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rasvase\2019-11-28 --- Emotion (Q1)\"/>
    </mc:Choice>
  </mc:AlternateContent>
  <xr:revisionPtr revIDLastSave="0" documentId="13_ncr:1_{4E705EE1-7667-4C57-AEF3-00D2F78F9AEA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uenos Fina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05" i="3" l="1"/>
  <c r="BE204" i="3"/>
  <c r="BE203" i="3"/>
  <c r="BE202" i="3"/>
  <c r="BE201" i="3"/>
  <c r="BE200" i="3"/>
  <c r="BE199" i="3"/>
  <c r="BE198" i="3"/>
  <c r="BE197" i="3"/>
  <c r="BE196" i="3"/>
  <c r="BE195" i="3"/>
  <c r="BE194" i="3"/>
  <c r="BE193" i="3"/>
  <c r="BE192" i="3"/>
  <c r="BE191" i="3"/>
  <c r="BE190" i="3"/>
  <c r="BE189" i="3"/>
  <c r="BE188" i="3"/>
  <c r="BE187" i="3"/>
  <c r="BE186" i="3"/>
  <c r="BE185" i="3"/>
  <c r="BE184" i="3"/>
  <c r="BE183" i="3"/>
  <c r="BE182" i="3"/>
  <c r="BE181" i="3"/>
  <c r="BE180" i="3"/>
  <c r="BE179" i="3"/>
  <c r="BE178" i="3"/>
  <c r="BE177" i="3"/>
  <c r="BE176" i="3"/>
  <c r="BE175" i="3"/>
  <c r="BE174" i="3"/>
  <c r="BE173" i="3"/>
  <c r="BE172" i="3"/>
  <c r="BE171" i="3"/>
  <c r="BE170" i="3"/>
  <c r="BE169" i="3"/>
  <c r="BE168" i="3"/>
  <c r="BE167" i="3"/>
  <c r="BE166" i="3"/>
  <c r="BE165" i="3"/>
  <c r="BE164" i="3"/>
  <c r="BE163" i="3"/>
  <c r="BE162" i="3"/>
  <c r="BE161" i="3"/>
  <c r="BE160" i="3"/>
  <c r="BE159" i="3"/>
  <c r="BE158" i="3"/>
  <c r="BE157" i="3"/>
  <c r="BE156" i="3"/>
  <c r="BE155" i="3"/>
  <c r="BE154" i="3"/>
  <c r="BE153" i="3"/>
  <c r="BE152" i="3"/>
  <c r="BE151" i="3"/>
  <c r="BE150" i="3"/>
  <c r="BE149" i="3"/>
  <c r="BE148" i="3"/>
  <c r="BE147" i="3"/>
  <c r="BE146" i="3"/>
  <c r="BE145" i="3"/>
  <c r="BE144" i="3"/>
  <c r="BE143" i="3"/>
  <c r="BE142" i="3"/>
  <c r="BE141" i="3"/>
  <c r="BE140" i="3"/>
  <c r="BE139" i="3"/>
  <c r="BE138" i="3"/>
  <c r="BE137" i="3"/>
  <c r="BE136" i="3"/>
  <c r="BE135" i="3"/>
  <c r="BE134" i="3"/>
  <c r="BE133" i="3"/>
  <c r="BE132" i="3"/>
  <c r="BE131" i="3"/>
  <c r="BE130" i="3"/>
  <c r="BE129" i="3"/>
  <c r="BE128" i="3"/>
  <c r="BE127" i="3"/>
  <c r="BE126" i="3"/>
  <c r="BE125" i="3"/>
  <c r="BE124" i="3"/>
  <c r="BE123" i="3"/>
  <c r="BE122" i="3"/>
  <c r="BE121" i="3"/>
  <c r="BE120" i="3"/>
  <c r="BE119" i="3"/>
  <c r="BE118" i="3"/>
  <c r="BE117" i="3"/>
  <c r="BE116" i="3"/>
  <c r="BE115" i="3"/>
  <c r="BE114" i="3"/>
  <c r="BE113" i="3"/>
  <c r="BE112" i="3"/>
  <c r="BE111" i="3"/>
  <c r="BE110" i="3"/>
  <c r="BE109" i="3"/>
  <c r="BE108" i="3"/>
  <c r="BE107" i="3"/>
  <c r="BE106" i="3"/>
  <c r="BE105" i="3"/>
  <c r="BE104" i="3"/>
  <c r="BE103" i="3"/>
  <c r="BE102" i="3"/>
  <c r="BE101" i="3"/>
  <c r="BE100" i="3"/>
  <c r="BE99" i="3"/>
  <c r="BE98" i="3"/>
  <c r="BE97" i="3"/>
  <c r="BE96" i="3"/>
  <c r="BE95" i="3"/>
  <c r="BE94" i="3"/>
  <c r="BE93" i="3"/>
  <c r="BE92" i="3"/>
  <c r="BE91" i="3"/>
  <c r="BE90" i="3"/>
  <c r="BE89" i="3"/>
  <c r="BE88" i="3"/>
  <c r="BE87" i="3"/>
  <c r="BE86" i="3"/>
  <c r="BE85" i="3"/>
  <c r="BE84" i="3"/>
  <c r="BE83" i="3"/>
  <c r="BE82" i="3"/>
  <c r="BE81" i="3"/>
  <c r="BE80" i="3"/>
  <c r="BE79" i="3"/>
  <c r="BE78" i="3"/>
  <c r="BE77" i="3"/>
  <c r="BE76" i="3"/>
  <c r="BE75" i="3"/>
  <c r="BE74" i="3"/>
  <c r="BE73" i="3"/>
  <c r="BE72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BE3" i="3"/>
  <c r="BE2" i="3"/>
  <c r="BC205" i="3"/>
  <c r="BC204" i="3"/>
  <c r="BC203" i="3"/>
  <c r="BC20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BC2" i="3"/>
  <c r="BA205" i="3"/>
  <c r="BA204" i="3"/>
  <c r="BA203" i="3"/>
  <c r="BA202" i="3"/>
  <c r="BA201" i="3"/>
  <c r="BA200" i="3"/>
  <c r="BA199" i="3"/>
  <c r="BA198" i="3"/>
  <c r="BA197" i="3"/>
  <c r="BA196" i="3"/>
  <c r="BA195" i="3"/>
  <c r="BA194" i="3"/>
  <c r="BA193" i="3"/>
  <c r="BA192" i="3"/>
  <c r="BA191" i="3"/>
  <c r="BA190" i="3"/>
  <c r="BA189" i="3"/>
  <c r="BA188" i="3"/>
  <c r="BA187" i="3"/>
  <c r="BA186" i="3"/>
  <c r="BA185" i="3"/>
  <c r="BA184" i="3"/>
  <c r="BA183" i="3"/>
  <c r="BA182" i="3"/>
  <c r="BA181" i="3"/>
  <c r="BA180" i="3"/>
  <c r="BA179" i="3"/>
  <c r="BA178" i="3"/>
  <c r="BA177" i="3"/>
  <c r="BA176" i="3"/>
  <c r="BA175" i="3"/>
  <c r="BA174" i="3"/>
  <c r="BA173" i="3"/>
  <c r="BA172" i="3"/>
  <c r="BA171" i="3"/>
  <c r="BA170" i="3"/>
  <c r="BA169" i="3"/>
  <c r="BA168" i="3"/>
  <c r="BA167" i="3"/>
  <c r="BA166" i="3"/>
  <c r="BA165" i="3"/>
  <c r="BA164" i="3"/>
  <c r="BA163" i="3"/>
  <c r="BA162" i="3"/>
  <c r="BA161" i="3"/>
  <c r="BA160" i="3"/>
  <c r="BA159" i="3"/>
  <c r="BA158" i="3"/>
  <c r="BA157" i="3"/>
  <c r="BA156" i="3"/>
  <c r="BA155" i="3"/>
  <c r="BA154" i="3"/>
  <c r="BA153" i="3"/>
  <c r="BA152" i="3"/>
  <c r="BA151" i="3"/>
  <c r="BA150" i="3"/>
  <c r="BA149" i="3"/>
  <c r="BA148" i="3"/>
  <c r="BA147" i="3"/>
  <c r="BA146" i="3"/>
  <c r="BA145" i="3"/>
  <c r="BA144" i="3"/>
  <c r="BA143" i="3"/>
  <c r="BA142" i="3"/>
  <c r="BA141" i="3"/>
  <c r="BA140" i="3"/>
  <c r="BA139" i="3"/>
  <c r="BA138" i="3"/>
  <c r="BA137" i="3"/>
  <c r="BA136" i="3"/>
  <c r="BA135" i="3"/>
  <c r="BA134" i="3"/>
  <c r="BA133" i="3"/>
  <c r="BA132" i="3"/>
  <c r="BA131" i="3"/>
  <c r="BA130" i="3"/>
  <c r="BA129" i="3"/>
  <c r="BA128" i="3"/>
  <c r="BA127" i="3"/>
  <c r="BA126" i="3"/>
  <c r="BA125" i="3"/>
  <c r="BA124" i="3"/>
  <c r="BA123" i="3"/>
  <c r="BA122" i="3"/>
  <c r="BA121" i="3"/>
  <c r="BA120" i="3"/>
  <c r="BA119" i="3"/>
  <c r="BA118" i="3"/>
  <c r="BA117" i="3"/>
  <c r="BA116" i="3"/>
  <c r="BA115" i="3"/>
  <c r="BA114" i="3"/>
  <c r="BA113" i="3"/>
  <c r="BA112" i="3"/>
  <c r="BA111" i="3"/>
  <c r="BA110" i="3"/>
  <c r="BA109" i="3"/>
  <c r="BA108" i="3"/>
  <c r="BA107" i="3"/>
  <c r="BA106" i="3"/>
  <c r="BA105" i="3"/>
  <c r="BA104" i="3"/>
  <c r="BA103" i="3"/>
  <c r="BA102" i="3"/>
  <c r="BA101" i="3"/>
  <c r="BA100" i="3"/>
  <c r="BA99" i="3"/>
  <c r="BA98" i="3"/>
  <c r="BA97" i="3"/>
  <c r="BA96" i="3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81" i="3"/>
  <c r="BA80" i="3"/>
  <c r="BA79" i="3"/>
  <c r="BA78" i="3"/>
  <c r="BA77" i="3"/>
  <c r="BA76" i="3"/>
  <c r="BA75" i="3"/>
  <c r="BA74" i="3"/>
  <c r="BA73" i="3"/>
  <c r="BA72" i="3"/>
  <c r="BA71" i="3"/>
  <c r="BA70" i="3"/>
  <c r="BA69" i="3"/>
  <c r="BA68" i="3"/>
  <c r="BA67" i="3"/>
  <c r="BA66" i="3"/>
  <c r="BA65" i="3"/>
  <c r="BA64" i="3"/>
  <c r="BA63" i="3"/>
  <c r="BA62" i="3"/>
  <c r="BA61" i="3"/>
  <c r="BA60" i="3"/>
  <c r="BA59" i="3"/>
  <c r="BA58" i="3"/>
  <c r="BA57" i="3"/>
  <c r="BA56" i="3"/>
  <c r="BA55" i="3"/>
  <c r="BA54" i="3"/>
  <c r="BA53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BA27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BA3" i="3"/>
  <c r="BA2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AW205" i="3"/>
  <c r="AW204" i="3"/>
  <c r="AW203" i="3"/>
  <c r="AW20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U2" i="3"/>
  <c r="AS205" i="3"/>
  <c r="AS204" i="3"/>
  <c r="AS203" i="3"/>
  <c r="AS20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Q205" i="3"/>
  <c r="AQ204" i="3"/>
  <c r="AQ203" i="3"/>
  <c r="AQ202" i="3"/>
  <c r="AQ201" i="3"/>
  <c r="AQ200" i="3"/>
  <c r="AQ199" i="3"/>
  <c r="AQ198" i="3"/>
  <c r="AQ197" i="3"/>
  <c r="AQ196" i="3"/>
  <c r="AQ195" i="3"/>
  <c r="AQ194" i="3"/>
  <c r="AQ193" i="3"/>
  <c r="AQ192" i="3"/>
  <c r="AQ191" i="3"/>
  <c r="AQ190" i="3"/>
  <c r="AQ189" i="3"/>
  <c r="AQ188" i="3"/>
  <c r="AQ187" i="3"/>
  <c r="AQ186" i="3"/>
  <c r="AQ185" i="3"/>
  <c r="AQ184" i="3"/>
  <c r="AQ183" i="3"/>
  <c r="AQ182" i="3"/>
  <c r="AQ181" i="3"/>
  <c r="AQ180" i="3"/>
  <c r="AQ179" i="3"/>
  <c r="AQ178" i="3"/>
  <c r="AQ177" i="3"/>
  <c r="AQ176" i="3"/>
  <c r="AQ175" i="3"/>
  <c r="AQ174" i="3"/>
  <c r="AQ173" i="3"/>
  <c r="AQ172" i="3"/>
  <c r="AQ171" i="3"/>
  <c r="AQ170" i="3"/>
  <c r="AQ169" i="3"/>
  <c r="AQ168" i="3"/>
  <c r="AQ167" i="3"/>
  <c r="AQ166" i="3"/>
  <c r="AQ165" i="3"/>
  <c r="AQ164" i="3"/>
  <c r="AQ163" i="3"/>
  <c r="AQ162" i="3"/>
  <c r="AQ161" i="3"/>
  <c r="AQ160" i="3"/>
  <c r="AQ159" i="3"/>
  <c r="AQ158" i="3"/>
  <c r="AQ157" i="3"/>
  <c r="AQ156" i="3"/>
  <c r="AQ155" i="3"/>
  <c r="AQ154" i="3"/>
  <c r="AQ153" i="3"/>
  <c r="AQ152" i="3"/>
  <c r="AQ151" i="3"/>
  <c r="AQ150" i="3"/>
  <c r="AQ149" i="3"/>
  <c r="AQ148" i="3"/>
  <c r="AQ147" i="3"/>
  <c r="AQ146" i="3"/>
  <c r="AQ145" i="3"/>
  <c r="AQ144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05" i="3"/>
  <c r="BG205" i="3" s="1"/>
  <c r="U204" i="3"/>
  <c r="BG204" i="3" s="1"/>
  <c r="U203" i="3"/>
  <c r="BG203" i="3" s="1"/>
  <c r="U202" i="3"/>
  <c r="BG202" i="3" s="1"/>
  <c r="U201" i="3"/>
  <c r="BG201" i="3" s="1"/>
  <c r="U200" i="3"/>
  <c r="BG200" i="3" s="1"/>
  <c r="U199" i="3"/>
  <c r="BG199" i="3" s="1"/>
  <c r="U198" i="3"/>
  <c r="BG198" i="3" s="1"/>
  <c r="U197" i="3"/>
  <c r="BG197" i="3" s="1"/>
  <c r="U196" i="3"/>
  <c r="BG196" i="3" s="1"/>
  <c r="U195" i="3"/>
  <c r="BG195" i="3" s="1"/>
  <c r="U194" i="3"/>
  <c r="BG194" i="3" s="1"/>
  <c r="U193" i="3"/>
  <c r="BG193" i="3" s="1"/>
  <c r="U192" i="3"/>
  <c r="BG192" i="3" s="1"/>
  <c r="U191" i="3"/>
  <c r="BG191" i="3" s="1"/>
  <c r="U190" i="3"/>
  <c r="BG190" i="3" s="1"/>
  <c r="U189" i="3"/>
  <c r="BG189" i="3" s="1"/>
  <c r="U188" i="3"/>
  <c r="BG188" i="3" s="1"/>
  <c r="U187" i="3"/>
  <c r="BG187" i="3" s="1"/>
  <c r="U186" i="3"/>
  <c r="BG186" i="3" s="1"/>
  <c r="U185" i="3"/>
  <c r="BG185" i="3" s="1"/>
  <c r="U184" i="3"/>
  <c r="BG184" i="3" s="1"/>
  <c r="U183" i="3"/>
  <c r="BG183" i="3" s="1"/>
  <c r="U182" i="3"/>
  <c r="BG182" i="3" s="1"/>
  <c r="U181" i="3"/>
  <c r="BG181" i="3" s="1"/>
  <c r="U180" i="3"/>
  <c r="BG180" i="3" s="1"/>
  <c r="U179" i="3"/>
  <c r="BG179" i="3" s="1"/>
  <c r="U178" i="3"/>
  <c r="BG178" i="3" s="1"/>
  <c r="U177" i="3"/>
  <c r="BG177" i="3" s="1"/>
  <c r="U176" i="3"/>
  <c r="BG176" i="3" s="1"/>
  <c r="U175" i="3"/>
  <c r="BG175" i="3" s="1"/>
  <c r="U174" i="3"/>
  <c r="BG174" i="3" s="1"/>
  <c r="U173" i="3"/>
  <c r="BG173" i="3" s="1"/>
  <c r="U172" i="3"/>
  <c r="BG172" i="3" s="1"/>
  <c r="U171" i="3"/>
  <c r="BG171" i="3" s="1"/>
  <c r="U170" i="3"/>
  <c r="BG170" i="3" s="1"/>
  <c r="U169" i="3"/>
  <c r="BG169" i="3" s="1"/>
  <c r="U168" i="3"/>
  <c r="BG168" i="3" s="1"/>
  <c r="U167" i="3"/>
  <c r="BG167" i="3" s="1"/>
  <c r="U166" i="3"/>
  <c r="BG166" i="3" s="1"/>
  <c r="U165" i="3"/>
  <c r="BG165" i="3" s="1"/>
  <c r="U164" i="3"/>
  <c r="BG164" i="3" s="1"/>
  <c r="U163" i="3"/>
  <c r="BG163" i="3" s="1"/>
  <c r="U162" i="3"/>
  <c r="BG162" i="3" s="1"/>
  <c r="U161" i="3"/>
  <c r="BG161" i="3" s="1"/>
  <c r="U160" i="3"/>
  <c r="BG160" i="3" s="1"/>
  <c r="U159" i="3"/>
  <c r="BG159" i="3" s="1"/>
  <c r="U158" i="3"/>
  <c r="BG158" i="3" s="1"/>
  <c r="U157" i="3"/>
  <c r="BG157" i="3" s="1"/>
  <c r="U156" i="3"/>
  <c r="BG156" i="3" s="1"/>
  <c r="U155" i="3"/>
  <c r="BG155" i="3" s="1"/>
  <c r="U154" i="3"/>
  <c r="BG154" i="3" s="1"/>
  <c r="U153" i="3"/>
  <c r="BG153" i="3" s="1"/>
  <c r="U152" i="3"/>
  <c r="BG152" i="3" s="1"/>
  <c r="U151" i="3"/>
  <c r="BG151" i="3" s="1"/>
  <c r="U150" i="3"/>
  <c r="BG150" i="3" s="1"/>
  <c r="U149" i="3"/>
  <c r="BG149" i="3" s="1"/>
  <c r="U148" i="3"/>
  <c r="BG148" i="3" s="1"/>
  <c r="U147" i="3"/>
  <c r="BG147" i="3" s="1"/>
  <c r="U146" i="3"/>
  <c r="BG146" i="3" s="1"/>
  <c r="U145" i="3"/>
  <c r="BG145" i="3" s="1"/>
  <c r="U144" i="3"/>
  <c r="BG144" i="3" s="1"/>
  <c r="U143" i="3"/>
  <c r="BG143" i="3" s="1"/>
  <c r="U142" i="3"/>
  <c r="BG142" i="3" s="1"/>
  <c r="U141" i="3"/>
  <c r="BG141" i="3" s="1"/>
  <c r="U140" i="3"/>
  <c r="BG140" i="3" s="1"/>
  <c r="U139" i="3"/>
  <c r="BG139" i="3" s="1"/>
  <c r="U138" i="3"/>
  <c r="BG138" i="3" s="1"/>
  <c r="U137" i="3"/>
  <c r="BG137" i="3" s="1"/>
  <c r="U136" i="3"/>
  <c r="BG136" i="3" s="1"/>
  <c r="U135" i="3"/>
  <c r="BG135" i="3" s="1"/>
  <c r="U134" i="3"/>
  <c r="BG134" i="3" s="1"/>
  <c r="U133" i="3"/>
  <c r="BG133" i="3" s="1"/>
  <c r="U132" i="3"/>
  <c r="BG132" i="3" s="1"/>
  <c r="U131" i="3"/>
  <c r="BG131" i="3" s="1"/>
  <c r="U130" i="3"/>
  <c r="BG130" i="3" s="1"/>
  <c r="U129" i="3"/>
  <c r="BG129" i="3" s="1"/>
  <c r="U128" i="3"/>
  <c r="BG128" i="3" s="1"/>
  <c r="U127" i="3"/>
  <c r="BG127" i="3" s="1"/>
  <c r="U126" i="3"/>
  <c r="BG126" i="3" s="1"/>
  <c r="U125" i="3"/>
  <c r="BG125" i="3" s="1"/>
  <c r="U124" i="3"/>
  <c r="BG124" i="3" s="1"/>
  <c r="U123" i="3"/>
  <c r="BG123" i="3" s="1"/>
  <c r="U122" i="3"/>
  <c r="BG122" i="3" s="1"/>
  <c r="U121" i="3"/>
  <c r="BG121" i="3" s="1"/>
  <c r="U120" i="3"/>
  <c r="BG120" i="3" s="1"/>
  <c r="U119" i="3"/>
  <c r="BG119" i="3" s="1"/>
  <c r="U118" i="3"/>
  <c r="BG118" i="3" s="1"/>
  <c r="U117" i="3"/>
  <c r="BG117" i="3" s="1"/>
  <c r="U116" i="3"/>
  <c r="BG116" i="3" s="1"/>
  <c r="U115" i="3"/>
  <c r="BG115" i="3" s="1"/>
  <c r="U114" i="3"/>
  <c r="BG114" i="3" s="1"/>
  <c r="U113" i="3"/>
  <c r="BG113" i="3" s="1"/>
  <c r="U112" i="3"/>
  <c r="BG112" i="3" s="1"/>
  <c r="U111" i="3"/>
  <c r="BG111" i="3" s="1"/>
  <c r="U110" i="3"/>
  <c r="BG110" i="3" s="1"/>
  <c r="U109" i="3"/>
  <c r="BG109" i="3" s="1"/>
  <c r="U108" i="3"/>
  <c r="BG108" i="3" s="1"/>
  <c r="U107" i="3"/>
  <c r="BG107" i="3" s="1"/>
  <c r="U106" i="3"/>
  <c r="BG106" i="3" s="1"/>
  <c r="U105" i="3"/>
  <c r="BG105" i="3" s="1"/>
  <c r="U104" i="3"/>
  <c r="BG104" i="3" s="1"/>
  <c r="U103" i="3"/>
  <c r="BG103" i="3" s="1"/>
  <c r="U102" i="3"/>
  <c r="BG102" i="3" s="1"/>
  <c r="U101" i="3"/>
  <c r="BG101" i="3" s="1"/>
  <c r="U100" i="3"/>
  <c r="BG100" i="3" s="1"/>
  <c r="U99" i="3"/>
  <c r="BG99" i="3" s="1"/>
  <c r="U98" i="3"/>
  <c r="BG98" i="3" s="1"/>
  <c r="U97" i="3"/>
  <c r="BG97" i="3" s="1"/>
  <c r="U96" i="3"/>
  <c r="BG96" i="3" s="1"/>
  <c r="U95" i="3"/>
  <c r="BG95" i="3" s="1"/>
  <c r="U94" i="3"/>
  <c r="BG94" i="3" s="1"/>
  <c r="U93" i="3"/>
  <c r="BG93" i="3" s="1"/>
  <c r="U92" i="3"/>
  <c r="BG92" i="3" s="1"/>
  <c r="U91" i="3"/>
  <c r="BG91" i="3" s="1"/>
  <c r="U90" i="3"/>
  <c r="BG90" i="3" s="1"/>
  <c r="U89" i="3"/>
  <c r="BG89" i="3" s="1"/>
  <c r="U88" i="3"/>
  <c r="BG88" i="3" s="1"/>
  <c r="U87" i="3"/>
  <c r="BG87" i="3" s="1"/>
  <c r="U86" i="3"/>
  <c r="BG86" i="3" s="1"/>
  <c r="U85" i="3"/>
  <c r="BG85" i="3" s="1"/>
  <c r="U84" i="3"/>
  <c r="BG84" i="3" s="1"/>
  <c r="U83" i="3"/>
  <c r="BG83" i="3" s="1"/>
  <c r="U82" i="3"/>
  <c r="BG82" i="3" s="1"/>
  <c r="U81" i="3"/>
  <c r="BG81" i="3" s="1"/>
  <c r="U80" i="3"/>
  <c r="BG80" i="3" s="1"/>
  <c r="U79" i="3"/>
  <c r="BG79" i="3" s="1"/>
  <c r="U78" i="3"/>
  <c r="BG78" i="3" s="1"/>
  <c r="U77" i="3"/>
  <c r="BG77" i="3" s="1"/>
  <c r="U76" i="3"/>
  <c r="BG76" i="3" s="1"/>
  <c r="U75" i="3"/>
  <c r="BG75" i="3" s="1"/>
  <c r="U74" i="3"/>
  <c r="BG74" i="3" s="1"/>
  <c r="U73" i="3"/>
  <c r="BG73" i="3" s="1"/>
  <c r="U72" i="3"/>
  <c r="BG72" i="3" s="1"/>
  <c r="U71" i="3"/>
  <c r="BG71" i="3" s="1"/>
  <c r="U70" i="3"/>
  <c r="BG70" i="3" s="1"/>
  <c r="U69" i="3"/>
  <c r="BG69" i="3" s="1"/>
  <c r="U68" i="3"/>
  <c r="BG68" i="3" s="1"/>
  <c r="U67" i="3"/>
  <c r="BG67" i="3" s="1"/>
  <c r="U66" i="3"/>
  <c r="BG66" i="3" s="1"/>
  <c r="U65" i="3"/>
  <c r="BG65" i="3" s="1"/>
  <c r="U64" i="3"/>
  <c r="BG64" i="3" s="1"/>
  <c r="U63" i="3"/>
  <c r="BG63" i="3" s="1"/>
  <c r="U62" i="3"/>
  <c r="BG62" i="3" s="1"/>
  <c r="U61" i="3"/>
  <c r="BG61" i="3" s="1"/>
  <c r="U60" i="3"/>
  <c r="BG60" i="3" s="1"/>
  <c r="U59" i="3"/>
  <c r="BG59" i="3" s="1"/>
  <c r="U58" i="3"/>
  <c r="BG58" i="3" s="1"/>
  <c r="U57" i="3"/>
  <c r="BG57" i="3" s="1"/>
  <c r="U56" i="3"/>
  <c r="BG56" i="3" s="1"/>
  <c r="U55" i="3"/>
  <c r="BG55" i="3" s="1"/>
  <c r="U54" i="3"/>
  <c r="BG54" i="3" s="1"/>
  <c r="U53" i="3"/>
  <c r="BG53" i="3" s="1"/>
  <c r="U52" i="3"/>
  <c r="BG52" i="3" s="1"/>
  <c r="U51" i="3"/>
  <c r="BG51" i="3" s="1"/>
  <c r="U50" i="3"/>
  <c r="BG50" i="3" s="1"/>
  <c r="U49" i="3"/>
  <c r="BG49" i="3" s="1"/>
  <c r="U48" i="3"/>
  <c r="BG48" i="3" s="1"/>
  <c r="U47" i="3"/>
  <c r="BG47" i="3" s="1"/>
  <c r="U46" i="3"/>
  <c r="BG46" i="3" s="1"/>
  <c r="U45" i="3"/>
  <c r="BG45" i="3" s="1"/>
  <c r="U44" i="3"/>
  <c r="BG44" i="3" s="1"/>
  <c r="U43" i="3"/>
  <c r="BG43" i="3" s="1"/>
  <c r="U42" i="3"/>
  <c r="BG42" i="3" s="1"/>
  <c r="U41" i="3"/>
  <c r="BG41" i="3" s="1"/>
  <c r="U40" i="3"/>
  <c r="BG40" i="3" s="1"/>
  <c r="U39" i="3"/>
  <c r="BG39" i="3" s="1"/>
  <c r="U38" i="3"/>
  <c r="BG38" i="3" s="1"/>
  <c r="U37" i="3"/>
  <c r="BG37" i="3" s="1"/>
  <c r="U36" i="3"/>
  <c r="BG36" i="3" s="1"/>
  <c r="U35" i="3"/>
  <c r="BG35" i="3" s="1"/>
  <c r="U34" i="3"/>
  <c r="BG34" i="3" s="1"/>
  <c r="U33" i="3"/>
  <c r="BG33" i="3" s="1"/>
  <c r="U32" i="3"/>
  <c r="BG32" i="3" s="1"/>
  <c r="U31" i="3"/>
  <c r="BG31" i="3" s="1"/>
  <c r="U30" i="3"/>
  <c r="BG30" i="3" s="1"/>
  <c r="U29" i="3"/>
  <c r="BG29" i="3" s="1"/>
  <c r="U28" i="3"/>
  <c r="BG28" i="3" s="1"/>
  <c r="U27" i="3"/>
  <c r="BG27" i="3" s="1"/>
  <c r="U26" i="3"/>
  <c r="BG26" i="3" s="1"/>
  <c r="U25" i="3"/>
  <c r="BG25" i="3" s="1"/>
  <c r="U24" i="3"/>
  <c r="BG24" i="3" s="1"/>
  <c r="U23" i="3"/>
  <c r="BG23" i="3" s="1"/>
  <c r="U22" i="3"/>
  <c r="BG22" i="3" s="1"/>
  <c r="U21" i="3"/>
  <c r="BG21" i="3" s="1"/>
  <c r="U20" i="3"/>
  <c r="BG20" i="3" s="1"/>
  <c r="U19" i="3"/>
  <c r="BG19" i="3" s="1"/>
  <c r="U18" i="3"/>
  <c r="BG18" i="3" s="1"/>
  <c r="U17" i="3"/>
  <c r="BG17" i="3" s="1"/>
  <c r="U16" i="3"/>
  <c r="BG16" i="3" s="1"/>
  <c r="U15" i="3"/>
  <c r="BG15" i="3" s="1"/>
  <c r="U14" i="3"/>
  <c r="BG14" i="3" s="1"/>
  <c r="U13" i="3"/>
  <c r="BG13" i="3" s="1"/>
  <c r="U12" i="3"/>
  <c r="BG12" i="3" s="1"/>
  <c r="U11" i="3"/>
  <c r="BG11" i="3" s="1"/>
  <c r="U10" i="3"/>
  <c r="BG10" i="3" s="1"/>
  <c r="U9" i="3"/>
  <c r="BG9" i="3" s="1"/>
  <c r="U8" i="3"/>
  <c r="BG8" i="3" s="1"/>
  <c r="U7" i="3"/>
  <c r="BG7" i="3" s="1"/>
  <c r="U6" i="3"/>
  <c r="BG6" i="3" s="1"/>
  <c r="U5" i="3"/>
  <c r="BG5" i="3" s="1"/>
  <c r="U4" i="3"/>
  <c r="BG4" i="3" s="1"/>
  <c r="U3" i="3"/>
  <c r="BG3" i="3" s="1"/>
  <c r="U2" i="3"/>
  <c r="BG2" i="3" s="1"/>
  <c r="S205" i="3"/>
  <c r="BF205" i="3" s="1"/>
  <c r="S204" i="3"/>
  <c r="BF204" i="3" s="1"/>
  <c r="S203" i="3"/>
  <c r="BF203" i="3" s="1"/>
  <c r="S202" i="3"/>
  <c r="BF202" i="3" s="1"/>
  <c r="S201" i="3"/>
  <c r="BF201" i="3" s="1"/>
  <c r="S200" i="3"/>
  <c r="BF200" i="3" s="1"/>
  <c r="S199" i="3"/>
  <c r="BF199" i="3" s="1"/>
  <c r="S198" i="3"/>
  <c r="BF198" i="3" s="1"/>
  <c r="S197" i="3"/>
  <c r="BF197" i="3" s="1"/>
  <c r="S196" i="3"/>
  <c r="BF196" i="3" s="1"/>
  <c r="S195" i="3"/>
  <c r="BF195" i="3" s="1"/>
  <c r="S194" i="3"/>
  <c r="BF194" i="3" s="1"/>
  <c r="S193" i="3"/>
  <c r="BF193" i="3" s="1"/>
  <c r="S192" i="3"/>
  <c r="BF192" i="3" s="1"/>
  <c r="S191" i="3"/>
  <c r="BF191" i="3" s="1"/>
  <c r="S190" i="3"/>
  <c r="BF190" i="3" s="1"/>
  <c r="S189" i="3"/>
  <c r="BF189" i="3" s="1"/>
  <c r="S188" i="3"/>
  <c r="BF188" i="3" s="1"/>
  <c r="S187" i="3"/>
  <c r="BF187" i="3" s="1"/>
  <c r="S186" i="3"/>
  <c r="BF186" i="3" s="1"/>
  <c r="S185" i="3"/>
  <c r="BF185" i="3" s="1"/>
  <c r="S184" i="3"/>
  <c r="BF184" i="3" s="1"/>
  <c r="S183" i="3"/>
  <c r="BF183" i="3" s="1"/>
  <c r="S182" i="3"/>
  <c r="BF182" i="3" s="1"/>
  <c r="S181" i="3"/>
  <c r="BF181" i="3" s="1"/>
  <c r="S180" i="3"/>
  <c r="BF180" i="3" s="1"/>
  <c r="S179" i="3"/>
  <c r="BF179" i="3" s="1"/>
  <c r="S178" i="3"/>
  <c r="BF178" i="3" s="1"/>
  <c r="S177" i="3"/>
  <c r="BF177" i="3" s="1"/>
  <c r="S176" i="3"/>
  <c r="BF176" i="3" s="1"/>
  <c r="S175" i="3"/>
  <c r="BF175" i="3" s="1"/>
  <c r="S174" i="3"/>
  <c r="BF174" i="3" s="1"/>
  <c r="S173" i="3"/>
  <c r="BF173" i="3" s="1"/>
  <c r="S172" i="3"/>
  <c r="BF172" i="3" s="1"/>
  <c r="S171" i="3"/>
  <c r="BF171" i="3" s="1"/>
  <c r="S170" i="3"/>
  <c r="BF170" i="3" s="1"/>
  <c r="S169" i="3"/>
  <c r="BF169" i="3" s="1"/>
  <c r="S168" i="3"/>
  <c r="BF168" i="3" s="1"/>
  <c r="S167" i="3"/>
  <c r="BF167" i="3" s="1"/>
  <c r="S166" i="3"/>
  <c r="BF166" i="3" s="1"/>
  <c r="S165" i="3"/>
  <c r="BF165" i="3" s="1"/>
  <c r="S164" i="3"/>
  <c r="BF164" i="3" s="1"/>
  <c r="S163" i="3"/>
  <c r="BF163" i="3" s="1"/>
  <c r="S162" i="3"/>
  <c r="BF162" i="3" s="1"/>
  <c r="S161" i="3"/>
  <c r="BF161" i="3" s="1"/>
  <c r="S160" i="3"/>
  <c r="BF160" i="3" s="1"/>
  <c r="S159" i="3"/>
  <c r="BF159" i="3" s="1"/>
  <c r="S158" i="3"/>
  <c r="BF158" i="3" s="1"/>
  <c r="S157" i="3"/>
  <c r="BF157" i="3" s="1"/>
  <c r="S156" i="3"/>
  <c r="BF156" i="3" s="1"/>
  <c r="S155" i="3"/>
  <c r="BF155" i="3" s="1"/>
  <c r="S154" i="3"/>
  <c r="BF154" i="3" s="1"/>
  <c r="S153" i="3"/>
  <c r="BF153" i="3" s="1"/>
  <c r="S152" i="3"/>
  <c r="BF152" i="3" s="1"/>
  <c r="S151" i="3"/>
  <c r="BF151" i="3" s="1"/>
  <c r="S150" i="3"/>
  <c r="BF150" i="3" s="1"/>
  <c r="S149" i="3"/>
  <c r="BF149" i="3" s="1"/>
  <c r="S148" i="3"/>
  <c r="BF148" i="3" s="1"/>
  <c r="S147" i="3"/>
  <c r="BF147" i="3" s="1"/>
  <c r="S146" i="3"/>
  <c r="BF146" i="3" s="1"/>
  <c r="S145" i="3"/>
  <c r="BF145" i="3" s="1"/>
  <c r="S144" i="3"/>
  <c r="BF144" i="3" s="1"/>
  <c r="S143" i="3"/>
  <c r="BF143" i="3" s="1"/>
  <c r="S142" i="3"/>
  <c r="BF142" i="3" s="1"/>
  <c r="S141" i="3"/>
  <c r="BF141" i="3" s="1"/>
  <c r="S140" i="3"/>
  <c r="BF140" i="3" s="1"/>
  <c r="S139" i="3"/>
  <c r="BF139" i="3" s="1"/>
  <c r="S138" i="3"/>
  <c r="BF138" i="3" s="1"/>
  <c r="S137" i="3"/>
  <c r="BF137" i="3" s="1"/>
  <c r="S136" i="3"/>
  <c r="BF136" i="3" s="1"/>
  <c r="S135" i="3"/>
  <c r="BF135" i="3" s="1"/>
  <c r="S134" i="3"/>
  <c r="BF134" i="3" s="1"/>
  <c r="S133" i="3"/>
  <c r="BF133" i="3" s="1"/>
  <c r="S132" i="3"/>
  <c r="BF132" i="3" s="1"/>
  <c r="S131" i="3"/>
  <c r="BF131" i="3" s="1"/>
  <c r="S130" i="3"/>
  <c r="BF130" i="3" s="1"/>
  <c r="S129" i="3"/>
  <c r="BF129" i="3" s="1"/>
  <c r="S128" i="3"/>
  <c r="BF128" i="3" s="1"/>
  <c r="S127" i="3"/>
  <c r="BF127" i="3" s="1"/>
  <c r="S126" i="3"/>
  <c r="BF126" i="3" s="1"/>
  <c r="S125" i="3"/>
  <c r="BF125" i="3" s="1"/>
  <c r="S124" i="3"/>
  <c r="BF124" i="3" s="1"/>
  <c r="S123" i="3"/>
  <c r="BF123" i="3" s="1"/>
  <c r="S122" i="3"/>
  <c r="BF122" i="3" s="1"/>
  <c r="S121" i="3"/>
  <c r="BF121" i="3" s="1"/>
  <c r="S120" i="3"/>
  <c r="BF120" i="3" s="1"/>
  <c r="S119" i="3"/>
  <c r="BF119" i="3" s="1"/>
  <c r="S118" i="3"/>
  <c r="BF118" i="3" s="1"/>
  <c r="S117" i="3"/>
  <c r="BF117" i="3" s="1"/>
  <c r="S116" i="3"/>
  <c r="BF116" i="3" s="1"/>
  <c r="S115" i="3"/>
  <c r="BF115" i="3" s="1"/>
  <c r="S114" i="3"/>
  <c r="BF114" i="3" s="1"/>
  <c r="S113" i="3"/>
  <c r="BF113" i="3" s="1"/>
  <c r="S112" i="3"/>
  <c r="BF112" i="3" s="1"/>
  <c r="S111" i="3"/>
  <c r="BF111" i="3" s="1"/>
  <c r="S110" i="3"/>
  <c r="BF110" i="3" s="1"/>
  <c r="S109" i="3"/>
  <c r="BF109" i="3" s="1"/>
  <c r="S108" i="3"/>
  <c r="BF108" i="3" s="1"/>
  <c r="S107" i="3"/>
  <c r="BF107" i="3" s="1"/>
  <c r="S106" i="3"/>
  <c r="BF106" i="3" s="1"/>
  <c r="S105" i="3"/>
  <c r="BF105" i="3" s="1"/>
  <c r="S104" i="3"/>
  <c r="BF104" i="3" s="1"/>
  <c r="S103" i="3"/>
  <c r="BF103" i="3" s="1"/>
  <c r="S102" i="3"/>
  <c r="BF102" i="3" s="1"/>
  <c r="S101" i="3"/>
  <c r="BF101" i="3" s="1"/>
  <c r="S100" i="3"/>
  <c r="BF100" i="3" s="1"/>
  <c r="S99" i="3"/>
  <c r="BF99" i="3" s="1"/>
  <c r="S98" i="3"/>
  <c r="BF98" i="3" s="1"/>
  <c r="S97" i="3"/>
  <c r="BF97" i="3" s="1"/>
  <c r="S96" i="3"/>
  <c r="BF96" i="3" s="1"/>
  <c r="S95" i="3"/>
  <c r="BF95" i="3" s="1"/>
  <c r="S94" i="3"/>
  <c r="BF94" i="3" s="1"/>
  <c r="S93" i="3"/>
  <c r="BF93" i="3" s="1"/>
  <c r="S92" i="3"/>
  <c r="BF92" i="3" s="1"/>
  <c r="S91" i="3"/>
  <c r="BF91" i="3" s="1"/>
  <c r="S90" i="3"/>
  <c r="BF90" i="3" s="1"/>
  <c r="S89" i="3"/>
  <c r="BF89" i="3" s="1"/>
  <c r="S88" i="3"/>
  <c r="BF88" i="3" s="1"/>
  <c r="S87" i="3"/>
  <c r="BF87" i="3" s="1"/>
  <c r="S86" i="3"/>
  <c r="BF86" i="3" s="1"/>
  <c r="S85" i="3"/>
  <c r="BF85" i="3" s="1"/>
  <c r="S84" i="3"/>
  <c r="BF84" i="3" s="1"/>
  <c r="S83" i="3"/>
  <c r="BF83" i="3" s="1"/>
  <c r="S82" i="3"/>
  <c r="BF82" i="3" s="1"/>
  <c r="S81" i="3"/>
  <c r="BF81" i="3" s="1"/>
  <c r="S80" i="3"/>
  <c r="BF80" i="3" s="1"/>
  <c r="S79" i="3"/>
  <c r="BF79" i="3" s="1"/>
  <c r="S78" i="3"/>
  <c r="BF78" i="3" s="1"/>
  <c r="S77" i="3"/>
  <c r="BF77" i="3" s="1"/>
  <c r="S76" i="3"/>
  <c r="BF76" i="3" s="1"/>
  <c r="S75" i="3"/>
  <c r="BF75" i="3" s="1"/>
  <c r="S74" i="3"/>
  <c r="BF74" i="3" s="1"/>
  <c r="S73" i="3"/>
  <c r="BF73" i="3" s="1"/>
  <c r="S72" i="3"/>
  <c r="BF72" i="3" s="1"/>
  <c r="S71" i="3"/>
  <c r="BF71" i="3" s="1"/>
  <c r="S70" i="3"/>
  <c r="BF70" i="3" s="1"/>
  <c r="S69" i="3"/>
  <c r="BF69" i="3" s="1"/>
  <c r="S68" i="3"/>
  <c r="BF68" i="3" s="1"/>
  <c r="S67" i="3"/>
  <c r="BF67" i="3" s="1"/>
  <c r="S66" i="3"/>
  <c r="BF66" i="3" s="1"/>
  <c r="S65" i="3"/>
  <c r="BF65" i="3" s="1"/>
  <c r="S64" i="3"/>
  <c r="BF64" i="3" s="1"/>
  <c r="S63" i="3"/>
  <c r="BF63" i="3" s="1"/>
  <c r="S62" i="3"/>
  <c r="BF62" i="3" s="1"/>
  <c r="S61" i="3"/>
  <c r="BF61" i="3" s="1"/>
  <c r="S60" i="3"/>
  <c r="BF60" i="3" s="1"/>
  <c r="S59" i="3"/>
  <c r="BF59" i="3" s="1"/>
  <c r="S58" i="3"/>
  <c r="BF58" i="3" s="1"/>
  <c r="S57" i="3"/>
  <c r="BF57" i="3" s="1"/>
  <c r="S56" i="3"/>
  <c r="BF56" i="3" s="1"/>
  <c r="S55" i="3"/>
  <c r="BF55" i="3" s="1"/>
  <c r="S54" i="3"/>
  <c r="BF54" i="3" s="1"/>
  <c r="S53" i="3"/>
  <c r="BF53" i="3" s="1"/>
  <c r="S52" i="3"/>
  <c r="BF52" i="3" s="1"/>
  <c r="S51" i="3"/>
  <c r="BF51" i="3" s="1"/>
  <c r="S50" i="3"/>
  <c r="BF50" i="3" s="1"/>
  <c r="S49" i="3"/>
  <c r="BF49" i="3" s="1"/>
  <c r="S48" i="3"/>
  <c r="BF48" i="3" s="1"/>
  <c r="S47" i="3"/>
  <c r="BF47" i="3" s="1"/>
  <c r="S46" i="3"/>
  <c r="BF46" i="3" s="1"/>
  <c r="S45" i="3"/>
  <c r="BF45" i="3" s="1"/>
  <c r="S44" i="3"/>
  <c r="BF44" i="3" s="1"/>
  <c r="S43" i="3"/>
  <c r="BF43" i="3" s="1"/>
  <c r="S42" i="3"/>
  <c r="BF42" i="3" s="1"/>
  <c r="S41" i="3"/>
  <c r="BF41" i="3" s="1"/>
  <c r="S40" i="3"/>
  <c r="BF40" i="3" s="1"/>
  <c r="S39" i="3"/>
  <c r="BF39" i="3" s="1"/>
  <c r="S38" i="3"/>
  <c r="BF38" i="3" s="1"/>
  <c r="S37" i="3"/>
  <c r="BF37" i="3" s="1"/>
  <c r="S36" i="3"/>
  <c r="BF36" i="3" s="1"/>
  <c r="S35" i="3"/>
  <c r="BF35" i="3" s="1"/>
  <c r="S34" i="3"/>
  <c r="BF34" i="3" s="1"/>
  <c r="S33" i="3"/>
  <c r="BF33" i="3" s="1"/>
  <c r="S32" i="3"/>
  <c r="BF32" i="3" s="1"/>
  <c r="S31" i="3"/>
  <c r="BF31" i="3" s="1"/>
  <c r="S30" i="3"/>
  <c r="BF30" i="3" s="1"/>
  <c r="S29" i="3"/>
  <c r="BF29" i="3" s="1"/>
  <c r="S28" i="3"/>
  <c r="BF28" i="3" s="1"/>
  <c r="S27" i="3"/>
  <c r="BF27" i="3" s="1"/>
  <c r="S26" i="3"/>
  <c r="BF26" i="3" s="1"/>
  <c r="S25" i="3"/>
  <c r="BF25" i="3" s="1"/>
  <c r="S24" i="3"/>
  <c r="BF24" i="3" s="1"/>
  <c r="S23" i="3"/>
  <c r="BF23" i="3" s="1"/>
  <c r="S22" i="3"/>
  <c r="BF22" i="3" s="1"/>
  <c r="S21" i="3"/>
  <c r="BF21" i="3" s="1"/>
  <c r="S20" i="3"/>
  <c r="BF20" i="3" s="1"/>
  <c r="S19" i="3"/>
  <c r="BF19" i="3" s="1"/>
  <c r="S18" i="3"/>
  <c r="BF18" i="3" s="1"/>
  <c r="S17" i="3"/>
  <c r="BF17" i="3" s="1"/>
  <c r="S16" i="3"/>
  <c r="BF16" i="3" s="1"/>
  <c r="S15" i="3"/>
  <c r="BF15" i="3" s="1"/>
  <c r="S14" i="3"/>
  <c r="BF14" i="3" s="1"/>
  <c r="S13" i="3"/>
  <c r="BF13" i="3" s="1"/>
  <c r="S12" i="3"/>
  <c r="BF12" i="3" s="1"/>
  <c r="S11" i="3"/>
  <c r="BF11" i="3" s="1"/>
  <c r="S10" i="3"/>
  <c r="BF10" i="3" s="1"/>
  <c r="S9" i="3"/>
  <c r="BF9" i="3" s="1"/>
  <c r="S8" i="3"/>
  <c r="BF8" i="3" s="1"/>
  <c r="S7" i="3"/>
  <c r="BF7" i="3" s="1"/>
  <c r="S6" i="3"/>
  <c r="BF6" i="3" s="1"/>
  <c r="S5" i="3"/>
  <c r="BF5" i="3" s="1"/>
  <c r="S4" i="3"/>
  <c r="BF4" i="3" s="1"/>
  <c r="S3" i="3"/>
  <c r="BF3" i="3" s="1"/>
  <c r="S2" i="3"/>
  <c r="BF2" i="3" s="1"/>
  <c r="Q148" i="3" l="1"/>
  <c r="Q147" i="3"/>
  <c r="Q121" i="3"/>
  <c r="Q75" i="3"/>
  <c r="Q67" i="3"/>
  <c r="Q51" i="3"/>
  <c r="Q3" i="3"/>
  <c r="O148" i="3"/>
  <c r="O147" i="3"/>
  <c r="O121" i="3"/>
  <c r="O75" i="3"/>
  <c r="O67" i="3"/>
  <c r="O51" i="3"/>
  <c r="O3" i="3"/>
  <c r="M148" i="3"/>
  <c r="M147" i="3"/>
  <c r="M121" i="3"/>
  <c r="M75" i="3"/>
  <c r="M67" i="3"/>
  <c r="M51" i="3"/>
  <c r="M3" i="3"/>
  <c r="K148" i="3"/>
  <c r="K147" i="3"/>
  <c r="K121" i="3"/>
  <c r="K75" i="3"/>
  <c r="K67" i="3"/>
  <c r="K51" i="3"/>
  <c r="K3" i="3"/>
  <c r="I148" i="3"/>
  <c r="I147" i="3"/>
  <c r="I121" i="3"/>
  <c r="I75" i="3"/>
  <c r="I67" i="3"/>
  <c r="I51" i="3"/>
  <c r="I3" i="3"/>
  <c r="G148" i="3"/>
  <c r="G147" i="3"/>
  <c r="G121" i="3"/>
  <c r="G75" i="3"/>
  <c r="G67" i="3"/>
  <c r="G51" i="3"/>
  <c r="G3" i="3"/>
  <c r="E148" i="3"/>
  <c r="E147" i="3"/>
  <c r="E121" i="3"/>
  <c r="E75" i="3"/>
  <c r="E67" i="3"/>
  <c r="E51" i="3"/>
  <c r="E3" i="3"/>
  <c r="C148" i="3"/>
  <c r="C147" i="3"/>
  <c r="C121" i="3"/>
  <c r="C75" i="3"/>
  <c r="C67" i="3"/>
  <c r="C51" i="3"/>
  <c r="C3" i="3"/>
  <c r="Q205" i="3" l="1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4" i="3"/>
  <c r="Q73" i="3"/>
  <c r="Q72" i="3"/>
  <c r="Q71" i="3"/>
  <c r="Q70" i="3"/>
  <c r="Q69" i="3"/>
  <c r="Q68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2" i="3"/>
  <c r="O205" i="3" l="1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4" i="3"/>
  <c r="O73" i="3"/>
  <c r="O72" i="3"/>
  <c r="O71" i="3"/>
  <c r="O70" i="3"/>
  <c r="O69" i="3"/>
  <c r="O68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2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4" i="3"/>
  <c r="K73" i="3"/>
  <c r="K72" i="3"/>
  <c r="K71" i="3"/>
  <c r="K70" i="3"/>
  <c r="K69" i="3"/>
  <c r="K68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4" i="3"/>
  <c r="I73" i="3"/>
  <c r="I72" i="3"/>
  <c r="I71" i="3"/>
  <c r="I70" i="3"/>
  <c r="I69" i="3"/>
  <c r="I68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M2" i="3"/>
  <c r="I2" i="3"/>
  <c r="G2" i="3"/>
  <c r="E2" i="3"/>
  <c r="C2" i="3"/>
</calcChain>
</file>

<file path=xl/sharedStrings.xml><?xml version="1.0" encoding="utf-8"?>
<sst xmlns="http://schemas.openxmlformats.org/spreadsheetml/2006/main" count="5773" uniqueCount="294">
  <si>
    <t>PM23ASM</t>
  </si>
  <si>
    <t>Albacete</t>
  </si>
  <si>
    <t>PV13PLAC</t>
  </si>
  <si>
    <t>Madrid</t>
  </si>
  <si>
    <t>PV22DSM</t>
  </si>
  <si>
    <t>PM22SPF</t>
  </si>
  <si>
    <t>PM11SHP</t>
  </si>
  <si>
    <t>PM23LSM</t>
  </si>
  <si>
    <t>PM13LFA</t>
  </si>
  <si>
    <t>PV23JMLP</t>
  </si>
  <si>
    <t>PM11AGD</t>
  </si>
  <si>
    <t>PM21IDGM</t>
  </si>
  <si>
    <t>PV11ELF</t>
  </si>
  <si>
    <t>PV32ERR</t>
  </si>
  <si>
    <t>PM13ESP</t>
  </si>
  <si>
    <t>PV22JJBL</t>
  </si>
  <si>
    <t>PM13AFS</t>
  </si>
  <si>
    <t>PM13MGM</t>
  </si>
  <si>
    <t>PV21DHG</t>
  </si>
  <si>
    <t>PM21RCC</t>
  </si>
  <si>
    <t>PV21LMMB</t>
  </si>
  <si>
    <t>PV11ASM</t>
  </si>
  <si>
    <t>PM13MNG</t>
  </si>
  <si>
    <t>PM21AMH</t>
  </si>
  <si>
    <t>PM23MDNL</t>
  </si>
  <si>
    <t>PM21MGDB</t>
  </si>
  <si>
    <t>PM11OIS</t>
  </si>
  <si>
    <t>PV31TAR</t>
  </si>
  <si>
    <t>PM23NMM</t>
  </si>
  <si>
    <t>PM23MDLT</t>
  </si>
  <si>
    <t>PM31AEA</t>
  </si>
  <si>
    <t>PM31MM</t>
  </si>
  <si>
    <t>PM31MAF</t>
  </si>
  <si>
    <t>PM22ALG</t>
  </si>
  <si>
    <t>PM13EGP</t>
  </si>
  <si>
    <t>PM13ERG</t>
  </si>
  <si>
    <t>PM13ERM</t>
  </si>
  <si>
    <t>PV11RCM</t>
  </si>
  <si>
    <t>PV11ADC</t>
  </si>
  <si>
    <t>PM23RPV</t>
  </si>
  <si>
    <t>PM13APG</t>
  </si>
  <si>
    <t>PV23JMESR</t>
  </si>
  <si>
    <t>PM23ESM</t>
  </si>
  <si>
    <t>PV13DRM</t>
  </si>
  <si>
    <t>PV21LSC</t>
  </si>
  <si>
    <t>Rural</t>
  </si>
  <si>
    <t>PM21PPP</t>
  </si>
  <si>
    <t>PM23ABC</t>
  </si>
  <si>
    <t>PM23CCM</t>
  </si>
  <si>
    <t>PV23LSP</t>
  </si>
  <si>
    <t>PM23METB</t>
  </si>
  <si>
    <t>PV21JFGL</t>
  </si>
  <si>
    <t>PV13JFCF</t>
  </si>
  <si>
    <t>PM13CLP</t>
  </si>
  <si>
    <t>PM23MJDY</t>
  </si>
  <si>
    <t>PV13SAG</t>
  </si>
  <si>
    <t>PV13RCA</t>
  </si>
  <si>
    <t>PV13MBS</t>
  </si>
  <si>
    <t>PV13EMG</t>
  </si>
  <si>
    <t>PM22PCG</t>
  </si>
  <si>
    <t>PM21CGN</t>
  </si>
  <si>
    <t>PV21CRG</t>
  </si>
  <si>
    <t>PM23IMA</t>
  </si>
  <si>
    <t>PV31AGC</t>
  </si>
  <si>
    <t>PV32FFM</t>
  </si>
  <si>
    <t>PV31HIC</t>
  </si>
  <si>
    <t>PV32JJR</t>
  </si>
  <si>
    <t>PV11LDR</t>
  </si>
  <si>
    <t>PM11CSR</t>
  </si>
  <si>
    <t>PV11DDM</t>
  </si>
  <si>
    <t>PM21NVRC</t>
  </si>
  <si>
    <t>PV21AGV</t>
  </si>
  <si>
    <t>PV11HJD</t>
  </si>
  <si>
    <t>PM11CSS</t>
  </si>
  <si>
    <t>PV31SVR</t>
  </si>
  <si>
    <t>PV31OGG</t>
  </si>
  <si>
    <t>PV31MTLD</t>
  </si>
  <si>
    <t>PV23GLF</t>
  </si>
  <si>
    <t>PV23AMF</t>
  </si>
  <si>
    <t>PV11ENDA</t>
  </si>
  <si>
    <t>PM11ATG</t>
  </si>
  <si>
    <t>PM11CSM</t>
  </si>
  <si>
    <t>PM31EGN</t>
  </si>
  <si>
    <t>PM31EAG</t>
  </si>
  <si>
    <t>PM31FFDI</t>
  </si>
  <si>
    <t>PV23JSR</t>
  </si>
  <si>
    <t>PV11MTS</t>
  </si>
  <si>
    <t>PV11DAM</t>
  </si>
  <si>
    <t>PV21JACG</t>
  </si>
  <si>
    <t>PV11DBC</t>
  </si>
  <si>
    <t>PM32EGB</t>
  </si>
  <si>
    <t>PM32MGG</t>
  </si>
  <si>
    <t>PM11APP</t>
  </si>
  <si>
    <t>PM33AFP</t>
  </si>
  <si>
    <t>PV31FCC</t>
  </si>
  <si>
    <t>PM21EHP</t>
  </si>
  <si>
    <t>PM22AFL</t>
  </si>
  <si>
    <t>PV33JBM</t>
  </si>
  <si>
    <t>PV13ALB</t>
  </si>
  <si>
    <t>PV33AQR</t>
  </si>
  <si>
    <t>PV33PCP</t>
  </si>
  <si>
    <t>PV23PGL</t>
  </si>
  <si>
    <t>PV32CBH</t>
  </si>
  <si>
    <t>PV32AFDA</t>
  </si>
  <si>
    <t>PV32SES</t>
  </si>
  <si>
    <t>PV32MND</t>
  </si>
  <si>
    <t>PV32SAL</t>
  </si>
  <si>
    <t>PM32HHF</t>
  </si>
  <si>
    <t>PM32AFG</t>
  </si>
  <si>
    <t>PM32DDDC</t>
  </si>
  <si>
    <t>PM32FDG</t>
  </si>
  <si>
    <t>PM32PRT</t>
  </si>
  <si>
    <t>PV31BFG</t>
  </si>
  <si>
    <t>PV31AFG</t>
  </si>
  <si>
    <t>PV31MGT</t>
  </si>
  <si>
    <t>PV31LLT</t>
  </si>
  <si>
    <t>PV31HFG</t>
  </si>
  <si>
    <t>PV31BCH</t>
  </si>
  <si>
    <t>PV31MTM</t>
  </si>
  <si>
    <t>PV31IIT</t>
  </si>
  <si>
    <t>PM31MCD</t>
  </si>
  <si>
    <t>PM31APJ</t>
  </si>
  <si>
    <t>PM31MMD</t>
  </si>
  <si>
    <t>PM31NPS</t>
  </si>
  <si>
    <t>PM31LCN</t>
  </si>
  <si>
    <t>PV12AMSG</t>
  </si>
  <si>
    <t>PV22PPB</t>
  </si>
  <si>
    <t>PM12CDD</t>
  </si>
  <si>
    <t>PV12EST</t>
  </si>
  <si>
    <t>PM12JJRD</t>
  </si>
  <si>
    <t>PM12MLCC</t>
  </si>
  <si>
    <t>PM12FMDD</t>
  </si>
  <si>
    <t>PV12AFL</t>
  </si>
  <si>
    <t>PV12LNA</t>
  </si>
  <si>
    <t>PM12CMM</t>
  </si>
  <si>
    <t>PV22EPS</t>
  </si>
  <si>
    <t>PM22PRC</t>
  </si>
  <si>
    <t>PM12PSC</t>
  </si>
  <si>
    <t>PV12DHA</t>
  </si>
  <si>
    <t>PV12TFG</t>
  </si>
  <si>
    <t>PM22VSS</t>
  </si>
  <si>
    <t>PM22RGA</t>
  </si>
  <si>
    <t>PM12VSM</t>
  </si>
  <si>
    <t>PM12NDA</t>
  </si>
  <si>
    <t>PV22DEF</t>
  </si>
  <si>
    <t>PV22FFI</t>
  </si>
  <si>
    <t>PV23EAA</t>
  </si>
  <si>
    <t>PV23ABM</t>
  </si>
  <si>
    <t>PV23MGT</t>
  </si>
  <si>
    <t>PV13LRS</t>
  </si>
  <si>
    <t>PV11AAS</t>
  </si>
  <si>
    <t>PV11CCR</t>
  </si>
  <si>
    <t>PM11EMLG</t>
  </si>
  <si>
    <t>PM11GCD</t>
  </si>
  <si>
    <t>PM11DRN</t>
  </si>
  <si>
    <t>PM11FIC</t>
  </si>
  <si>
    <t>PV21CCM</t>
  </si>
  <si>
    <t>PV33JDJ</t>
  </si>
  <si>
    <t>PM33GRA</t>
  </si>
  <si>
    <t>PV21MTG</t>
  </si>
  <si>
    <t>PM33PTV</t>
  </si>
  <si>
    <t>PV21IBT</t>
  </si>
  <si>
    <t>PM21CAF</t>
  </si>
  <si>
    <t>PV21HGF</t>
  </si>
  <si>
    <t>PM21LPA</t>
  </si>
  <si>
    <t>PV21MAAM</t>
  </si>
  <si>
    <t>PV21FJJ</t>
  </si>
  <si>
    <t>PM21NGG</t>
  </si>
  <si>
    <t>PM33SVI</t>
  </si>
  <si>
    <t>PM33MLCF</t>
  </si>
  <si>
    <t>PV33JMLAL</t>
  </si>
  <si>
    <t>PV13JHML</t>
  </si>
  <si>
    <t>PM33RMLA</t>
  </si>
  <si>
    <t>PM33FLA</t>
  </si>
  <si>
    <t>PV33CC</t>
  </si>
  <si>
    <t>PM13IML</t>
  </si>
  <si>
    <t>PV33FMD</t>
  </si>
  <si>
    <t>PM33MLA</t>
  </si>
  <si>
    <t>PV22ESM</t>
  </si>
  <si>
    <t>PM33CGDLV</t>
  </si>
  <si>
    <t>PM33AAB</t>
  </si>
  <si>
    <t>PV33VZM</t>
  </si>
  <si>
    <t>PV33BGG</t>
  </si>
  <si>
    <t>PV13NZG</t>
  </si>
  <si>
    <t>PM31DPG</t>
  </si>
  <si>
    <t>PM33PSF</t>
  </si>
  <si>
    <t>PM33DLB</t>
  </si>
  <si>
    <t>PM21FLN</t>
  </si>
  <si>
    <t>PV33IGN</t>
  </si>
  <si>
    <t>PV33MTP</t>
  </si>
  <si>
    <t>PANAS</t>
  </si>
  <si>
    <t>PM32JMS</t>
  </si>
  <si>
    <t>PV11CAR</t>
  </si>
  <si>
    <t>PV23JJRT</t>
  </si>
  <si>
    <t>PM12RNM</t>
  </si>
  <si>
    <t>PM13MMM</t>
  </si>
  <si>
    <t>PV22MTL</t>
  </si>
  <si>
    <t>PM21AAT</t>
  </si>
  <si>
    <t>PM33MJJ</t>
  </si>
  <si>
    <t>PV12ERM</t>
  </si>
  <si>
    <t>PV11IRT</t>
  </si>
  <si>
    <t>PV21JLMR</t>
  </si>
  <si>
    <t>PV21JGG</t>
  </si>
  <si>
    <t>PM31EMJ</t>
  </si>
  <si>
    <t>PV12CGL</t>
  </si>
  <si>
    <t>PM22EGP</t>
  </si>
  <si>
    <t>PM23MLM</t>
  </si>
  <si>
    <t>Woman</t>
  </si>
  <si>
    <t>Man</t>
  </si>
  <si>
    <t>Caucasian</t>
  </si>
  <si>
    <t>African</t>
  </si>
  <si>
    <t>Indigenous</t>
  </si>
  <si>
    <t>Asian</t>
  </si>
  <si>
    <t>Single</t>
  </si>
  <si>
    <t>Married</t>
  </si>
  <si>
    <t>Separated</t>
  </si>
  <si>
    <t>Divorced</t>
  </si>
  <si>
    <t>Widower</t>
  </si>
  <si>
    <t>Urban</t>
  </si>
  <si>
    <t>Low</t>
  </si>
  <si>
    <t>Medium</t>
  </si>
  <si>
    <t>High</t>
  </si>
  <si>
    <t>Student</t>
  </si>
  <si>
    <t>Unemployed</t>
  </si>
  <si>
    <t>Retired</t>
  </si>
  <si>
    <t>Laboral inhability</t>
  </si>
  <si>
    <t>Employed</t>
  </si>
  <si>
    <t>Homemaker</t>
  </si>
  <si>
    <t>PANAS 10. Proud</t>
  </si>
  <si>
    <t>PANAS 11. Irritable</t>
  </si>
  <si>
    <t>PANAS 12. Alert</t>
  </si>
  <si>
    <t>PANAS 13. Ashamed</t>
  </si>
  <si>
    <t>PANAS 14. Inspired</t>
  </si>
  <si>
    <t>PANAS 15. Nervous</t>
  </si>
  <si>
    <t>PANAS 16. Determined</t>
  </si>
  <si>
    <t>PANAS 17. Attentive</t>
  </si>
  <si>
    <t>PANAS 18. Jittery</t>
  </si>
  <si>
    <t>PANAS 19. Active</t>
  </si>
  <si>
    <t>PANAS 20. Afraid</t>
  </si>
  <si>
    <t>PANAS 01. Interested</t>
  </si>
  <si>
    <t>PANAS 02. Distressed</t>
  </si>
  <si>
    <t>PANAS 03. Excited</t>
  </si>
  <si>
    <t>PANAS 04. Upset</t>
  </si>
  <si>
    <t>PANAS 05. Strong</t>
  </si>
  <si>
    <t>PANAS 06. Guilty</t>
  </si>
  <si>
    <t>PANAS 07. Scared</t>
  </si>
  <si>
    <t>PANAS 08. Hostile</t>
  </si>
  <si>
    <t>PANAS 09. Enthusiastic</t>
  </si>
  <si>
    <t>SDD Age (num)</t>
  </si>
  <si>
    <t>SDD AGE</t>
  </si>
  <si>
    <t>SDD Gender (alfa)</t>
  </si>
  <si>
    <t>SDD GENDER</t>
  </si>
  <si>
    <t>SDD Race (alfa)</t>
  </si>
  <si>
    <t>SDD RACE</t>
  </si>
  <si>
    <t>SDD Civil State (alfa)</t>
  </si>
  <si>
    <t>SDD CIVIL STATE</t>
  </si>
  <si>
    <t>SDD Province (alfa)</t>
  </si>
  <si>
    <t>SDD PROVINCE</t>
  </si>
  <si>
    <t>SDD Residence (alfa)</t>
  </si>
  <si>
    <t>SDD RESIDENCE</t>
  </si>
  <si>
    <t>SDD Education Level (alfa)</t>
  </si>
  <si>
    <t>SDD EDUCATION LEVEL</t>
  </si>
  <si>
    <t>SDD Professional Situation (alfa)</t>
  </si>
  <si>
    <t>SDD PROFESSIONAL SITUATION</t>
  </si>
  <si>
    <t>Participant Id.</t>
  </si>
  <si>
    <t>Very slightly or not at all</t>
  </si>
  <si>
    <t>A little</t>
  </si>
  <si>
    <t>Moderately</t>
  </si>
  <si>
    <t>Quite a bit</t>
  </si>
  <si>
    <t>Extremely</t>
  </si>
  <si>
    <t>PM11AMF</t>
  </si>
  <si>
    <t>PANAS 01</t>
  </si>
  <si>
    <t>PANAS 02</t>
  </si>
  <si>
    <t>PANAS 03</t>
  </si>
  <si>
    <t>PANAS 04</t>
  </si>
  <si>
    <t>PANAS 05</t>
  </si>
  <si>
    <t>PANAS 06</t>
  </si>
  <si>
    <t>PANAS 07</t>
  </si>
  <si>
    <t>PANAS 08</t>
  </si>
  <si>
    <t>PANAS 09</t>
  </si>
  <si>
    <t>PANAS 10</t>
  </si>
  <si>
    <t>PANAS 11</t>
  </si>
  <si>
    <t>PANAS 12</t>
  </si>
  <si>
    <t>PANAS 13</t>
  </si>
  <si>
    <t>PANAS 14</t>
  </si>
  <si>
    <t>PANAS 15</t>
  </si>
  <si>
    <t>PANAS 16</t>
  </si>
  <si>
    <t>PANAS 17</t>
  </si>
  <si>
    <t>PANAS 18</t>
  </si>
  <si>
    <t>PANAS 19</t>
  </si>
  <si>
    <t>PANAS 20</t>
  </si>
  <si>
    <t>Positive Affect</t>
  </si>
  <si>
    <t>Negative Affect</t>
  </si>
  <si>
    <t>SOCIODEMOGRAPHIC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</si>
</sst>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4" borderId="0" xfId="0" applyFont="1" applyFill="1"/>
    <xf numFmtId="0" fontId="0" fillId="4" borderId="0" xfId="0" applyFont="1" applyFill="1" applyAlignme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Border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/>
    <xf numFmtId="0" fontId="3" fillId="2" borderId="2" xfId="0" applyFont="1" applyFill="1" applyBorder="1" applyAlignment="1"/>
    <xf numFmtId="0" fontId="1" fillId="3" borderId="0" xfId="0" applyFont="1" applyFill="1"/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2" xfId="0" applyFill="1" applyBorder="1"/>
    <xf numFmtId="0" fontId="5" fillId="4" borderId="0" xfId="0" applyFont="1" applyFill="1" applyAlignment="1"/>
    <xf numFmtId="0" fontId="3" fillId="3" borderId="0" xfId="0" applyFont="1" applyFill="1" applyAlignment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6642-6B3D-40C1-99FF-959C17FF0F25}">
  <sheetPr>
    <outlinePr summaryBelow="0" summaryRight="0"/>
  </sheetPr>
  <dimension ref="A1:BG207"/>
  <sheetViews>
    <sheetView tabSelected="1" workbookViewId="0">
      <pane ySplit="1" topLeftCell="A184" activePane="bottomLeft" state="frozen"/>
      <selection pane="bottomLeft" activeCell="A215" sqref="A215"/>
    </sheetView>
  </sheetViews>
  <sheetFormatPr baseColWidth="10" defaultColWidth="14.42578125" defaultRowHeight="15" customHeight="1" x14ac:dyDescent="0.2"/>
  <cols>
    <col min="1" max="1" width="15.7109375" style="13" customWidth="1"/>
    <col min="2" max="3" width="15.7109375" style="10" customWidth="1"/>
    <col min="4" max="4" width="15.7109375" customWidth="1"/>
    <col min="5" max="5" width="15.7109375" style="10" customWidth="1"/>
    <col min="6" max="6" width="15.7109375" style="22" customWidth="1"/>
    <col min="7" max="7" width="15.7109375" style="10" customWidth="1"/>
    <col min="8" max="8" width="15.7109375" style="22" customWidth="1"/>
    <col min="9" max="9" width="15.7109375" style="10" customWidth="1"/>
    <col min="10" max="10" width="15.7109375" customWidth="1"/>
    <col min="11" max="11" width="15.7109375" style="10" customWidth="1"/>
    <col min="12" max="12" width="15.7109375" style="22" customWidth="1"/>
    <col min="13" max="13" width="15.7109375" style="10" customWidth="1"/>
    <col min="14" max="14" width="15.7109375" customWidth="1"/>
    <col min="15" max="15" width="15.7109375" style="10" customWidth="1"/>
    <col min="16" max="57" width="15.7109375" customWidth="1"/>
    <col min="58" max="59" width="14.42578125" style="10"/>
  </cols>
  <sheetData>
    <row r="1" spans="1:59" s="4" customFormat="1" ht="15" customHeight="1" x14ac:dyDescent="0.2">
      <c r="A1" s="14" t="s">
        <v>264</v>
      </c>
      <c r="B1" s="8" t="s">
        <v>248</v>
      </c>
      <c r="C1" s="8" t="s">
        <v>249</v>
      </c>
      <c r="D1" s="3" t="s">
        <v>250</v>
      </c>
      <c r="E1" s="8" t="s">
        <v>251</v>
      </c>
      <c r="F1" s="20" t="s">
        <v>252</v>
      </c>
      <c r="G1" s="8" t="s">
        <v>253</v>
      </c>
      <c r="H1" s="20" t="s">
        <v>254</v>
      </c>
      <c r="I1" s="8" t="s">
        <v>255</v>
      </c>
      <c r="J1" s="27" t="s">
        <v>256</v>
      </c>
      <c r="K1" s="8" t="s">
        <v>257</v>
      </c>
      <c r="L1" s="20" t="s">
        <v>258</v>
      </c>
      <c r="M1" s="8" t="s">
        <v>259</v>
      </c>
      <c r="N1" s="27" t="s">
        <v>260</v>
      </c>
      <c r="O1" s="8" t="s">
        <v>261</v>
      </c>
      <c r="P1" s="3" t="s">
        <v>262</v>
      </c>
      <c r="Q1" s="27" t="s">
        <v>263</v>
      </c>
      <c r="R1" s="7" t="s">
        <v>239</v>
      </c>
      <c r="S1" s="28" t="s">
        <v>271</v>
      </c>
      <c r="T1" s="7" t="s">
        <v>240</v>
      </c>
      <c r="U1" s="28" t="s">
        <v>272</v>
      </c>
      <c r="V1" s="7" t="s">
        <v>241</v>
      </c>
      <c r="W1" s="28" t="s">
        <v>273</v>
      </c>
      <c r="X1" s="7" t="s">
        <v>242</v>
      </c>
      <c r="Y1" s="28" t="s">
        <v>274</v>
      </c>
      <c r="Z1" s="7" t="s">
        <v>243</v>
      </c>
      <c r="AA1" s="28" t="s">
        <v>275</v>
      </c>
      <c r="AB1" s="7" t="s">
        <v>244</v>
      </c>
      <c r="AC1" s="28" t="s">
        <v>276</v>
      </c>
      <c r="AD1" s="7" t="s">
        <v>245</v>
      </c>
      <c r="AE1" s="28" t="s">
        <v>277</v>
      </c>
      <c r="AF1" s="7" t="s">
        <v>246</v>
      </c>
      <c r="AG1" s="28" t="s">
        <v>278</v>
      </c>
      <c r="AH1" s="7" t="s">
        <v>247</v>
      </c>
      <c r="AI1" s="28" t="s">
        <v>279</v>
      </c>
      <c r="AJ1" s="7" t="s">
        <v>228</v>
      </c>
      <c r="AK1" s="28" t="s">
        <v>280</v>
      </c>
      <c r="AL1" s="7" t="s">
        <v>229</v>
      </c>
      <c r="AM1" s="28" t="s">
        <v>281</v>
      </c>
      <c r="AN1" s="7" t="s">
        <v>230</v>
      </c>
      <c r="AO1" s="28" t="s">
        <v>282</v>
      </c>
      <c r="AP1" s="7" t="s">
        <v>231</v>
      </c>
      <c r="AQ1" s="28" t="s">
        <v>283</v>
      </c>
      <c r="AR1" s="7" t="s">
        <v>232</v>
      </c>
      <c r="AS1" s="28" t="s">
        <v>284</v>
      </c>
      <c r="AT1" s="7" t="s">
        <v>233</v>
      </c>
      <c r="AU1" s="28" t="s">
        <v>285</v>
      </c>
      <c r="AV1" s="7" t="s">
        <v>234</v>
      </c>
      <c r="AW1" s="28" t="s">
        <v>286</v>
      </c>
      <c r="AX1" s="7" t="s">
        <v>235</v>
      </c>
      <c r="AY1" s="28" t="s">
        <v>287</v>
      </c>
      <c r="AZ1" s="7" t="s">
        <v>236</v>
      </c>
      <c r="BA1" s="28" t="s">
        <v>288</v>
      </c>
      <c r="BB1" s="7" t="s">
        <v>237</v>
      </c>
      <c r="BC1" s="28" t="s">
        <v>289</v>
      </c>
      <c r="BD1" s="7" t="s">
        <v>238</v>
      </c>
      <c r="BE1" s="28" t="s">
        <v>290</v>
      </c>
      <c r="BF1" s="30" t="s">
        <v>291</v>
      </c>
      <c r="BG1" s="30" t="s">
        <v>292</v>
      </c>
    </row>
    <row r="2" spans="1:59" ht="15" customHeight="1" x14ac:dyDescent="0.2">
      <c r="A2" s="15" t="s">
        <v>10</v>
      </c>
      <c r="B2" s="9">
        <v>23</v>
      </c>
      <c r="C2" s="9">
        <f t="shared" ref="C2:C65" si="0">IF(B2&lt;40,1,IF(B2&lt;60,2,3))</f>
        <v>1</v>
      </c>
      <c r="D2" s="2" t="s">
        <v>207</v>
      </c>
      <c r="E2" s="9">
        <f t="shared" ref="E2:E65" si="1">IF(D2="Woman",1,IF(D2="Man",2,""))</f>
        <v>1</v>
      </c>
      <c r="F2" s="21" t="s">
        <v>209</v>
      </c>
      <c r="G2" s="9">
        <f t="shared" ref="G2:G65" si="2">IF(F2="Caucasian",1,IF(F2="Indigenous",2,IF(F2="African",3,IF(F2="Asian",4,""))))</f>
        <v>1</v>
      </c>
      <c r="H2" s="21" t="s">
        <v>213</v>
      </c>
      <c r="I2" s="9">
        <f t="shared" ref="I2:I65" si="3">IF(H2="Single",1,IF(H2="Married",2,IF(H2="Separated",3,IF(H2="Divorced",4,IF(H2="Widower",5,"")))))</f>
        <v>1</v>
      </c>
      <c r="J2" s="2" t="s">
        <v>1</v>
      </c>
      <c r="K2" s="9">
        <f t="shared" ref="K2:K65" si="4">IF(J2="Madrid",1,IF(J2="Albacete",2,3))</f>
        <v>2</v>
      </c>
      <c r="L2" s="21" t="s">
        <v>218</v>
      </c>
      <c r="M2" s="9">
        <f t="shared" ref="M2:M65" si="5">IF(L2="Urban",1,2)</f>
        <v>1</v>
      </c>
      <c r="N2" s="26" t="s">
        <v>219</v>
      </c>
      <c r="O2" s="9">
        <f t="shared" ref="O2:O65" si="6">IF(N2="Low",1,IF(N2="Medium",2,3))</f>
        <v>1</v>
      </c>
      <c r="P2" s="2" t="s">
        <v>226</v>
      </c>
      <c r="Q2" s="9">
        <f t="shared" ref="Q2:Q65" si="7">IF(P2="Student",1,IF(P2="Homemaker",2,IF(P2="Employed",3,IF(P2="Unemployed",4,IF(P2="Retired",5,IF(P2="Laboral inhability",6,""))))))</f>
        <v>3</v>
      </c>
      <c r="R2" s="5" t="s">
        <v>267</v>
      </c>
      <c r="S2" s="29">
        <f>IF(R2="Very slightly or not at all",1,IF(R2="A little",2,IF(R2="Moderately",3,IF(R2="Quite a bit",4,IF(R2="Extremely",5,"")))))</f>
        <v>3</v>
      </c>
      <c r="T2" s="5" t="s">
        <v>265</v>
      </c>
      <c r="U2" s="29">
        <f>IF(T2="Very slightly or not at all",1,IF(T2="A little",2,IF(T2="Moderately",3,IF(T2="Quite a bit",4,IF(T2="Extremely",5,"")))))</f>
        <v>1</v>
      </c>
      <c r="V2" s="5" t="s">
        <v>267</v>
      </c>
      <c r="W2" s="29">
        <f>IF(V2="Very slightly or not at all",1,IF(V2="A little",2,IF(V2="Moderately",3,IF(V2="Quite a bit",4,IF(V2="Extremely",5,"")))))</f>
        <v>3</v>
      </c>
      <c r="X2" s="5" t="s">
        <v>265</v>
      </c>
      <c r="Y2" s="29">
        <f>IF(X2="Very slightly or not at all",1,IF(X2="A little",2,IF(X2="Moderately",3,IF(X2="Quite a bit",4,IF(X2="Extremely",5,"")))))</f>
        <v>1</v>
      </c>
      <c r="Z2" s="5" t="s">
        <v>267</v>
      </c>
      <c r="AA2" s="29">
        <f>IF(Z2="Very slightly or not at all",1,IF(Z2="A little",2,IF(Z2="Moderately",3,IF(Z2="Quite a bit",4,IF(Z2="Extremely",5,"")))))</f>
        <v>3</v>
      </c>
      <c r="AB2" s="5" t="s">
        <v>265</v>
      </c>
      <c r="AC2" s="29">
        <f>IF(AB2="Very slightly or not at all",1,IF(AB2="A little",2,IF(AB2="Moderately",3,IF(AB2="Quite a bit",4,IF(AB2="Extremely",5,"")))))</f>
        <v>1</v>
      </c>
      <c r="AD2" s="5" t="s">
        <v>265</v>
      </c>
      <c r="AE2" s="29">
        <f>IF(AD2="Very slightly or not at all",1,IF(AD2="A little",2,IF(AD2="Moderately",3,IF(AD2="Quite a bit",4,IF(AD2="Extremely",5,"")))))</f>
        <v>1</v>
      </c>
      <c r="AF2" s="5" t="s">
        <v>265</v>
      </c>
      <c r="AG2" s="29">
        <f>IF(AF2="Very slightly or not at all",1,IF(AF2="A little",2,IF(AF2="Moderately",3,IF(AF2="Quite a bit",4,IF(AF2="Extremely",5,"")))))</f>
        <v>1</v>
      </c>
      <c r="AH2" s="5" t="s">
        <v>267</v>
      </c>
      <c r="AI2" s="29">
        <f>IF(AH2="Very slightly or not at all",1,IF(AH2="A little",2,IF(AH2="Moderately",3,IF(AH2="Quite a bit",4,IF(AH2="Extremely",5,"")))))</f>
        <v>3</v>
      </c>
      <c r="AJ2" s="5" t="s">
        <v>266</v>
      </c>
      <c r="AK2" s="29">
        <f>IF(AJ2="Very slightly or not at all",1,IF(AJ2="A little",2,IF(AJ2="Moderately",3,IF(AJ2="Quite a bit",4,IF(AJ2="Extremely",5,"")))))</f>
        <v>2</v>
      </c>
      <c r="AL2" s="5" t="s">
        <v>265</v>
      </c>
      <c r="AM2" s="29">
        <f>IF(AL2="Very slightly or not at all",1,IF(AL2="A little",2,IF(AL2="Moderately",3,IF(AL2="Quite a bit",4,IF(AL2="Extremely",5,"")))))</f>
        <v>1</v>
      </c>
      <c r="AN2" s="5" t="s">
        <v>267</v>
      </c>
      <c r="AO2" s="29">
        <f>IF(AN2="Very slightly or not at all",1,IF(AN2="A little",2,IF(AN2="Moderately",3,IF(AN2="Quite a bit",4,IF(AN2="Extremely",5,"")))))</f>
        <v>3</v>
      </c>
      <c r="AP2" s="5" t="s">
        <v>265</v>
      </c>
      <c r="AQ2" s="29">
        <f>IF(AP2="Very slightly or not at all",1,IF(AP2="A little",2,IF(AP2="Moderately",3,IF(AP2="Quite a bit",4,IF(AP2="Extremely",5,"")))))</f>
        <v>1</v>
      </c>
      <c r="AR2" s="5" t="s">
        <v>267</v>
      </c>
      <c r="AS2" s="29">
        <f>IF(AR2="Very slightly or not at all",1,IF(AR2="A little",2,IF(AR2="Moderately",3,IF(AR2="Quite a bit",4,IF(AR2="Extremely",5,"")))))</f>
        <v>3</v>
      </c>
      <c r="AT2" s="5" t="s">
        <v>265</v>
      </c>
      <c r="AU2" s="29">
        <f>IF(AT2="Very slightly or not at all",1,IF(AT2="A little",2,IF(AT2="Moderately",3,IF(AT2="Quite a bit",4,IF(AT2="Extremely",5,"")))))</f>
        <v>1</v>
      </c>
      <c r="AV2" s="5" t="s">
        <v>267</v>
      </c>
      <c r="AW2" s="29">
        <f>IF(AV2="Very slightly or not at all",1,IF(AV2="A little",2,IF(AV2="Moderately",3,IF(AV2="Quite a bit",4,IF(AV2="Extremely",5,"")))))</f>
        <v>3</v>
      </c>
      <c r="AX2" s="5" t="s">
        <v>267</v>
      </c>
      <c r="AY2" s="29">
        <f>IF(AX2="Very slightly or not at all",1,IF(AX2="A little",2,IF(AX2="Moderately",3,IF(AX2="Quite a bit",4,IF(AX2="Extremely",5,"")))))</f>
        <v>3</v>
      </c>
      <c r="AZ2" s="5" t="s">
        <v>267</v>
      </c>
      <c r="BA2" s="29">
        <f>IF(AZ2="Very slightly or not at all",1,IF(AZ2="A little",2,IF(AZ2="Moderately",3,IF(AZ2="Quite a bit",4,IF(AZ2="Extremely",5,"")))))</f>
        <v>3</v>
      </c>
      <c r="BB2" s="5" t="s">
        <v>266</v>
      </c>
      <c r="BC2" s="29">
        <f>IF(BB2="Very slightly or not at all",1,IF(BB2="A little",2,IF(BB2="Moderately",3,IF(BB2="Quite a bit",4,IF(BB2="Extremely",5,"")))))</f>
        <v>2</v>
      </c>
      <c r="BD2" s="5" t="s">
        <v>265</v>
      </c>
      <c r="BE2" s="29">
        <f>IF(BD2="Very slightly or not at all",1,IF(BD2="A little",2,IF(BD2="Moderately",3,IF(BD2="Quite a bit",4,IF(BD2="Extremely",5,"")))))</f>
        <v>1</v>
      </c>
      <c r="BF2" s="31">
        <f t="shared" ref="BF2:BF65" si="8">S2+W2+AA2+AI2+AK2+AO2+AS2+AW2+AY2+BC2</f>
        <v>28</v>
      </c>
      <c r="BG2" s="31">
        <f>U2+Y2+AC2+AE2+AG2+AM2+AQ2+AU2+BA2+BE2</f>
        <v>12</v>
      </c>
    </row>
    <row r="3" spans="1:59" ht="15" customHeight="1" x14ac:dyDescent="0.2">
      <c r="A3" s="15" t="s">
        <v>270</v>
      </c>
      <c r="B3" s="9">
        <v>24</v>
      </c>
      <c r="C3" s="9">
        <f t="shared" si="0"/>
        <v>1</v>
      </c>
      <c r="D3" s="2" t="s">
        <v>207</v>
      </c>
      <c r="E3" s="9">
        <f t="shared" si="1"/>
        <v>1</v>
      </c>
      <c r="F3" s="21" t="s">
        <v>209</v>
      </c>
      <c r="G3" s="9">
        <f t="shared" si="2"/>
        <v>1</v>
      </c>
      <c r="H3" s="21" t="s">
        <v>213</v>
      </c>
      <c r="I3" s="9">
        <f t="shared" si="3"/>
        <v>1</v>
      </c>
      <c r="J3" s="21" t="s">
        <v>1</v>
      </c>
      <c r="K3" s="9">
        <f t="shared" si="4"/>
        <v>2</v>
      </c>
      <c r="L3" s="21" t="s">
        <v>218</v>
      </c>
      <c r="M3" s="9">
        <f t="shared" si="5"/>
        <v>1</v>
      </c>
      <c r="N3" s="2" t="s">
        <v>219</v>
      </c>
      <c r="O3" s="9">
        <f t="shared" si="6"/>
        <v>1</v>
      </c>
      <c r="P3" s="2" t="s">
        <v>226</v>
      </c>
      <c r="Q3" s="9">
        <f t="shared" si="7"/>
        <v>3</v>
      </c>
      <c r="R3" s="6" t="s">
        <v>268</v>
      </c>
      <c r="S3" s="29">
        <f t="shared" ref="S3:U66" si="9">IF(R3="Very slightly or not at all",1,IF(R3="A little",2,IF(R3="Moderately",3,IF(R3="Quite a bit",4,IF(R3="Extremely",5,"")))))</f>
        <v>4</v>
      </c>
      <c r="T3" s="6" t="s">
        <v>265</v>
      </c>
      <c r="U3" s="29">
        <f t="shared" si="9"/>
        <v>1</v>
      </c>
      <c r="V3" s="6" t="s">
        <v>267</v>
      </c>
      <c r="W3" s="29">
        <f t="shared" ref="W3:Y3" si="10">IF(V3="Very slightly or not at all",1,IF(V3="A little",2,IF(V3="Moderately",3,IF(V3="Quite a bit",4,IF(V3="Extremely",5,"")))))</f>
        <v>3</v>
      </c>
      <c r="X3" s="6" t="s">
        <v>265</v>
      </c>
      <c r="Y3" s="29">
        <f t="shared" si="10"/>
        <v>1</v>
      </c>
      <c r="Z3" s="6" t="s">
        <v>268</v>
      </c>
      <c r="AA3" s="29">
        <f t="shared" ref="AA3:AC3" si="11">IF(Z3="Very slightly or not at all",1,IF(Z3="A little",2,IF(Z3="Moderately",3,IF(Z3="Quite a bit",4,IF(Z3="Extremely",5,"")))))</f>
        <v>4</v>
      </c>
      <c r="AB3" s="6" t="s">
        <v>266</v>
      </c>
      <c r="AC3" s="29">
        <f t="shared" si="11"/>
        <v>2</v>
      </c>
      <c r="AD3" s="6" t="s">
        <v>265</v>
      </c>
      <c r="AE3" s="29">
        <f t="shared" ref="AE3:AG3" si="12">IF(AD3="Very slightly or not at all",1,IF(AD3="A little",2,IF(AD3="Moderately",3,IF(AD3="Quite a bit",4,IF(AD3="Extremely",5,"")))))</f>
        <v>1</v>
      </c>
      <c r="AF3" s="6" t="s">
        <v>265</v>
      </c>
      <c r="AG3" s="29">
        <f t="shared" si="12"/>
        <v>1</v>
      </c>
      <c r="AH3" s="6" t="s">
        <v>267</v>
      </c>
      <c r="AI3" s="29">
        <f t="shared" ref="AI3:AK3" si="13">IF(AH3="Very slightly or not at all",1,IF(AH3="A little",2,IF(AH3="Moderately",3,IF(AH3="Quite a bit",4,IF(AH3="Extremely",5,"")))))</f>
        <v>3</v>
      </c>
      <c r="AJ3" s="6" t="s">
        <v>265</v>
      </c>
      <c r="AK3" s="29">
        <f t="shared" si="13"/>
        <v>1</v>
      </c>
      <c r="AL3" s="6" t="s">
        <v>265</v>
      </c>
      <c r="AM3" s="29">
        <f t="shared" ref="AM3:AO3" si="14">IF(AL3="Very slightly or not at all",1,IF(AL3="A little",2,IF(AL3="Moderately",3,IF(AL3="Quite a bit",4,IF(AL3="Extremely",5,"")))))</f>
        <v>1</v>
      </c>
      <c r="AN3" s="6" t="s">
        <v>267</v>
      </c>
      <c r="AO3" s="29">
        <f t="shared" si="14"/>
        <v>3</v>
      </c>
      <c r="AP3" s="6" t="s">
        <v>265</v>
      </c>
      <c r="AQ3" s="29">
        <f t="shared" ref="AQ3:AS3" si="15">IF(AP3="Very slightly or not at all",1,IF(AP3="A little",2,IF(AP3="Moderately",3,IF(AP3="Quite a bit",4,IF(AP3="Extremely",5,"")))))</f>
        <v>1</v>
      </c>
      <c r="AR3" s="6" t="s">
        <v>268</v>
      </c>
      <c r="AS3" s="29">
        <f t="shared" si="15"/>
        <v>4</v>
      </c>
      <c r="AT3" s="6" t="s">
        <v>265</v>
      </c>
      <c r="AU3" s="29">
        <f t="shared" ref="AU3:AW3" si="16">IF(AT3="Very slightly or not at all",1,IF(AT3="A little",2,IF(AT3="Moderately",3,IF(AT3="Quite a bit",4,IF(AT3="Extremely",5,"")))))</f>
        <v>1</v>
      </c>
      <c r="AV3" s="6" t="s">
        <v>268</v>
      </c>
      <c r="AW3" s="29">
        <f t="shared" si="16"/>
        <v>4</v>
      </c>
      <c r="AX3" s="6" t="s">
        <v>268</v>
      </c>
      <c r="AY3" s="29">
        <f t="shared" ref="AY3:BA3" si="17">IF(AX3="Very slightly or not at all",1,IF(AX3="A little",2,IF(AX3="Moderately",3,IF(AX3="Quite a bit",4,IF(AX3="Extremely",5,"")))))</f>
        <v>4</v>
      </c>
      <c r="AZ3" s="6" t="s">
        <v>265</v>
      </c>
      <c r="BA3" s="29">
        <f t="shared" si="17"/>
        <v>1</v>
      </c>
      <c r="BB3" s="6" t="s">
        <v>268</v>
      </c>
      <c r="BC3" s="29">
        <f t="shared" ref="BC3:BE3" si="18">IF(BB3="Very slightly or not at all",1,IF(BB3="A little",2,IF(BB3="Moderately",3,IF(BB3="Quite a bit",4,IF(BB3="Extremely",5,"")))))</f>
        <v>4</v>
      </c>
      <c r="BD3" s="6" t="s">
        <v>265</v>
      </c>
      <c r="BE3" s="29">
        <f t="shared" si="18"/>
        <v>1</v>
      </c>
      <c r="BF3" s="31">
        <f t="shared" si="8"/>
        <v>34</v>
      </c>
      <c r="BG3" s="31">
        <f t="shared" ref="BG3:BG66" si="19">U3+Y3+AC3+AE3+AG3+AM3+AQ3+AU3+BA3+BE3</f>
        <v>11</v>
      </c>
    </row>
    <row r="4" spans="1:59" ht="15" customHeight="1" x14ac:dyDescent="0.2">
      <c r="A4" s="15" t="s">
        <v>92</v>
      </c>
      <c r="B4" s="9">
        <v>24</v>
      </c>
      <c r="C4" s="9">
        <f t="shared" si="0"/>
        <v>1</v>
      </c>
      <c r="D4" s="2" t="s">
        <v>207</v>
      </c>
      <c r="E4" s="9">
        <f t="shared" si="1"/>
        <v>1</v>
      </c>
      <c r="F4" s="21" t="s">
        <v>209</v>
      </c>
      <c r="G4" s="9">
        <f t="shared" si="2"/>
        <v>1</v>
      </c>
      <c r="H4" s="21" t="s">
        <v>213</v>
      </c>
      <c r="I4" s="9">
        <f t="shared" si="3"/>
        <v>1</v>
      </c>
      <c r="J4" s="2" t="s">
        <v>3</v>
      </c>
      <c r="K4" s="9">
        <f t="shared" si="4"/>
        <v>1</v>
      </c>
      <c r="L4" s="21" t="s">
        <v>218</v>
      </c>
      <c r="M4" s="9">
        <f t="shared" si="5"/>
        <v>1</v>
      </c>
      <c r="N4" s="2" t="s">
        <v>219</v>
      </c>
      <c r="O4" s="9">
        <f t="shared" si="6"/>
        <v>1</v>
      </c>
      <c r="P4" s="2" t="s">
        <v>226</v>
      </c>
      <c r="Q4" s="9">
        <f t="shared" si="7"/>
        <v>3</v>
      </c>
      <c r="R4" s="5" t="s">
        <v>267</v>
      </c>
      <c r="S4" s="29">
        <f t="shared" si="9"/>
        <v>3</v>
      </c>
      <c r="T4" s="5" t="s">
        <v>265</v>
      </c>
      <c r="U4" s="29">
        <f t="shared" si="9"/>
        <v>1</v>
      </c>
      <c r="V4" s="5" t="s">
        <v>267</v>
      </c>
      <c r="W4" s="29">
        <f t="shared" ref="W4:Y4" si="20">IF(V4="Very slightly or not at all",1,IF(V4="A little",2,IF(V4="Moderately",3,IF(V4="Quite a bit",4,IF(V4="Extremely",5,"")))))</f>
        <v>3</v>
      </c>
      <c r="X4" s="5" t="s">
        <v>265</v>
      </c>
      <c r="Y4" s="29">
        <f t="shared" si="20"/>
        <v>1</v>
      </c>
      <c r="Z4" s="5" t="s">
        <v>267</v>
      </c>
      <c r="AA4" s="29">
        <f t="shared" ref="AA4:AC4" si="21">IF(Z4="Very slightly or not at all",1,IF(Z4="A little",2,IF(Z4="Moderately",3,IF(Z4="Quite a bit",4,IF(Z4="Extremely",5,"")))))</f>
        <v>3</v>
      </c>
      <c r="AB4" s="5" t="s">
        <v>265</v>
      </c>
      <c r="AC4" s="29">
        <f t="shared" si="21"/>
        <v>1</v>
      </c>
      <c r="AD4" s="5" t="s">
        <v>265</v>
      </c>
      <c r="AE4" s="29">
        <f t="shared" ref="AE4:AG4" si="22">IF(AD4="Very slightly or not at all",1,IF(AD4="A little",2,IF(AD4="Moderately",3,IF(AD4="Quite a bit",4,IF(AD4="Extremely",5,"")))))</f>
        <v>1</v>
      </c>
      <c r="AF4" s="5" t="s">
        <v>265</v>
      </c>
      <c r="AG4" s="29">
        <f t="shared" si="22"/>
        <v>1</v>
      </c>
      <c r="AH4" s="5" t="s">
        <v>267</v>
      </c>
      <c r="AI4" s="29">
        <f t="shared" ref="AI4:AK4" si="23">IF(AH4="Very slightly or not at all",1,IF(AH4="A little",2,IF(AH4="Moderately",3,IF(AH4="Quite a bit",4,IF(AH4="Extremely",5,"")))))</f>
        <v>3</v>
      </c>
      <c r="AJ4" s="5" t="s">
        <v>267</v>
      </c>
      <c r="AK4" s="29">
        <f t="shared" si="23"/>
        <v>3</v>
      </c>
      <c r="AL4" s="5" t="s">
        <v>265</v>
      </c>
      <c r="AM4" s="29">
        <f t="shared" ref="AM4:AO4" si="24">IF(AL4="Very slightly or not at all",1,IF(AL4="A little",2,IF(AL4="Moderately",3,IF(AL4="Quite a bit",4,IF(AL4="Extremely",5,"")))))</f>
        <v>1</v>
      </c>
      <c r="AN4" s="5" t="s">
        <v>268</v>
      </c>
      <c r="AO4" s="29">
        <f t="shared" si="24"/>
        <v>4</v>
      </c>
      <c r="AP4" s="5" t="s">
        <v>265</v>
      </c>
      <c r="AQ4" s="29">
        <f t="shared" ref="AQ4:AS4" si="25">IF(AP4="Very slightly or not at all",1,IF(AP4="A little",2,IF(AP4="Moderately",3,IF(AP4="Quite a bit",4,IF(AP4="Extremely",5,"")))))</f>
        <v>1</v>
      </c>
      <c r="AR4" s="5" t="s">
        <v>267</v>
      </c>
      <c r="AS4" s="29">
        <f t="shared" si="25"/>
        <v>3</v>
      </c>
      <c r="AT4" s="5" t="s">
        <v>265</v>
      </c>
      <c r="AU4" s="29">
        <f t="shared" ref="AU4:AW4" si="26">IF(AT4="Very slightly or not at all",1,IF(AT4="A little",2,IF(AT4="Moderately",3,IF(AT4="Quite a bit",4,IF(AT4="Extremely",5,"")))))</f>
        <v>1</v>
      </c>
      <c r="AV4" s="5" t="s">
        <v>267</v>
      </c>
      <c r="AW4" s="29">
        <f t="shared" si="26"/>
        <v>3</v>
      </c>
      <c r="AX4" s="5" t="s">
        <v>267</v>
      </c>
      <c r="AY4" s="29">
        <f t="shared" ref="AY4:BA4" si="27">IF(AX4="Very slightly or not at all",1,IF(AX4="A little",2,IF(AX4="Moderately",3,IF(AX4="Quite a bit",4,IF(AX4="Extremely",5,"")))))</f>
        <v>3</v>
      </c>
      <c r="AZ4" s="5" t="s">
        <v>265</v>
      </c>
      <c r="BA4" s="29">
        <f t="shared" si="27"/>
        <v>1</v>
      </c>
      <c r="BB4" s="5" t="s">
        <v>267</v>
      </c>
      <c r="BC4" s="29">
        <f t="shared" ref="BC4:BE4" si="28">IF(BB4="Very slightly or not at all",1,IF(BB4="A little",2,IF(BB4="Moderately",3,IF(BB4="Quite a bit",4,IF(BB4="Extremely",5,"")))))</f>
        <v>3</v>
      </c>
      <c r="BD4" s="5" t="s">
        <v>265</v>
      </c>
      <c r="BE4" s="29">
        <f t="shared" si="28"/>
        <v>1</v>
      </c>
      <c r="BF4" s="31">
        <f t="shared" si="8"/>
        <v>31</v>
      </c>
      <c r="BG4" s="31">
        <f t="shared" si="19"/>
        <v>10</v>
      </c>
    </row>
    <row r="5" spans="1:59" ht="15" customHeight="1" x14ac:dyDescent="0.2">
      <c r="A5" s="15" t="s">
        <v>80</v>
      </c>
      <c r="B5" s="9">
        <v>25</v>
      </c>
      <c r="C5" s="9">
        <f t="shared" si="0"/>
        <v>1</v>
      </c>
      <c r="D5" s="2" t="s">
        <v>207</v>
      </c>
      <c r="E5" s="9">
        <f t="shared" si="1"/>
        <v>1</v>
      </c>
      <c r="F5" s="21" t="s">
        <v>209</v>
      </c>
      <c r="G5" s="9">
        <f t="shared" si="2"/>
        <v>1</v>
      </c>
      <c r="H5" s="21" t="s">
        <v>213</v>
      </c>
      <c r="I5" s="9">
        <f t="shared" si="3"/>
        <v>1</v>
      </c>
      <c r="J5" s="2" t="s">
        <v>3</v>
      </c>
      <c r="K5" s="9">
        <f t="shared" si="4"/>
        <v>1</v>
      </c>
      <c r="L5" s="21" t="s">
        <v>218</v>
      </c>
      <c r="M5" s="9">
        <f t="shared" si="5"/>
        <v>1</v>
      </c>
      <c r="N5" s="2" t="s">
        <v>219</v>
      </c>
      <c r="O5" s="9">
        <f t="shared" si="6"/>
        <v>1</v>
      </c>
      <c r="P5" s="2" t="s">
        <v>222</v>
      </c>
      <c r="Q5" s="9">
        <f t="shared" si="7"/>
        <v>1</v>
      </c>
      <c r="R5" s="5" t="s">
        <v>267</v>
      </c>
      <c r="S5" s="29">
        <f t="shared" si="9"/>
        <v>3</v>
      </c>
      <c r="T5" s="5" t="s">
        <v>265</v>
      </c>
      <c r="U5" s="29">
        <f t="shared" si="9"/>
        <v>1</v>
      </c>
      <c r="V5" s="5" t="s">
        <v>267</v>
      </c>
      <c r="W5" s="29">
        <f t="shared" ref="W5:Y5" si="29">IF(V5="Very slightly or not at all",1,IF(V5="A little",2,IF(V5="Moderately",3,IF(V5="Quite a bit",4,IF(V5="Extremely",5,"")))))</f>
        <v>3</v>
      </c>
      <c r="X5" s="5" t="s">
        <v>265</v>
      </c>
      <c r="Y5" s="29">
        <f t="shared" si="29"/>
        <v>1</v>
      </c>
      <c r="Z5" s="5" t="s">
        <v>268</v>
      </c>
      <c r="AA5" s="29">
        <f t="shared" ref="AA5:AC5" si="30">IF(Z5="Very slightly or not at all",1,IF(Z5="A little",2,IF(Z5="Moderately",3,IF(Z5="Quite a bit",4,IF(Z5="Extremely",5,"")))))</f>
        <v>4</v>
      </c>
      <c r="AB5" s="5" t="s">
        <v>265</v>
      </c>
      <c r="AC5" s="29">
        <f t="shared" si="30"/>
        <v>1</v>
      </c>
      <c r="AD5" s="5" t="s">
        <v>265</v>
      </c>
      <c r="AE5" s="29">
        <f t="shared" ref="AE5:AG5" si="31">IF(AD5="Very slightly or not at all",1,IF(AD5="A little",2,IF(AD5="Moderately",3,IF(AD5="Quite a bit",4,IF(AD5="Extremely",5,"")))))</f>
        <v>1</v>
      </c>
      <c r="AF5" s="5" t="s">
        <v>265</v>
      </c>
      <c r="AG5" s="29">
        <f t="shared" si="31"/>
        <v>1</v>
      </c>
      <c r="AH5" s="5" t="s">
        <v>267</v>
      </c>
      <c r="AI5" s="29">
        <f t="shared" ref="AI5:AK5" si="32">IF(AH5="Very slightly or not at all",1,IF(AH5="A little",2,IF(AH5="Moderately",3,IF(AH5="Quite a bit",4,IF(AH5="Extremely",5,"")))))</f>
        <v>3</v>
      </c>
      <c r="AJ5" s="5" t="s">
        <v>265</v>
      </c>
      <c r="AK5" s="29">
        <f t="shared" si="32"/>
        <v>1</v>
      </c>
      <c r="AL5" s="5" t="s">
        <v>265</v>
      </c>
      <c r="AM5" s="29">
        <f t="shared" ref="AM5:AO5" si="33">IF(AL5="Very slightly or not at all",1,IF(AL5="A little",2,IF(AL5="Moderately",3,IF(AL5="Quite a bit",4,IF(AL5="Extremely",5,"")))))</f>
        <v>1</v>
      </c>
      <c r="AN5" s="5" t="s">
        <v>267</v>
      </c>
      <c r="AO5" s="29">
        <f t="shared" si="33"/>
        <v>3</v>
      </c>
      <c r="AP5" s="5" t="s">
        <v>265</v>
      </c>
      <c r="AQ5" s="29">
        <f t="shared" ref="AQ5:AS5" si="34">IF(AP5="Very slightly or not at all",1,IF(AP5="A little",2,IF(AP5="Moderately",3,IF(AP5="Quite a bit",4,IF(AP5="Extremely",5,"")))))</f>
        <v>1</v>
      </c>
      <c r="AR5" s="5" t="s">
        <v>267</v>
      </c>
      <c r="AS5" s="29">
        <f t="shared" si="34"/>
        <v>3</v>
      </c>
      <c r="AT5" s="5" t="s">
        <v>265</v>
      </c>
      <c r="AU5" s="29">
        <f t="shared" ref="AU5:AW5" si="35">IF(AT5="Very slightly or not at all",1,IF(AT5="A little",2,IF(AT5="Moderately",3,IF(AT5="Quite a bit",4,IF(AT5="Extremely",5,"")))))</f>
        <v>1</v>
      </c>
      <c r="AV5" s="5" t="s">
        <v>267</v>
      </c>
      <c r="AW5" s="29">
        <f t="shared" si="35"/>
        <v>3</v>
      </c>
      <c r="AX5" s="5" t="s">
        <v>267</v>
      </c>
      <c r="AY5" s="29">
        <f t="shared" ref="AY5:BA5" si="36">IF(AX5="Very slightly or not at all",1,IF(AX5="A little",2,IF(AX5="Moderately",3,IF(AX5="Quite a bit",4,IF(AX5="Extremely",5,"")))))</f>
        <v>3</v>
      </c>
      <c r="AZ5" s="5" t="s">
        <v>265</v>
      </c>
      <c r="BA5" s="29">
        <f t="shared" si="36"/>
        <v>1</v>
      </c>
      <c r="BB5" s="5" t="s">
        <v>267</v>
      </c>
      <c r="BC5" s="29">
        <f t="shared" ref="BC5:BE5" si="37">IF(BB5="Very slightly or not at all",1,IF(BB5="A little",2,IF(BB5="Moderately",3,IF(BB5="Quite a bit",4,IF(BB5="Extremely",5,"")))))</f>
        <v>3</v>
      </c>
      <c r="BD5" s="5" t="s">
        <v>265</v>
      </c>
      <c r="BE5" s="29">
        <f t="shared" si="37"/>
        <v>1</v>
      </c>
      <c r="BF5" s="31">
        <f t="shared" si="8"/>
        <v>29</v>
      </c>
      <c r="BG5" s="31">
        <f t="shared" si="19"/>
        <v>10</v>
      </c>
    </row>
    <row r="6" spans="1:59" ht="15" customHeight="1" x14ac:dyDescent="0.2">
      <c r="A6" s="15" t="s">
        <v>81</v>
      </c>
      <c r="B6" s="9">
        <v>26</v>
      </c>
      <c r="C6" s="9">
        <f t="shared" si="0"/>
        <v>1</v>
      </c>
      <c r="D6" s="2" t="s">
        <v>207</v>
      </c>
      <c r="E6" s="9">
        <f t="shared" si="1"/>
        <v>1</v>
      </c>
      <c r="F6" s="21" t="s">
        <v>209</v>
      </c>
      <c r="G6" s="9">
        <f t="shared" si="2"/>
        <v>1</v>
      </c>
      <c r="H6" s="21" t="s">
        <v>213</v>
      </c>
      <c r="I6" s="9">
        <f t="shared" si="3"/>
        <v>1</v>
      </c>
      <c r="J6" s="2" t="s">
        <v>3</v>
      </c>
      <c r="K6" s="9">
        <f t="shared" si="4"/>
        <v>1</v>
      </c>
      <c r="L6" s="21" t="s">
        <v>218</v>
      </c>
      <c r="M6" s="9">
        <f t="shared" si="5"/>
        <v>1</v>
      </c>
      <c r="N6" s="2" t="s">
        <v>219</v>
      </c>
      <c r="O6" s="9">
        <f t="shared" si="6"/>
        <v>1</v>
      </c>
      <c r="P6" s="2" t="s">
        <v>226</v>
      </c>
      <c r="Q6" s="9">
        <f t="shared" si="7"/>
        <v>3</v>
      </c>
      <c r="R6" s="5" t="s">
        <v>267</v>
      </c>
      <c r="S6" s="29">
        <f t="shared" si="9"/>
        <v>3</v>
      </c>
      <c r="T6" s="5" t="s">
        <v>266</v>
      </c>
      <c r="U6" s="29">
        <f t="shared" si="9"/>
        <v>2</v>
      </c>
      <c r="V6" s="5" t="s">
        <v>267</v>
      </c>
      <c r="W6" s="29">
        <f t="shared" ref="W6:Y6" si="38">IF(V6="Very slightly or not at all",1,IF(V6="A little",2,IF(V6="Moderately",3,IF(V6="Quite a bit",4,IF(V6="Extremely",5,"")))))</f>
        <v>3</v>
      </c>
      <c r="X6" s="5" t="s">
        <v>265</v>
      </c>
      <c r="Y6" s="29">
        <f t="shared" si="38"/>
        <v>1</v>
      </c>
      <c r="Z6" s="5" t="s">
        <v>268</v>
      </c>
      <c r="AA6" s="29">
        <f t="shared" ref="AA6:AC6" si="39">IF(Z6="Very slightly or not at all",1,IF(Z6="A little",2,IF(Z6="Moderately",3,IF(Z6="Quite a bit",4,IF(Z6="Extremely",5,"")))))</f>
        <v>4</v>
      </c>
      <c r="AB6" s="5" t="s">
        <v>265</v>
      </c>
      <c r="AC6" s="29">
        <f t="shared" si="39"/>
        <v>1</v>
      </c>
      <c r="AD6" s="5" t="s">
        <v>265</v>
      </c>
      <c r="AE6" s="29">
        <f t="shared" ref="AE6:AG6" si="40">IF(AD6="Very slightly or not at all",1,IF(AD6="A little",2,IF(AD6="Moderately",3,IF(AD6="Quite a bit",4,IF(AD6="Extremely",5,"")))))</f>
        <v>1</v>
      </c>
      <c r="AF6" s="5" t="s">
        <v>265</v>
      </c>
      <c r="AG6" s="29">
        <f t="shared" si="40"/>
        <v>1</v>
      </c>
      <c r="AH6" s="5" t="s">
        <v>267</v>
      </c>
      <c r="AI6" s="29">
        <f t="shared" ref="AI6:AK6" si="41">IF(AH6="Very slightly or not at all",1,IF(AH6="A little",2,IF(AH6="Moderately",3,IF(AH6="Quite a bit",4,IF(AH6="Extremely",5,"")))))</f>
        <v>3</v>
      </c>
      <c r="AJ6" s="5" t="s">
        <v>265</v>
      </c>
      <c r="AK6" s="29">
        <f t="shared" si="41"/>
        <v>1</v>
      </c>
      <c r="AL6" s="5" t="s">
        <v>265</v>
      </c>
      <c r="AM6" s="29">
        <f t="shared" ref="AM6:AO6" si="42">IF(AL6="Very slightly or not at all",1,IF(AL6="A little",2,IF(AL6="Moderately",3,IF(AL6="Quite a bit",4,IF(AL6="Extremely",5,"")))))</f>
        <v>1</v>
      </c>
      <c r="AN6" s="5" t="s">
        <v>267</v>
      </c>
      <c r="AO6" s="29">
        <f t="shared" si="42"/>
        <v>3</v>
      </c>
      <c r="AP6" s="5" t="s">
        <v>265</v>
      </c>
      <c r="AQ6" s="29">
        <f t="shared" ref="AQ6:AS6" si="43">IF(AP6="Very slightly or not at all",1,IF(AP6="A little",2,IF(AP6="Moderately",3,IF(AP6="Quite a bit",4,IF(AP6="Extremely",5,"")))))</f>
        <v>1</v>
      </c>
      <c r="AR6" s="5" t="s">
        <v>268</v>
      </c>
      <c r="AS6" s="29">
        <f t="shared" si="43"/>
        <v>4</v>
      </c>
      <c r="AT6" s="5" t="s">
        <v>265</v>
      </c>
      <c r="AU6" s="29">
        <f t="shared" ref="AU6:AW6" si="44">IF(AT6="Very slightly or not at all",1,IF(AT6="A little",2,IF(AT6="Moderately",3,IF(AT6="Quite a bit",4,IF(AT6="Extremely",5,"")))))</f>
        <v>1</v>
      </c>
      <c r="AV6" s="5" t="s">
        <v>267</v>
      </c>
      <c r="AW6" s="29">
        <f t="shared" si="44"/>
        <v>3</v>
      </c>
      <c r="AX6" s="5" t="s">
        <v>267</v>
      </c>
      <c r="AY6" s="29">
        <f t="shared" ref="AY6:BA6" si="45">IF(AX6="Very slightly or not at all",1,IF(AX6="A little",2,IF(AX6="Moderately",3,IF(AX6="Quite a bit",4,IF(AX6="Extremely",5,"")))))</f>
        <v>3</v>
      </c>
      <c r="AZ6" s="5" t="s">
        <v>265</v>
      </c>
      <c r="BA6" s="29">
        <f t="shared" si="45"/>
        <v>1</v>
      </c>
      <c r="BB6" s="5" t="s">
        <v>267</v>
      </c>
      <c r="BC6" s="29">
        <f t="shared" ref="BC6:BE6" si="46">IF(BB6="Very slightly or not at all",1,IF(BB6="A little",2,IF(BB6="Moderately",3,IF(BB6="Quite a bit",4,IF(BB6="Extremely",5,"")))))</f>
        <v>3</v>
      </c>
      <c r="BD6" s="5" t="s">
        <v>265</v>
      </c>
      <c r="BE6" s="29">
        <f t="shared" si="46"/>
        <v>1</v>
      </c>
      <c r="BF6" s="31">
        <f t="shared" si="8"/>
        <v>30</v>
      </c>
      <c r="BG6" s="31">
        <f t="shared" si="19"/>
        <v>11</v>
      </c>
    </row>
    <row r="7" spans="1:59" ht="15" customHeight="1" x14ac:dyDescent="0.2">
      <c r="A7" s="15" t="s">
        <v>68</v>
      </c>
      <c r="B7" s="9">
        <v>23</v>
      </c>
      <c r="C7" s="9">
        <f t="shared" si="0"/>
        <v>1</v>
      </c>
      <c r="D7" s="2" t="s">
        <v>207</v>
      </c>
      <c r="E7" s="9">
        <f t="shared" si="1"/>
        <v>1</v>
      </c>
      <c r="F7" s="21" t="s">
        <v>209</v>
      </c>
      <c r="G7" s="9">
        <f t="shared" si="2"/>
        <v>1</v>
      </c>
      <c r="H7" s="21" t="s">
        <v>213</v>
      </c>
      <c r="I7" s="9">
        <f t="shared" si="3"/>
        <v>1</v>
      </c>
      <c r="J7" s="2" t="s">
        <v>3</v>
      </c>
      <c r="K7" s="9">
        <f t="shared" si="4"/>
        <v>1</v>
      </c>
      <c r="L7" s="21" t="s">
        <v>218</v>
      </c>
      <c r="M7" s="9">
        <f t="shared" si="5"/>
        <v>1</v>
      </c>
      <c r="N7" s="2" t="s">
        <v>219</v>
      </c>
      <c r="O7" s="9">
        <f t="shared" si="6"/>
        <v>1</v>
      </c>
      <c r="P7" s="2" t="s">
        <v>223</v>
      </c>
      <c r="Q7" s="9">
        <f t="shared" si="7"/>
        <v>4</v>
      </c>
      <c r="R7" s="5" t="s">
        <v>267</v>
      </c>
      <c r="S7" s="29">
        <f t="shared" si="9"/>
        <v>3</v>
      </c>
      <c r="T7" s="5" t="s">
        <v>265</v>
      </c>
      <c r="U7" s="29">
        <f t="shared" si="9"/>
        <v>1</v>
      </c>
      <c r="V7" s="5" t="s">
        <v>267</v>
      </c>
      <c r="W7" s="29">
        <f t="shared" ref="W7:Y7" si="47">IF(V7="Very slightly or not at all",1,IF(V7="A little",2,IF(V7="Moderately",3,IF(V7="Quite a bit",4,IF(V7="Extremely",5,"")))))</f>
        <v>3</v>
      </c>
      <c r="X7" s="5" t="s">
        <v>265</v>
      </c>
      <c r="Y7" s="29">
        <f t="shared" si="47"/>
        <v>1</v>
      </c>
      <c r="Z7" s="5" t="s">
        <v>268</v>
      </c>
      <c r="AA7" s="29">
        <f t="shared" ref="AA7:AC7" si="48">IF(Z7="Very slightly or not at all",1,IF(Z7="A little",2,IF(Z7="Moderately",3,IF(Z7="Quite a bit",4,IF(Z7="Extremely",5,"")))))</f>
        <v>4</v>
      </c>
      <c r="AB7" s="5" t="s">
        <v>266</v>
      </c>
      <c r="AC7" s="29">
        <f t="shared" si="48"/>
        <v>2</v>
      </c>
      <c r="AD7" s="5" t="s">
        <v>265</v>
      </c>
      <c r="AE7" s="29">
        <f t="shared" ref="AE7:AG7" si="49">IF(AD7="Very slightly or not at all",1,IF(AD7="A little",2,IF(AD7="Moderately",3,IF(AD7="Quite a bit",4,IF(AD7="Extremely",5,"")))))</f>
        <v>1</v>
      </c>
      <c r="AF7" s="5" t="s">
        <v>265</v>
      </c>
      <c r="AG7" s="29">
        <f t="shared" si="49"/>
        <v>1</v>
      </c>
      <c r="AH7" s="5" t="s">
        <v>268</v>
      </c>
      <c r="AI7" s="29">
        <f t="shared" ref="AI7:AK7" si="50">IF(AH7="Very slightly or not at all",1,IF(AH7="A little",2,IF(AH7="Moderately",3,IF(AH7="Quite a bit",4,IF(AH7="Extremely",5,"")))))</f>
        <v>4</v>
      </c>
      <c r="AJ7" s="5" t="s">
        <v>268</v>
      </c>
      <c r="AK7" s="29">
        <f t="shared" si="50"/>
        <v>4</v>
      </c>
      <c r="AL7" s="5" t="s">
        <v>265</v>
      </c>
      <c r="AM7" s="29">
        <f t="shared" ref="AM7:AO7" si="51">IF(AL7="Very slightly or not at all",1,IF(AL7="A little",2,IF(AL7="Moderately",3,IF(AL7="Quite a bit",4,IF(AL7="Extremely",5,"")))))</f>
        <v>1</v>
      </c>
      <c r="AN7" s="5" t="s">
        <v>267</v>
      </c>
      <c r="AO7" s="29">
        <f t="shared" si="51"/>
        <v>3</v>
      </c>
      <c r="AP7" s="5" t="s">
        <v>265</v>
      </c>
      <c r="AQ7" s="29">
        <f t="shared" ref="AQ7:AS7" si="52">IF(AP7="Very slightly or not at all",1,IF(AP7="A little",2,IF(AP7="Moderately",3,IF(AP7="Quite a bit",4,IF(AP7="Extremely",5,"")))))</f>
        <v>1</v>
      </c>
      <c r="AR7" s="5" t="s">
        <v>267</v>
      </c>
      <c r="AS7" s="29">
        <f t="shared" si="52"/>
        <v>3</v>
      </c>
      <c r="AT7" s="5" t="s">
        <v>265</v>
      </c>
      <c r="AU7" s="29">
        <f t="shared" ref="AU7:AW7" si="53">IF(AT7="Very slightly or not at all",1,IF(AT7="A little",2,IF(AT7="Moderately",3,IF(AT7="Quite a bit",4,IF(AT7="Extremely",5,"")))))</f>
        <v>1</v>
      </c>
      <c r="AV7" s="5" t="s">
        <v>267</v>
      </c>
      <c r="AW7" s="29">
        <f t="shared" si="53"/>
        <v>3</v>
      </c>
      <c r="AX7" s="5" t="s">
        <v>267</v>
      </c>
      <c r="AY7" s="29">
        <f t="shared" ref="AY7:BA7" si="54">IF(AX7="Very slightly or not at all",1,IF(AX7="A little",2,IF(AX7="Moderately",3,IF(AX7="Quite a bit",4,IF(AX7="Extremely",5,"")))))</f>
        <v>3</v>
      </c>
      <c r="AZ7" s="5" t="s">
        <v>265</v>
      </c>
      <c r="BA7" s="29">
        <f t="shared" si="54"/>
        <v>1</v>
      </c>
      <c r="BB7" s="5" t="s">
        <v>267</v>
      </c>
      <c r="BC7" s="29">
        <f t="shared" ref="BC7:BE7" si="55">IF(BB7="Very slightly or not at all",1,IF(BB7="A little",2,IF(BB7="Moderately",3,IF(BB7="Quite a bit",4,IF(BB7="Extremely",5,"")))))</f>
        <v>3</v>
      </c>
      <c r="BD7" s="5" t="s">
        <v>265</v>
      </c>
      <c r="BE7" s="29">
        <f t="shared" si="55"/>
        <v>1</v>
      </c>
      <c r="BF7" s="31">
        <f t="shared" si="8"/>
        <v>33</v>
      </c>
      <c r="BG7" s="31">
        <f t="shared" si="19"/>
        <v>11</v>
      </c>
    </row>
    <row r="8" spans="1:59" ht="15" customHeight="1" x14ac:dyDescent="0.2">
      <c r="A8" s="15" t="s">
        <v>73</v>
      </c>
      <c r="B8" s="9">
        <v>29</v>
      </c>
      <c r="C8" s="9">
        <f t="shared" si="0"/>
        <v>1</v>
      </c>
      <c r="D8" s="2" t="s">
        <v>207</v>
      </c>
      <c r="E8" s="9">
        <f t="shared" si="1"/>
        <v>1</v>
      </c>
      <c r="F8" s="21" t="s">
        <v>211</v>
      </c>
      <c r="G8" s="9">
        <f t="shared" si="2"/>
        <v>2</v>
      </c>
      <c r="H8" s="21" t="s">
        <v>214</v>
      </c>
      <c r="I8" s="9">
        <f t="shared" si="3"/>
        <v>2</v>
      </c>
      <c r="J8" s="2" t="s">
        <v>3</v>
      </c>
      <c r="K8" s="9">
        <f t="shared" si="4"/>
        <v>1</v>
      </c>
      <c r="L8" s="21" t="s">
        <v>218</v>
      </c>
      <c r="M8" s="9">
        <f t="shared" si="5"/>
        <v>1</v>
      </c>
      <c r="N8" s="2" t="s">
        <v>219</v>
      </c>
      <c r="O8" s="9">
        <f t="shared" si="6"/>
        <v>1</v>
      </c>
      <c r="P8" s="2" t="s">
        <v>226</v>
      </c>
      <c r="Q8" s="9">
        <f t="shared" si="7"/>
        <v>3</v>
      </c>
      <c r="R8" s="5" t="s">
        <v>267</v>
      </c>
      <c r="S8" s="29">
        <f t="shared" si="9"/>
        <v>3</v>
      </c>
      <c r="T8" s="5" t="s">
        <v>266</v>
      </c>
      <c r="U8" s="29">
        <f t="shared" si="9"/>
        <v>2</v>
      </c>
      <c r="V8" s="5" t="s">
        <v>268</v>
      </c>
      <c r="W8" s="29">
        <f t="shared" ref="W8:Y8" si="56">IF(V8="Very slightly or not at all",1,IF(V8="A little",2,IF(V8="Moderately",3,IF(V8="Quite a bit",4,IF(V8="Extremely",5,"")))))</f>
        <v>4</v>
      </c>
      <c r="X8" s="5" t="s">
        <v>265</v>
      </c>
      <c r="Y8" s="29">
        <f t="shared" si="56"/>
        <v>1</v>
      </c>
      <c r="Z8" s="5" t="s">
        <v>268</v>
      </c>
      <c r="AA8" s="29">
        <f t="shared" ref="AA8:AC8" si="57">IF(Z8="Very slightly or not at all",1,IF(Z8="A little",2,IF(Z8="Moderately",3,IF(Z8="Quite a bit",4,IF(Z8="Extremely",5,"")))))</f>
        <v>4</v>
      </c>
      <c r="AB8" s="5" t="s">
        <v>265</v>
      </c>
      <c r="AC8" s="29">
        <f t="shared" si="57"/>
        <v>1</v>
      </c>
      <c r="AD8" s="5" t="s">
        <v>265</v>
      </c>
      <c r="AE8" s="29">
        <f t="shared" ref="AE8:AG8" si="58">IF(AD8="Very slightly or not at all",1,IF(AD8="A little",2,IF(AD8="Moderately",3,IF(AD8="Quite a bit",4,IF(AD8="Extremely",5,"")))))</f>
        <v>1</v>
      </c>
      <c r="AF8" s="5" t="s">
        <v>265</v>
      </c>
      <c r="AG8" s="29">
        <f t="shared" si="58"/>
        <v>1</v>
      </c>
      <c r="AH8" s="5" t="s">
        <v>268</v>
      </c>
      <c r="AI8" s="29">
        <f t="shared" ref="AI8:AK8" si="59">IF(AH8="Very slightly or not at all",1,IF(AH8="A little",2,IF(AH8="Moderately",3,IF(AH8="Quite a bit",4,IF(AH8="Extremely",5,"")))))</f>
        <v>4</v>
      </c>
      <c r="AJ8" s="5" t="s">
        <v>265</v>
      </c>
      <c r="AK8" s="29">
        <f t="shared" si="59"/>
        <v>1</v>
      </c>
      <c r="AL8" s="5" t="s">
        <v>265</v>
      </c>
      <c r="AM8" s="29">
        <f t="shared" ref="AM8:AO8" si="60">IF(AL8="Very slightly or not at all",1,IF(AL8="A little",2,IF(AL8="Moderately",3,IF(AL8="Quite a bit",4,IF(AL8="Extremely",5,"")))))</f>
        <v>1</v>
      </c>
      <c r="AN8" s="5" t="s">
        <v>268</v>
      </c>
      <c r="AO8" s="29">
        <f t="shared" si="60"/>
        <v>4</v>
      </c>
      <c r="AP8" s="5" t="s">
        <v>265</v>
      </c>
      <c r="AQ8" s="29">
        <f t="shared" ref="AQ8:AS8" si="61">IF(AP8="Very slightly or not at all",1,IF(AP8="A little",2,IF(AP8="Moderately",3,IF(AP8="Quite a bit",4,IF(AP8="Extremely",5,"")))))</f>
        <v>1</v>
      </c>
      <c r="AR8" s="5" t="s">
        <v>268</v>
      </c>
      <c r="AS8" s="29">
        <f t="shared" si="61"/>
        <v>4</v>
      </c>
      <c r="AT8" s="5" t="s">
        <v>265</v>
      </c>
      <c r="AU8" s="29">
        <f t="shared" ref="AU8:AW8" si="62">IF(AT8="Very slightly or not at all",1,IF(AT8="A little",2,IF(AT8="Moderately",3,IF(AT8="Quite a bit",4,IF(AT8="Extremely",5,"")))))</f>
        <v>1</v>
      </c>
      <c r="AV8" s="5" t="s">
        <v>267</v>
      </c>
      <c r="AW8" s="29">
        <f t="shared" si="62"/>
        <v>3</v>
      </c>
      <c r="AX8" s="5" t="s">
        <v>268</v>
      </c>
      <c r="AY8" s="29">
        <f t="shared" ref="AY8:BA8" si="63">IF(AX8="Very slightly or not at all",1,IF(AX8="A little",2,IF(AX8="Moderately",3,IF(AX8="Quite a bit",4,IF(AX8="Extremely",5,"")))))</f>
        <v>4</v>
      </c>
      <c r="AZ8" s="5" t="s">
        <v>265</v>
      </c>
      <c r="BA8" s="29">
        <f t="shared" si="63"/>
        <v>1</v>
      </c>
      <c r="BB8" s="5" t="s">
        <v>267</v>
      </c>
      <c r="BC8" s="29">
        <f t="shared" ref="BC8:BE8" si="64">IF(BB8="Very slightly or not at all",1,IF(BB8="A little",2,IF(BB8="Moderately",3,IF(BB8="Quite a bit",4,IF(BB8="Extremely",5,"")))))</f>
        <v>3</v>
      </c>
      <c r="BD8" s="5" t="s">
        <v>265</v>
      </c>
      <c r="BE8" s="29">
        <f t="shared" si="64"/>
        <v>1</v>
      </c>
      <c r="BF8" s="31">
        <f t="shared" si="8"/>
        <v>34</v>
      </c>
      <c r="BG8" s="31">
        <f t="shared" si="19"/>
        <v>11</v>
      </c>
    </row>
    <row r="9" spans="1:59" ht="15" customHeight="1" x14ac:dyDescent="0.2">
      <c r="A9" s="15" t="s">
        <v>154</v>
      </c>
      <c r="B9" s="9">
        <v>32</v>
      </c>
      <c r="C9" s="9">
        <f t="shared" si="0"/>
        <v>1</v>
      </c>
      <c r="D9" s="2" t="s">
        <v>207</v>
      </c>
      <c r="E9" s="9">
        <f t="shared" si="1"/>
        <v>1</v>
      </c>
      <c r="F9" s="21" t="s">
        <v>209</v>
      </c>
      <c r="G9" s="9">
        <f t="shared" si="2"/>
        <v>1</v>
      </c>
      <c r="H9" s="21" t="s">
        <v>214</v>
      </c>
      <c r="I9" s="9">
        <f t="shared" si="3"/>
        <v>2</v>
      </c>
      <c r="J9" s="2" t="s">
        <v>3</v>
      </c>
      <c r="K9" s="9">
        <f t="shared" si="4"/>
        <v>1</v>
      </c>
      <c r="L9" s="21" t="s">
        <v>45</v>
      </c>
      <c r="M9" s="9">
        <f t="shared" si="5"/>
        <v>2</v>
      </c>
      <c r="N9" s="2" t="s">
        <v>219</v>
      </c>
      <c r="O9" s="9">
        <f t="shared" si="6"/>
        <v>1</v>
      </c>
      <c r="P9" s="2" t="s">
        <v>226</v>
      </c>
      <c r="Q9" s="9">
        <f t="shared" si="7"/>
        <v>3</v>
      </c>
      <c r="R9" s="5" t="s">
        <v>268</v>
      </c>
      <c r="S9" s="29">
        <f t="shared" si="9"/>
        <v>4</v>
      </c>
      <c r="T9" s="5" t="s">
        <v>265</v>
      </c>
      <c r="U9" s="29">
        <f t="shared" si="9"/>
        <v>1</v>
      </c>
      <c r="V9" s="5" t="s">
        <v>268</v>
      </c>
      <c r="W9" s="29">
        <f t="shared" ref="W9:Y9" si="65">IF(V9="Very slightly or not at all",1,IF(V9="A little",2,IF(V9="Moderately",3,IF(V9="Quite a bit",4,IF(V9="Extremely",5,"")))))</f>
        <v>4</v>
      </c>
      <c r="X9" s="5" t="s">
        <v>265</v>
      </c>
      <c r="Y9" s="29">
        <f t="shared" si="65"/>
        <v>1</v>
      </c>
      <c r="Z9" s="5" t="s">
        <v>267</v>
      </c>
      <c r="AA9" s="29">
        <f t="shared" ref="AA9:AC9" si="66">IF(Z9="Very slightly or not at all",1,IF(Z9="A little",2,IF(Z9="Moderately",3,IF(Z9="Quite a bit",4,IF(Z9="Extremely",5,"")))))</f>
        <v>3</v>
      </c>
      <c r="AB9" s="5" t="s">
        <v>265</v>
      </c>
      <c r="AC9" s="29">
        <f t="shared" si="66"/>
        <v>1</v>
      </c>
      <c r="AD9" s="5" t="s">
        <v>265</v>
      </c>
      <c r="AE9" s="29">
        <f t="shared" ref="AE9:AG9" si="67">IF(AD9="Very slightly or not at all",1,IF(AD9="A little",2,IF(AD9="Moderately",3,IF(AD9="Quite a bit",4,IF(AD9="Extremely",5,"")))))</f>
        <v>1</v>
      </c>
      <c r="AF9" s="5" t="s">
        <v>265</v>
      </c>
      <c r="AG9" s="29">
        <f t="shared" si="67"/>
        <v>1</v>
      </c>
      <c r="AH9" s="5" t="s">
        <v>267</v>
      </c>
      <c r="AI9" s="29">
        <f t="shared" ref="AI9:AK9" si="68">IF(AH9="Very slightly or not at all",1,IF(AH9="A little",2,IF(AH9="Moderately",3,IF(AH9="Quite a bit",4,IF(AH9="Extremely",5,"")))))</f>
        <v>3</v>
      </c>
      <c r="AJ9" s="5" t="s">
        <v>265</v>
      </c>
      <c r="AK9" s="29">
        <f t="shared" si="68"/>
        <v>1</v>
      </c>
      <c r="AL9" s="5" t="s">
        <v>265</v>
      </c>
      <c r="AM9" s="29">
        <f t="shared" ref="AM9:AO9" si="69">IF(AL9="Very slightly or not at all",1,IF(AL9="A little",2,IF(AL9="Moderately",3,IF(AL9="Quite a bit",4,IF(AL9="Extremely",5,"")))))</f>
        <v>1</v>
      </c>
      <c r="AN9" s="5" t="s">
        <v>267</v>
      </c>
      <c r="AO9" s="29">
        <f t="shared" si="69"/>
        <v>3</v>
      </c>
      <c r="AP9" s="5" t="s">
        <v>265</v>
      </c>
      <c r="AQ9" s="29">
        <f t="shared" ref="AQ9:AS9" si="70">IF(AP9="Very slightly or not at all",1,IF(AP9="A little",2,IF(AP9="Moderately",3,IF(AP9="Quite a bit",4,IF(AP9="Extremely",5,"")))))</f>
        <v>1</v>
      </c>
      <c r="AR9" s="5" t="s">
        <v>265</v>
      </c>
      <c r="AS9" s="29">
        <f t="shared" si="70"/>
        <v>1</v>
      </c>
      <c r="AT9" s="5" t="s">
        <v>265</v>
      </c>
      <c r="AU9" s="29">
        <f t="shared" ref="AU9:AW9" si="71">IF(AT9="Very slightly or not at all",1,IF(AT9="A little",2,IF(AT9="Moderately",3,IF(AT9="Quite a bit",4,IF(AT9="Extremely",5,"")))))</f>
        <v>1</v>
      </c>
      <c r="AV9" s="5" t="s">
        <v>267</v>
      </c>
      <c r="AW9" s="29">
        <f t="shared" si="71"/>
        <v>3</v>
      </c>
      <c r="AX9" s="5" t="s">
        <v>267</v>
      </c>
      <c r="AY9" s="29">
        <f t="shared" ref="AY9:BA9" si="72">IF(AX9="Very slightly or not at all",1,IF(AX9="A little",2,IF(AX9="Moderately",3,IF(AX9="Quite a bit",4,IF(AX9="Extremely",5,"")))))</f>
        <v>3</v>
      </c>
      <c r="AZ9" s="5" t="s">
        <v>265</v>
      </c>
      <c r="BA9" s="29">
        <f t="shared" si="72"/>
        <v>1</v>
      </c>
      <c r="BB9" s="5" t="s">
        <v>267</v>
      </c>
      <c r="BC9" s="29">
        <f t="shared" ref="BC9:BE9" si="73">IF(BB9="Very slightly or not at all",1,IF(BB9="A little",2,IF(BB9="Moderately",3,IF(BB9="Quite a bit",4,IF(BB9="Extremely",5,"")))))</f>
        <v>3</v>
      </c>
      <c r="BD9" s="5" t="s">
        <v>265</v>
      </c>
      <c r="BE9" s="29">
        <f t="shared" si="73"/>
        <v>1</v>
      </c>
      <c r="BF9" s="31">
        <f t="shared" si="8"/>
        <v>28</v>
      </c>
      <c r="BG9" s="31">
        <f t="shared" si="19"/>
        <v>10</v>
      </c>
    </row>
    <row r="10" spans="1:59" ht="15" customHeight="1" x14ac:dyDescent="0.2">
      <c r="A10" s="15" t="s">
        <v>152</v>
      </c>
      <c r="B10" s="9">
        <v>32</v>
      </c>
      <c r="C10" s="9">
        <f t="shared" si="0"/>
        <v>1</v>
      </c>
      <c r="D10" s="2" t="s">
        <v>207</v>
      </c>
      <c r="E10" s="9">
        <f t="shared" si="1"/>
        <v>1</v>
      </c>
      <c r="F10" s="21" t="s">
        <v>209</v>
      </c>
      <c r="G10" s="9">
        <f t="shared" si="2"/>
        <v>1</v>
      </c>
      <c r="H10" s="21" t="s">
        <v>214</v>
      </c>
      <c r="I10" s="9">
        <f t="shared" si="3"/>
        <v>2</v>
      </c>
      <c r="J10" s="2" t="s">
        <v>3</v>
      </c>
      <c r="K10" s="9">
        <f t="shared" si="4"/>
        <v>1</v>
      </c>
      <c r="L10" s="21" t="s">
        <v>218</v>
      </c>
      <c r="M10" s="9">
        <f t="shared" si="5"/>
        <v>1</v>
      </c>
      <c r="N10" s="2" t="s">
        <v>219</v>
      </c>
      <c r="O10" s="9">
        <f t="shared" si="6"/>
        <v>1</v>
      </c>
      <c r="P10" s="2" t="s">
        <v>226</v>
      </c>
      <c r="Q10" s="9">
        <f t="shared" si="7"/>
        <v>3</v>
      </c>
      <c r="R10" s="5" t="s">
        <v>267</v>
      </c>
      <c r="S10" s="29">
        <f t="shared" si="9"/>
        <v>3</v>
      </c>
      <c r="T10" s="5" t="s">
        <v>265</v>
      </c>
      <c r="U10" s="29">
        <f t="shared" si="9"/>
        <v>1</v>
      </c>
      <c r="V10" s="5" t="s">
        <v>267</v>
      </c>
      <c r="W10" s="29">
        <f t="shared" ref="W10:Y10" si="74">IF(V10="Very slightly or not at all",1,IF(V10="A little",2,IF(V10="Moderately",3,IF(V10="Quite a bit",4,IF(V10="Extremely",5,"")))))</f>
        <v>3</v>
      </c>
      <c r="X10" s="5" t="s">
        <v>265</v>
      </c>
      <c r="Y10" s="29">
        <f t="shared" si="74"/>
        <v>1</v>
      </c>
      <c r="Z10" s="5" t="s">
        <v>267</v>
      </c>
      <c r="AA10" s="29">
        <f t="shared" ref="AA10:AC10" si="75">IF(Z10="Very slightly or not at all",1,IF(Z10="A little",2,IF(Z10="Moderately",3,IF(Z10="Quite a bit",4,IF(Z10="Extremely",5,"")))))</f>
        <v>3</v>
      </c>
      <c r="AB10" s="5" t="s">
        <v>265</v>
      </c>
      <c r="AC10" s="29">
        <f t="shared" si="75"/>
        <v>1</v>
      </c>
      <c r="AD10" s="5" t="s">
        <v>265</v>
      </c>
      <c r="AE10" s="29">
        <f t="shared" ref="AE10:AG10" si="76">IF(AD10="Very slightly or not at all",1,IF(AD10="A little",2,IF(AD10="Moderately",3,IF(AD10="Quite a bit",4,IF(AD10="Extremely",5,"")))))</f>
        <v>1</v>
      </c>
      <c r="AF10" s="5" t="s">
        <v>265</v>
      </c>
      <c r="AG10" s="29">
        <f t="shared" si="76"/>
        <v>1</v>
      </c>
      <c r="AH10" s="5" t="s">
        <v>268</v>
      </c>
      <c r="AI10" s="29">
        <f t="shared" ref="AI10:AK10" si="77">IF(AH10="Very slightly or not at all",1,IF(AH10="A little",2,IF(AH10="Moderately",3,IF(AH10="Quite a bit",4,IF(AH10="Extremely",5,"")))))</f>
        <v>4</v>
      </c>
      <c r="AJ10" s="5" t="s">
        <v>265</v>
      </c>
      <c r="AK10" s="29">
        <f t="shared" si="77"/>
        <v>1</v>
      </c>
      <c r="AL10" s="5" t="s">
        <v>265</v>
      </c>
      <c r="AM10" s="29">
        <f t="shared" ref="AM10:AO10" si="78">IF(AL10="Very slightly or not at all",1,IF(AL10="A little",2,IF(AL10="Moderately",3,IF(AL10="Quite a bit",4,IF(AL10="Extremely",5,"")))))</f>
        <v>1</v>
      </c>
      <c r="AN10" s="5" t="s">
        <v>267</v>
      </c>
      <c r="AO10" s="29">
        <f t="shared" si="78"/>
        <v>3</v>
      </c>
      <c r="AP10" s="5" t="s">
        <v>265</v>
      </c>
      <c r="AQ10" s="29">
        <f t="shared" ref="AQ10:AS10" si="79">IF(AP10="Very slightly or not at all",1,IF(AP10="A little",2,IF(AP10="Moderately",3,IF(AP10="Quite a bit",4,IF(AP10="Extremely",5,"")))))</f>
        <v>1</v>
      </c>
      <c r="AR10" s="5" t="s">
        <v>266</v>
      </c>
      <c r="AS10" s="29">
        <f t="shared" si="79"/>
        <v>2</v>
      </c>
      <c r="AT10" s="5" t="s">
        <v>265</v>
      </c>
      <c r="AU10" s="29">
        <f t="shared" ref="AU10:AW10" si="80">IF(AT10="Very slightly or not at all",1,IF(AT10="A little",2,IF(AT10="Moderately",3,IF(AT10="Quite a bit",4,IF(AT10="Extremely",5,"")))))</f>
        <v>1</v>
      </c>
      <c r="AV10" s="5" t="s">
        <v>267</v>
      </c>
      <c r="AW10" s="29">
        <f t="shared" si="80"/>
        <v>3</v>
      </c>
      <c r="AX10" s="5" t="s">
        <v>267</v>
      </c>
      <c r="AY10" s="29">
        <f t="shared" ref="AY10:BA10" si="81">IF(AX10="Very slightly or not at all",1,IF(AX10="A little",2,IF(AX10="Moderately",3,IF(AX10="Quite a bit",4,IF(AX10="Extremely",5,"")))))</f>
        <v>3</v>
      </c>
      <c r="AZ10" s="5" t="s">
        <v>265</v>
      </c>
      <c r="BA10" s="29">
        <f t="shared" si="81"/>
        <v>1</v>
      </c>
      <c r="BB10" s="5" t="s">
        <v>268</v>
      </c>
      <c r="BC10" s="29">
        <f t="shared" ref="BC10:BE10" si="82">IF(BB10="Very slightly or not at all",1,IF(BB10="A little",2,IF(BB10="Moderately",3,IF(BB10="Quite a bit",4,IF(BB10="Extremely",5,"")))))</f>
        <v>4</v>
      </c>
      <c r="BD10" s="5" t="s">
        <v>265</v>
      </c>
      <c r="BE10" s="29">
        <f t="shared" si="82"/>
        <v>1</v>
      </c>
      <c r="BF10" s="31">
        <f t="shared" si="8"/>
        <v>29</v>
      </c>
      <c r="BG10" s="31">
        <f t="shared" si="19"/>
        <v>10</v>
      </c>
    </row>
    <row r="11" spans="1:59" ht="15" customHeight="1" x14ac:dyDescent="0.2">
      <c r="A11" s="15" t="s">
        <v>155</v>
      </c>
      <c r="B11" s="9">
        <v>29</v>
      </c>
      <c r="C11" s="9">
        <f t="shared" si="0"/>
        <v>1</v>
      </c>
      <c r="D11" s="2" t="s">
        <v>207</v>
      </c>
      <c r="E11" s="9">
        <f t="shared" si="1"/>
        <v>1</v>
      </c>
      <c r="F11" s="21" t="s">
        <v>211</v>
      </c>
      <c r="G11" s="9">
        <f t="shared" si="2"/>
        <v>2</v>
      </c>
      <c r="H11" s="21" t="s">
        <v>213</v>
      </c>
      <c r="I11" s="9">
        <f t="shared" si="3"/>
        <v>1</v>
      </c>
      <c r="J11" s="2" t="s">
        <v>3</v>
      </c>
      <c r="K11" s="9">
        <f t="shared" si="4"/>
        <v>1</v>
      </c>
      <c r="L11" s="21" t="s">
        <v>218</v>
      </c>
      <c r="M11" s="9">
        <f t="shared" si="5"/>
        <v>1</v>
      </c>
      <c r="N11" s="2" t="s">
        <v>219</v>
      </c>
      <c r="O11" s="9">
        <f t="shared" si="6"/>
        <v>1</v>
      </c>
      <c r="P11" s="2" t="s">
        <v>226</v>
      </c>
      <c r="Q11" s="9">
        <f t="shared" si="7"/>
        <v>3</v>
      </c>
      <c r="R11" s="5" t="s">
        <v>268</v>
      </c>
      <c r="S11" s="29">
        <f t="shared" si="9"/>
        <v>4</v>
      </c>
      <c r="T11" s="5" t="s">
        <v>266</v>
      </c>
      <c r="U11" s="29">
        <f t="shared" si="9"/>
        <v>2</v>
      </c>
      <c r="V11" s="5" t="s">
        <v>268</v>
      </c>
      <c r="W11" s="29">
        <f t="shared" ref="W11:Y11" si="83">IF(V11="Very slightly or not at all",1,IF(V11="A little",2,IF(V11="Moderately",3,IF(V11="Quite a bit",4,IF(V11="Extremely",5,"")))))</f>
        <v>4</v>
      </c>
      <c r="X11" s="5" t="s">
        <v>265</v>
      </c>
      <c r="Y11" s="29">
        <f t="shared" si="83"/>
        <v>1</v>
      </c>
      <c r="Z11" s="5" t="s">
        <v>268</v>
      </c>
      <c r="AA11" s="29">
        <f t="shared" ref="AA11:AC11" si="84">IF(Z11="Very slightly or not at all",1,IF(Z11="A little",2,IF(Z11="Moderately",3,IF(Z11="Quite a bit",4,IF(Z11="Extremely",5,"")))))</f>
        <v>4</v>
      </c>
      <c r="AB11" s="5" t="s">
        <v>265</v>
      </c>
      <c r="AC11" s="29">
        <f t="shared" si="84"/>
        <v>1</v>
      </c>
      <c r="AD11" s="5" t="s">
        <v>266</v>
      </c>
      <c r="AE11" s="29">
        <f t="shared" ref="AE11:AG11" si="85">IF(AD11="Very slightly or not at all",1,IF(AD11="A little",2,IF(AD11="Moderately",3,IF(AD11="Quite a bit",4,IF(AD11="Extremely",5,"")))))</f>
        <v>2</v>
      </c>
      <c r="AF11" s="5" t="s">
        <v>265</v>
      </c>
      <c r="AG11" s="29">
        <f t="shared" si="85"/>
        <v>1</v>
      </c>
      <c r="AH11" s="5" t="s">
        <v>268</v>
      </c>
      <c r="AI11" s="29">
        <f t="shared" ref="AI11:AK11" si="86">IF(AH11="Very slightly or not at all",1,IF(AH11="A little",2,IF(AH11="Moderately",3,IF(AH11="Quite a bit",4,IF(AH11="Extremely",5,"")))))</f>
        <v>4</v>
      </c>
      <c r="AJ11" s="5" t="s">
        <v>265</v>
      </c>
      <c r="AK11" s="29">
        <f t="shared" si="86"/>
        <v>1</v>
      </c>
      <c r="AL11" s="5" t="s">
        <v>265</v>
      </c>
      <c r="AM11" s="29">
        <f t="shared" ref="AM11:AO11" si="87">IF(AL11="Very slightly or not at all",1,IF(AL11="A little",2,IF(AL11="Moderately",3,IF(AL11="Quite a bit",4,IF(AL11="Extremely",5,"")))))</f>
        <v>1</v>
      </c>
      <c r="AN11" s="5" t="s">
        <v>268</v>
      </c>
      <c r="AO11" s="29">
        <f t="shared" si="87"/>
        <v>4</v>
      </c>
      <c r="AP11" s="5" t="s">
        <v>265</v>
      </c>
      <c r="AQ11" s="29">
        <f t="shared" ref="AQ11:AS11" si="88">IF(AP11="Very slightly or not at all",1,IF(AP11="A little",2,IF(AP11="Moderately",3,IF(AP11="Quite a bit",4,IF(AP11="Extremely",5,"")))))</f>
        <v>1</v>
      </c>
      <c r="AR11" s="5" t="s">
        <v>267</v>
      </c>
      <c r="AS11" s="29">
        <f t="shared" si="88"/>
        <v>3</v>
      </c>
      <c r="AT11" s="5" t="s">
        <v>265</v>
      </c>
      <c r="AU11" s="29">
        <f t="shared" ref="AU11:AW11" si="89">IF(AT11="Very slightly or not at all",1,IF(AT11="A little",2,IF(AT11="Moderately",3,IF(AT11="Quite a bit",4,IF(AT11="Extremely",5,"")))))</f>
        <v>1</v>
      </c>
      <c r="AV11" s="5" t="s">
        <v>267</v>
      </c>
      <c r="AW11" s="29">
        <f t="shared" si="89"/>
        <v>3</v>
      </c>
      <c r="AX11" s="5" t="s">
        <v>268</v>
      </c>
      <c r="AY11" s="29">
        <f t="shared" ref="AY11:BA11" si="90">IF(AX11="Very slightly or not at all",1,IF(AX11="A little",2,IF(AX11="Moderately",3,IF(AX11="Quite a bit",4,IF(AX11="Extremely",5,"")))))</f>
        <v>4</v>
      </c>
      <c r="AZ11" s="5" t="s">
        <v>265</v>
      </c>
      <c r="BA11" s="29">
        <f t="shared" si="90"/>
        <v>1</v>
      </c>
      <c r="BB11" s="5" t="s">
        <v>268</v>
      </c>
      <c r="BC11" s="29">
        <f t="shared" ref="BC11:BE11" si="91">IF(BB11="Very slightly or not at all",1,IF(BB11="A little",2,IF(BB11="Moderately",3,IF(BB11="Quite a bit",4,IF(BB11="Extremely",5,"")))))</f>
        <v>4</v>
      </c>
      <c r="BD11" s="5" t="s">
        <v>265</v>
      </c>
      <c r="BE11" s="29">
        <f t="shared" si="91"/>
        <v>1</v>
      </c>
      <c r="BF11" s="31">
        <f t="shared" si="8"/>
        <v>35</v>
      </c>
      <c r="BG11" s="31">
        <f t="shared" si="19"/>
        <v>12</v>
      </c>
    </row>
    <row r="12" spans="1:59" ht="15" customHeight="1" x14ac:dyDescent="0.2">
      <c r="A12" s="15" t="s">
        <v>153</v>
      </c>
      <c r="B12" s="9">
        <v>23</v>
      </c>
      <c r="C12" s="9">
        <f t="shared" si="0"/>
        <v>1</v>
      </c>
      <c r="D12" s="2" t="s">
        <v>207</v>
      </c>
      <c r="E12" s="9">
        <f t="shared" si="1"/>
        <v>1</v>
      </c>
      <c r="F12" s="21" t="s">
        <v>209</v>
      </c>
      <c r="G12" s="9">
        <f t="shared" si="2"/>
        <v>1</v>
      </c>
      <c r="H12" s="21" t="s">
        <v>213</v>
      </c>
      <c r="I12" s="9">
        <f t="shared" si="3"/>
        <v>1</v>
      </c>
      <c r="J12" s="2" t="s">
        <v>3</v>
      </c>
      <c r="K12" s="9">
        <f t="shared" si="4"/>
        <v>1</v>
      </c>
      <c r="L12" s="21" t="s">
        <v>218</v>
      </c>
      <c r="M12" s="9">
        <f t="shared" si="5"/>
        <v>1</v>
      </c>
      <c r="N12" s="2" t="s">
        <v>219</v>
      </c>
      <c r="O12" s="9">
        <f t="shared" si="6"/>
        <v>1</v>
      </c>
      <c r="P12" s="2" t="s">
        <v>226</v>
      </c>
      <c r="Q12" s="9">
        <f t="shared" si="7"/>
        <v>3</v>
      </c>
      <c r="R12" s="5" t="s">
        <v>267</v>
      </c>
      <c r="S12" s="29">
        <f t="shared" si="9"/>
        <v>3</v>
      </c>
      <c r="T12" s="5" t="s">
        <v>265</v>
      </c>
      <c r="U12" s="29">
        <f t="shared" si="9"/>
        <v>1</v>
      </c>
      <c r="V12" s="5" t="s">
        <v>267</v>
      </c>
      <c r="W12" s="29">
        <f t="shared" ref="W12:Y12" si="92">IF(V12="Very slightly or not at all",1,IF(V12="A little",2,IF(V12="Moderately",3,IF(V12="Quite a bit",4,IF(V12="Extremely",5,"")))))</f>
        <v>3</v>
      </c>
      <c r="X12" s="5" t="s">
        <v>265</v>
      </c>
      <c r="Y12" s="29">
        <f t="shared" si="92"/>
        <v>1</v>
      </c>
      <c r="Z12" s="5" t="s">
        <v>267</v>
      </c>
      <c r="AA12" s="29">
        <f t="shared" ref="AA12:AC12" si="93">IF(Z12="Very slightly or not at all",1,IF(Z12="A little",2,IF(Z12="Moderately",3,IF(Z12="Quite a bit",4,IF(Z12="Extremely",5,"")))))</f>
        <v>3</v>
      </c>
      <c r="AB12" s="5" t="s">
        <v>265</v>
      </c>
      <c r="AC12" s="29">
        <f t="shared" si="93"/>
        <v>1</v>
      </c>
      <c r="AD12" s="5" t="s">
        <v>265</v>
      </c>
      <c r="AE12" s="29">
        <f t="shared" ref="AE12:AG12" si="94">IF(AD12="Very slightly or not at all",1,IF(AD12="A little",2,IF(AD12="Moderately",3,IF(AD12="Quite a bit",4,IF(AD12="Extremely",5,"")))))</f>
        <v>1</v>
      </c>
      <c r="AF12" s="5" t="s">
        <v>265</v>
      </c>
      <c r="AG12" s="29">
        <f t="shared" si="94"/>
        <v>1</v>
      </c>
      <c r="AH12" s="5" t="s">
        <v>267</v>
      </c>
      <c r="AI12" s="29">
        <f t="shared" ref="AI12:AK12" si="95">IF(AH12="Very slightly or not at all",1,IF(AH12="A little",2,IF(AH12="Moderately",3,IF(AH12="Quite a bit",4,IF(AH12="Extremely",5,"")))))</f>
        <v>3</v>
      </c>
      <c r="AJ12" s="5" t="s">
        <v>265</v>
      </c>
      <c r="AK12" s="29">
        <f t="shared" si="95"/>
        <v>1</v>
      </c>
      <c r="AL12" s="5" t="s">
        <v>265</v>
      </c>
      <c r="AM12" s="29">
        <f t="shared" ref="AM12:AO12" si="96">IF(AL12="Very slightly or not at all",1,IF(AL12="A little",2,IF(AL12="Moderately",3,IF(AL12="Quite a bit",4,IF(AL12="Extremely",5,"")))))</f>
        <v>1</v>
      </c>
      <c r="AN12" s="5" t="s">
        <v>267</v>
      </c>
      <c r="AO12" s="29">
        <f t="shared" si="96"/>
        <v>3</v>
      </c>
      <c r="AP12" s="5" t="s">
        <v>265</v>
      </c>
      <c r="AQ12" s="29">
        <f t="shared" ref="AQ12:AS12" si="97">IF(AP12="Very slightly or not at all",1,IF(AP12="A little",2,IF(AP12="Moderately",3,IF(AP12="Quite a bit",4,IF(AP12="Extremely",5,"")))))</f>
        <v>1</v>
      </c>
      <c r="AR12" s="5" t="s">
        <v>266</v>
      </c>
      <c r="AS12" s="29">
        <f t="shared" si="97"/>
        <v>2</v>
      </c>
      <c r="AT12" s="5" t="s">
        <v>265</v>
      </c>
      <c r="AU12" s="29">
        <f t="shared" ref="AU12:AW12" si="98">IF(AT12="Very slightly or not at all",1,IF(AT12="A little",2,IF(AT12="Moderately",3,IF(AT12="Quite a bit",4,IF(AT12="Extremely",5,"")))))</f>
        <v>1</v>
      </c>
      <c r="AV12" s="5" t="s">
        <v>266</v>
      </c>
      <c r="AW12" s="29">
        <f t="shared" si="98"/>
        <v>2</v>
      </c>
      <c r="AX12" s="5" t="s">
        <v>267</v>
      </c>
      <c r="AY12" s="29">
        <f t="shared" ref="AY12:BA12" si="99">IF(AX12="Very slightly or not at all",1,IF(AX12="A little",2,IF(AX12="Moderately",3,IF(AX12="Quite a bit",4,IF(AX12="Extremely",5,"")))))</f>
        <v>3</v>
      </c>
      <c r="AZ12" s="5" t="s">
        <v>265</v>
      </c>
      <c r="BA12" s="29">
        <f t="shared" si="99"/>
        <v>1</v>
      </c>
      <c r="BB12" s="5" t="s">
        <v>267</v>
      </c>
      <c r="BC12" s="29">
        <f t="shared" ref="BC12:BE12" si="100">IF(BB12="Very slightly or not at all",1,IF(BB12="A little",2,IF(BB12="Moderately",3,IF(BB12="Quite a bit",4,IF(BB12="Extremely",5,"")))))</f>
        <v>3</v>
      </c>
      <c r="BD12" s="5" t="s">
        <v>265</v>
      </c>
      <c r="BE12" s="29">
        <f t="shared" si="100"/>
        <v>1</v>
      </c>
      <c r="BF12" s="31">
        <f t="shared" si="8"/>
        <v>26</v>
      </c>
      <c r="BG12" s="31">
        <f t="shared" si="19"/>
        <v>10</v>
      </c>
    </row>
    <row r="13" spans="1:59" ht="15" customHeight="1" x14ac:dyDescent="0.2">
      <c r="A13" s="15" t="s">
        <v>26</v>
      </c>
      <c r="B13" s="9">
        <v>38</v>
      </c>
      <c r="C13" s="9">
        <f t="shared" si="0"/>
        <v>1</v>
      </c>
      <c r="D13" s="2" t="s">
        <v>207</v>
      </c>
      <c r="E13" s="9">
        <f t="shared" si="1"/>
        <v>1</v>
      </c>
      <c r="F13" s="21" t="s">
        <v>209</v>
      </c>
      <c r="G13" s="9">
        <f t="shared" si="2"/>
        <v>1</v>
      </c>
      <c r="H13" s="21" t="s">
        <v>214</v>
      </c>
      <c r="I13" s="9">
        <f t="shared" si="3"/>
        <v>2</v>
      </c>
      <c r="J13" s="2" t="s">
        <v>3</v>
      </c>
      <c r="K13" s="9">
        <f t="shared" si="4"/>
        <v>1</v>
      </c>
      <c r="L13" s="21" t="s">
        <v>218</v>
      </c>
      <c r="M13" s="9">
        <f t="shared" si="5"/>
        <v>1</v>
      </c>
      <c r="N13" s="2" t="s">
        <v>219</v>
      </c>
      <c r="O13" s="9">
        <f t="shared" si="6"/>
        <v>1</v>
      </c>
      <c r="P13" s="2" t="s">
        <v>226</v>
      </c>
      <c r="Q13" s="9">
        <f t="shared" si="7"/>
        <v>3</v>
      </c>
      <c r="R13" s="5" t="s">
        <v>267</v>
      </c>
      <c r="S13" s="29">
        <f t="shared" si="9"/>
        <v>3</v>
      </c>
      <c r="T13" s="5" t="s">
        <v>265</v>
      </c>
      <c r="U13" s="29">
        <f t="shared" si="9"/>
        <v>1</v>
      </c>
      <c r="V13" s="5" t="s">
        <v>267</v>
      </c>
      <c r="W13" s="29">
        <f t="shared" ref="W13:Y13" si="101">IF(V13="Very slightly or not at all",1,IF(V13="A little",2,IF(V13="Moderately",3,IF(V13="Quite a bit",4,IF(V13="Extremely",5,"")))))</f>
        <v>3</v>
      </c>
      <c r="X13" s="5" t="s">
        <v>265</v>
      </c>
      <c r="Y13" s="29">
        <f t="shared" si="101"/>
        <v>1</v>
      </c>
      <c r="Z13" s="5" t="s">
        <v>267</v>
      </c>
      <c r="AA13" s="29">
        <f t="shared" ref="AA13:AC13" si="102">IF(Z13="Very slightly or not at all",1,IF(Z13="A little",2,IF(Z13="Moderately",3,IF(Z13="Quite a bit",4,IF(Z13="Extremely",5,"")))))</f>
        <v>3</v>
      </c>
      <c r="AB13" s="5" t="s">
        <v>265</v>
      </c>
      <c r="AC13" s="29">
        <f t="shared" si="102"/>
        <v>1</v>
      </c>
      <c r="AD13" s="5" t="s">
        <v>265</v>
      </c>
      <c r="AE13" s="29">
        <f t="shared" ref="AE13:AG13" si="103">IF(AD13="Very slightly or not at all",1,IF(AD13="A little",2,IF(AD13="Moderately",3,IF(AD13="Quite a bit",4,IF(AD13="Extremely",5,"")))))</f>
        <v>1</v>
      </c>
      <c r="AF13" s="5" t="s">
        <v>265</v>
      </c>
      <c r="AG13" s="29">
        <f t="shared" si="103"/>
        <v>1</v>
      </c>
      <c r="AH13" s="5" t="s">
        <v>268</v>
      </c>
      <c r="AI13" s="29">
        <f t="shared" ref="AI13:AK13" si="104">IF(AH13="Very slightly or not at all",1,IF(AH13="A little",2,IF(AH13="Moderately",3,IF(AH13="Quite a bit",4,IF(AH13="Extremely",5,"")))))</f>
        <v>4</v>
      </c>
      <c r="AJ13" s="5" t="s">
        <v>266</v>
      </c>
      <c r="AK13" s="29">
        <f t="shared" si="104"/>
        <v>2</v>
      </c>
      <c r="AL13" s="5" t="s">
        <v>265</v>
      </c>
      <c r="AM13" s="29">
        <f t="shared" ref="AM13:AO13" si="105">IF(AL13="Very slightly or not at all",1,IF(AL13="A little",2,IF(AL13="Moderately",3,IF(AL13="Quite a bit",4,IF(AL13="Extremely",5,"")))))</f>
        <v>1</v>
      </c>
      <c r="AN13" s="5" t="s">
        <v>268</v>
      </c>
      <c r="AO13" s="29">
        <f t="shared" si="105"/>
        <v>4</v>
      </c>
      <c r="AP13" s="5" t="s">
        <v>265</v>
      </c>
      <c r="AQ13" s="29">
        <f t="shared" ref="AQ13:AS13" si="106">IF(AP13="Very slightly or not at all",1,IF(AP13="A little",2,IF(AP13="Moderately",3,IF(AP13="Quite a bit",4,IF(AP13="Extremely",5,"")))))</f>
        <v>1</v>
      </c>
      <c r="AR13" s="5" t="s">
        <v>267</v>
      </c>
      <c r="AS13" s="29">
        <f t="shared" si="106"/>
        <v>3</v>
      </c>
      <c r="AT13" s="5" t="s">
        <v>265</v>
      </c>
      <c r="AU13" s="29">
        <f t="shared" ref="AU13:AW13" si="107">IF(AT13="Very slightly or not at all",1,IF(AT13="A little",2,IF(AT13="Moderately",3,IF(AT13="Quite a bit",4,IF(AT13="Extremely",5,"")))))</f>
        <v>1</v>
      </c>
      <c r="AV13" s="5" t="s">
        <v>266</v>
      </c>
      <c r="AW13" s="29">
        <f t="shared" si="107"/>
        <v>2</v>
      </c>
      <c r="AX13" s="5" t="s">
        <v>265</v>
      </c>
      <c r="AY13" s="29">
        <f t="shared" ref="AY13:BA13" si="108">IF(AX13="Very slightly or not at all",1,IF(AX13="A little",2,IF(AX13="Moderately",3,IF(AX13="Quite a bit",4,IF(AX13="Extremely",5,"")))))</f>
        <v>1</v>
      </c>
      <c r="AZ13" s="5" t="s">
        <v>265</v>
      </c>
      <c r="BA13" s="29">
        <f t="shared" si="108"/>
        <v>1</v>
      </c>
      <c r="BB13" s="5" t="s">
        <v>267</v>
      </c>
      <c r="BC13" s="29">
        <f t="shared" ref="BC13:BE13" si="109">IF(BB13="Very slightly or not at all",1,IF(BB13="A little",2,IF(BB13="Moderately",3,IF(BB13="Quite a bit",4,IF(BB13="Extremely",5,"")))))</f>
        <v>3</v>
      </c>
      <c r="BD13" s="5" t="s">
        <v>265</v>
      </c>
      <c r="BE13" s="29">
        <f t="shared" si="109"/>
        <v>1</v>
      </c>
      <c r="BF13" s="31">
        <f t="shared" si="8"/>
        <v>28</v>
      </c>
      <c r="BG13" s="31">
        <f t="shared" si="19"/>
        <v>10</v>
      </c>
    </row>
    <row r="14" spans="1:59" ht="15" customHeight="1" thickBot="1" x14ac:dyDescent="0.25">
      <c r="A14" s="16" t="s">
        <v>6</v>
      </c>
      <c r="B14" s="9">
        <v>23</v>
      </c>
      <c r="C14" s="9">
        <f t="shared" si="0"/>
        <v>1</v>
      </c>
      <c r="D14" s="2" t="s">
        <v>207</v>
      </c>
      <c r="E14" s="9">
        <f t="shared" si="1"/>
        <v>1</v>
      </c>
      <c r="F14" s="21" t="s">
        <v>209</v>
      </c>
      <c r="G14" s="9">
        <f t="shared" si="2"/>
        <v>1</v>
      </c>
      <c r="H14" s="21" t="s">
        <v>213</v>
      </c>
      <c r="I14" s="9">
        <f t="shared" si="3"/>
        <v>1</v>
      </c>
      <c r="J14" s="2" t="s">
        <v>1</v>
      </c>
      <c r="K14" s="9">
        <f t="shared" si="4"/>
        <v>2</v>
      </c>
      <c r="L14" s="21" t="s">
        <v>218</v>
      </c>
      <c r="M14" s="9">
        <f t="shared" si="5"/>
        <v>1</v>
      </c>
      <c r="N14" s="2" t="s">
        <v>219</v>
      </c>
      <c r="O14" s="9">
        <f t="shared" si="6"/>
        <v>1</v>
      </c>
      <c r="P14" s="2" t="s">
        <v>226</v>
      </c>
      <c r="Q14" s="9">
        <f t="shared" si="7"/>
        <v>3</v>
      </c>
      <c r="R14" s="5" t="s">
        <v>267</v>
      </c>
      <c r="S14" s="29">
        <f t="shared" si="9"/>
        <v>3</v>
      </c>
      <c r="T14" s="5" t="s">
        <v>265</v>
      </c>
      <c r="U14" s="29">
        <f t="shared" si="9"/>
        <v>1</v>
      </c>
      <c r="V14" s="5" t="s">
        <v>267</v>
      </c>
      <c r="W14" s="29">
        <f t="shared" ref="W14:Y14" si="110">IF(V14="Very slightly or not at all",1,IF(V14="A little",2,IF(V14="Moderately",3,IF(V14="Quite a bit",4,IF(V14="Extremely",5,"")))))</f>
        <v>3</v>
      </c>
      <c r="X14" s="5" t="s">
        <v>265</v>
      </c>
      <c r="Y14" s="29">
        <f t="shared" si="110"/>
        <v>1</v>
      </c>
      <c r="Z14" s="5" t="s">
        <v>267</v>
      </c>
      <c r="AA14" s="29">
        <f t="shared" ref="AA14:AC14" si="111">IF(Z14="Very slightly or not at all",1,IF(Z14="A little",2,IF(Z14="Moderately",3,IF(Z14="Quite a bit",4,IF(Z14="Extremely",5,"")))))</f>
        <v>3</v>
      </c>
      <c r="AB14" s="5" t="s">
        <v>265</v>
      </c>
      <c r="AC14" s="29">
        <f t="shared" si="111"/>
        <v>1</v>
      </c>
      <c r="AD14" s="5" t="s">
        <v>265</v>
      </c>
      <c r="AE14" s="29">
        <f t="shared" ref="AE14:AG14" si="112">IF(AD14="Very slightly or not at all",1,IF(AD14="A little",2,IF(AD14="Moderately",3,IF(AD14="Quite a bit",4,IF(AD14="Extremely",5,"")))))</f>
        <v>1</v>
      </c>
      <c r="AF14" s="5" t="s">
        <v>265</v>
      </c>
      <c r="AG14" s="29">
        <f t="shared" si="112"/>
        <v>1</v>
      </c>
      <c r="AH14" s="5" t="s">
        <v>267</v>
      </c>
      <c r="AI14" s="29">
        <f t="shared" ref="AI14:AK14" si="113">IF(AH14="Very slightly or not at all",1,IF(AH14="A little",2,IF(AH14="Moderately",3,IF(AH14="Quite a bit",4,IF(AH14="Extremely",5,"")))))</f>
        <v>3</v>
      </c>
      <c r="AJ14" s="5" t="s">
        <v>266</v>
      </c>
      <c r="AK14" s="29">
        <f t="shared" si="113"/>
        <v>2</v>
      </c>
      <c r="AL14" s="5" t="s">
        <v>265</v>
      </c>
      <c r="AM14" s="29">
        <f t="shared" ref="AM14:AO14" si="114">IF(AL14="Very slightly or not at all",1,IF(AL14="A little",2,IF(AL14="Moderately",3,IF(AL14="Quite a bit",4,IF(AL14="Extremely",5,"")))))</f>
        <v>1</v>
      </c>
      <c r="AN14" s="5" t="s">
        <v>267</v>
      </c>
      <c r="AO14" s="29">
        <f t="shared" si="114"/>
        <v>3</v>
      </c>
      <c r="AP14" s="5" t="s">
        <v>265</v>
      </c>
      <c r="AQ14" s="29">
        <f t="shared" ref="AQ14:AS14" si="115">IF(AP14="Very slightly or not at all",1,IF(AP14="A little",2,IF(AP14="Moderately",3,IF(AP14="Quite a bit",4,IF(AP14="Extremely",5,"")))))</f>
        <v>1</v>
      </c>
      <c r="AR14" s="5" t="s">
        <v>267</v>
      </c>
      <c r="AS14" s="29">
        <f t="shared" si="115"/>
        <v>3</v>
      </c>
      <c r="AT14" s="5" t="s">
        <v>265</v>
      </c>
      <c r="AU14" s="29">
        <f t="shared" ref="AU14:AW14" si="116">IF(AT14="Very slightly or not at all",1,IF(AT14="A little",2,IF(AT14="Moderately",3,IF(AT14="Quite a bit",4,IF(AT14="Extremely",5,"")))))</f>
        <v>1</v>
      </c>
      <c r="AV14" s="5" t="s">
        <v>267</v>
      </c>
      <c r="AW14" s="29">
        <f t="shared" si="116"/>
        <v>3</v>
      </c>
      <c r="AX14" s="5" t="s">
        <v>267</v>
      </c>
      <c r="AY14" s="29">
        <f t="shared" ref="AY14:BA14" si="117">IF(AX14="Very slightly or not at all",1,IF(AX14="A little",2,IF(AX14="Moderately",3,IF(AX14="Quite a bit",4,IF(AX14="Extremely",5,"")))))</f>
        <v>3</v>
      </c>
      <c r="AZ14" s="5" t="s">
        <v>266</v>
      </c>
      <c r="BA14" s="29">
        <f t="shared" si="117"/>
        <v>2</v>
      </c>
      <c r="BB14" s="5" t="s">
        <v>267</v>
      </c>
      <c r="BC14" s="29">
        <f t="shared" ref="BC14:BE14" si="118">IF(BB14="Very slightly or not at all",1,IF(BB14="A little",2,IF(BB14="Moderately",3,IF(BB14="Quite a bit",4,IF(BB14="Extremely",5,"")))))</f>
        <v>3</v>
      </c>
      <c r="BD14" s="5" t="s">
        <v>265</v>
      </c>
      <c r="BE14" s="29">
        <f t="shared" si="118"/>
        <v>1</v>
      </c>
      <c r="BF14" s="31">
        <f t="shared" si="8"/>
        <v>29</v>
      </c>
      <c r="BG14" s="31">
        <f t="shared" si="19"/>
        <v>11</v>
      </c>
    </row>
    <row r="15" spans="1:59" ht="15" customHeight="1" x14ac:dyDescent="0.2">
      <c r="A15" s="17" t="s">
        <v>127</v>
      </c>
      <c r="B15" s="9">
        <v>27</v>
      </c>
      <c r="C15" s="9">
        <f t="shared" si="0"/>
        <v>1</v>
      </c>
      <c r="D15" s="2" t="s">
        <v>207</v>
      </c>
      <c r="E15" s="9">
        <f t="shared" si="1"/>
        <v>1</v>
      </c>
      <c r="F15" s="21" t="s">
        <v>209</v>
      </c>
      <c r="G15" s="9">
        <f t="shared" si="2"/>
        <v>1</v>
      </c>
      <c r="H15" s="21" t="s">
        <v>213</v>
      </c>
      <c r="I15" s="9">
        <f t="shared" si="3"/>
        <v>1</v>
      </c>
      <c r="J15" s="2" t="s">
        <v>3</v>
      </c>
      <c r="K15" s="9">
        <f t="shared" si="4"/>
        <v>1</v>
      </c>
      <c r="L15" s="21" t="s">
        <v>218</v>
      </c>
      <c r="M15" s="9">
        <f t="shared" si="5"/>
        <v>1</v>
      </c>
      <c r="N15" s="2" t="s">
        <v>220</v>
      </c>
      <c r="O15" s="9">
        <f t="shared" si="6"/>
        <v>2</v>
      </c>
      <c r="P15" s="2" t="s">
        <v>226</v>
      </c>
      <c r="Q15" s="9">
        <f t="shared" si="7"/>
        <v>3</v>
      </c>
      <c r="R15" s="5" t="s">
        <v>268</v>
      </c>
      <c r="S15" s="29">
        <f t="shared" si="9"/>
        <v>4</v>
      </c>
      <c r="T15" s="5" t="s">
        <v>265</v>
      </c>
      <c r="U15" s="29">
        <f t="shared" si="9"/>
        <v>1</v>
      </c>
      <c r="V15" s="5" t="s">
        <v>268</v>
      </c>
      <c r="W15" s="29">
        <f t="shared" ref="W15:Y15" si="119">IF(V15="Very slightly or not at all",1,IF(V15="A little",2,IF(V15="Moderately",3,IF(V15="Quite a bit",4,IF(V15="Extremely",5,"")))))</f>
        <v>4</v>
      </c>
      <c r="X15" s="5" t="s">
        <v>265</v>
      </c>
      <c r="Y15" s="29">
        <f t="shared" si="119"/>
        <v>1</v>
      </c>
      <c r="Z15" s="5" t="s">
        <v>268</v>
      </c>
      <c r="AA15" s="29">
        <f t="shared" ref="AA15:AC15" si="120">IF(Z15="Very slightly or not at all",1,IF(Z15="A little",2,IF(Z15="Moderately",3,IF(Z15="Quite a bit",4,IF(Z15="Extremely",5,"")))))</f>
        <v>4</v>
      </c>
      <c r="AB15" s="5" t="s">
        <v>265</v>
      </c>
      <c r="AC15" s="29">
        <f t="shared" si="120"/>
        <v>1</v>
      </c>
      <c r="AD15" s="5" t="s">
        <v>265</v>
      </c>
      <c r="AE15" s="29">
        <f t="shared" ref="AE15:AG15" si="121">IF(AD15="Very slightly or not at all",1,IF(AD15="A little",2,IF(AD15="Moderately",3,IF(AD15="Quite a bit",4,IF(AD15="Extremely",5,"")))))</f>
        <v>1</v>
      </c>
      <c r="AF15" s="5" t="s">
        <v>265</v>
      </c>
      <c r="AG15" s="29">
        <f t="shared" si="121"/>
        <v>1</v>
      </c>
      <c r="AH15" s="5" t="s">
        <v>268</v>
      </c>
      <c r="AI15" s="29">
        <f t="shared" ref="AI15:AK15" si="122">IF(AH15="Very slightly or not at all",1,IF(AH15="A little",2,IF(AH15="Moderately",3,IF(AH15="Quite a bit",4,IF(AH15="Extremely",5,"")))))</f>
        <v>4</v>
      </c>
      <c r="AJ15" s="5" t="s">
        <v>265</v>
      </c>
      <c r="AK15" s="29">
        <f t="shared" si="122"/>
        <v>1</v>
      </c>
      <c r="AL15" s="5" t="s">
        <v>265</v>
      </c>
      <c r="AM15" s="29">
        <f t="shared" ref="AM15:AO15" si="123">IF(AL15="Very slightly or not at all",1,IF(AL15="A little",2,IF(AL15="Moderately",3,IF(AL15="Quite a bit",4,IF(AL15="Extremely",5,"")))))</f>
        <v>1</v>
      </c>
      <c r="AN15" s="5" t="s">
        <v>267</v>
      </c>
      <c r="AO15" s="29">
        <f t="shared" si="123"/>
        <v>3</v>
      </c>
      <c r="AP15" s="5" t="s">
        <v>265</v>
      </c>
      <c r="AQ15" s="29">
        <f t="shared" ref="AQ15:AS15" si="124">IF(AP15="Very slightly or not at all",1,IF(AP15="A little",2,IF(AP15="Moderately",3,IF(AP15="Quite a bit",4,IF(AP15="Extremely",5,"")))))</f>
        <v>1</v>
      </c>
      <c r="AR15" s="5" t="s">
        <v>267</v>
      </c>
      <c r="AS15" s="29">
        <f t="shared" si="124"/>
        <v>3</v>
      </c>
      <c r="AT15" s="5" t="s">
        <v>265</v>
      </c>
      <c r="AU15" s="29">
        <f t="shared" ref="AU15:AW15" si="125">IF(AT15="Very slightly or not at all",1,IF(AT15="A little",2,IF(AT15="Moderately",3,IF(AT15="Quite a bit",4,IF(AT15="Extremely",5,"")))))</f>
        <v>1</v>
      </c>
      <c r="AV15" s="5" t="s">
        <v>268</v>
      </c>
      <c r="AW15" s="29">
        <f t="shared" si="125"/>
        <v>4</v>
      </c>
      <c r="AX15" s="5" t="s">
        <v>268</v>
      </c>
      <c r="AY15" s="29">
        <f t="shared" ref="AY15:BA15" si="126">IF(AX15="Very slightly or not at all",1,IF(AX15="A little",2,IF(AX15="Moderately",3,IF(AX15="Quite a bit",4,IF(AX15="Extremely",5,"")))))</f>
        <v>4</v>
      </c>
      <c r="AZ15" s="5" t="s">
        <v>265</v>
      </c>
      <c r="BA15" s="29">
        <f t="shared" si="126"/>
        <v>1</v>
      </c>
      <c r="BB15" s="5" t="s">
        <v>267</v>
      </c>
      <c r="BC15" s="29">
        <f t="shared" ref="BC15:BE15" si="127">IF(BB15="Very slightly or not at all",1,IF(BB15="A little",2,IF(BB15="Moderately",3,IF(BB15="Quite a bit",4,IF(BB15="Extremely",5,"")))))</f>
        <v>3</v>
      </c>
      <c r="BD15" s="5" t="s">
        <v>265</v>
      </c>
      <c r="BE15" s="29">
        <f t="shared" si="127"/>
        <v>1</v>
      </c>
      <c r="BF15" s="31">
        <f t="shared" si="8"/>
        <v>34</v>
      </c>
      <c r="BG15" s="31">
        <f t="shared" si="19"/>
        <v>10</v>
      </c>
    </row>
    <row r="16" spans="1:59" ht="15" customHeight="1" x14ac:dyDescent="0.2">
      <c r="A16" s="15" t="s">
        <v>134</v>
      </c>
      <c r="B16" s="9">
        <v>30</v>
      </c>
      <c r="C16" s="9">
        <f t="shared" si="0"/>
        <v>1</v>
      </c>
      <c r="D16" s="2" t="s">
        <v>207</v>
      </c>
      <c r="E16" s="9">
        <f t="shared" si="1"/>
        <v>1</v>
      </c>
      <c r="F16" s="21" t="s">
        <v>209</v>
      </c>
      <c r="G16" s="9">
        <f t="shared" si="2"/>
        <v>1</v>
      </c>
      <c r="H16" s="21" t="s">
        <v>214</v>
      </c>
      <c r="I16" s="9">
        <f t="shared" si="3"/>
        <v>2</v>
      </c>
      <c r="J16" s="2" t="s">
        <v>3</v>
      </c>
      <c r="K16" s="9">
        <f t="shared" si="4"/>
        <v>1</v>
      </c>
      <c r="L16" s="21" t="s">
        <v>218</v>
      </c>
      <c r="M16" s="9">
        <f t="shared" si="5"/>
        <v>1</v>
      </c>
      <c r="N16" s="2" t="s">
        <v>220</v>
      </c>
      <c r="O16" s="9">
        <f t="shared" si="6"/>
        <v>2</v>
      </c>
      <c r="P16" s="2" t="s">
        <v>226</v>
      </c>
      <c r="Q16" s="9">
        <f t="shared" si="7"/>
        <v>3</v>
      </c>
      <c r="R16" s="5" t="s">
        <v>267</v>
      </c>
      <c r="S16" s="29">
        <f t="shared" si="9"/>
        <v>3</v>
      </c>
      <c r="T16" s="5" t="s">
        <v>266</v>
      </c>
      <c r="U16" s="29">
        <f t="shared" si="9"/>
        <v>2</v>
      </c>
      <c r="V16" s="5" t="s">
        <v>268</v>
      </c>
      <c r="W16" s="29">
        <f t="shared" ref="W16:Y16" si="128">IF(V16="Very slightly or not at all",1,IF(V16="A little",2,IF(V16="Moderately",3,IF(V16="Quite a bit",4,IF(V16="Extremely",5,"")))))</f>
        <v>4</v>
      </c>
      <c r="X16" s="5" t="s">
        <v>265</v>
      </c>
      <c r="Y16" s="29">
        <f t="shared" si="128"/>
        <v>1</v>
      </c>
      <c r="Z16" s="5" t="s">
        <v>268</v>
      </c>
      <c r="AA16" s="29">
        <f t="shared" ref="AA16:AC16" si="129">IF(Z16="Very slightly or not at all",1,IF(Z16="A little",2,IF(Z16="Moderately",3,IF(Z16="Quite a bit",4,IF(Z16="Extremely",5,"")))))</f>
        <v>4</v>
      </c>
      <c r="AB16" s="5" t="s">
        <v>265</v>
      </c>
      <c r="AC16" s="29">
        <f t="shared" si="129"/>
        <v>1</v>
      </c>
      <c r="AD16" s="5" t="s">
        <v>265</v>
      </c>
      <c r="AE16" s="29">
        <f t="shared" ref="AE16:AG16" si="130">IF(AD16="Very slightly or not at all",1,IF(AD16="A little",2,IF(AD16="Moderately",3,IF(AD16="Quite a bit",4,IF(AD16="Extremely",5,"")))))</f>
        <v>1</v>
      </c>
      <c r="AF16" s="5" t="s">
        <v>265</v>
      </c>
      <c r="AG16" s="29">
        <f t="shared" si="130"/>
        <v>1</v>
      </c>
      <c r="AH16" s="5" t="s">
        <v>268</v>
      </c>
      <c r="AI16" s="29">
        <f t="shared" ref="AI16:AK16" si="131">IF(AH16="Very slightly or not at all",1,IF(AH16="A little",2,IF(AH16="Moderately",3,IF(AH16="Quite a bit",4,IF(AH16="Extremely",5,"")))))</f>
        <v>4</v>
      </c>
      <c r="AJ16" s="5" t="s">
        <v>265</v>
      </c>
      <c r="AK16" s="29">
        <f t="shared" si="131"/>
        <v>1</v>
      </c>
      <c r="AL16" s="5" t="s">
        <v>265</v>
      </c>
      <c r="AM16" s="29">
        <f t="shared" ref="AM16:AO16" si="132">IF(AL16="Very slightly or not at all",1,IF(AL16="A little",2,IF(AL16="Moderately",3,IF(AL16="Quite a bit",4,IF(AL16="Extremely",5,"")))))</f>
        <v>1</v>
      </c>
      <c r="AN16" s="5" t="s">
        <v>268</v>
      </c>
      <c r="AO16" s="29">
        <f t="shared" si="132"/>
        <v>4</v>
      </c>
      <c r="AP16" s="5" t="s">
        <v>265</v>
      </c>
      <c r="AQ16" s="29">
        <f t="shared" ref="AQ16:AS16" si="133">IF(AP16="Very slightly or not at all",1,IF(AP16="A little",2,IF(AP16="Moderately",3,IF(AP16="Quite a bit",4,IF(AP16="Extremely",5,"")))))</f>
        <v>1</v>
      </c>
      <c r="AR16" s="5" t="s">
        <v>268</v>
      </c>
      <c r="AS16" s="29">
        <f t="shared" si="133"/>
        <v>4</v>
      </c>
      <c r="AT16" s="5" t="s">
        <v>265</v>
      </c>
      <c r="AU16" s="29">
        <f t="shared" ref="AU16:AW16" si="134">IF(AT16="Very slightly or not at all",1,IF(AT16="A little",2,IF(AT16="Moderately",3,IF(AT16="Quite a bit",4,IF(AT16="Extremely",5,"")))))</f>
        <v>1</v>
      </c>
      <c r="AV16" s="5" t="s">
        <v>268</v>
      </c>
      <c r="AW16" s="29">
        <f t="shared" si="134"/>
        <v>4</v>
      </c>
      <c r="AX16" s="5" t="s">
        <v>268</v>
      </c>
      <c r="AY16" s="29">
        <f t="shared" ref="AY16:BA16" si="135">IF(AX16="Very slightly or not at all",1,IF(AX16="A little",2,IF(AX16="Moderately",3,IF(AX16="Quite a bit",4,IF(AX16="Extremely",5,"")))))</f>
        <v>4</v>
      </c>
      <c r="AZ16" s="5" t="s">
        <v>265</v>
      </c>
      <c r="BA16" s="29">
        <f t="shared" si="135"/>
        <v>1</v>
      </c>
      <c r="BB16" s="5" t="s">
        <v>268</v>
      </c>
      <c r="BC16" s="29">
        <f t="shared" ref="BC16:BE16" si="136">IF(BB16="Very slightly or not at all",1,IF(BB16="A little",2,IF(BB16="Moderately",3,IF(BB16="Quite a bit",4,IF(BB16="Extremely",5,"")))))</f>
        <v>4</v>
      </c>
      <c r="BD16" s="5" t="s">
        <v>265</v>
      </c>
      <c r="BE16" s="29">
        <f t="shared" si="136"/>
        <v>1</v>
      </c>
      <c r="BF16" s="31">
        <f t="shared" si="8"/>
        <v>36</v>
      </c>
      <c r="BG16" s="31">
        <f t="shared" si="19"/>
        <v>11</v>
      </c>
    </row>
    <row r="17" spans="1:59" ht="15" customHeight="1" x14ac:dyDescent="0.2">
      <c r="A17" s="15" t="s">
        <v>131</v>
      </c>
      <c r="B17" s="9">
        <v>29</v>
      </c>
      <c r="C17" s="9">
        <f t="shared" si="0"/>
        <v>1</v>
      </c>
      <c r="D17" s="2" t="s">
        <v>207</v>
      </c>
      <c r="E17" s="9">
        <f t="shared" si="1"/>
        <v>1</v>
      </c>
      <c r="F17" s="21" t="s">
        <v>209</v>
      </c>
      <c r="G17" s="9">
        <f t="shared" si="2"/>
        <v>1</v>
      </c>
      <c r="H17" s="21" t="s">
        <v>213</v>
      </c>
      <c r="I17" s="9">
        <f t="shared" si="3"/>
        <v>1</v>
      </c>
      <c r="J17" s="2" t="s">
        <v>3</v>
      </c>
      <c r="K17" s="9">
        <f t="shared" si="4"/>
        <v>1</v>
      </c>
      <c r="L17" s="21" t="s">
        <v>218</v>
      </c>
      <c r="M17" s="9">
        <f t="shared" si="5"/>
        <v>1</v>
      </c>
      <c r="N17" s="2" t="s">
        <v>220</v>
      </c>
      <c r="O17" s="9">
        <f t="shared" si="6"/>
        <v>2</v>
      </c>
      <c r="P17" s="2" t="s">
        <v>226</v>
      </c>
      <c r="Q17" s="9">
        <f t="shared" si="7"/>
        <v>3</v>
      </c>
      <c r="R17" s="5" t="s">
        <v>268</v>
      </c>
      <c r="S17" s="29">
        <f t="shared" si="9"/>
        <v>4</v>
      </c>
      <c r="T17" s="5" t="s">
        <v>265</v>
      </c>
      <c r="U17" s="29">
        <f t="shared" si="9"/>
        <v>1</v>
      </c>
      <c r="V17" s="5" t="s">
        <v>268</v>
      </c>
      <c r="W17" s="29">
        <f t="shared" ref="W17:Y17" si="137">IF(V17="Very slightly or not at all",1,IF(V17="A little",2,IF(V17="Moderately",3,IF(V17="Quite a bit",4,IF(V17="Extremely",5,"")))))</f>
        <v>4</v>
      </c>
      <c r="X17" s="5" t="s">
        <v>265</v>
      </c>
      <c r="Y17" s="29">
        <f t="shared" si="137"/>
        <v>1</v>
      </c>
      <c r="Z17" s="5" t="s">
        <v>268</v>
      </c>
      <c r="AA17" s="29">
        <f t="shared" ref="AA17:AC17" si="138">IF(Z17="Very slightly or not at all",1,IF(Z17="A little",2,IF(Z17="Moderately",3,IF(Z17="Quite a bit",4,IF(Z17="Extremely",5,"")))))</f>
        <v>4</v>
      </c>
      <c r="AB17" s="5" t="s">
        <v>265</v>
      </c>
      <c r="AC17" s="29">
        <f t="shared" si="138"/>
        <v>1</v>
      </c>
      <c r="AD17" s="5" t="s">
        <v>265</v>
      </c>
      <c r="AE17" s="29">
        <f t="shared" ref="AE17:AG17" si="139">IF(AD17="Very slightly or not at all",1,IF(AD17="A little",2,IF(AD17="Moderately",3,IF(AD17="Quite a bit",4,IF(AD17="Extremely",5,"")))))</f>
        <v>1</v>
      </c>
      <c r="AF17" s="5" t="s">
        <v>265</v>
      </c>
      <c r="AG17" s="29">
        <f t="shared" si="139"/>
        <v>1</v>
      </c>
      <c r="AH17" s="5" t="s">
        <v>267</v>
      </c>
      <c r="AI17" s="29">
        <f t="shared" ref="AI17:AK17" si="140">IF(AH17="Very slightly or not at all",1,IF(AH17="A little",2,IF(AH17="Moderately",3,IF(AH17="Quite a bit",4,IF(AH17="Extremely",5,"")))))</f>
        <v>3</v>
      </c>
      <c r="AJ17" s="5" t="s">
        <v>265</v>
      </c>
      <c r="AK17" s="29">
        <f t="shared" si="140"/>
        <v>1</v>
      </c>
      <c r="AL17" s="5" t="s">
        <v>266</v>
      </c>
      <c r="AM17" s="29">
        <f t="shared" ref="AM17:AO17" si="141">IF(AL17="Very slightly or not at all",1,IF(AL17="A little",2,IF(AL17="Moderately",3,IF(AL17="Quite a bit",4,IF(AL17="Extremely",5,"")))))</f>
        <v>2</v>
      </c>
      <c r="AN17" s="5" t="s">
        <v>268</v>
      </c>
      <c r="AO17" s="29">
        <f t="shared" si="141"/>
        <v>4</v>
      </c>
      <c r="AP17" s="5" t="s">
        <v>265</v>
      </c>
      <c r="AQ17" s="29">
        <f t="shared" ref="AQ17:AS17" si="142">IF(AP17="Very slightly or not at all",1,IF(AP17="A little",2,IF(AP17="Moderately",3,IF(AP17="Quite a bit",4,IF(AP17="Extremely",5,"")))))</f>
        <v>1</v>
      </c>
      <c r="AR17" s="5" t="s">
        <v>268</v>
      </c>
      <c r="AS17" s="29">
        <f t="shared" si="142"/>
        <v>4</v>
      </c>
      <c r="AT17" s="5" t="s">
        <v>265</v>
      </c>
      <c r="AU17" s="29">
        <f t="shared" ref="AU17:AW17" si="143">IF(AT17="Very slightly or not at all",1,IF(AT17="A little",2,IF(AT17="Moderately",3,IF(AT17="Quite a bit",4,IF(AT17="Extremely",5,"")))))</f>
        <v>1</v>
      </c>
      <c r="AV17" s="5" t="s">
        <v>267</v>
      </c>
      <c r="AW17" s="29">
        <f t="shared" si="143"/>
        <v>3</v>
      </c>
      <c r="AX17" s="5" t="s">
        <v>267</v>
      </c>
      <c r="AY17" s="29">
        <f t="shared" ref="AY17:BA17" si="144">IF(AX17="Very slightly or not at all",1,IF(AX17="A little",2,IF(AX17="Moderately",3,IF(AX17="Quite a bit",4,IF(AX17="Extremely",5,"")))))</f>
        <v>3</v>
      </c>
      <c r="AZ17" s="5" t="s">
        <v>265</v>
      </c>
      <c r="BA17" s="29">
        <f t="shared" si="144"/>
        <v>1</v>
      </c>
      <c r="BB17" s="5" t="s">
        <v>268</v>
      </c>
      <c r="BC17" s="29">
        <f t="shared" ref="BC17:BE17" si="145">IF(BB17="Very slightly or not at all",1,IF(BB17="A little",2,IF(BB17="Moderately",3,IF(BB17="Quite a bit",4,IF(BB17="Extremely",5,"")))))</f>
        <v>4</v>
      </c>
      <c r="BD17" s="5" t="s">
        <v>265</v>
      </c>
      <c r="BE17" s="29">
        <f t="shared" si="145"/>
        <v>1</v>
      </c>
      <c r="BF17" s="31">
        <f t="shared" si="8"/>
        <v>34</v>
      </c>
      <c r="BG17" s="31">
        <f t="shared" si="19"/>
        <v>11</v>
      </c>
    </row>
    <row r="18" spans="1:59" ht="15" customHeight="1" x14ac:dyDescent="0.2">
      <c r="A18" s="15" t="s">
        <v>129</v>
      </c>
      <c r="B18" s="9">
        <v>30</v>
      </c>
      <c r="C18" s="9">
        <f t="shared" si="0"/>
        <v>1</v>
      </c>
      <c r="D18" s="2" t="s">
        <v>207</v>
      </c>
      <c r="E18" s="9">
        <f t="shared" si="1"/>
        <v>1</v>
      </c>
      <c r="F18" s="21" t="s">
        <v>209</v>
      </c>
      <c r="G18" s="9">
        <f t="shared" si="2"/>
        <v>1</v>
      </c>
      <c r="H18" s="21" t="s">
        <v>213</v>
      </c>
      <c r="I18" s="9">
        <f t="shared" si="3"/>
        <v>1</v>
      </c>
      <c r="J18" s="2" t="s">
        <v>3</v>
      </c>
      <c r="K18" s="9">
        <f t="shared" si="4"/>
        <v>1</v>
      </c>
      <c r="L18" s="21" t="s">
        <v>218</v>
      </c>
      <c r="M18" s="9">
        <f t="shared" si="5"/>
        <v>1</v>
      </c>
      <c r="N18" s="2" t="s">
        <v>220</v>
      </c>
      <c r="O18" s="9">
        <f t="shared" si="6"/>
        <v>2</v>
      </c>
      <c r="P18" s="2" t="s">
        <v>226</v>
      </c>
      <c r="Q18" s="9">
        <f t="shared" si="7"/>
        <v>3</v>
      </c>
      <c r="R18" s="5" t="s">
        <v>267</v>
      </c>
      <c r="S18" s="29">
        <f t="shared" si="9"/>
        <v>3</v>
      </c>
      <c r="T18" s="5" t="s">
        <v>265</v>
      </c>
      <c r="U18" s="29">
        <f t="shared" si="9"/>
        <v>1</v>
      </c>
      <c r="V18" s="5" t="s">
        <v>267</v>
      </c>
      <c r="W18" s="29">
        <f t="shared" ref="W18:Y18" si="146">IF(V18="Very slightly or not at all",1,IF(V18="A little",2,IF(V18="Moderately",3,IF(V18="Quite a bit",4,IF(V18="Extremely",5,"")))))</f>
        <v>3</v>
      </c>
      <c r="X18" s="5" t="s">
        <v>265</v>
      </c>
      <c r="Y18" s="29">
        <f t="shared" si="146"/>
        <v>1</v>
      </c>
      <c r="Z18" s="5" t="s">
        <v>267</v>
      </c>
      <c r="AA18" s="29">
        <f t="shared" ref="AA18:AC18" si="147">IF(Z18="Very slightly or not at all",1,IF(Z18="A little",2,IF(Z18="Moderately",3,IF(Z18="Quite a bit",4,IF(Z18="Extremely",5,"")))))</f>
        <v>3</v>
      </c>
      <c r="AB18" s="5" t="s">
        <v>265</v>
      </c>
      <c r="AC18" s="29">
        <f t="shared" si="147"/>
        <v>1</v>
      </c>
      <c r="AD18" s="5" t="s">
        <v>265</v>
      </c>
      <c r="AE18" s="29">
        <f t="shared" ref="AE18:AG18" si="148">IF(AD18="Very slightly or not at all",1,IF(AD18="A little",2,IF(AD18="Moderately",3,IF(AD18="Quite a bit",4,IF(AD18="Extremely",5,"")))))</f>
        <v>1</v>
      </c>
      <c r="AF18" s="5" t="s">
        <v>265</v>
      </c>
      <c r="AG18" s="29">
        <f t="shared" si="148"/>
        <v>1</v>
      </c>
      <c r="AH18" s="5" t="s">
        <v>267</v>
      </c>
      <c r="AI18" s="29">
        <f t="shared" ref="AI18:AK18" si="149">IF(AH18="Very slightly or not at all",1,IF(AH18="A little",2,IF(AH18="Moderately",3,IF(AH18="Quite a bit",4,IF(AH18="Extremely",5,"")))))</f>
        <v>3</v>
      </c>
      <c r="AJ18" s="5" t="s">
        <v>265</v>
      </c>
      <c r="AK18" s="29">
        <f t="shared" si="149"/>
        <v>1</v>
      </c>
      <c r="AL18" s="5" t="s">
        <v>265</v>
      </c>
      <c r="AM18" s="29">
        <f t="shared" ref="AM18:AO18" si="150">IF(AL18="Very slightly or not at all",1,IF(AL18="A little",2,IF(AL18="Moderately",3,IF(AL18="Quite a bit",4,IF(AL18="Extremely",5,"")))))</f>
        <v>1</v>
      </c>
      <c r="AN18" s="5" t="s">
        <v>267</v>
      </c>
      <c r="AO18" s="29">
        <f t="shared" si="150"/>
        <v>3</v>
      </c>
      <c r="AP18" s="5" t="s">
        <v>265</v>
      </c>
      <c r="AQ18" s="29">
        <f t="shared" ref="AQ18:AS18" si="151">IF(AP18="Very slightly or not at all",1,IF(AP18="A little",2,IF(AP18="Moderately",3,IF(AP18="Quite a bit",4,IF(AP18="Extremely",5,"")))))</f>
        <v>1</v>
      </c>
      <c r="AR18" s="5" t="s">
        <v>267</v>
      </c>
      <c r="AS18" s="29">
        <f t="shared" si="151"/>
        <v>3</v>
      </c>
      <c r="AT18" s="5" t="s">
        <v>265</v>
      </c>
      <c r="AU18" s="29">
        <f t="shared" ref="AU18:AW18" si="152">IF(AT18="Very slightly or not at all",1,IF(AT18="A little",2,IF(AT18="Moderately",3,IF(AT18="Quite a bit",4,IF(AT18="Extremely",5,"")))))</f>
        <v>1</v>
      </c>
      <c r="AV18" s="5" t="s">
        <v>267</v>
      </c>
      <c r="AW18" s="29">
        <f t="shared" si="152"/>
        <v>3</v>
      </c>
      <c r="AX18" s="5" t="s">
        <v>268</v>
      </c>
      <c r="AY18" s="29">
        <f t="shared" ref="AY18:BA18" si="153">IF(AX18="Very slightly or not at all",1,IF(AX18="A little",2,IF(AX18="Moderately",3,IF(AX18="Quite a bit",4,IF(AX18="Extremely",5,"")))))</f>
        <v>4</v>
      </c>
      <c r="AZ18" s="5" t="s">
        <v>265</v>
      </c>
      <c r="BA18" s="29">
        <f t="shared" si="153"/>
        <v>1</v>
      </c>
      <c r="BB18" s="5" t="s">
        <v>268</v>
      </c>
      <c r="BC18" s="29">
        <f t="shared" ref="BC18:BE18" si="154">IF(BB18="Very slightly or not at all",1,IF(BB18="A little",2,IF(BB18="Moderately",3,IF(BB18="Quite a bit",4,IF(BB18="Extremely",5,"")))))</f>
        <v>4</v>
      </c>
      <c r="BD18" s="5" t="s">
        <v>265</v>
      </c>
      <c r="BE18" s="29">
        <f t="shared" si="154"/>
        <v>1</v>
      </c>
      <c r="BF18" s="31">
        <f t="shared" si="8"/>
        <v>30</v>
      </c>
      <c r="BG18" s="31">
        <f t="shared" si="19"/>
        <v>10</v>
      </c>
    </row>
    <row r="19" spans="1:59" ht="15" customHeight="1" x14ac:dyDescent="0.2">
      <c r="A19" s="15" t="s">
        <v>130</v>
      </c>
      <c r="B19" s="9">
        <v>36</v>
      </c>
      <c r="C19" s="9">
        <f t="shared" si="0"/>
        <v>1</v>
      </c>
      <c r="D19" s="2" t="s">
        <v>207</v>
      </c>
      <c r="E19" s="9">
        <f t="shared" si="1"/>
        <v>1</v>
      </c>
      <c r="F19" s="21" t="s">
        <v>209</v>
      </c>
      <c r="G19" s="9">
        <f t="shared" si="2"/>
        <v>1</v>
      </c>
      <c r="H19" s="21" t="s">
        <v>213</v>
      </c>
      <c r="I19" s="9">
        <f t="shared" si="3"/>
        <v>1</v>
      </c>
      <c r="J19" s="2" t="s">
        <v>3</v>
      </c>
      <c r="K19" s="9">
        <f t="shared" si="4"/>
        <v>1</v>
      </c>
      <c r="L19" s="21" t="s">
        <v>218</v>
      </c>
      <c r="M19" s="9">
        <f t="shared" si="5"/>
        <v>1</v>
      </c>
      <c r="N19" s="2" t="s">
        <v>220</v>
      </c>
      <c r="O19" s="9">
        <f t="shared" si="6"/>
        <v>2</v>
      </c>
      <c r="P19" s="2" t="s">
        <v>226</v>
      </c>
      <c r="Q19" s="9">
        <f t="shared" si="7"/>
        <v>3</v>
      </c>
      <c r="R19" s="5" t="s">
        <v>267</v>
      </c>
      <c r="S19" s="29">
        <f t="shared" si="9"/>
        <v>3</v>
      </c>
      <c r="T19" s="5" t="s">
        <v>265</v>
      </c>
      <c r="U19" s="29">
        <f t="shared" si="9"/>
        <v>1</v>
      </c>
      <c r="V19" s="5" t="s">
        <v>267</v>
      </c>
      <c r="W19" s="29">
        <f t="shared" ref="W19:Y19" si="155">IF(V19="Very slightly or not at all",1,IF(V19="A little",2,IF(V19="Moderately",3,IF(V19="Quite a bit",4,IF(V19="Extremely",5,"")))))</f>
        <v>3</v>
      </c>
      <c r="X19" s="5" t="s">
        <v>265</v>
      </c>
      <c r="Y19" s="29">
        <f t="shared" si="155"/>
        <v>1</v>
      </c>
      <c r="Z19" s="5" t="s">
        <v>267</v>
      </c>
      <c r="AA19" s="29">
        <f t="shared" ref="AA19:AC19" si="156">IF(Z19="Very slightly or not at all",1,IF(Z19="A little",2,IF(Z19="Moderately",3,IF(Z19="Quite a bit",4,IF(Z19="Extremely",5,"")))))</f>
        <v>3</v>
      </c>
      <c r="AB19" s="5" t="s">
        <v>265</v>
      </c>
      <c r="AC19" s="29">
        <f t="shared" si="156"/>
        <v>1</v>
      </c>
      <c r="AD19" s="5" t="s">
        <v>265</v>
      </c>
      <c r="AE19" s="29">
        <f t="shared" ref="AE19:AG19" si="157">IF(AD19="Very slightly or not at all",1,IF(AD19="A little",2,IF(AD19="Moderately",3,IF(AD19="Quite a bit",4,IF(AD19="Extremely",5,"")))))</f>
        <v>1</v>
      </c>
      <c r="AF19" s="5" t="s">
        <v>265</v>
      </c>
      <c r="AG19" s="29">
        <f t="shared" si="157"/>
        <v>1</v>
      </c>
      <c r="AH19" s="5" t="s">
        <v>267</v>
      </c>
      <c r="AI19" s="29">
        <f t="shared" ref="AI19:AK19" si="158">IF(AH19="Very slightly or not at all",1,IF(AH19="A little",2,IF(AH19="Moderately",3,IF(AH19="Quite a bit",4,IF(AH19="Extremely",5,"")))))</f>
        <v>3</v>
      </c>
      <c r="AJ19" s="5" t="s">
        <v>265</v>
      </c>
      <c r="AK19" s="29">
        <f t="shared" si="158"/>
        <v>1</v>
      </c>
      <c r="AL19" s="5" t="s">
        <v>265</v>
      </c>
      <c r="AM19" s="29">
        <f t="shared" ref="AM19:AO19" si="159">IF(AL19="Very slightly or not at all",1,IF(AL19="A little",2,IF(AL19="Moderately",3,IF(AL19="Quite a bit",4,IF(AL19="Extremely",5,"")))))</f>
        <v>1</v>
      </c>
      <c r="AN19" s="5" t="s">
        <v>267</v>
      </c>
      <c r="AO19" s="29">
        <f t="shared" si="159"/>
        <v>3</v>
      </c>
      <c r="AP19" s="5" t="s">
        <v>265</v>
      </c>
      <c r="AQ19" s="29">
        <f t="shared" ref="AQ19:AS19" si="160">IF(AP19="Very slightly or not at all",1,IF(AP19="A little",2,IF(AP19="Moderately",3,IF(AP19="Quite a bit",4,IF(AP19="Extremely",5,"")))))</f>
        <v>1</v>
      </c>
      <c r="AR19" s="5" t="s">
        <v>268</v>
      </c>
      <c r="AS19" s="29">
        <f t="shared" si="160"/>
        <v>4</v>
      </c>
      <c r="AT19" s="5" t="s">
        <v>265</v>
      </c>
      <c r="AU19" s="29">
        <f t="shared" ref="AU19:AW19" si="161">IF(AT19="Very slightly or not at all",1,IF(AT19="A little",2,IF(AT19="Moderately",3,IF(AT19="Quite a bit",4,IF(AT19="Extremely",5,"")))))</f>
        <v>1</v>
      </c>
      <c r="AV19" s="5" t="s">
        <v>268</v>
      </c>
      <c r="AW19" s="29">
        <f t="shared" si="161"/>
        <v>4</v>
      </c>
      <c r="AX19" s="5" t="s">
        <v>268</v>
      </c>
      <c r="AY19" s="29">
        <f t="shared" ref="AY19:BA19" si="162">IF(AX19="Very slightly or not at all",1,IF(AX19="A little",2,IF(AX19="Moderately",3,IF(AX19="Quite a bit",4,IF(AX19="Extremely",5,"")))))</f>
        <v>4</v>
      </c>
      <c r="AZ19" s="5" t="s">
        <v>265</v>
      </c>
      <c r="BA19" s="29">
        <f t="shared" si="162"/>
        <v>1</v>
      </c>
      <c r="BB19" s="5" t="s">
        <v>267</v>
      </c>
      <c r="BC19" s="29">
        <f t="shared" ref="BC19:BE19" si="163">IF(BB19="Very slightly or not at all",1,IF(BB19="A little",2,IF(BB19="Moderately",3,IF(BB19="Quite a bit",4,IF(BB19="Extremely",5,"")))))</f>
        <v>3</v>
      </c>
      <c r="BD19" s="5" t="s">
        <v>265</v>
      </c>
      <c r="BE19" s="29">
        <f t="shared" si="163"/>
        <v>1</v>
      </c>
      <c r="BF19" s="31">
        <f t="shared" si="8"/>
        <v>31</v>
      </c>
      <c r="BG19" s="31">
        <f t="shared" si="19"/>
        <v>10</v>
      </c>
    </row>
    <row r="20" spans="1:59" ht="15" customHeight="1" x14ac:dyDescent="0.2">
      <c r="A20" s="15" t="s">
        <v>143</v>
      </c>
      <c r="B20" s="9">
        <v>25</v>
      </c>
      <c r="C20" s="9">
        <f t="shared" si="0"/>
        <v>1</v>
      </c>
      <c r="D20" s="2" t="s">
        <v>207</v>
      </c>
      <c r="E20" s="9">
        <f t="shared" si="1"/>
        <v>1</v>
      </c>
      <c r="F20" s="21" t="s">
        <v>209</v>
      </c>
      <c r="G20" s="9">
        <f t="shared" si="2"/>
        <v>1</v>
      </c>
      <c r="H20" s="21" t="s">
        <v>213</v>
      </c>
      <c r="I20" s="9">
        <f t="shared" si="3"/>
        <v>1</v>
      </c>
      <c r="J20" s="2" t="s">
        <v>3</v>
      </c>
      <c r="K20" s="9">
        <f t="shared" si="4"/>
        <v>1</v>
      </c>
      <c r="L20" s="21" t="s">
        <v>218</v>
      </c>
      <c r="M20" s="9">
        <f t="shared" si="5"/>
        <v>1</v>
      </c>
      <c r="N20" s="2" t="s">
        <v>220</v>
      </c>
      <c r="O20" s="9">
        <f t="shared" si="6"/>
        <v>2</v>
      </c>
      <c r="P20" s="2" t="s">
        <v>222</v>
      </c>
      <c r="Q20" s="9">
        <f t="shared" si="7"/>
        <v>1</v>
      </c>
      <c r="R20" s="5" t="s">
        <v>267</v>
      </c>
      <c r="S20" s="29">
        <f t="shared" si="9"/>
        <v>3</v>
      </c>
      <c r="T20" s="5" t="s">
        <v>266</v>
      </c>
      <c r="U20" s="29">
        <f t="shared" si="9"/>
        <v>2</v>
      </c>
      <c r="V20" s="5" t="s">
        <v>267</v>
      </c>
      <c r="W20" s="29">
        <f t="shared" ref="W20:Y20" si="164">IF(V20="Very slightly or not at all",1,IF(V20="A little",2,IF(V20="Moderately",3,IF(V20="Quite a bit",4,IF(V20="Extremely",5,"")))))</f>
        <v>3</v>
      </c>
      <c r="X20" s="5" t="s">
        <v>265</v>
      </c>
      <c r="Y20" s="29">
        <f t="shared" si="164"/>
        <v>1</v>
      </c>
      <c r="Z20" s="5" t="s">
        <v>267</v>
      </c>
      <c r="AA20" s="29">
        <f t="shared" ref="AA20:AC20" si="165">IF(Z20="Very slightly or not at all",1,IF(Z20="A little",2,IF(Z20="Moderately",3,IF(Z20="Quite a bit",4,IF(Z20="Extremely",5,"")))))</f>
        <v>3</v>
      </c>
      <c r="AB20" s="5" t="s">
        <v>265</v>
      </c>
      <c r="AC20" s="29">
        <f t="shared" si="165"/>
        <v>1</v>
      </c>
      <c r="AD20" s="5" t="s">
        <v>265</v>
      </c>
      <c r="AE20" s="29">
        <f t="shared" ref="AE20:AG20" si="166">IF(AD20="Very slightly or not at all",1,IF(AD20="A little",2,IF(AD20="Moderately",3,IF(AD20="Quite a bit",4,IF(AD20="Extremely",5,"")))))</f>
        <v>1</v>
      </c>
      <c r="AF20" s="5" t="s">
        <v>265</v>
      </c>
      <c r="AG20" s="29">
        <f t="shared" si="166"/>
        <v>1</v>
      </c>
      <c r="AH20" s="5" t="s">
        <v>267</v>
      </c>
      <c r="AI20" s="29">
        <f t="shared" ref="AI20:AK20" si="167">IF(AH20="Very slightly or not at all",1,IF(AH20="A little",2,IF(AH20="Moderately",3,IF(AH20="Quite a bit",4,IF(AH20="Extremely",5,"")))))</f>
        <v>3</v>
      </c>
      <c r="AJ20" s="5" t="s">
        <v>265</v>
      </c>
      <c r="AK20" s="29">
        <f t="shared" si="167"/>
        <v>1</v>
      </c>
      <c r="AL20" s="5" t="s">
        <v>265</v>
      </c>
      <c r="AM20" s="29">
        <f t="shared" ref="AM20:AO20" si="168">IF(AL20="Very slightly or not at all",1,IF(AL20="A little",2,IF(AL20="Moderately",3,IF(AL20="Quite a bit",4,IF(AL20="Extremely",5,"")))))</f>
        <v>1</v>
      </c>
      <c r="AN20" s="5" t="s">
        <v>268</v>
      </c>
      <c r="AO20" s="29">
        <f t="shared" si="168"/>
        <v>4</v>
      </c>
      <c r="AP20" s="5" t="s">
        <v>265</v>
      </c>
      <c r="AQ20" s="29">
        <f t="shared" ref="AQ20:AS20" si="169">IF(AP20="Very slightly or not at all",1,IF(AP20="A little",2,IF(AP20="Moderately",3,IF(AP20="Quite a bit",4,IF(AP20="Extremely",5,"")))))</f>
        <v>1</v>
      </c>
      <c r="AR20" s="5" t="s">
        <v>268</v>
      </c>
      <c r="AS20" s="29">
        <f t="shared" si="169"/>
        <v>4</v>
      </c>
      <c r="AT20" s="5" t="s">
        <v>265</v>
      </c>
      <c r="AU20" s="29">
        <f t="shared" ref="AU20:AW20" si="170">IF(AT20="Very slightly or not at all",1,IF(AT20="A little",2,IF(AT20="Moderately",3,IF(AT20="Quite a bit",4,IF(AT20="Extremely",5,"")))))</f>
        <v>1</v>
      </c>
      <c r="AV20" s="5" t="s">
        <v>267</v>
      </c>
      <c r="AW20" s="29">
        <f t="shared" si="170"/>
        <v>3</v>
      </c>
      <c r="AX20" s="5" t="s">
        <v>267</v>
      </c>
      <c r="AY20" s="29">
        <f t="shared" ref="AY20:BA20" si="171">IF(AX20="Very slightly or not at all",1,IF(AX20="A little",2,IF(AX20="Moderately",3,IF(AX20="Quite a bit",4,IF(AX20="Extremely",5,"")))))</f>
        <v>3</v>
      </c>
      <c r="AZ20" s="5" t="s">
        <v>265</v>
      </c>
      <c r="BA20" s="29">
        <f t="shared" si="171"/>
        <v>1</v>
      </c>
      <c r="BB20" s="5" t="s">
        <v>268</v>
      </c>
      <c r="BC20" s="29">
        <f t="shared" ref="BC20:BE20" si="172">IF(BB20="Very slightly or not at all",1,IF(BB20="A little",2,IF(BB20="Moderately",3,IF(BB20="Quite a bit",4,IF(BB20="Extremely",5,"")))))</f>
        <v>4</v>
      </c>
      <c r="BD20" s="5" t="s">
        <v>265</v>
      </c>
      <c r="BE20" s="29">
        <f t="shared" si="172"/>
        <v>1</v>
      </c>
      <c r="BF20" s="31">
        <f t="shared" si="8"/>
        <v>31</v>
      </c>
      <c r="BG20" s="31">
        <f t="shared" si="19"/>
        <v>11</v>
      </c>
    </row>
    <row r="21" spans="1:59" ht="15" customHeight="1" x14ac:dyDescent="0.2">
      <c r="A21" s="15" t="s">
        <v>137</v>
      </c>
      <c r="B21" s="9">
        <v>20</v>
      </c>
      <c r="C21" s="9">
        <f t="shared" si="0"/>
        <v>1</v>
      </c>
      <c r="D21" s="2" t="s">
        <v>207</v>
      </c>
      <c r="E21" s="9">
        <f t="shared" si="1"/>
        <v>1</v>
      </c>
      <c r="F21" s="21" t="s">
        <v>211</v>
      </c>
      <c r="G21" s="9">
        <f t="shared" si="2"/>
        <v>2</v>
      </c>
      <c r="H21" s="21" t="s">
        <v>213</v>
      </c>
      <c r="I21" s="9">
        <f t="shared" si="3"/>
        <v>1</v>
      </c>
      <c r="J21" s="2" t="s">
        <v>3</v>
      </c>
      <c r="K21" s="9">
        <f t="shared" si="4"/>
        <v>1</v>
      </c>
      <c r="L21" s="21" t="s">
        <v>45</v>
      </c>
      <c r="M21" s="9">
        <f t="shared" si="5"/>
        <v>2</v>
      </c>
      <c r="N21" s="2" t="s">
        <v>220</v>
      </c>
      <c r="O21" s="9">
        <f t="shared" si="6"/>
        <v>2</v>
      </c>
      <c r="P21" s="2" t="s">
        <v>222</v>
      </c>
      <c r="Q21" s="9">
        <f t="shared" si="7"/>
        <v>1</v>
      </c>
      <c r="R21" s="5" t="s">
        <v>268</v>
      </c>
      <c r="S21" s="29">
        <f t="shared" si="9"/>
        <v>4</v>
      </c>
      <c r="T21" s="5" t="s">
        <v>265</v>
      </c>
      <c r="U21" s="29">
        <f t="shared" si="9"/>
        <v>1</v>
      </c>
      <c r="V21" s="5" t="s">
        <v>268</v>
      </c>
      <c r="W21" s="29">
        <f t="shared" ref="W21:Y21" si="173">IF(V21="Very slightly or not at all",1,IF(V21="A little",2,IF(V21="Moderately",3,IF(V21="Quite a bit",4,IF(V21="Extremely",5,"")))))</f>
        <v>4</v>
      </c>
      <c r="X21" s="5" t="s">
        <v>265</v>
      </c>
      <c r="Y21" s="29">
        <f t="shared" si="173"/>
        <v>1</v>
      </c>
      <c r="Z21" s="5" t="s">
        <v>268</v>
      </c>
      <c r="AA21" s="29">
        <f t="shared" ref="AA21:AC21" si="174">IF(Z21="Very slightly or not at all",1,IF(Z21="A little",2,IF(Z21="Moderately",3,IF(Z21="Quite a bit",4,IF(Z21="Extremely",5,"")))))</f>
        <v>4</v>
      </c>
      <c r="AB21" s="5" t="s">
        <v>265</v>
      </c>
      <c r="AC21" s="29">
        <f t="shared" si="174"/>
        <v>1</v>
      </c>
      <c r="AD21" s="5" t="s">
        <v>266</v>
      </c>
      <c r="AE21" s="29">
        <f t="shared" ref="AE21:AG21" si="175">IF(AD21="Very slightly or not at all",1,IF(AD21="A little",2,IF(AD21="Moderately",3,IF(AD21="Quite a bit",4,IF(AD21="Extremely",5,"")))))</f>
        <v>2</v>
      </c>
      <c r="AF21" s="5" t="s">
        <v>265</v>
      </c>
      <c r="AG21" s="29">
        <f t="shared" si="175"/>
        <v>1</v>
      </c>
      <c r="AH21" s="5" t="s">
        <v>268</v>
      </c>
      <c r="AI21" s="29">
        <f t="shared" ref="AI21:AK21" si="176">IF(AH21="Very slightly or not at all",1,IF(AH21="A little",2,IF(AH21="Moderately",3,IF(AH21="Quite a bit",4,IF(AH21="Extremely",5,"")))))</f>
        <v>4</v>
      </c>
      <c r="AJ21" s="5" t="s">
        <v>265</v>
      </c>
      <c r="AK21" s="29">
        <f t="shared" si="176"/>
        <v>1</v>
      </c>
      <c r="AL21" s="5" t="s">
        <v>265</v>
      </c>
      <c r="AM21" s="29">
        <f t="shared" ref="AM21:AO21" si="177">IF(AL21="Very slightly or not at all",1,IF(AL21="A little",2,IF(AL21="Moderately",3,IF(AL21="Quite a bit",4,IF(AL21="Extremely",5,"")))))</f>
        <v>1</v>
      </c>
      <c r="AN21" s="5" t="s">
        <v>268</v>
      </c>
      <c r="AO21" s="29">
        <f t="shared" si="177"/>
        <v>4</v>
      </c>
      <c r="AP21" s="5" t="s">
        <v>265</v>
      </c>
      <c r="AQ21" s="29">
        <f t="shared" ref="AQ21:AS21" si="178">IF(AP21="Very slightly or not at all",1,IF(AP21="A little",2,IF(AP21="Moderately",3,IF(AP21="Quite a bit",4,IF(AP21="Extremely",5,"")))))</f>
        <v>1</v>
      </c>
      <c r="AR21" s="5" t="s">
        <v>268</v>
      </c>
      <c r="AS21" s="29">
        <f t="shared" si="178"/>
        <v>4</v>
      </c>
      <c r="AT21" s="5" t="s">
        <v>265</v>
      </c>
      <c r="AU21" s="29">
        <f t="shared" ref="AU21:AW21" si="179">IF(AT21="Very slightly or not at all",1,IF(AT21="A little",2,IF(AT21="Moderately",3,IF(AT21="Quite a bit",4,IF(AT21="Extremely",5,"")))))</f>
        <v>1</v>
      </c>
      <c r="AV21" s="5" t="s">
        <v>268</v>
      </c>
      <c r="AW21" s="29">
        <f t="shared" si="179"/>
        <v>4</v>
      </c>
      <c r="AX21" s="5" t="s">
        <v>268</v>
      </c>
      <c r="AY21" s="29">
        <f t="shared" ref="AY21:BA21" si="180">IF(AX21="Very slightly or not at all",1,IF(AX21="A little",2,IF(AX21="Moderately",3,IF(AX21="Quite a bit",4,IF(AX21="Extremely",5,"")))))</f>
        <v>4</v>
      </c>
      <c r="AZ21" s="5" t="s">
        <v>265</v>
      </c>
      <c r="BA21" s="29">
        <f t="shared" si="180"/>
        <v>1</v>
      </c>
      <c r="BB21" s="5" t="s">
        <v>268</v>
      </c>
      <c r="BC21" s="29">
        <f t="shared" ref="BC21:BE21" si="181">IF(BB21="Very slightly or not at all",1,IF(BB21="A little",2,IF(BB21="Moderately",3,IF(BB21="Quite a bit",4,IF(BB21="Extremely",5,"")))))</f>
        <v>4</v>
      </c>
      <c r="BD21" s="5" t="s">
        <v>265</v>
      </c>
      <c r="BE21" s="29">
        <f t="shared" si="181"/>
        <v>1</v>
      </c>
      <c r="BF21" s="31">
        <f t="shared" si="8"/>
        <v>37</v>
      </c>
      <c r="BG21" s="31">
        <f t="shared" si="19"/>
        <v>11</v>
      </c>
    </row>
    <row r="22" spans="1:59" ht="15" customHeight="1" x14ac:dyDescent="0.2">
      <c r="A22" s="15" t="s">
        <v>194</v>
      </c>
      <c r="B22" s="9">
        <v>38</v>
      </c>
      <c r="C22" s="9">
        <f t="shared" si="0"/>
        <v>1</v>
      </c>
      <c r="D22" s="2" t="s">
        <v>207</v>
      </c>
      <c r="E22" s="9">
        <f t="shared" si="1"/>
        <v>1</v>
      </c>
      <c r="F22" s="21" t="s">
        <v>209</v>
      </c>
      <c r="G22" s="9">
        <f t="shared" si="2"/>
        <v>1</v>
      </c>
      <c r="H22" s="21" t="s">
        <v>214</v>
      </c>
      <c r="I22" s="9">
        <f t="shared" si="3"/>
        <v>2</v>
      </c>
      <c r="J22" s="2" t="s">
        <v>1</v>
      </c>
      <c r="K22" s="9">
        <f t="shared" si="4"/>
        <v>2</v>
      </c>
      <c r="L22" s="21" t="s">
        <v>218</v>
      </c>
      <c r="M22" s="9">
        <f t="shared" si="5"/>
        <v>1</v>
      </c>
      <c r="N22" s="2" t="s">
        <v>220</v>
      </c>
      <c r="O22" s="9">
        <f t="shared" si="6"/>
        <v>2</v>
      </c>
      <c r="P22" s="2" t="s">
        <v>226</v>
      </c>
      <c r="Q22" s="9">
        <f t="shared" si="7"/>
        <v>3</v>
      </c>
      <c r="R22" s="5" t="s">
        <v>267</v>
      </c>
      <c r="S22" s="29">
        <f t="shared" si="9"/>
        <v>3</v>
      </c>
      <c r="T22" s="5" t="s">
        <v>266</v>
      </c>
      <c r="U22" s="29">
        <f t="shared" si="9"/>
        <v>2</v>
      </c>
      <c r="V22" s="5" t="s">
        <v>267</v>
      </c>
      <c r="W22" s="29">
        <f t="shared" ref="W22:Y22" si="182">IF(V22="Very slightly or not at all",1,IF(V22="A little",2,IF(V22="Moderately",3,IF(V22="Quite a bit",4,IF(V22="Extremely",5,"")))))</f>
        <v>3</v>
      </c>
      <c r="X22" s="5" t="s">
        <v>268</v>
      </c>
      <c r="Y22" s="29">
        <f t="shared" si="182"/>
        <v>4</v>
      </c>
      <c r="Z22" s="5" t="s">
        <v>267</v>
      </c>
      <c r="AA22" s="29">
        <f t="shared" ref="AA22:AC22" si="183">IF(Z22="Very slightly or not at all",1,IF(Z22="A little",2,IF(Z22="Moderately",3,IF(Z22="Quite a bit",4,IF(Z22="Extremely",5,"")))))</f>
        <v>3</v>
      </c>
      <c r="AB22" s="5" t="s">
        <v>265</v>
      </c>
      <c r="AC22" s="29">
        <f t="shared" si="183"/>
        <v>1</v>
      </c>
      <c r="AD22" s="5" t="s">
        <v>265</v>
      </c>
      <c r="AE22" s="29">
        <f t="shared" ref="AE22:AG22" si="184">IF(AD22="Very slightly or not at all",1,IF(AD22="A little",2,IF(AD22="Moderately",3,IF(AD22="Quite a bit",4,IF(AD22="Extremely",5,"")))))</f>
        <v>1</v>
      </c>
      <c r="AF22" s="5" t="s">
        <v>268</v>
      </c>
      <c r="AG22" s="29">
        <f t="shared" si="184"/>
        <v>4</v>
      </c>
      <c r="AH22" s="5" t="s">
        <v>267</v>
      </c>
      <c r="AI22" s="29">
        <f t="shared" ref="AI22:AK22" si="185">IF(AH22="Very slightly or not at all",1,IF(AH22="A little",2,IF(AH22="Moderately",3,IF(AH22="Quite a bit",4,IF(AH22="Extremely",5,"")))))</f>
        <v>3</v>
      </c>
      <c r="AJ22" s="5" t="s">
        <v>265</v>
      </c>
      <c r="AK22" s="29">
        <f t="shared" si="185"/>
        <v>1</v>
      </c>
      <c r="AL22" s="5" t="s">
        <v>267</v>
      </c>
      <c r="AM22" s="29">
        <f t="shared" ref="AM22:AO22" si="186">IF(AL22="Very slightly or not at all",1,IF(AL22="A little",2,IF(AL22="Moderately",3,IF(AL22="Quite a bit",4,IF(AL22="Extremely",5,"")))))</f>
        <v>3</v>
      </c>
      <c r="AN22" s="5" t="s">
        <v>267</v>
      </c>
      <c r="AO22" s="29">
        <f t="shared" si="186"/>
        <v>3</v>
      </c>
      <c r="AP22" s="5" t="s">
        <v>265</v>
      </c>
      <c r="AQ22" s="29">
        <f t="shared" ref="AQ22:AS22" si="187">IF(AP22="Very slightly or not at all",1,IF(AP22="A little",2,IF(AP22="Moderately",3,IF(AP22="Quite a bit",4,IF(AP22="Extremely",5,"")))))</f>
        <v>1</v>
      </c>
      <c r="AR22" s="5" t="s">
        <v>267</v>
      </c>
      <c r="AS22" s="29">
        <f t="shared" si="187"/>
        <v>3</v>
      </c>
      <c r="AT22" s="5" t="s">
        <v>267</v>
      </c>
      <c r="AU22" s="29">
        <f t="shared" ref="AU22:AW22" si="188">IF(AT22="Very slightly or not at all",1,IF(AT22="A little",2,IF(AT22="Moderately",3,IF(AT22="Quite a bit",4,IF(AT22="Extremely",5,"")))))</f>
        <v>3</v>
      </c>
      <c r="AV22" s="5" t="s">
        <v>267</v>
      </c>
      <c r="AW22" s="29">
        <f t="shared" si="188"/>
        <v>3</v>
      </c>
      <c r="AX22" s="5" t="s">
        <v>267</v>
      </c>
      <c r="AY22" s="29">
        <f t="shared" ref="AY22:BA22" si="189">IF(AX22="Very slightly or not at all",1,IF(AX22="A little",2,IF(AX22="Moderately",3,IF(AX22="Quite a bit",4,IF(AX22="Extremely",5,"")))))</f>
        <v>3</v>
      </c>
      <c r="AZ22" s="5" t="s">
        <v>267</v>
      </c>
      <c r="BA22" s="29">
        <f t="shared" si="189"/>
        <v>3</v>
      </c>
      <c r="BB22" s="5" t="s">
        <v>267</v>
      </c>
      <c r="BC22" s="29">
        <f t="shared" ref="BC22:BE22" si="190">IF(BB22="Very slightly or not at all",1,IF(BB22="A little",2,IF(BB22="Moderately",3,IF(BB22="Quite a bit",4,IF(BB22="Extremely",5,"")))))</f>
        <v>3</v>
      </c>
      <c r="BD22" s="5" t="s">
        <v>265</v>
      </c>
      <c r="BE22" s="29">
        <f t="shared" si="190"/>
        <v>1</v>
      </c>
      <c r="BF22" s="31">
        <f t="shared" si="8"/>
        <v>28</v>
      </c>
      <c r="BG22" s="31">
        <f t="shared" si="19"/>
        <v>23</v>
      </c>
    </row>
    <row r="23" spans="1:59" ht="15" customHeight="1" thickBot="1" x14ac:dyDescent="0.25">
      <c r="A23" s="16" t="s">
        <v>142</v>
      </c>
      <c r="B23" s="9">
        <v>24</v>
      </c>
      <c r="C23" s="9">
        <f t="shared" si="0"/>
        <v>1</v>
      </c>
      <c r="D23" s="2" t="s">
        <v>207</v>
      </c>
      <c r="E23" s="9">
        <f t="shared" si="1"/>
        <v>1</v>
      </c>
      <c r="F23" s="21" t="s">
        <v>211</v>
      </c>
      <c r="G23" s="9">
        <f t="shared" si="2"/>
        <v>2</v>
      </c>
      <c r="H23" s="21" t="s">
        <v>213</v>
      </c>
      <c r="I23" s="9">
        <f t="shared" si="3"/>
        <v>1</v>
      </c>
      <c r="J23" s="2" t="s">
        <v>3</v>
      </c>
      <c r="K23" s="9">
        <f t="shared" si="4"/>
        <v>1</v>
      </c>
      <c r="L23" s="21" t="s">
        <v>218</v>
      </c>
      <c r="M23" s="9">
        <f t="shared" si="5"/>
        <v>1</v>
      </c>
      <c r="N23" s="2" t="s">
        <v>220</v>
      </c>
      <c r="O23" s="9">
        <f t="shared" si="6"/>
        <v>2</v>
      </c>
      <c r="P23" s="2" t="s">
        <v>222</v>
      </c>
      <c r="Q23" s="9">
        <f t="shared" si="7"/>
        <v>1</v>
      </c>
      <c r="R23" s="5" t="s">
        <v>268</v>
      </c>
      <c r="S23" s="29">
        <f t="shared" si="9"/>
        <v>4</v>
      </c>
      <c r="T23" s="5" t="s">
        <v>265</v>
      </c>
      <c r="U23" s="29">
        <f t="shared" si="9"/>
        <v>1</v>
      </c>
      <c r="V23" s="5" t="s">
        <v>268</v>
      </c>
      <c r="W23" s="29">
        <f t="shared" ref="W23:Y23" si="191">IF(V23="Very slightly or not at all",1,IF(V23="A little",2,IF(V23="Moderately",3,IF(V23="Quite a bit",4,IF(V23="Extremely",5,"")))))</f>
        <v>4</v>
      </c>
      <c r="X23" s="5" t="s">
        <v>265</v>
      </c>
      <c r="Y23" s="29">
        <f t="shared" si="191"/>
        <v>1</v>
      </c>
      <c r="Z23" s="5" t="s">
        <v>267</v>
      </c>
      <c r="AA23" s="29">
        <f t="shared" ref="AA23:AC23" si="192">IF(Z23="Very slightly or not at all",1,IF(Z23="A little",2,IF(Z23="Moderately",3,IF(Z23="Quite a bit",4,IF(Z23="Extremely",5,"")))))</f>
        <v>3</v>
      </c>
      <c r="AB23" s="5" t="s">
        <v>265</v>
      </c>
      <c r="AC23" s="29">
        <f t="shared" si="192"/>
        <v>1</v>
      </c>
      <c r="AD23" s="5" t="s">
        <v>265</v>
      </c>
      <c r="AE23" s="29">
        <f t="shared" ref="AE23:AG23" si="193">IF(AD23="Very slightly or not at all",1,IF(AD23="A little",2,IF(AD23="Moderately",3,IF(AD23="Quite a bit",4,IF(AD23="Extremely",5,"")))))</f>
        <v>1</v>
      </c>
      <c r="AF23" s="5" t="s">
        <v>265</v>
      </c>
      <c r="AG23" s="29">
        <f t="shared" si="193"/>
        <v>1</v>
      </c>
      <c r="AH23" s="5" t="s">
        <v>267</v>
      </c>
      <c r="AI23" s="29">
        <f t="shared" ref="AI23:AK23" si="194">IF(AH23="Very slightly or not at all",1,IF(AH23="A little",2,IF(AH23="Moderately",3,IF(AH23="Quite a bit",4,IF(AH23="Extremely",5,"")))))</f>
        <v>3</v>
      </c>
      <c r="AJ23" s="5" t="s">
        <v>265</v>
      </c>
      <c r="AK23" s="29">
        <f t="shared" si="194"/>
        <v>1</v>
      </c>
      <c r="AL23" s="5" t="s">
        <v>265</v>
      </c>
      <c r="AM23" s="29">
        <f t="shared" ref="AM23:AO23" si="195">IF(AL23="Very slightly or not at all",1,IF(AL23="A little",2,IF(AL23="Moderately",3,IF(AL23="Quite a bit",4,IF(AL23="Extremely",5,"")))))</f>
        <v>1</v>
      </c>
      <c r="AN23" s="5" t="s">
        <v>267</v>
      </c>
      <c r="AO23" s="29">
        <f t="shared" si="195"/>
        <v>3</v>
      </c>
      <c r="AP23" s="5" t="s">
        <v>265</v>
      </c>
      <c r="AQ23" s="29">
        <f t="shared" ref="AQ23:AS23" si="196">IF(AP23="Very slightly or not at all",1,IF(AP23="A little",2,IF(AP23="Moderately",3,IF(AP23="Quite a bit",4,IF(AP23="Extremely",5,"")))))</f>
        <v>1</v>
      </c>
      <c r="AR23" s="5" t="s">
        <v>268</v>
      </c>
      <c r="AS23" s="29">
        <f t="shared" si="196"/>
        <v>4</v>
      </c>
      <c r="AT23" s="5" t="s">
        <v>265</v>
      </c>
      <c r="AU23" s="29">
        <f t="shared" ref="AU23:AW23" si="197">IF(AT23="Very slightly or not at all",1,IF(AT23="A little",2,IF(AT23="Moderately",3,IF(AT23="Quite a bit",4,IF(AT23="Extremely",5,"")))))</f>
        <v>1</v>
      </c>
      <c r="AV23" s="5" t="s">
        <v>268</v>
      </c>
      <c r="AW23" s="29">
        <f t="shared" si="197"/>
        <v>4</v>
      </c>
      <c r="AX23" s="5" t="s">
        <v>268</v>
      </c>
      <c r="AY23" s="29">
        <f t="shared" ref="AY23:BA23" si="198">IF(AX23="Very slightly or not at all",1,IF(AX23="A little",2,IF(AX23="Moderately",3,IF(AX23="Quite a bit",4,IF(AX23="Extremely",5,"")))))</f>
        <v>4</v>
      </c>
      <c r="AZ23" s="5" t="s">
        <v>265</v>
      </c>
      <c r="BA23" s="29">
        <f t="shared" si="198"/>
        <v>1</v>
      </c>
      <c r="BB23" s="5" t="s">
        <v>267</v>
      </c>
      <c r="BC23" s="29">
        <f t="shared" ref="BC23:BE23" si="199">IF(BB23="Very slightly or not at all",1,IF(BB23="A little",2,IF(BB23="Moderately",3,IF(BB23="Quite a bit",4,IF(BB23="Extremely",5,"")))))</f>
        <v>3</v>
      </c>
      <c r="BD23" s="5" t="s">
        <v>265</v>
      </c>
      <c r="BE23" s="29">
        <f t="shared" si="199"/>
        <v>1</v>
      </c>
      <c r="BF23" s="31">
        <f t="shared" si="8"/>
        <v>33</v>
      </c>
      <c r="BG23" s="31">
        <f t="shared" si="19"/>
        <v>10</v>
      </c>
    </row>
    <row r="24" spans="1:59" ht="15" customHeight="1" x14ac:dyDescent="0.2">
      <c r="A24" s="15" t="s">
        <v>16</v>
      </c>
      <c r="B24" s="9">
        <v>31</v>
      </c>
      <c r="C24" s="9">
        <f t="shared" si="0"/>
        <v>1</v>
      </c>
      <c r="D24" s="2" t="s">
        <v>207</v>
      </c>
      <c r="E24" s="9">
        <f t="shared" si="1"/>
        <v>1</v>
      </c>
      <c r="F24" s="21" t="s">
        <v>209</v>
      </c>
      <c r="G24" s="9">
        <f t="shared" si="2"/>
        <v>1</v>
      </c>
      <c r="H24" s="21" t="s">
        <v>213</v>
      </c>
      <c r="I24" s="9">
        <f t="shared" si="3"/>
        <v>1</v>
      </c>
      <c r="J24" s="2" t="s">
        <v>1</v>
      </c>
      <c r="K24" s="9">
        <f t="shared" si="4"/>
        <v>2</v>
      </c>
      <c r="L24" s="21" t="s">
        <v>218</v>
      </c>
      <c r="M24" s="9">
        <f t="shared" si="5"/>
        <v>1</v>
      </c>
      <c r="N24" s="2" t="s">
        <v>221</v>
      </c>
      <c r="O24" s="9">
        <f t="shared" si="6"/>
        <v>3</v>
      </c>
      <c r="P24" s="2" t="s">
        <v>226</v>
      </c>
      <c r="Q24" s="9">
        <f t="shared" si="7"/>
        <v>3</v>
      </c>
      <c r="R24" s="5" t="s">
        <v>267</v>
      </c>
      <c r="S24" s="29">
        <f t="shared" si="9"/>
        <v>3</v>
      </c>
      <c r="T24" s="5" t="s">
        <v>265</v>
      </c>
      <c r="U24" s="29">
        <f t="shared" si="9"/>
        <v>1</v>
      </c>
      <c r="V24" s="5" t="s">
        <v>267</v>
      </c>
      <c r="W24" s="29">
        <f t="shared" ref="W24:Y24" si="200">IF(V24="Very slightly or not at all",1,IF(V24="A little",2,IF(V24="Moderately",3,IF(V24="Quite a bit",4,IF(V24="Extremely",5,"")))))</f>
        <v>3</v>
      </c>
      <c r="X24" s="5" t="s">
        <v>265</v>
      </c>
      <c r="Y24" s="29">
        <f t="shared" si="200"/>
        <v>1</v>
      </c>
      <c r="Z24" s="5" t="s">
        <v>267</v>
      </c>
      <c r="AA24" s="29">
        <f t="shared" ref="AA24:AC24" si="201">IF(Z24="Very slightly or not at all",1,IF(Z24="A little",2,IF(Z24="Moderately",3,IF(Z24="Quite a bit",4,IF(Z24="Extremely",5,"")))))</f>
        <v>3</v>
      </c>
      <c r="AB24" s="5" t="s">
        <v>265</v>
      </c>
      <c r="AC24" s="29">
        <f t="shared" si="201"/>
        <v>1</v>
      </c>
      <c r="AD24" s="5" t="s">
        <v>265</v>
      </c>
      <c r="AE24" s="29">
        <f t="shared" ref="AE24:AG24" si="202">IF(AD24="Very slightly or not at all",1,IF(AD24="A little",2,IF(AD24="Moderately",3,IF(AD24="Quite a bit",4,IF(AD24="Extremely",5,"")))))</f>
        <v>1</v>
      </c>
      <c r="AF24" s="5" t="s">
        <v>265</v>
      </c>
      <c r="AG24" s="29">
        <f t="shared" si="202"/>
        <v>1</v>
      </c>
      <c r="AH24" s="5" t="s">
        <v>268</v>
      </c>
      <c r="AI24" s="29">
        <f t="shared" ref="AI24:AK24" si="203">IF(AH24="Very slightly or not at all",1,IF(AH24="A little",2,IF(AH24="Moderately",3,IF(AH24="Quite a bit",4,IF(AH24="Extremely",5,"")))))</f>
        <v>4</v>
      </c>
      <c r="AJ24" s="5" t="s">
        <v>265</v>
      </c>
      <c r="AK24" s="29">
        <f t="shared" si="203"/>
        <v>1</v>
      </c>
      <c r="AL24" s="5" t="s">
        <v>265</v>
      </c>
      <c r="AM24" s="29">
        <f t="shared" ref="AM24:AO24" si="204">IF(AL24="Very slightly or not at all",1,IF(AL24="A little",2,IF(AL24="Moderately",3,IF(AL24="Quite a bit",4,IF(AL24="Extremely",5,"")))))</f>
        <v>1</v>
      </c>
      <c r="AN24" s="5" t="s">
        <v>267</v>
      </c>
      <c r="AO24" s="29">
        <f t="shared" si="204"/>
        <v>3</v>
      </c>
      <c r="AP24" s="5" t="s">
        <v>265</v>
      </c>
      <c r="AQ24" s="29">
        <f t="shared" ref="AQ24:AS24" si="205">IF(AP24="Very slightly or not at all",1,IF(AP24="A little",2,IF(AP24="Moderately",3,IF(AP24="Quite a bit",4,IF(AP24="Extremely",5,"")))))</f>
        <v>1</v>
      </c>
      <c r="AR24" s="5" t="s">
        <v>267</v>
      </c>
      <c r="AS24" s="29">
        <f t="shared" si="205"/>
        <v>3</v>
      </c>
      <c r="AT24" s="5" t="s">
        <v>265</v>
      </c>
      <c r="AU24" s="29">
        <f t="shared" ref="AU24:AW24" si="206">IF(AT24="Very slightly or not at all",1,IF(AT24="A little",2,IF(AT24="Moderately",3,IF(AT24="Quite a bit",4,IF(AT24="Extremely",5,"")))))</f>
        <v>1</v>
      </c>
      <c r="AV24" s="5" t="s">
        <v>267</v>
      </c>
      <c r="AW24" s="29">
        <f t="shared" si="206"/>
        <v>3</v>
      </c>
      <c r="AX24" s="5" t="s">
        <v>268</v>
      </c>
      <c r="AY24" s="29">
        <f t="shared" ref="AY24:BA24" si="207">IF(AX24="Very slightly or not at all",1,IF(AX24="A little",2,IF(AX24="Moderately",3,IF(AX24="Quite a bit",4,IF(AX24="Extremely",5,"")))))</f>
        <v>4</v>
      </c>
      <c r="AZ24" s="5" t="s">
        <v>265</v>
      </c>
      <c r="BA24" s="29">
        <f t="shared" si="207"/>
        <v>1</v>
      </c>
      <c r="BB24" s="5" t="s">
        <v>267</v>
      </c>
      <c r="BC24" s="29">
        <f t="shared" ref="BC24:BE24" si="208">IF(BB24="Very slightly or not at all",1,IF(BB24="A little",2,IF(BB24="Moderately",3,IF(BB24="Quite a bit",4,IF(BB24="Extremely",5,"")))))</f>
        <v>3</v>
      </c>
      <c r="BD24" s="5" t="s">
        <v>265</v>
      </c>
      <c r="BE24" s="29">
        <f t="shared" si="208"/>
        <v>1</v>
      </c>
      <c r="BF24" s="31">
        <f t="shared" si="8"/>
        <v>30</v>
      </c>
      <c r="BG24" s="31">
        <f t="shared" si="19"/>
        <v>10</v>
      </c>
    </row>
    <row r="25" spans="1:59" ht="15" customHeight="1" x14ac:dyDescent="0.2">
      <c r="A25" s="15" t="s">
        <v>40</v>
      </c>
      <c r="B25" s="9">
        <v>26</v>
      </c>
      <c r="C25" s="9">
        <f t="shared" si="0"/>
        <v>1</v>
      </c>
      <c r="D25" s="2" t="s">
        <v>207</v>
      </c>
      <c r="E25" s="9">
        <f t="shared" si="1"/>
        <v>1</v>
      </c>
      <c r="F25" s="21" t="s">
        <v>209</v>
      </c>
      <c r="G25" s="9">
        <f t="shared" si="2"/>
        <v>1</v>
      </c>
      <c r="H25" s="21" t="s">
        <v>214</v>
      </c>
      <c r="I25" s="9">
        <f t="shared" si="3"/>
        <v>2</v>
      </c>
      <c r="J25" s="2" t="s">
        <v>3</v>
      </c>
      <c r="K25" s="9">
        <f t="shared" si="4"/>
        <v>1</v>
      </c>
      <c r="L25" s="21" t="s">
        <v>218</v>
      </c>
      <c r="M25" s="9">
        <f t="shared" si="5"/>
        <v>1</v>
      </c>
      <c r="N25" s="2" t="s">
        <v>221</v>
      </c>
      <c r="O25" s="9">
        <f t="shared" si="6"/>
        <v>3</v>
      </c>
      <c r="P25" s="2" t="s">
        <v>226</v>
      </c>
      <c r="Q25" s="9">
        <f t="shared" si="7"/>
        <v>3</v>
      </c>
      <c r="R25" s="5" t="s">
        <v>267</v>
      </c>
      <c r="S25" s="29">
        <f t="shared" si="9"/>
        <v>3</v>
      </c>
      <c r="T25" s="5" t="s">
        <v>265</v>
      </c>
      <c r="U25" s="29">
        <f t="shared" si="9"/>
        <v>1</v>
      </c>
      <c r="V25" s="5" t="s">
        <v>267</v>
      </c>
      <c r="W25" s="29">
        <f t="shared" ref="W25:Y25" si="209">IF(V25="Very slightly or not at all",1,IF(V25="A little",2,IF(V25="Moderately",3,IF(V25="Quite a bit",4,IF(V25="Extremely",5,"")))))</f>
        <v>3</v>
      </c>
      <c r="X25" s="5" t="s">
        <v>265</v>
      </c>
      <c r="Y25" s="29">
        <f t="shared" si="209"/>
        <v>1</v>
      </c>
      <c r="Z25" s="5" t="s">
        <v>267</v>
      </c>
      <c r="AA25" s="29">
        <f t="shared" ref="AA25:AC25" si="210">IF(Z25="Very slightly or not at all",1,IF(Z25="A little",2,IF(Z25="Moderately",3,IF(Z25="Quite a bit",4,IF(Z25="Extremely",5,"")))))</f>
        <v>3</v>
      </c>
      <c r="AB25" s="5" t="s">
        <v>265</v>
      </c>
      <c r="AC25" s="29">
        <f t="shared" si="210"/>
        <v>1</v>
      </c>
      <c r="AD25" s="5" t="s">
        <v>265</v>
      </c>
      <c r="AE25" s="29">
        <f t="shared" ref="AE25:AG25" si="211">IF(AD25="Very slightly or not at all",1,IF(AD25="A little",2,IF(AD25="Moderately",3,IF(AD25="Quite a bit",4,IF(AD25="Extremely",5,"")))))</f>
        <v>1</v>
      </c>
      <c r="AF25" s="5" t="s">
        <v>266</v>
      </c>
      <c r="AG25" s="29">
        <f t="shared" si="211"/>
        <v>2</v>
      </c>
      <c r="AH25" s="5" t="s">
        <v>268</v>
      </c>
      <c r="AI25" s="29">
        <f t="shared" ref="AI25:AK25" si="212">IF(AH25="Very slightly or not at all",1,IF(AH25="A little",2,IF(AH25="Moderately",3,IF(AH25="Quite a bit",4,IF(AH25="Extremely",5,"")))))</f>
        <v>4</v>
      </c>
      <c r="AJ25" s="5" t="s">
        <v>266</v>
      </c>
      <c r="AK25" s="29">
        <f t="shared" si="212"/>
        <v>2</v>
      </c>
      <c r="AL25" s="5" t="s">
        <v>265</v>
      </c>
      <c r="AM25" s="29">
        <f t="shared" ref="AM25:AO25" si="213">IF(AL25="Very slightly or not at all",1,IF(AL25="A little",2,IF(AL25="Moderately",3,IF(AL25="Quite a bit",4,IF(AL25="Extremely",5,"")))))</f>
        <v>1</v>
      </c>
      <c r="AN25" s="5" t="s">
        <v>267</v>
      </c>
      <c r="AO25" s="29">
        <f t="shared" si="213"/>
        <v>3</v>
      </c>
      <c r="AP25" s="5" t="s">
        <v>265</v>
      </c>
      <c r="AQ25" s="29">
        <f t="shared" ref="AQ25:AS25" si="214">IF(AP25="Very slightly or not at all",1,IF(AP25="A little",2,IF(AP25="Moderately",3,IF(AP25="Quite a bit",4,IF(AP25="Extremely",5,"")))))</f>
        <v>1</v>
      </c>
      <c r="AR25" s="5" t="s">
        <v>266</v>
      </c>
      <c r="AS25" s="29">
        <f t="shared" si="214"/>
        <v>2</v>
      </c>
      <c r="AT25" s="5" t="s">
        <v>265</v>
      </c>
      <c r="AU25" s="29">
        <f t="shared" ref="AU25:AW25" si="215">IF(AT25="Very slightly or not at all",1,IF(AT25="A little",2,IF(AT25="Moderately",3,IF(AT25="Quite a bit",4,IF(AT25="Extremely",5,"")))))</f>
        <v>1</v>
      </c>
      <c r="AV25" s="5" t="s">
        <v>266</v>
      </c>
      <c r="AW25" s="29">
        <f t="shared" si="215"/>
        <v>2</v>
      </c>
      <c r="AX25" s="5" t="s">
        <v>267</v>
      </c>
      <c r="AY25" s="29">
        <f t="shared" ref="AY25:BA25" si="216">IF(AX25="Very slightly or not at all",1,IF(AX25="A little",2,IF(AX25="Moderately",3,IF(AX25="Quite a bit",4,IF(AX25="Extremely",5,"")))))</f>
        <v>3</v>
      </c>
      <c r="AZ25" s="5" t="s">
        <v>265</v>
      </c>
      <c r="BA25" s="29">
        <f t="shared" si="216"/>
        <v>1</v>
      </c>
      <c r="BB25" s="5" t="s">
        <v>267</v>
      </c>
      <c r="BC25" s="29">
        <f t="shared" ref="BC25:BE25" si="217">IF(BB25="Very slightly or not at all",1,IF(BB25="A little",2,IF(BB25="Moderately",3,IF(BB25="Quite a bit",4,IF(BB25="Extremely",5,"")))))</f>
        <v>3</v>
      </c>
      <c r="BD25" s="5" t="s">
        <v>265</v>
      </c>
      <c r="BE25" s="29">
        <f t="shared" si="217"/>
        <v>1</v>
      </c>
      <c r="BF25" s="31">
        <f t="shared" si="8"/>
        <v>28</v>
      </c>
      <c r="BG25" s="31">
        <f t="shared" si="19"/>
        <v>11</v>
      </c>
    </row>
    <row r="26" spans="1:59" ht="15" customHeight="1" x14ac:dyDescent="0.2">
      <c r="A26" s="15" t="s">
        <v>53</v>
      </c>
      <c r="B26" s="9">
        <v>36</v>
      </c>
      <c r="C26" s="9">
        <f t="shared" si="0"/>
        <v>1</v>
      </c>
      <c r="D26" s="2" t="s">
        <v>207</v>
      </c>
      <c r="E26" s="9">
        <f t="shared" si="1"/>
        <v>1</v>
      </c>
      <c r="F26" s="21" t="s">
        <v>209</v>
      </c>
      <c r="G26" s="9">
        <f t="shared" si="2"/>
        <v>1</v>
      </c>
      <c r="H26" s="21" t="s">
        <v>214</v>
      </c>
      <c r="I26" s="9">
        <f t="shared" si="3"/>
        <v>2</v>
      </c>
      <c r="J26" s="2" t="s">
        <v>3</v>
      </c>
      <c r="K26" s="9">
        <f t="shared" si="4"/>
        <v>1</v>
      </c>
      <c r="L26" s="21" t="s">
        <v>218</v>
      </c>
      <c r="M26" s="9">
        <f t="shared" si="5"/>
        <v>1</v>
      </c>
      <c r="N26" s="2" t="s">
        <v>221</v>
      </c>
      <c r="O26" s="9">
        <f t="shared" si="6"/>
        <v>3</v>
      </c>
      <c r="P26" s="2" t="s">
        <v>226</v>
      </c>
      <c r="Q26" s="9">
        <f t="shared" si="7"/>
        <v>3</v>
      </c>
      <c r="R26" s="5" t="s">
        <v>267</v>
      </c>
      <c r="S26" s="29">
        <f t="shared" si="9"/>
        <v>3</v>
      </c>
      <c r="T26" s="5" t="s">
        <v>265</v>
      </c>
      <c r="U26" s="29">
        <f t="shared" si="9"/>
        <v>1</v>
      </c>
      <c r="V26" s="5" t="s">
        <v>267</v>
      </c>
      <c r="W26" s="29">
        <f t="shared" ref="W26:Y26" si="218">IF(V26="Very slightly or not at all",1,IF(V26="A little",2,IF(V26="Moderately",3,IF(V26="Quite a bit",4,IF(V26="Extremely",5,"")))))</f>
        <v>3</v>
      </c>
      <c r="X26" s="5" t="s">
        <v>265</v>
      </c>
      <c r="Y26" s="29">
        <f t="shared" si="218"/>
        <v>1</v>
      </c>
      <c r="Z26" s="5" t="s">
        <v>267</v>
      </c>
      <c r="AA26" s="29">
        <f t="shared" ref="AA26:AC26" si="219">IF(Z26="Very slightly or not at all",1,IF(Z26="A little",2,IF(Z26="Moderately",3,IF(Z26="Quite a bit",4,IF(Z26="Extremely",5,"")))))</f>
        <v>3</v>
      </c>
      <c r="AB26" s="5" t="s">
        <v>265</v>
      </c>
      <c r="AC26" s="29">
        <f t="shared" si="219"/>
        <v>1</v>
      </c>
      <c r="AD26" s="5" t="s">
        <v>265</v>
      </c>
      <c r="AE26" s="29">
        <f t="shared" ref="AE26:AG26" si="220">IF(AD26="Very slightly or not at all",1,IF(AD26="A little",2,IF(AD26="Moderately",3,IF(AD26="Quite a bit",4,IF(AD26="Extremely",5,"")))))</f>
        <v>1</v>
      </c>
      <c r="AF26" s="5" t="s">
        <v>265</v>
      </c>
      <c r="AG26" s="29">
        <f t="shared" si="220"/>
        <v>1</v>
      </c>
      <c r="AH26" s="5" t="s">
        <v>267</v>
      </c>
      <c r="AI26" s="29">
        <f t="shared" ref="AI26:AK26" si="221">IF(AH26="Very slightly or not at all",1,IF(AH26="A little",2,IF(AH26="Moderately",3,IF(AH26="Quite a bit",4,IF(AH26="Extremely",5,"")))))</f>
        <v>3</v>
      </c>
      <c r="AJ26" s="5" t="s">
        <v>266</v>
      </c>
      <c r="AK26" s="29">
        <f t="shared" si="221"/>
        <v>2</v>
      </c>
      <c r="AL26" s="5" t="s">
        <v>265</v>
      </c>
      <c r="AM26" s="29">
        <f t="shared" ref="AM26:AO26" si="222">IF(AL26="Very slightly or not at all",1,IF(AL26="A little",2,IF(AL26="Moderately",3,IF(AL26="Quite a bit",4,IF(AL26="Extremely",5,"")))))</f>
        <v>1</v>
      </c>
      <c r="AN26" s="5" t="s">
        <v>267</v>
      </c>
      <c r="AO26" s="29">
        <f t="shared" si="222"/>
        <v>3</v>
      </c>
      <c r="AP26" s="5" t="s">
        <v>265</v>
      </c>
      <c r="AQ26" s="29">
        <f t="shared" ref="AQ26:AS26" si="223">IF(AP26="Very slightly or not at all",1,IF(AP26="A little",2,IF(AP26="Moderately",3,IF(AP26="Quite a bit",4,IF(AP26="Extremely",5,"")))))</f>
        <v>1</v>
      </c>
      <c r="AR26" s="5" t="s">
        <v>267</v>
      </c>
      <c r="AS26" s="29">
        <f t="shared" si="223"/>
        <v>3</v>
      </c>
      <c r="AT26" s="5" t="s">
        <v>265</v>
      </c>
      <c r="AU26" s="29">
        <f t="shared" ref="AU26:AW26" si="224">IF(AT26="Very slightly or not at all",1,IF(AT26="A little",2,IF(AT26="Moderately",3,IF(AT26="Quite a bit",4,IF(AT26="Extremely",5,"")))))</f>
        <v>1</v>
      </c>
      <c r="AV26" s="5" t="s">
        <v>268</v>
      </c>
      <c r="AW26" s="29">
        <f t="shared" si="224"/>
        <v>4</v>
      </c>
      <c r="AX26" s="5" t="s">
        <v>267</v>
      </c>
      <c r="AY26" s="29">
        <f t="shared" ref="AY26:BA26" si="225">IF(AX26="Very slightly or not at all",1,IF(AX26="A little",2,IF(AX26="Moderately",3,IF(AX26="Quite a bit",4,IF(AX26="Extremely",5,"")))))</f>
        <v>3</v>
      </c>
      <c r="AZ26" s="5" t="s">
        <v>265</v>
      </c>
      <c r="BA26" s="29">
        <f t="shared" si="225"/>
        <v>1</v>
      </c>
      <c r="BB26" s="5" t="s">
        <v>268</v>
      </c>
      <c r="BC26" s="29">
        <f t="shared" ref="BC26:BE26" si="226">IF(BB26="Very slightly or not at all",1,IF(BB26="A little",2,IF(BB26="Moderately",3,IF(BB26="Quite a bit",4,IF(BB26="Extremely",5,"")))))</f>
        <v>4</v>
      </c>
      <c r="BD26" s="5" t="s">
        <v>265</v>
      </c>
      <c r="BE26" s="29">
        <f t="shared" si="226"/>
        <v>1</v>
      </c>
      <c r="BF26" s="31">
        <f t="shared" si="8"/>
        <v>31</v>
      </c>
      <c r="BG26" s="31">
        <f t="shared" si="19"/>
        <v>10</v>
      </c>
    </row>
    <row r="27" spans="1:59" ht="15" customHeight="1" x14ac:dyDescent="0.2">
      <c r="A27" s="15" t="s">
        <v>34</v>
      </c>
      <c r="B27" s="9">
        <v>27</v>
      </c>
      <c r="C27" s="9">
        <f t="shared" si="0"/>
        <v>1</v>
      </c>
      <c r="D27" s="2" t="s">
        <v>207</v>
      </c>
      <c r="E27" s="9">
        <f t="shared" si="1"/>
        <v>1</v>
      </c>
      <c r="F27" s="21" t="s">
        <v>209</v>
      </c>
      <c r="G27" s="9">
        <f t="shared" si="2"/>
        <v>1</v>
      </c>
      <c r="H27" s="21" t="s">
        <v>213</v>
      </c>
      <c r="I27" s="9">
        <f t="shared" si="3"/>
        <v>1</v>
      </c>
      <c r="J27" s="2" t="s">
        <v>3</v>
      </c>
      <c r="K27" s="9">
        <f t="shared" si="4"/>
        <v>1</v>
      </c>
      <c r="L27" s="21" t="s">
        <v>218</v>
      </c>
      <c r="M27" s="9">
        <f t="shared" si="5"/>
        <v>1</v>
      </c>
      <c r="N27" s="2" t="s">
        <v>221</v>
      </c>
      <c r="O27" s="9">
        <f t="shared" si="6"/>
        <v>3</v>
      </c>
      <c r="P27" s="2" t="s">
        <v>226</v>
      </c>
      <c r="Q27" s="9">
        <f t="shared" si="7"/>
        <v>3</v>
      </c>
      <c r="R27" s="5" t="s">
        <v>267</v>
      </c>
      <c r="S27" s="29">
        <f t="shared" si="9"/>
        <v>3</v>
      </c>
      <c r="T27" s="5" t="s">
        <v>265</v>
      </c>
      <c r="U27" s="29">
        <f t="shared" si="9"/>
        <v>1</v>
      </c>
      <c r="V27" s="5" t="s">
        <v>267</v>
      </c>
      <c r="W27" s="29">
        <f t="shared" ref="W27:Y27" si="227">IF(V27="Very slightly or not at all",1,IF(V27="A little",2,IF(V27="Moderately",3,IF(V27="Quite a bit",4,IF(V27="Extremely",5,"")))))</f>
        <v>3</v>
      </c>
      <c r="X27" s="5" t="s">
        <v>265</v>
      </c>
      <c r="Y27" s="29">
        <f t="shared" si="227"/>
        <v>1</v>
      </c>
      <c r="Z27" s="5" t="s">
        <v>267</v>
      </c>
      <c r="AA27" s="29">
        <f t="shared" ref="AA27:AC27" si="228">IF(Z27="Very slightly or not at all",1,IF(Z27="A little",2,IF(Z27="Moderately",3,IF(Z27="Quite a bit",4,IF(Z27="Extremely",5,"")))))</f>
        <v>3</v>
      </c>
      <c r="AB27" s="5" t="s">
        <v>265</v>
      </c>
      <c r="AC27" s="29">
        <f t="shared" si="228"/>
        <v>1</v>
      </c>
      <c r="AD27" s="5" t="s">
        <v>265</v>
      </c>
      <c r="AE27" s="29">
        <f t="shared" ref="AE27:AG27" si="229">IF(AD27="Very slightly or not at all",1,IF(AD27="A little",2,IF(AD27="Moderately",3,IF(AD27="Quite a bit",4,IF(AD27="Extremely",5,"")))))</f>
        <v>1</v>
      </c>
      <c r="AF27" s="5" t="s">
        <v>265</v>
      </c>
      <c r="AG27" s="29">
        <f t="shared" si="229"/>
        <v>1</v>
      </c>
      <c r="AH27" s="5" t="s">
        <v>267</v>
      </c>
      <c r="AI27" s="29">
        <f t="shared" ref="AI27:AK27" si="230">IF(AH27="Very slightly or not at all",1,IF(AH27="A little",2,IF(AH27="Moderately",3,IF(AH27="Quite a bit",4,IF(AH27="Extremely",5,"")))))</f>
        <v>3</v>
      </c>
      <c r="AJ27" s="5" t="s">
        <v>266</v>
      </c>
      <c r="AK27" s="29">
        <f t="shared" si="230"/>
        <v>2</v>
      </c>
      <c r="AL27" s="5" t="s">
        <v>265</v>
      </c>
      <c r="AM27" s="29">
        <f t="shared" ref="AM27:AO27" si="231">IF(AL27="Very slightly or not at all",1,IF(AL27="A little",2,IF(AL27="Moderately",3,IF(AL27="Quite a bit",4,IF(AL27="Extremely",5,"")))))</f>
        <v>1</v>
      </c>
      <c r="AN27" s="5" t="s">
        <v>267</v>
      </c>
      <c r="AO27" s="29">
        <f t="shared" si="231"/>
        <v>3</v>
      </c>
      <c r="AP27" s="5" t="s">
        <v>266</v>
      </c>
      <c r="AQ27" s="29">
        <f t="shared" ref="AQ27:AS27" si="232">IF(AP27="Very slightly or not at all",1,IF(AP27="A little",2,IF(AP27="Moderately",3,IF(AP27="Quite a bit",4,IF(AP27="Extremely",5,"")))))</f>
        <v>2</v>
      </c>
      <c r="AR27" s="5" t="s">
        <v>265</v>
      </c>
      <c r="AS27" s="29">
        <f t="shared" si="232"/>
        <v>1</v>
      </c>
      <c r="AT27" s="5" t="s">
        <v>266</v>
      </c>
      <c r="AU27" s="29">
        <f t="shared" ref="AU27:AW27" si="233">IF(AT27="Very slightly or not at all",1,IF(AT27="A little",2,IF(AT27="Moderately",3,IF(AT27="Quite a bit",4,IF(AT27="Extremely",5,"")))))</f>
        <v>2</v>
      </c>
      <c r="AV27" s="5" t="s">
        <v>267</v>
      </c>
      <c r="AW27" s="29">
        <f t="shared" si="233"/>
        <v>3</v>
      </c>
      <c r="AX27" s="5" t="s">
        <v>268</v>
      </c>
      <c r="AY27" s="29">
        <f t="shared" ref="AY27:BA27" si="234">IF(AX27="Very slightly or not at all",1,IF(AX27="A little",2,IF(AX27="Moderately",3,IF(AX27="Quite a bit",4,IF(AX27="Extremely",5,"")))))</f>
        <v>4</v>
      </c>
      <c r="AZ27" s="5" t="s">
        <v>265</v>
      </c>
      <c r="BA27" s="29">
        <f t="shared" si="234"/>
        <v>1</v>
      </c>
      <c r="BB27" s="5" t="s">
        <v>267</v>
      </c>
      <c r="BC27" s="29">
        <f t="shared" ref="BC27:BE27" si="235">IF(BB27="Very slightly or not at all",1,IF(BB27="A little",2,IF(BB27="Moderately",3,IF(BB27="Quite a bit",4,IF(BB27="Extremely",5,"")))))</f>
        <v>3</v>
      </c>
      <c r="BD27" s="5" t="s">
        <v>265</v>
      </c>
      <c r="BE27" s="29">
        <f t="shared" si="235"/>
        <v>1</v>
      </c>
      <c r="BF27" s="31">
        <f t="shared" si="8"/>
        <v>28</v>
      </c>
      <c r="BG27" s="31">
        <f t="shared" si="19"/>
        <v>12</v>
      </c>
    </row>
    <row r="28" spans="1:59" ht="15" customHeight="1" x14ac:dyDescent="0.2">
      <c r="A28" s="15" t="s">
        <v>35</v>
      </c>
      <c r="B28" s="9">
        <v>25</v>
      </c>
      <c r="C28" s="9">
        <f t="shared" si="0"/>
        <v>1</v>
      </c>
      <c r="D28" s="2" t="s">
        <v>207</v>
      </c>
      <c r="E28" s="9">
        <f t="shared" si="1"/>
        <v>1</v>
      </c>
      <c r="F28" s="21" t="s">
        <v>209</v>
      </c>
      <c r="G28" s="9">
        <f t="shared" si="2"/>
        <v>1</v>
      </c>
      <c r="H28" s="21" t="s">
        <v>213</v>
      </c>
      <c r="I28" s="9">
        <f t="shared" si="3"/>
        <v>1</v>
      </c>
      <c r="J28" s="2" t="s">
        <v>3</v>
      </c>
      <c r="K28" s="9">
        <f t="shared" si="4"/>
        <v>1</v>
      </c>
      <c r="L28" s="21" t="s">
        <v>218</v>
      </c>
      <c r="M28" s="9">
        <f t="shared" si="5"/>
        <v>1</v>
      </c>
      <c r="N28" s="2" t="s">
        <v>221</v>
      </c>
      <c r="O28" s="9">
        <f t="shared" si="6"/>
        <v>3</v>
      </c>
      <c r="P28" s="2" t="s">
        <v>226</v>
      </c>
      <c r="Q28" s="9">
        <f t="shared" si="7"/>
        <v>3</v>
      </c>
      <c r="R28" s="5" t="s">
        <v>267</v>
      </c>
      <c r="S28" s="29">
        <f t="shared" si="9"/>
        <v>3</v>
      </c>
      <c r="T28" s="5" t="s">
        <v>267</v>
      </c>
      <c r="U28" s="29">
        <f t="shared" si="9"/>
        <v>3</v>
      </c>
      <c r="V28" s="5" t="s">
        <v>266</v>
      </c>
      <c r="W28" s="29">
        <f t="shared" ref="W28:Y28" si="236">IF(V28="Very slightly or not at all",1,IF(V28="A little",2,IF(V28="Moderately",3,IF(V28="Quite a bit",4,IF(V28="Extremely",5,"")))))</f>
        <v>2</v>
      </c>
      <c r="X28" s="5" t="s">
        <v>268</v>
      </c>
      <c r="Y28" s="29">
        <f t="shared" si="236"/>
        <v>4</v>
      </c>
      <c r="Z28" s="5" t="s">
        <v>267</v>
      </c>
      <c r="AA28" s="29">
        <f t="shared" ref="AA28:AC28" si="237">IF(Z28="Very slightly or not at all",1,IF(Z28="A little",2,IF(Z28="Moderately",3,IF(Z28="Quite a bit",4,IF(Z28="Extremely",5,"")))))</f>
        <v>3</v>
      </c>
      <c r="AB28" s="5" t="s">
        <v>265</v>
      </c>
      <c r="AC28" s="29">
        <f t="shared" si="237"/>
        <v>1</v>
      </c>
      <c r="AD28" s="5" t="s">
        <v>267</v>
      </c>
      <c r="AE28" s="29">
        <f t="shared" ref="AE28:AG28" si="238">IF(AD28="Very slightly or not at all",1,IF(AD28="A little",2,IF(AD28="Moderately",3,IF(AD28="Quite a bit",4,IF(AD28="Extremely",5,"")))))</f>
        <v>3</v>
      </c>
      <c r="AF28" s="5" t="s">
        <v>267</v>
      </c>
      <c r="AG28" s="29">
        <f t="shared" si="238"/>
        <v>3</v>
      </c>
      <c r="AH28" s="5" t="s">
        <v>267</v>
      </c>
      <c r="AI28" s="29">
        <f t="shared" ref="AI28:AK28" si="239">IF(AH28="Very slightly or not at all",1,IF(AH28="A little",2,IF(AH28="Moderately",3,IF(AH28="Quite a bit",4,IF(AH28="Extremely",5,"")))))</f>
        <v>3</v>
      </c>
      <c r="AJ28" s="5" t="s">
        <v>266</v>
      </c>
      <c r="AK28" s="29">
        <f t="shared" si="239"/>
        <v>2</v>
      </c>
      <c r="AL28" s="5" t="s">
        <v>267</v>
      </c>
      <c r="AM28" s="29">
        <f t="shared" ref="AM28:AO28" si="240">IF(AL28="Very slightly or not at all",1,IF(AL28="A little",2,IF(AL28="Moderately",3,IF(AL28="Quite a bit",4,IF(AL28="Extremely",5,"")))))</f>
        <v>3</v>
      </c>
      <c r="AN28" s="5" t="s">
        <v>268</v>
      </c>
      <c r="AO28" s="29">
        <f t="shared" si="240"/>
        <v>4</v>
      </c>
      <c r="AP28" s="5" t="s">
        <v>265</v>
      </c>
      <c r="AQ28" s="29">
        <f t="shared" ref="AQ28:AS28" si="241">IF(AP28="Very slightly or not at all",1,IF(AP28="A little",2,IF(AP28="Moderately",3,IF(AP28="Quite a bit",4,IF(AP28="Extremely",5,"")))))</f>
        <v>1</v>
      </c>
      <c r="AR28" s="5" t="s">
        <v>266</v>
      </c>
      <c r="AS28" s="29">
        <f t="shared" si="241"/>
        <v>2</v>
      </c>
      <c r="AT28" s="5" t="s">
        <v>267</v>
      </c>
      <c r="AU28" s="29">
        <f t="shared" ref="AU28:AW28" si="242">IF(AT28="Very slightly or not at all",1,IF(AT28="A little",2,IF(AT28="Moderately",3,IF(AT28="Quite a bit",4,IF(AT28="Extremely",5,"")))))</f>
        <v>3</v>
      </c>
      <c r="AV28" s="5" t="s">
        <v>266</v>
      </c>
      <c r="AW28" s="29">
        <f t="shared" si="242"/>
        <v>2</v>
      </c>
      <c r="AX28" s="5" t="s">
        <v>266</v>
      </c>
      <c r="AY28" s="29">
        <f t="shared" ref="AY28:BA28" si="243">IF(AX28="Very slightly or not at all",1,IF(AX28="A little",2,IF(AX28="Moderately",3,IF(AX28="Quite a bit",4,IF(AX28="Extremely",5,"")))))</f>
        <v>2</v>
      </c>
      <c r="AZ28" s="5" t="s">
        <v>268</v>
      </c>
      <c r="BA28" s="29">
        <f t="shared" si="243"/>
        <v>4</v>
      </c>
      <c r="BB28" s="5" t="s">
        <v>267</v>
      </c>
      <c r="BC28" s="29">
        <f t="shared" ref="BC28:BE28" si="244">IF(BB28="Very slightly or not at all",1,IF(BB28="A little",2,IF(BB28="Moderately",3,IF(BB28="Quite a bit",4,IF(BB28="Extremely",5,"")))))</f>
        <v>3</v>
      </c>
      <c r="BD28" s="5" t="s">
        <v>267</v>
      </c>
      <c r="BE28" s="29">
        <f t="shared" si="244"/>
        <v>3</v>
      </c>
      <c r="BF28" s="31">
        <f t="shared" si="8"/>
        <v>26</v>
      </c>
      <c r="BG28" s="31">
        <f t="shared" si="19"/>
        <v>28</v>
      </c>
    </row>
    <row r="29" spans="1:59" ht="15" customHeight="1" x14ac:dyDescent="0.2">
      <c r="A29" s="15" t="s">
        <v>36</v>
      </c>
      <c r="B29" s="9">
        <v>33</v>
      </c>
      <c r="C29" s="9">
        <f t="shared" si="0"/>
        <v>1</v>
      </c>
      <c r="D29" s="2" t="s">
        <v>207</v>
      </c>
      <c r="E29" s="9">
        <f t="shared" si="1"/>
        <v>1</v>
      </c>
      <c r="F29" s="21" t="s">
        <v>209</v>
      </c>
      <c r="G29" s="9">
        <f t="shared" si="2"/>
        <v>1</v>
      </c>
      <c r="H29" s="21" t="s">
        <v>213</v>
      </c>
      <c r="I29" s="9">
        <f t="shared" si="3"/>
        <v>1</v>
      </c>
      <c r="J29" s="2" t="s">
        <v>3</v>
      </c>
      <c r="K29" s="9">
        <f t="shared" si="4"/>
        <v>1</v>
      </c>
      <c r="L29" s="21" t="s">
        <v>218</v>
      </c>
      <c r="M29" s="9">
        <f t="shared" si="5"/>
        <v>1</v>
      </c>
      <c r="N29" s="2" t="s">
        <v>221</v>
      </c>
      <c r="O29" s="9">
        <f t="shared" si="6"/>
        <v>3</v>
      </c>
      <c r="P29" s="2" t="s">
        <v>226</v>
      </c>
      <c r="Q29" s="9">
        <f t="shared" si="7"/>
        <v>3</v>
      </c>
      <c r="R29" s="5" t="s">
        <v>267</v>
      </c>
      <c r="S29" s="29">
        <f t="shared" si="9"/>
        <v>3</v>
      </c>
      <c r="T29" s="5" t="s">
        <v>265</v>
      </c>
      <c r="U29" s="29">
        <f t="shared" si="9"/>
        <v>1</v>
      </c>
      <c r="V29" s="5" t="s">
        <v>267</v>
      </c>
      <c r="W29" s="29">
        <f t="shared" ref="W29:Y29" si="245">IF(V29="Very slightly or not at all",1,IF(V29="A little",2,IF(V29="Moderately",3,IF(V29="Quite a bit",4,IF(V29="Extremely",5,"")))))</f>
        <v>3</v>
      </c>
      <c r="X29" s="5" t="s">
        <v>265</v>
      </c>
      <c r="Y29" s="29">
        <f t="shared" si="245"/>
        <v>1</v>
      </c>
      <c r="Z29" s="5" t="s">
        <v>266</v>
      </c>
      <c r="AA29" s="29">
        <f t="shared" ref="AA29:AC29" si="246">IF(Z29="Very slightly or not at all",1,IF(Z29="A little",2,IF(Z29="Moderately",3,IF(Z29="Quite a bit",4,IF(Z29="Extremely",5,"")))))</f>
        <v>2</v>
      </c>
      <c r="AB29" s="5" t="s">
        <v>265</v>
      </c>
      <c r="AC29" s="29">
        <f t="shared" si="246"/>
        <v>1</v>
      </c>
      <c r="AD29" s="5" t="s">
        <v>265</v>
      </c>
      <c r="AE29" s="29">
        <f t="shared" ref="AE29:AG29" si="247">IF(AD29="Very slightly or not at all",1,IF(AD29="A little",2,IF(AD29="Moderately",3,IF(AD29="Quite a bit",4,IF(AD29="Extremely",5,"")))))</f>
        <v>1</v>
      </c>
      <c r="AF29" s="5" t="s">
        <v>265</v>
      </c>
      <c r="AG29" s="29">
        <f t="shared" si="247"/>
        <v>1</v>
      </c>
      <c r="AH29" s="5" t="s">
        <v>267</v>
      </c>
      <c r="AI29" s="29">
        <f t="shared" ref="AI29:AK29" si="248">IF(AH29="Very slightly or not at all",1,IF(AH29="A little",2,IF(AH29="Moderately",3,IF(AH29="Quite a bit",4,IF(AH29="Extremely",5,"")))))</f>
        <v>3</v>
      </c>
      <c r="AJ29" s="5" t="s">
        <v>267</v>
      </c>
      <c r="AK29" s="29">
        <f t="shared" si="248"/>
        <v>3</v>
      </c>
      <c r="AL29" s="5" t="s">
        <v>265</v>
      </c>
      <c r="AM29" s="29">
        <f t="shared" ref="AM29:AO29" si="249">IF(AL29="Very slightly or not at all",1,IF(AL29="A little",2,IF(AL29="Moderately",3,IF(AL29="Quite a bit",4,IF(AL29="Extremely",5,"")))))</f>
        <v>1</v>
      </c>
      <c r="AN29" s="5" t="s">
        <v>268</v>
      </c>
      <c r="AO29" s="29">
        <f t="shared" si="249"/>
        <v>4</v>
      </c>
      <c r="AP29" s="5" t="s">
        <v>266</v>
      </c>
      <c r="AQ29" s="29">
        <f t="shared" ref="AQ29:AS29" si="250">IF(AP29="Very slightly or not at all",1,IF(AP29="A little",2,IF(AP29="Moderately",3,IF(AP29="Quite a bit",4,IF(AP29="Extremely",5,"")))))</f>
        <v>2</v>
      </c>
      <c r="AR29" s="5" t="s">
        <v>266</v>
      </c>
      <c r="AS29" s="29">
        <f t="shared" si="250"/>
        <v>2</v>
      </c>
      <c r="AT29" s="5" t="s">
        <v>266</v>
      </c>
      <c r="AU29" s="29">
        <f t="shared" ref="AU29:AW29" si="251">IF(AT29="Very slightly or not at all",1,IF(AT29="A little",2,IF(AT29="Moderately",3,IF(AT29="Quite a bit",4,IF(AT29="Extremely",5,"")))))</f>
        <v>2</v>
      </c>
      <c r="AV29" s="5" t="s">
        <v>267</v>
      </c>
      <c r="AW29" s="29">
        <f t="shared" si="251"/>
        <v>3</v>
      </c>
      <c r="AX29" s="5" t="s">
        <v>268</v>
      </c>
      <c r="AY29" s="29">
        <f t="shared" ref="AY29:BA29" si="252">IF(AX29="Very slightly or not at all",1,IF(AX29="A little",2,IF(AX29="Moderately",3,IF(AX29="Quite a bit",4,IF(AX29="Extremely",5,"")))))</f>
        <v>4</v>
      </c>
      <c r="AZ29" s="5" t="s">
        <v>266</v>
      </c>
      <c r="BA29" s="29">
        <f t="shared" si="252"/>
        <v>2</v>
      </c>
      <c r="BB29" s="5" t="s">
        <v>268</v>
      </c>
      <c r="BC29" s="29">
        <f t="shared" ref="BC29:BE29" si="253">IF(BB29="Very slightly or not at all",1,IF(BB29="A little",2,IF(BB29="Moderately",3,IF(BB29="Quite a bit",4,IF(BB29="Extremely",5,"")))))</f>
        <v>4</v>
      </c>
      <c r="BD29" s="5" t="s">
        <v>265</v>
      </c>
      <c r="BE29" s="29">
        <f t="shared" si="253"/>
        <v>1</v>
      </c>
      <c r="BF29" s="31">
        <f t="shared" si="8"/>
        <v>31</v>
      </c>
      <c r="BG29" s="31">
        <f t="shared" si="19"/>
        <v>13</v>
      </c>
    </row>
    <row r="30" spans="1:59" ht="15" customHeight="1" x14ac:dyDescent="0.2">
      <c r="A30" s="15" t="s">
        <v>14</v>
      </c>
      <c r="B30" s="9">
        <v>22</v>
      </c>
      <c r="C30" s="9">
        <f t="shared" si="0"/>
        <v>1</v>
      </c>
      <c r="D30" s="2" t="s">
        <v>207</v>
      </c>
      <c r="E30" s="9">
        <f t="shared" si="1"/>
        <v>1</v>
      </c>
      <c r="F30" s="21" t="s">
        <v>209</v>
      </c>
      <c r="G30" s="9">
        <f t="shared" si="2"/>
        <v>1</v>
      </c>
      <c r="H30" s="21" t="s">
        <v>213</v>
      </c>
      <c r="I30" s="9">
        <f t="shared" si="3"/>
        <v>1</v>
      </c>
      <c r="J30" s="2" t="s">
        <v>1</v>
      </c>
      <c r="K30" s="9">
        <f t="shared" si="4"/>
        <v>2</v>
      </c>
      <c r="L30" s="21" t="s">
        <v>218</v>
      </c>
      <c r="M30" s="9">
        <f t="shared" si="5"/>
        <v>1</v>
      </c>
      <c r="N30" s="2" t="s">
        <v>221</v>
      </c>
      <c r="O30" s="9">
        <f t="shared" si="6"/>
        <v>3</v>
      </c>
      <c r="P30" s="2" t="s">
        <v>222</v>
      </c>
      <c r="Q30" s="9">
        <f t="shared" si="7"/>
        <v>1</v>
      </c>
      <c r="R30" s="5" t="s">
        <v>268</v>
      </c>
      <c r="S30" s="29">
        <f t="shared" si="9"/>
        <v>4</v>
      </c>
      <c r="T30" s="5" t="s">
        <v>267</v>
      </c>
      <c r="U30" s="29">
        <f t="shared" si="9"/>
        <v>3</v>
      </c>
      <c r="V30" s="5" t="s">
        <v>268</v>
      </c>
      <c r="W30" s="29">
        <f t="shared" ref="W30:Y30" si="254">IF(V30="Very slightly or not at all",1,IF(V30="A little",2,IF(V30="Moderately",3,IF(V30="Quite a bit",4,IF(V30="Extremely",5,"")))))</f>
        <v>4</v>
      </c>
      <c r="X30" s="5" t="s">
        <v>265</v>
      </c>
      <c r="Y30" s="29">
        <f t="shared" si="254"/>
        <v>1</v>
      </c>
      <c r="Z30" s="5" t="s">
        <v>268</v>
      </c>
      <c r="AA30" s="29">
        <f t="shared" ref="AA30:AC30" si="255">IF(Z30="Very slightly or not at all",1,IF(Z30="A little",2,IF(Z30="Moderately",3,IF(Z30="Quite a bit",4,IF(Z30="Extremely",5,"")))))</f>
        <v>4</v>
      </c>
      <c r="AB30" s="5" t="s">
        <v>266</v>
      </c>
      <c r="AC30" s="29">
        <f t="shared" si="255"/>
        <v>2</v>
      </c>
      <c r="AD30" s="5" t="s">
        <v>265</v>
      </c>
      <c r="AE30" s="29">
        <f t="shared" ref="AE30:AG30" si="256">IF(AD30="Very slightly or not at all",1,IF(AD30="A little",2,IF(AD30="Moderately",3,IF(AD30="Quite a bit",4,IF(AD30="Extremely",5,"")))))</f>
        <v>1</v>
      </c>
      <c r="AF30" s="5" t="s">
        <v>265</v>
      </c>
      <c r="AG30" s="29">
        <f t="shared" si="256"/>
        <v>1</v>
      </c>
      <c r="AH30" s="5" t="s">
        <v>269</v>
      </c>
      <c r="AI30" s="29">
        <f t="shared" ref="AI30:AK30" si="257">IF(AH30="Very slightly or not at all",1,IF(AH30="A little",2,IF(AH30="Moderately",3,IF(AH30="Quite a bit",4,IF(AH30="Extremely",5,"")))))</f>
        <v>5</v>
      </c>
      <c r="AJ30" s="5" t="s">
        <v>268</v>
      </c>
      <c r="AK30" s="29">
        <f t="shared" si="257"/>
        <v>4</v>
      </c>
      <c r="AL30" s="5" t="s">
        <v>265</v>
      </c>
      <c r="AM30" s="29">
        <f t="shared" ref="AM30:AO30" si="258">IF(AL30="Very slightly or not at all",1,IF(AL30="A little",2,IF(AL30="Moderately",3,IF(AL30="Quite a bit",4,IF(AL30="Extremely",5,"")))))</f>
        <v>1</v>
      </c>
      <c r="AN30" s="5" t="s">
        <v>266</v>
      </c>
      <c r="AO30" s="29">
        <f t="shared" si="258"/>
        <v>2</v>
      </c>
      <c r="AP30" s="5" t="s">
        <v>265</v>
      </c>
      <c r="AQ30" s="29">
        <f t="shared" ref="AQ30:AS30" si="259">IF(AP30="Very slightly or not at all",1,IF(AP30="A little",2,IF(AP30="Moderately",3,IF(AP30="Quite a bit",4,IF(AP30="Extremely",5,"")))))</f>
        <v>1</v>
      </c>
      <c r="AR30" s="5" t="s">
        <v>266</v>
      </c>
      <c r="AS30" s="29">
        <f t="shared" si="259"/>
        <v>2</v>
      </c>
      <c r="AT30" s="5" t="s">
        <v>268</v>
      </c>
      <c r="AU30" s="29">
        <f t="shared" ref="AU30:AW30" si="260">IF(AT30="Very slightly or not at all",1,IF(AT30="A little",2,IF(AT30="Moderately",3,IF(AT30="Quite a bit",4,IF(AT30="Extremely",5,"")))))</f>
        <v>4</v>
      </c>
      <c r="AV30" s="5" t="s">
        <v>267</v>
      </c>
      <c r="AW30" s="29">
        <f t="shared" si="260"/>
        <v>3</v>
      </c>
      <c r="AX30" s="5" t="s">
        <v>267</v>
      </c>
      <c r="AY30" s="29">
        <f t="shared" ref="AY30:BA30" si="261">IF(AX30="Very slightly or not at all",1,IF(AX30="A little",2,IF(AX30="Moderately",3,IF(AX30="Quite a bit",4,IF(AX30="Extremely",5,"")))))</f>
        <v>3</v>
      </c>
      <c r="AZ30" s="5" t="s">
        <v>267</v>
      </c>
      <c r="BA30" s="29">
        <f t="shared" si="261"/>
        <v>3</v>
      </c>
      <c r="BB30" s="5" t="s">
        <v>267</v>
      </c>
      <c r="BC30" s="29">
        <f t="shared" ref="BC30:BE30" si="262">IF(BB30="Very slightly or not at all",1,IF(BB30="A little",2,IF(BB30="Moderately",3,IF(BB30="Quite a bit",4,IF(BB30="Extremely",5,"")))))</f>
        <v>3</v>
      </c>
      <c r="BD30" s="5" t="s">
        <v>266</v>
      </c>
      <c r="BE30" s="29">
        <f t="shared" si="262"/>
        <v>2</v>
      </c>
      <c r="BF30" s="31">
        <f t="shared" si="8"/>
        <v>34</v>
      </c>
      <c r="BG30" s="31">
        <f t="shared" si="19"/>
        <v>19</v>
      </c>
    </row>
    <row r="31" spans="1:59" ht="15" customHeight="1" x14ac:dyDescent="0.2">
      <c r="A31" s="15" t="s">
        <v>175</v>
      </c>
      <c r="B31" s="9">
        <v>22</v>
      </c>
      <c r="C31" s="9">
        <f t="shared" si="0"/>
        <v>1</v>
      </c>
      <c r="D31" s="2" t="s">
        <v>207</v>
      </c>
      <c r="E31" s="9">
        <f t="shared" si="1"/>
        <v>1</v>
      </c>
      <c r="F31" s="21" t="s">
        <v>209</v>
      </c>
      <c r="G31" s="9">
        <f t="shared" si="2"/>
        <v>1</v>
      </c>
      <c r="H31" s="21" t="s">
        <v>213</v>
      </c>
      <c r="I31" s="9">
        <f t="shared" si="3"/>
        <v>1</v>
      </c>
      <c r="J31" s="2" t="s">
        <v>3</v>
      </c>
      <c r="K31" s="9">
        <f t="shared" si="4"/>
        <v>1</v>
      </c>
      <c r="L31" s="21" t="s">
        <v>218</v>
      </c>
      <c r="M31" s="9">
        <f t="shared" si="5"/>
        <v>1</v>
      </c>
      <c r="N31" s="2" t="s">
        <v>221</v>
      </c>
      <c r="O31" s="9">
        <f t="shared" si="6"/>
        <v>3</v>
      </c>
      <c r="P31" s="2" t="s">
        <v>222</v>
      </c>
      <c r="Q31" s="9">
        <f t="shared" si="7"/>
        <v>1</v>
      </c>
      <c r="R31" s="5" t="s">
        <v>266</v>
      </c>
      <c r="S31" s="29">
        <f t="shared" si="9"/>
        <v>2</v>
      </c>
      <c r="T31" s="5" t="s">
        <v>267</v>
      </c>
      <c r="U31" s="29">
        <f t="shared" si="9"/>
        <v>3</v>
      </c>
      <c r="V31" s="5" t="s">
        <v>267</v>
      </c>
      <c r="W31" s="29">
        <f t="shared" ref="W31:Y31" si="263">IF(V31="Very slightly or not at all",1,IF(V31="A little",2,IF(V31="Moderately",3,IF(V31="Quite a bit",4,IF(V31="Extremely",5,"")))))</f>
        <v>3</v>
      </c>
      <c r="X31" s="5" t="s">
        <v>265</v>
      </c>
      <c r="Y31" s="29">
        <f t="shared" si="263"/>
        <v>1</v>
      </c>
      <c r="Z31" s="5" t="s">
        <v>266</v>
      </c>
      <c r="AA31" s="29">
        <f t="shared" ref="AA31:AC31" si="264">IF(Z31="Very slightly or not at all",1,IF(Z31="A little",2,IF(Z31="Moderately",3,IF(Z31="Quite a bit",4,IF(Z31="Extremely",5,"")))))</f>
        <v>2</v>
      </c>
      <c r="AB31" s="5" t="s">
        <v>265</v>
      </c>
      <c r="AC31" s="29">
        <f t="shared" si="264"/>
        <v>1</v>
      </c>
      <c r="AD31" s="5" t="s">
        <v>266</v>
      </c>
      <c r="AE31" s="29">
        <f t="shared" ref="AE31:AG31" si="265">IF(AD31="Very slightly or not at all",1,IF(AD31="A little",2,IF(AD31="Moderately",3,IF(AD31="Quite a bit",4,IF(AD31="Extremely",5,"")))))</f>
        <v>2</v>
      </c>
      <c r="AF31" s="5" t="s">
        <v>265</v>
      </c>
      <c r="AG31" s="29">
        <f t="shared" si="265"/>
        <v>1</v>
      </c>
      <c r="AH31" s="5" t="s">
        <v>266</v>
      </c>
      <c r="AI31" s="29">
        <f t="shared" ref="AI31:AK31" si="266">IF(AH31="Very slightly or not at all",1,IF(AH31="A little",2,IF(AH31="Moderately",3,IF(AH31="Quite a bit",4,IF(AH31="Extremely",5,"")))))</f>
        <v>2</v>
      </c>
      <c r="AJ31" s="5" t="s">
        <v>267</v>
      </c>
      <c r="AK31" s="29">
        <f t="shared" si="266"/>
        <v>3</v>
      </c>
      <c r="AL31" s="5" t="s">
        <v>266</v>
      </c>
      <c r="AM31" s="29">
        <f t="shared" ref="AM31:AO31" si="267">IF(AL31="Very slightly or not at all",1,IF(AL31="A little",2,IF(AL31="Moderately",3,IF(AL31="Quite a bit",4,IF(AL31="Extremely",5,"")))))</f>
        <v>2</v>
      </c>
      <c r="AN31" s="5" t="s">
        <v>266</v>
      </c>
      <c r="AO31" s="29">
        <f t="shared" si="267"/>
        <v>2</v>
      </c>
      <c r="AP31" s="5" t="s">
        <v>265</v>
      </c>
      <c r="AQ31" s="29">
        <f t="shared" ref="AQ31:AS31" si="268">IF(AP31="Very slightly or not at all",1,IF(AP31="A little",2,IF(AP31="Moderately",3,IF(AP31="Quite a bit",4,IF(AP31="Extremely",5,"")))))</f>
        <v>1</v>
      </c>
      <c r="AR31" s="5" t="s">
        <v>266</v>
      </c>
      <c r="AS31" s="29">
        <f t="shared" si="268"/>
        <v>2</v>
      </c>
      <c r="AT31" s="5" t="s">
        <v>267</v>
      </c>
      <c r="AU31" s="29">
        <f t="shared" ref="AU31:AW31" si="269">IF(AT31="Very slightly or not at all",1,IF(AT31="A little",2,IF(AT31="Moderately",3,IF(AT31="Quite a bit",4,IF(AT31="Extremely",5,"")))))</f>
        <v>3</v>
      </c>
      <c r="AV31" s="5" t="s">
        <v>267</v>
      </c>
      <c r="AW31" s="29">
        <f t="shared" si="269"/>
        <v>3</v>
      </c>
      <c r="AX31" s="5" t="s">
        <v>267</v>
      </c>
      <c r="AY31" s="29">
        <f t="shared" ref="AY31:BA31" si="270">IF(AX31="Very slightly or not at all",1,IF(AX31="A little",2,IF(AX31="Moderately",3,IF(AX31="Quite a bit",4,IF(AX31="Extremely",5,"")))))</f>
        <v>3</v>
      </c>
      <c r="AZ31" s="5" t="s">
        <v>266</v>
      </c>
      <c r="BA31" s="29">
        <f t="shared" si="270"/>
        <v>2</v>
      </c>
      <c r="BB31" s="5" t="s">
        <v>268</v>
      </c>
      <c r="BC31" s="29">
        <f t="shared" ref="BC31:BE31" si="271">IF(BB31="Very slightly or not at all",1,IF(BB31="A little",2,IF(BB31="Moderately",3,IF(BB31="Quite a bit",4,IF(BB31="Extremely",5,"")))))</f>
        <v>4</v>
      </c>
      <c r="BD31" s="5" t="s">
        <v>266</v>
      </c>
      <c r="BE31" s="29">
        <f t="shared" si="271"/>
        <v>2</v>
      </c>
      <c r="BF31" s="31">
        <f t="shared" si="8"/>
        <v>26</v>
      </c>
      <c r="BG31" s="31">
        <f t="shared" si="19"/>
        <v>18</v>
      </c>
    </row>
    <row r="32" spans="1:59" ht="15" customHeight="1" x14ac:dyDescent="0.2">
      <c r="A32" s="15" t="s">
        <v>8</v>
      </c>
      <c r="B32" s="9">
        <v>30</v>
      </c>
      <c r="C32" s="9">
        <f t="shared" si="0"/>
        <v>1</v>
      </c>
      <c r="D32" s="2" t="s">
        <v>207</v>
      </c>
      <c r="E32" s="9">
        <f t="shared" si="1"/>
        <v>1</v>
      </c>
      <c r="F32" s="21" t="s">
        <v>209</v>
      </c>
      <c r="G32" s="9">
        <f t="shared" si="2"/>
        <v>1</v>
      </c>
      <c r="H32" s="21" t="s">
        <v>213</v>
      </c>
      <c r="I32" s="9">
        <f t="shared" si="3"/>
        <v>1</v>
      </c>
      <c r="J32" s="2" t="s">
        <v>1</v>
      </c>
      <c r="K32" s="9">
        <f t="shared" si="4"/>
        <v>2</v>
      </c>
      <c r="L32" s="21" t="s">
        <v>218</v>
      </c>
      <c r="M32" s="9">
        <f t="shared" si="5"/>
        <v>1</v>
      </c>
      <c r="N32" s="2" t="s">
        <v>221</v>
      </c>
      <c r="O32" s="9">
        <f t="shared" si="6"/>
        <v>3</v>
      </c>
      <c r="P32" s="2" t="s">
        <v>226</v>
      </c>
      <c r="Q32" s="9">
        <f t="shared" si="7"/>
        <v>3</v>
      </c>
      <c r="R32" s="5" t="s">
        <v>267</v>
      </c>
      <c r="S32" s="29">
        <f t="shared" si="9"/>
        <v>3</v>
      </c>
      <c r="T32" s="5" t="s">
        <v>265</v>
      </c>
      <c r="U32" s="29">
        <f t="shared" si="9"/>
        <v>1</v>
      </c>
      <c r="V32" s="5" t="s">
        <v>266</v>
      </c>
      <c r="W32" s="29">
        <f t="shared" ref="W32:Y32" si="272">IF(V32="Very slightly or not at all",1,IF(V32="A little",2,IF(V32="Moderately",3,IF(V32="Quite a bit",4,IF(V32="Extremely",5,"")))))</f>
        <v>2</v>
      </c>
      <c r="X32" s="5" t="s">
        <v>265</v>
      </c>
      <c r="Y32" s="29">
        <f t="shared" si="272"/>
        <v>1</v>
      </c>
      <c r="Z32" s="5" t="s">
        <v>267</v>
      </c>
      <c r="AA32" s="29">
        <f t="shared" ref="AA32:AC32" si="273">IF(Z32="Very slightly or not at all",1,IF(Z32="A little",2,IF(Z32="Moderately",3,IF(Z32="Quite a bit",4,IF(Z32="Extremely",5,"")))))</f>
        <v>3</v>
      </c>
      <c r="AB32" s="5" t="s">
        <v>265</v>
      </c>
      <c r="AC32" s="29">
        <f t="shared" si="273"/>
        <v>1</v>
      </c>
      <c r="AD32" s="5" t="s">
        <v>265</v>
      </c>
      <c r="AE32" s="29">
        <f t="shared" ref="AE32:AG32" si="274">IF(AD32="Very slightly or not at all",1,IF(AD32="A little",2,IF(AD32="Moderately",3,IF(AD32="Quite a bit",4,IF(AD32="Extremely",5,"")))))</f>
        <v>1</v>
      </c>
      <c r="AF32" s="5" t="s">
        <v>265</v>
      </c>
      <c r="AG32" s="29">
        <f t="shared" si="274"/>
        <v>1</v>
      </c>
      <c r="AH32" s="5" t="s">
        <v>267</v>
      </c>
      <c r="AI32" s="29">
        <f t="shared" ref="AI32:AK32" si="275">IF(AH32="Very slightly or not at all",1,IF(AH32="A little",2,IF(AH32="Moderately",3,IF(AH32="Quite a bit",4,IF(AH32="Extremely",5,"")))))</f>
        <v>3</v>
      </c>
      <c r="AJ32" s="5" t="s">
        <v>265</v>
      </c>
      <c r="AK32" s="29">
        <f t="shared" si="275"/>
        <v>1</v>
      </c>
      <c r="AL32" s="5" t="s">
        <v>265</v>
      </c>
      <c r="AM32" s="29">
        <f t="shared" ref="AM32:AO32" si="276">IF(AL32="Very slightly or not at all",1,IF(AL32="A little",2,IF(AL32="Moderately",3,IF(AL32="Quite a bit",4,IF(AL32="Extremely",5,"")))))</f>
        <v>1</v>
      </c>
      <c r="AN32" s="5" t="s">
        <v>267</v>
      </c>
      <c r="AO32" s="29">
        <f t="shared" si="276"/>
        <v>3</v>
      </c>
      <c r="AP32" s="5" t="s">
        <v>265</v>
      </c>
      <c r="AQ32" s="29">
        <f t="shared" ref="AQ32:AS32" si="277">IF(AP32="Very slightly or not at all",1,IF(AP32="A little",2,IF(AP32="Moderately",3,IF(AP32="Quite a bit",4,IF(AP32="Extremely",5,"")))))</f>
        <v>1</v>
      </c>
      <c r="AR32" s="5" t="s">
        <v>266</v>
      </c>
      <c r="AS32" s="29">
        <f t="shared" si="277"/>
        <v>2</v>
      </c>
      <c r="AT32" s="5" t="s">
        <v>265</v>
      </c>
      <c r="AU32" s="29">
        <f t="shared" ref="AU32:AW32" si="278">IF(AT32="Very slightly or not at all",1,IF(AT32="A little",2,IF(AT32="Moderately",3,IF(AT32="Quite a bit",4,IF(AT32="Extremely",5,"")))))</f>
        <v>1</v>
      </c>
      <c r="AV32" s="5" t="s">
        <v>267</v>
      </c>
      <c r="AW32" s="29">
        <f t="shared" si="278"/>
        <v>3</v>
      </c>
      <c r="AX32" s="5" t="s">
        <v>267</v>
      </c>
      <c r="AY32" s="29">
        <f t="shared" ref="AY32:BA32" si="279">IF(AX32="Very slightly or not at all",1,IF(AX32="A little",2,IF(AX32="Moderately",3,IF(AX32="Quite a bit",4,IF(AX32="Extremely",5,"")))))</f>
        <v>3</v>
      </c>
      <c r="AZ32" s="5" t="s">
        <v>265</v>
      </c>
      <c r="BA32" s="29">
        <f t="shared" si="279"/>
        <v>1</v>
      </c>
      <c r="BB32" s="5" t="s">
        <v>267</v>
      </c>
      <c r="BC32" s="29">
        <f t="shared" ref="BC32:BE32" si="280">IF(BB32="Very slightly or not at all",1,IF(BB32="A little",2,IF(BB32="Moderately",3,IF(BB32="Quite a bit",4,IF(BB32="Extremely",5,"")))))</f>
        <v>3</v>
      </c>
      <c r="BD32" s="5" t="s">
        <v>265</v>
      </c>
      <c r="BE32" s="29">
        <f t="shared" si="280"/>
        <v>1</v>
      </c>
      <c r="BF32" s="31">
        <f t="shared" si="8"/>
        <v>26</v>
      </c>
      <c r="BG32" s="31">
        <f t="shared" si="19"/>
        <v>10</v>
      </c>
    </row>
    <row r="33" spans="1:59" ht="15" customHeight="1" x14ac:dyDescent="0.2">
      <c r="A33" s="15" t="s">
        <v>17</v>
      </c>
      <c r="B33" s="9">
        <v>29</v>
      </c>
      <c r="C33" s="9">
        <f t="shared" si="0"/>
        <v>1</v>
      </c>
      <c r="D33" s="2" t="s">
        <v>207</v>
      </c>
      <c r="E33" s="9">
        <f t="shared" si="1"/>
        <v>1</v>
      </c>
      <c r="F33" s="21" t="s">
        <v>209</v>
      </c>
      <c r="G33" s="9">
        <f t="shared" si="2"/>
        <v>1</v>
      </c>
      <c r="H33" s="21" t="s">
        <v>213</v>
      </c>
      <c r="I33" s="9">
        <f t="shared" si="3"/>
        <v>1</v>
      </c>
      <c r="J33" s="2" t="s">
        <v>3</v>
      </c>
      <c r="K33" s="9">
        <f t="shared" si="4"/>
        <v>1</v>
      </c>
      <c r="L33" s="21" t="s">
        <v>218</v>
      </c>
      <c r="M33" s="9">
        <f t="shared" si="5"/>
        <v>1</v>
      </c>
      <c r="N33" s="2" t="s">
        <v>221</v>
      </c>
      <c r="O33" s="9">
        <f t="shared" si="6"/>
        <v>3</v>
      </c>
      <c r="P33" s="2" t="s">
        <v>226</v>
      </c>
      <c r="Q33" s="9">
        <f t="shared" si="7"/>
        <v>3</v>
      </c>
      <c r="R33" s="5" t="s">
        <v>267</v>
      </c>
      <c r="S33" s="29">
        <f t="shared" si="9"/>
        <v>3</v>
      </c>
      <c r="T33" s="5" t="s">
        <v>265</v>
      </c>
      <c r="U33" s="29">
        <f t="shared" si="9"/>
        <v>1</v>
      </c>
      <c r="V33" s="5" t="s">
        <v>267</v>
      </c>
      <c r="W33" s="29">
        <f t="shared" ref="W33:Y33" si="281">IF(V33="Very slightly or not at all",1,IF(V33="A little",2,IF(V33="Moderately",3,IF(V33="Quite a bit",4,IF(V33="Extremely",5,"")))))</f>
        <v>3</v>
      </c>
      <c r="X33" s="5" t="s">
        <v>265</v>
      </c>
      <c r="Y33" s="29">
        <f t="shared" si="281"/>
        <v>1</v>
      </c>
      <c r="Z33" s="5" t="s">
        <v>267</v>
      </c>
      <c r="AA33" s="29">
        <f t="shared" ref="AA33:AC33" si="282">IF(Z33="Very slightly or not at all",1,IF(Z33="A little",2,IF(Z33="Moderately",3,IF(Z33="Quite a bit",4,IF(Z33="Extremely",5,"")))))</f>
        <v>3</v>
      </c>
      <c r="AB33" s="5" t="s">
        <v>265</v>
      </c>
      <c r="AC33" s="29">
        <f t="shared" si="282"/>
        <v>1</v>
      </c>
      <c r="AD33" s="5" t="s">
        <v>265</v>
      </c>
      <c r="AE33" s="29">
        <f t="shared" ref="AE33:AG33" si="283">IF(AD33="Very slightly or not at all",1,IF(AD33="A little",2,IF(AD33="Moderately",3,IF(AD33="Quite a bit",4,IF(AD33="Extremely",5,"")))))</f>
        <v>1</v>
      </c>
      <c r="AF33" s="5" t="s">
        <v>265</v>
      </c>
      <c r="AG33" s="29">
        <f t="shared" si="283"/>
        <v>1</v>
      </c>
      <c r="AH33" s="5" t="s">
        <v>267</v>
      </c>
      <c r="AI33" s="29">
        <f t="shared" ref="AI33:AK33" si="284">IF(AH33="Very slightly or not at all",1,IF(AH33="A little",2,IF(AH33="Moderately",3,IF(AH33="Quite a bit",4,IF(AH33="Extremely",5,"")))))</f>
        <v>3</v>
      </c>
      <c r="AJ33" s="5" t="s">
        <v>265</v>
      </c>
      <c r="AK33" s="29">
        <f t="shared" si="284"/>
        <v>1</v>
      </c>
      <c r="AL33" s="5" t="s">
        <v>267</v>
      </c>
      <c r="AM33" s="29">
        <f t="shared" ref="AM33:AO33" si="285">IF(AL33="Very slightly or not at all",1,IF(AL33="A little",2,IF(AL33="Moderately",3,IF(AL33="Quite a bit",4,IF(AL33="Extremely",5,"")))))</f>
        <v>3</v>
      </c>
      <c r="AN33" s="5" t="s">
        <v>267</v>
      </c>
      <c r="AO33" s="29">
        <f t="shared" si="285"/>
        <v>3</v>
      </c>
      <c r="AP33" s="5" t="s">
        <v>265</v>
      </c>
      <c r="AQ33" s="29">
        <f t="shared" ref="AQ33:AS33" si="286">IF(AP33="Very slightly or not at all",1,IF(AP33="A little",2,IF(AP33="Moderately",3,IF(AP33="Quite a bit",4,IF(AP33="Extremely",5,"")))))</f>
        <v>1</v>
      </c>
      <c r="AR33" s="5" t="s">
        <v>267</v>
      </c>
      <c r="AS33" s="29">
        <f t="shared" si="286"/>
        <v>3</v>
      </c>
      <c r="AT33" s="5" t="s">
        <v>265</v>
      </c>
      <c r="AU33" s="29">
        <f t="shared" ref="AU33:AW33" si="287">IF(AT33="Very slightly or not at all",1,IF(AT33="A little",2,IF(AT33="Moderately",3,IF(AT33="Quite a bit",4,IF(AT33="Extremely",5,"")))))</f>
        <v>1</v>
      </c>
      <c r="AV33" s="5" t="s">
        <v>267</v>
      </c>
      <c r="AW33" s="29">
        <f t="shared" si="287"/>
        <v>3</v>
      </c>
      <c r="AX33" s="5" t="s">
        <v>267</v>
      </c>
      <c r="AY33" s="29">
        <f t="shared" ref="AY33:BA33" si="288">IF(AX33="Very slightly or not at all",1,IF(AX33="A little",2,IF(AX33="Moderately",3,IF(AX33="Quite a bit",4,IF(AX33="Extremely",5,"")))))</f>
        <v>3</v>
      </c>
      <c r="AZ33" s="5" t="s">
        <v>265</v>
      </c>
      <c r="BA33" s="29">
        <f t="shared" si="288"/>
        <v>1</v>
      </c>
      <c r="BB33" s="5" t="s">
        <v>267</v>
      </c>
      <c r="BC33" s="29">
        <f t="shared" ref="BC33:BE33" si="289">IF(BB33="Very slightly or not at all",1,IF(BB33="A little",2,IF(BB33="Moderately",3,IF(BB33="Quite a bit",4,IF(BB33="Extremely",5,"")))))</f>
        <v>3</v>
      </c>
      <c r="BD33" s="5" t="s">
        <v>265</v>
      </c>
      <c r="BE33" s="29">
        <f t="shared" si="289"/>
        <v>1</v>
      </c>
      <c r="BF33" s="31">
        <f t="shared" si="8"/>
        <v>28</v>
      </c>
      <c r="BG33" s="31">
        <f t="shared" si="19"/>
        <v>12</v>
      </c>
    </row>
    <row r="34" spans="1:59" ht="15" customHeight="1" x14ac:dyDescent="0.2">
      <c r="A34" s="15" t="s">
        <v>195</v>
      </c>
      <c r="B34" s="9">
        <v>37</v>
      </c>
      <c r="C34" s="9">
        <f t="shared" si="0"/>
        <v>1</v>
      </c>
      <c r="D34" s="2" t="s">
        <v>207</v>
      </c>
      <c r="E34" s="9">
        <f t="shared" si="1"/>
        <v>1</v>
      </c>
      <c r="F34" s="21" t="s">
        <v>209</v>
      </c>
      <c r="G34" s="9">
        <f t="shared" si="2"/>
        <v>1</v>
      </c>
      <c r="H34" s="21" t="s">
        <v>214</v>
      </c>
      <c r="I34" s="9">
        <f t="shared" si="3"/>
        <v>2</v>
      </c>
      <c r="J34" s="2" t="s">
        <v>3</v>
      </c>
      <c r="K34" s="9">
        <f t="shared" si="4"/>
        <v>1</v>
      </c>
      <c r="L34" s="21" t="s">
        <v>218</v>
      </c>
      <c r="M34" s="9">
        <f t="shared" si="5"/>
        <v>1</v>
      </c>
      <c r="N34" s="2" t="s">
        <v>221</v>
      </c>
      <c r="O34" s="9">
        <f t="shared" si="6"/>
        <v>3</v>
      </c>
      <c r="P34" s="2" t="s">
        <v>226</v>
      </c>
      <c r="Q34" s="9">
        <f t="shared" si="7"/>
        <v>3</v>
      </c>
      <c r="R34" s="5" t="s">
        <v>267</v>
      </c>
      <c r="S34" s="29">
        <f t="shared" si="9"/>
        <v>3</v>
      </c>
      <c r="T34" s="5" t="s">
        <v>266</v>
      </c>
      <c r="U34" s="29">
        <f t="shared" si="9"/>
        <v>2</v>
      </c>
      <c r="V34" s="5" t="s">
        <v>267</v>
      </c>
      <c r="W34" s="29">
        <f t="shared" ref="W34:Y34" si="290">IF(V34="Very slightly or not at all",1,IF(V34="A little",2,IF(V34="Moderately",3,IF(V34="Quite a bit",4,IF(V34="Extremely",5,"")))))</f>
        <v>3</v>
      </c>
      <c r="X34" s="5" t="s">
        <v>266</v>
      </c>
      <c r="Y34" s="29">
        <f t="shared" si="290"/>
        <v>2</v>
      </c>
      <c r="Z34" s="5" t="s">
        <v>267</v>
      </c>
      <c r="AA34" s="29">
        <f t="shared" ref="AA34:AC34" si="291">IF(Z34="Very slightly or not at all",1,IF(Z34="A little",2,IF(Z34="Moderately",3,IF(Z34="Quite a bit",4,IF(Z34="Extremely",5,"")))))</f>
        <v>3</v>
      </c>
      <c r="AB34" s="5" t="s">
        <v>265</v>
      </c>
      <c r="AC34" s="29">
        <f t="shared" si="291"/>
        <v>1</v>
      </c>
      <c r="AD34" s="5" t="s">
        <v>265</v>
      </c>
      <c r="AE34" s="29">
        <f t="shared" ref="AE34:AG34" si="292">IF(AD34="Very slightly or not at all",1,IF(AD34="A little",2,IF(AD34="Moderately",3,IF(AD34="Quite a bit",4,IF(AD34="Extremely",5,"")))))</f>
        <v>1</v>
      </c>
      <c r="AF34" s="5" t="s">
        <v>267</v>
      </c>
      <c r="AG34" s="29">
        <f t="shared" si="292"/>
        <v>3</v>
      </c>
      <c r="AH34" s="5" t="s">
        <v>267</v>
      </c>
      <c r="AI34" s="29">
        <f t="shared" ref="AI34:AK34" si="293">IF(AH34="Very slightly or not at all",1,IF(AH34="A little",2,IF(AH34="Moderately",3,IF(AH34="Quite a bit",4,IF(AH34="Extremely",5,"")))))</f>
        <v>3</v>
      </c>
      <c r="AJ34" s="5" t="s">
        <v>266</v>
      </c>
      <c r="AK34" s="29">
        <f t="shared" si="293"/>
        <v>2</v>
      </c>
      <c r="AL34" s="5" t="s">
        <v>266</v>
      </c>
      <c r="AM34" s="29">
        <f t="shared" ref="AM34:AO34" si="294">IF(AL34="Very slightly or not at all",1,IF(AL34="A little",2,IF(AL34="Moderately",3,IF(AL34="Quite a bit",4,IF(AL34="Extremely",5,"")))))</f>
        <v>2</v>
      </c>
      <c r="AN34" s="5" t="s">
        <v>266</v>
      </c>
      <c r="AO34" s="29">
        <f t="shared" si="294"/>
        <v>2</v>
      </c>
      <c r="AP34" s="5" t="s">
        <v>265</v>
      </c>
      <c r="AQ34" s="29">
        <f t="shared" ref="AQ34:AS34" si="295">IF(AP34="Very slightly or not at all",1,IF(AP34="A little",2,IF(AP34="Moderately",3,IF(AP34="Quite a bit",4,IF(AP34="Extremely",5,"")))))</f>
        <v>1</v>
      </c>
      <c r="AR34" s="5" t="s">
        <v>266</v>
      </c>
      <c r="AS34" s="29">
        <f t="shared" si="295"/>
        <v>2</v>
      </c>
      <c r="AT34" s="5" t="s">
        <v>266</v>
      </c>
      <c r="AU34" s="29">
        <f t="shared" ref="AU34:AW34" si="296">IF(AT34="Very slightly or not at all",1,IF(AT34="A little",2,IF(AT34="Moderately",3,IF(AT34="Quite a bit",4,IF(AT34="Extremely",5,"")))))</f>
        <v>2</v>
      </c>
      <c r="AV34" s="5" t="s">
        <v>267</v>
      </c>
      <c r="AW34" s="29">
        <f t="shared" si="296"/>
        <v>3</v>
      </c>
      <c r="AX34" s="5" t="s">
        <v>267</v>
      </c>
      <c r="AY34" s="29">
        <f t="shared" ref="AY34:BA34" si="297">IF(AX34="Very slightly or not at all",1,IF(AX34="A little",2,IF(AX34="Moderately",3,IF(AX34="Quite a bit",4,IF(AX34="Extremely",5,"")))))</f>
        <v>3</v>
      </c>
      <c r="AZ34" s="5" t="s">
        <v>267</v>
      </c>
      <c r="BA34" s="29">
        <f t="shared" si="297"/>
        <v>3</v>
      </c>
      <c r="BB34" s="5" t="s">
        <v>266</v>
      </c>
      <c r="BC34" s="29">
        <f t="shared" ref="BC34:BE34" si="298">IF(BB34="Very slightly or not at all",1,IF(BB34="A little",2,IF(BB34="Moderately",3,IF(BB34="Quite a bit",4,IF(BB34="Extremely",5,"")))))</f>
        <v>2</v>
      </c>
      <c r="BD34" s="5" t="s">
        <v>265</v>
      </c>
      <c r="BE34" s="29">
        <f t="shared" si="298"/>
        <v>1</v>
      </c>
      <c r="BF34" s="31">
        <f t="shared" si="8"/>
        <v>26</v>
      </c>
      <c r="BG34" s="31">
        <f t="shared" si="19"/>
        <v>18</v>
      </c>
    </row>
    <row r="35" spans="1:59" ht="15" customHeight="1" thickBot="1" x14ac:dyDescent="0.25">
      <c r="A35" s="15" t="s">
        <v>22</v>
      </c>
      <c r="B35" s="9">
        <v>28</v>
      </c>
      <c r="C35" s="9">
        <f t="shared" si="0"/>
        <v>1</v>
      </c>
      <c r="D35" s="2" t="s">
        <v>207</v>
      </c>
      <c r="E35" s="9">
        <f t="shared" si="1"/>
        <v>1</v>
      </c>
      <c r="F35" s="21" t="s">
        <v>209</v>
      </c>
      <c r="G35" s="9">
        <f t="shared" si="2"/>
        <v>1</v>
      </c>
      <c r="H35" s="21" t="s">
        <v>213</v>
      </c>
      <c r="I35" s="9">
        <f t="shared" si="3"/>
        <v>1</v>
      </c>
      <c r="J35" s="2" t="s">
        <v>3</v>
      </c>
      <c r="K35" s="9">
        <f t="shared" si="4"/>
        <v>1</v>
      </c>
      <c r="L35" s="21" t="s">
        <v>218</v>
      </c>
      <c r="M35" s="9">
        <f t="shared" si="5"/>
        <v>1</v>
      </c>
      <c r="N35" s="2" t="s">
        <v>221</v>
      </c>
      <c r="O35" s="9">
        <f t="shared" si="6"/>
        <v>3</v>
      </c>
      <c r="P35" s="2" t="s">
        <v>226</v>
      </c>
      <c r="Q35" s="9">
        <f t="shared" si="7"/>
        <v>3</v>
      </c>
      <c r="R35" s="5" t="s">
        <v>267</v>
      </c>
      <c r="S35" s="29">
        <f t="shared" si="9"/>
        <v>3</v>
      </c>
      <c r="T35" s="5" t="s">
        <v>266</v>
      </c>
      <c r="U35" s="29">
        <f t="shared" si="9"/>
        <v>2</v>
      </c>
      <c r="V35" s="5" t="s">
        <v>267</v>
      </c>
      <c r="W35" s="29">
        <f t="shared" ref="W35:Y35" si="299">IF(V35="Very slightly or not at all",1,IF(V35="A little",2,IF(V35="Moderately",3,IF(V35="Quite a bit",4,IF(V35="Extremely",5,"")))))</f>
        <v>3</v>
      </c>
      <c r="X35" s="5" t="s">
        <v>265</v>
      </c>
      <c r="Y35" s="29">
        <f t="shared" si="299"/>
        <v>1</v>
      </c>
      <c r="Z35" s="5" t="s">
        <v>267</v>
      </c>
      <c r="AA35" s="29">
        <f t="shared" ref="AA35:AC35" si="300">IF(Z35="Very slightly or not at all",1,IF(Z35="A little",2,IF(Z35="Moderately",3,IF(Z35="Quite a bit",4,IF(Z35="Extremely",5,"")))))</f>
        <v>3</v>
      </c>
      <c r="AB35" s="5" t="s">
        <v>265</v>
      </c>
      <c r="AC35" s="29">
        <f t="shared" si="300"/>
        <v>1</v>
      </c>
      <c r="AD35" s="5" t="s">
        <v>265</v>
      </c>
      <c r="AE35" s="29">
        <f t="shared" ref="AE35:AG35" si="301">IF(AD35="Very slightly or not at all",1,IF(AD35="A little",2,IF(AD35="Moderately",3,IF(AD35="Quite a bit",4,IF(AD35="Extremely",5,"")))))</f>
        <v>1</v>
      </c>
      <c r="AF35" s="5" t="s">
        <v>265</v>
      </c>
      <c r="AG35" s="29">
        <f t="shared" si="301"/>
        <v>1</v>
      </c>
      <c r="AH35" s="5" t="s">
        <v>266</v>
      </c>
      <c r="AI35" s="29">
        <f t="shared" ref="AI35:AK35" si="302">IF(AH35="Very slightly or not at all",1,IF(AH35="A little",2,IF(AH35="Moderately",3,IF(AH35="Quite a bit",4,IF(AH35="Extremely",5,"")))))</f>
        <v>2</v>
      </c>
      <c r="AJ35" s="5" t="s">
        <v>266</v>
      </c>
      <c r="AK35" s="29">
        <f t="shared" si="302"/>
        <v>2</v>
      </c>
      <c r="AL35" s="5" t="s">
        <v>265</v>
      </c>
      <c r="AM35" s="29">
        <f t="shared" ref="AM35:AO35" si="303">IF(AL35="Very slightly or not at all",1,IF(AL35="A little",2,IF(AL35="Moderately",3,IF(AL35="Quite a bit",4,IF(AL35="Extremely",5,"")))))</f>
        <v>1</v>
      </c>
      <c r="AN35" s="5" t="s">
        <v>267</v>
      </c>
      <c r="AO35" s="29">
        <f t="shared" si="303"/>
        <v>3</v>
      </c>
      <c r="AP35" s="5" t="s">
        <v>265</v>
      </c>
      <c r="AQ35" s="29">
        <f t="shared" ref="AQ35:AS35" si="304">IF(AP35="Very slightly or not at all",1,IF(AP35="A little",2,IF(AP35="Moderately",3,IF(AP35="Quite a bit",4,IF(AP35="Extremely",5,"")))))</f>
        <v>1</v>
      </c>
      <c r="AR35" s="5" t="s">
        <v>267</v>
      </c>
      <c r="AS35" s="29">
        <f t="shared" si="304"/>
        <v>3</v>
      </c>
      <c r="AT35" s="5" t="s">
        <v>266</v>
      </c>
      <c r="AU35" s="29">
        <f t="shared" ref="AU35:AW35" si="305">IF(AT35="Very slightly or not at all",1,IF(AT35="A little",2,IF(AT35="Moderately",3,IF(AT35="Quite a bit",4,IF(AT35="Extremely",5,"")))))</f>
        <v>2</v>
      </c>
      <c r="AV35" s="5" t="s">
        <v>267</v>
      </c>
      <c r="AW35" s="29">
        <f t="shared" si="305"/>
        <v>3</v>
      </c>
      <c r="AX35" s="5" t="s">
        <v>267</v>
      </c>
      <c r="AY35" s="29">
        <f t="shared" ref="AY35:BA35" si="306">IF(AX35="Very slightly or not at all",1,IF(AX35="A little",2,IF(AX35="Moderately",3,IF(AX35="Quite a bit",4,IF(AX35="Extremely",5,"")))))</f>
        <v>3</v>
      </c>
      <c r="AZ35" s="5" t="s">
        <v>265</v>
      </c>
      <c r="BA35" s="29">
        <f t="shared" si="306"/>
        <v>1</v>
      </c>
      <c r="BB35" s="5" t="s">
        <v>267</v>
      </c>
      <c r="BC35" s="29">
        <f t="shared" ref="BC35:BE35" si="307">IF(BB35="Very slightly or not at all",1,IF(BB35="A little",2,IF(BB35="Moderately",3,IF(BB35="Quite a bit",4,IF(BB35="Extremely",5,"")))))</f>
        <v>3</v>
      </c>
      <c r="BD35" s="5" t="s">
        <v>265</v>
      </c>
      <c r="BE35" s="29">
        <f t="shared" si="307"/>
        <v>1</v>
      </c>
      <c r="BF35" s="31">
        <f t="shared" si="8"/>
        <v>28</v>
      </c>
      <c r="BG35" s="31">
        <f t="shared" si="19"/>
        <v>12</v>
      </c>
    </row>
    <row r="36" spans="1:59" ht="15" customHeight="1" x14ac:dyDescent="0.2">
      <c r="A36" s="17" t="s">
        <v>197</v>
      </c>
      <c r="B36" s="9">
        <v>46</v>
      </c>
      <c r="C36" s="9">
        <f t="shared" si="0"/>
        <v>2</v>
      </c>
      <c r="D36" s="2" t="s">
        <v>207</v>
      </c>
      <c r="E36" s="9">
        <f t="shared" si="1"/>
        <v>1</v>
      </c>
      <c r="F36" s="21" t="s">
        <v>209</v>
      </c>
      <c r="G36" s="9">
        <f t="shared" si="2"/>
        <v>1</v>
      </c>
      <c r="H36" s="21" t="s">
        <v>214</v>
      </c>
      <c r="I36" s="9">
        <f t="shared" si="3"/>
        <v>2</v>
      </c>
      <c r="J36" s="2" t="s">
        <v>3</v>
      </c>
      <c r="K36" s="9">
        <f t="shared" si="4"/>
        <v>1</v>
      </c>
      <c r="L36" s="21" t="s">
        <v>218</v>
      </c>
      <c r="M36" s="9">
        <f t="shared" si="5"/>
        <v>1</v>
      </c>
      <c r="N36" s="2" t="s">
        <v>219</v>
      </c>
      <c r="O36" s="9">
        <f t="shared" si="6"/>
        <v>1</v>
      </c>
      <c r="P36" s="2" t="s">
        <v>226</v>
      </c>
      <c r="Q36" s="9">
        <f t="shared" si="7"/>
        <v>3</v>
      </c>
      <c r="R36" s="5" t="s">
        <v>267</v>
      </c>
      <c r="S36" s="29">
        <f t="shared" si="9"/>
        <v>3</v>
      </c>
      <c r="T36" s="5" t="s">
        <v>266</v>
      </c>
      <c r="U36" s="29">
        <f t="shared" si="9"/>
        <v>2</v>
      </c>
      <c r="V36" s="5" t="s">
        <v>267</v>
      </c>
      <c r="W36" s="29">
        <f t="shared" ref="W36:Y36" si="308">IF(V36="Very slightly or not at all",1,IF(V36="A little",2,IF(V36="Moderately",3,IF(V36="Quite a bit",4,IF(V36="Extremely",5,"")))))</f>
        <v>3</v>
      </c>
      <c r="X36" s="5" t="s">
        <v>266</v>
      </c>
      <c r="Y36" s="29">
        <f t="shared" si="308"/>
        <v>2</v>
      </c>
      <c r="Z36" s="5" t="s">
        <v>267</v>
      </c>
      <c r="AA36" s="29">
        <f t="shared" ref="AA36:AC36" si="309">IF(Z36="Very slightly or not at all",1,IF(Z36="A little",2,IF(Z36="Moderately",3,IF(Z36="Quite a bit",4,IF(Z36="Extremely",5,"")))))</f>
        <v>3</v>
      </c>
      <c r="AB36" s="5" t="s">
        <v>265</v>
      </c>
      <c r="AC36" s="29">
        <f t="shared" si="309"/>
        <v>1</v>
      </c>
      <c r="AD36" s="5" t="s">
        <v>265</v>
      </c>
      <c r="AE36" s="29">
        <f t="shared" ref="AE36:AG36" si="310">IF(AD36="Very slightly or not at all",1,IF(AD36="A little",2,IF(AD36="Moderately",3,IF(AD36="Quite a bit",4,IF(AD36="Extremely",5,"")))))</f>
        <v>1</v>
      </c>
      <c r="AF36" s="5" t="s">
        <v>265</v>
      </c>
      <c r="AG36" s="29">
        <f t="shared" si="310"/>
        <v>1</v>
      </c>
      <c r="AH36" s="5" t="s">
        <v>267</v>
      </c>
      <c r="AI36" s="29">
        <f t="shared" ref="AI36:AK36" si="311">IF(AH36="Very slightly or not at all",1,IF(AH36="A little",2,IF(AH36="Moderately",3,IF(AH36="Quite a bit",4,IF(AH36="Extremely",5,"")))))</f>
        <v>3</v>
      </c>
      <c r="AJ36" s="5" t="s">
        <v>265</v>
      </c>
      <c r="AK36" s="29">
        <f t="shared" si="311"/>
        <v>1</v>
      </c>
      <c r="AL36" s="5" t="s">
        <v>265</v>
      </c>
      <c r="AM36" s="29">
        <f t="shared" ref="AM36:AO36" si="312">IF(AL36="Very slightly or not at all",1,IF(AL36="A little",2,IF(AL36="Moderately",3,IF(AL36="Quite a bit",4,IF(AL36="Extremely",5,"")))))</f>
        <v>1</v>
      </c>
      <c r="AN36" s="5" t="s">
        <v>268</v>
      </c>
      <c r="AO36" s="29">
        <f t="shared" si="312"/>
        <v>4</v>
      </c>
      <c r="AP36" s="5" t="s">
        <v>265</v>
      </c>
      <c r="AQ36" s="29">
        <f t="shared" ref="AQ36:AS36" si="313">IF(AP36="Very slightly or not at all",1,IF(AP36="A little",2,IF(AP36="Moderately",3,IF(AP36="Quite a bit",4,IF(AP36="Extremely",5,"")))))</f>
        <v>1</v>
      </c>
      <c r="AR36" s="5" t="s">
        <v>266</v>
      </c>
      <c r="AS36" s="29">
        <f t="shared" si="313"/>
        <v>2</v>
      </c>
      <c r="AT36" s="5" t="s">
        <v>265</v>
      </c>
      <c r="AU36" s="29">
        <f t="shared" ref="AU36:AW36" si="314">IF(AT36="Very slightly or not at all",1,IF(AT36="A little",2,IF(AT36="Moderately",3,IF(AT36="Quite a bit",4,IF(AT36="Extremely",5,"")))))</f>
        <v>1</v>
      </c>
      <c r="AV36" s="5" t="s">
        <v>267</v>
      </c>
      <c r="AW36" s="29">
        <f t="shared" si="314"/>
        <v>3</v>
      </c>
      <c r="AX36" s="5" t="s">
        <v>267</v>
      </c>
      <c r="AY36" s="29">
        <f t="shared" ref="AY36:BA36" si="315">IF(AX36="Very slightly or not at all",1,IF(AX36="A little",2,IF(AX36="Moderately",3,IF(AX36="Quite a bit",4,IF(AX36="Extremely",5,"")))))</f>
        <v>3</v>
      </c>
      <c r="AZ36" s="5" t="s">
        <v>265</v>
      </c>
      <c r="BA36" s="29">
        <f t="shared" si="315"/>
        <v>1</v>
      </c>
      <c r="BB36" s="5" t="s">
        <v>267</v>
      </c>
      <c r="BC36" s="29">
        <f t="shared" ref="BC36:BE36" si="316">IF(BB36="Very slightly or not at all",1,IF(BB36="A little",2,IF(BB36="Moderately",3,IF(BB36="Quite a bit",4,IF(BB36="Extremely",5,"")))))</f>
        <v>3</v>
      </c>
      <c r="BD36" s="5" t="s">
        <v>265</v>
      </c>
      <c r="BE36" s="29">
        <f t="shared" si="316"/>
        <v>1</v>
      </c>
      <c r="BF36" s="31">
        <f t="shared" si="8"/>
        <v>28</v>
      </c>
      <c r="BG36" s="31">
        <f t="shared" si="19"/>
        <v>12</v>
      </c>
    </row>
    <row r="37" spans="1:59" ht="15" customHeight="1" x14ac:dyDescent="0.2">
      <c r="A37" s="15" t="s">
        <v>23</v>
      </c>
      <c r="B37" s="9">
        <v>59</v>
      </c>
      <c r="C37" s="9">
        <f t="shared" si="0"/>
        <v>2</v>
      </c>
      <c r="D37" s="2" t="s">
        <v>207</v>
      </c>
      <c r="E37" s="9">
        <f t="shared" si="1"/>
        <v>1</v>
      </c>
      <c r="F37" s="21" t="s">
        <v>209</v>
      </c>
      <c r="G37" s="9">
        <f t="shared" si="2"/>
        <v>1</v>
      </c>
      <c r="H37" s="21" t="s">
        <v>213</v>
      </c>
      <c r="I37" s="9">
        <f t="shared" si="3"/>
        <v>1</v>
      </c>
      <c r="J37" s="2" t="s">
        <v>3</v>
      </c>
      <c r="K37" s="9">
        <f t="shared" si="4"/>
        <v>1</v>
      </c>
      <c r="L37" s="21" t="s">
        <v>218</v>
      </c>
      <c r="M37" s="9">
        <f t="shared" si="5"/>
        <v>1</v>
      </c>
      <c r="N37" s="2" t="s">
        <v>219</v>
      </c>
      <c r="O37" s="9">
        <f t="shared" si="6"/>
        <v>1</v>
      </c>
      <c r="P37" s="2" t="s">
        <v>226</v>
      </c>
      <c r="Q37" s="9">
        <f t="shared" si="7"/>
        <v>3</v>
      </c>
      <c r="R37" s="5" t="s">
        <v>267</v>
      </c>
      <c r="S37" s="29">
        <f t="shared" si="9"/>
        <v>3</v>
      </c>
      <c r="T37" s="5" t="s">
        <v>267</v>
      </c>
      <c r="U37" s="29">
        <f t="shared" si="9"/>
        <v>3</v>
      </c>
      <c r="V37" s="5" t="s">
        <v>267</v>
      </c>
      <c r="W37" s="29">
        <f t="shared" ref="W37:Y37" si="317">IF(V37="Very slightly or not at all",1,IF(V37="A little",2,IF(V37="Moderately",3,IF(V37="Quite a bit",4,IF(V37="Extremely",5,"")))))</f>
        <v>3</v>
      </c>
      <c r="X37" s="5" t="s">
        <v>265</v>
      </c>
      <c r="Y37" s="29">
        <f t="shared" si="317"/>
        <v>1</v>
      </c>
      <c r="Z37" s="5" t="s">
        <v>267</v>
      </c>
      <c r="AA37" s="29">
        <f t="shared" ref="AA37:AC37" si="318">IF(Z37="Very slightly or not at all",1,IF(Z37="A little",2,IF(Z37="Moderately",3,IF(Z37="Quite a bit",4,IF(Z37="Extremely",5,"")))))</f>
        <v>3</v>
      </c>
      <c r="AB37" s="5" t="s">
        <v>265</v>
      </c>
      <c r="AC37" s="29">
        <f t="shared" si="318"/>
        <v>1</v>
      </c>
      <c r="AD37" s="5" t="s">
        <v>265</v>
      </c>
      <c r="AE37" s="29">
        <f t="shared" ref="AE37:AG37" si="319">IF(AD37="Very slightly or not at all",1,IF(AD37="A little",2,IF(AD37="Moderately",3,IF(AD37="Quite a bit",4,IF(AD37="Extremely",5,"")))))</f>
        <v>1</v>
      </c>
      <c r="AF37" s="5" t="s">
        <v>265</v>
      </c>
      <c r="AG37" s="29">
        <f t="shared" si="319"/>
        <v>1</v>
      </c>
      <c r="AH37" s="5" t="s">
        <v>267</v>
      </c>
      <c r="AI37" s="29">
        <f t="shared" ref="AI37:AK37" si="320">IF(AH37="Very slightly or not at all",1,IF(AH37="A little",2,IF(AH37="Moderately",3,IF(AH37="Quite a bit",4,IF(AH37="Extremely",5,"")))))</f>
        <v>3</v>
      </c>
      <c r="AJ37" s="5" t="s">
        <v>265</v>
      </c>
      <c r="AK37" s="29">
        <f t="shared" si="320"/>
        <v>1</v>
      </c>
      <c r="AL37" s="5" t="s">
        <v>266</v>
      </c>
      <c r="AM37" s="29">
        <f t="shared" ref="AM37:AO37" si="321">IF(AL37="Very slightly or not at all",1,IF(AL37="A little",2,IF(AL37="Moderately",3,IF(AL37="Quite a bit",4,IF(AL37="Extremely",5,"")))))</f>
        <v>2</v>
      </c>
      <c r="AN37" s="5" t="s">
        <v>268</v>
      </c>
      <c r="AO37" s="29">
        <f t="shared" si="321"/>
        <v>4</v>
      </c>
      <c r="AP37" s="5" t="s">
        <v>267</v>
      </c>
      <c r="AQ37" s="29">
        <f t="shared" ref="AQ37:AS37" si="322">IF(AP37="Very slightly or not at all",1,IF(AP37="A little",2,IF(AP37="Moderately",3,IF(AP37="Quite a bit",4,IF(AP37="Extremely",5,"")))))</f>
        <v>3</v>
      </c>
      <c r="AR37" s="5" t="s">
        <v>267</v>
      </c>
      <c r="AS37" s="29">
        <f t="shared" si="322"/>
        <v>3</v>
      </c>
      <c r="AT37" s="5" t="s">
        <v>268</v>
      </c>
      <c r="AU37" s="29">
        <f t="shared" ref="AU37:AW37" si="323">IF(AT37="Very slightly or not at all",1,IF(AT37="A little",2,IF(AT37="Moderately",3,IF(AT37="Quite a bit",4,IF(AT37="Extremely",5,"")))))</f>
        <v>4</v>
      </c>
      <c r="AV37" s="5" t="s">
        <v>268</v>
      </c>
      <c r="AW37" s="29">
        <f t="shared" si="323"/>
        <v>4</v>
      </c>
      <c r="AX37" s="5" t="s">
        <v>268</v>
      </c>
      <c r="AY37" s="29">
        <f t="shared" ref="AY37:BA37" si="324">IF(AX37="Very slightly or not at all",1,IF(AX37="A little",2,IF(AX37="Moderately",3,IF(AX37="Quite a bit",4,IF(AX37="Extremely",5,"")))))</f>
        <v>4</v>
      </c>
      <c r="AZ37" s="5" t="s">
        <v>267</v>
      </c>
      <c r="BA37" s="29">
        <f t="shared" si="324"/>
        <v>3</v>
      </c>
      <c r="BB37" s="5" t="s">
        <v>268</v>
      </c>
      <c r="BC37" s="29">
        <f t="shared" ref="BC37:BE37" si="325">IF(BB37="Very slightly or not at all",1,IF(BB37="A little",2,IF(BB37="Moderately",3,IF(BB37="Quite a bit",4,IF(BB37="Extremely",5,"")))))</f>
        <v>4</v>
      </c>
      <c r="BD37" s="5" t="s">
        <v>265</v>
      </c>
      <c r="BE37" s="29">
        <f t="shared" si="325"/>
        <v>1</v>
      </c>
      <c r="BF37" s="31">
        <f t="shared" si="8"/>
        <v>32</v>
      </c>
      <c r="BG37" s="31">
        <f t="shared" si="19"/>
        <v>20</v>
      </c>
    </row>
    <row r="38" spans="1:59" ht="15" customHeight="1" x14ac:dyDescent="0.2">
      <c r="A38" s="15" t="s">
        <v>162</v>
      </c>
      <c r="B38" s="9">
        <v>40</v>
      </c>
      <c r="C38" s="9">
        <f t="shared" si="0"/>
        <v>2</v>
      </c>
      <c r="D38" s="2" t="s">
        <v>207</v>
      </c>
      <c r="E38" s="9">
        <f t="shared" si="1"/>
        <v>1</v>
      </c>
      <c r="F38" s="21" t="s">
        <v>211</v>
      </c>
      <c r="G38" s="9">
        <f t="shared" si="2"/>
        <v>2</v>
      </c>
      <c r="H38" s="21" t="s">
        <v>215</v>
      </c>
      <c r="I38" s="9">
        <f t="shared" si="3"/>
        <v>3</v>
      </c>
      <c r="J38" s="2" t="s">
        <v>3</v>
      </c>
      <c r="K38" s="9">
        <f t="shared" si="4"/>
        <v>1</v>
      </c>
      <c r="L38" s="21" t="s">
        <v>218</v>
      </c>
      <c r="M38" s="9">
        <f t="shared" si="5"/>
        <v>1</v>
      </c>
      <c r="N38" s="2" t="s">
        <v>219</v>
      </c>
      <c r="O38" s="9">
        <f t="shared" si="6"/>
        <v>1</v>
      </c>
      <c r="P38" s="2" t="s">
        <v>226</v>
      </c>
      <c r="Q38" s="9">
        <f t="shared" si="7"/>
        <v>3</v>
      </c>
      <c r="R38" s="5" t="s">
        <v>268</v>
      </c>
      <c r="S38" s="29">
        <f t="shared" si="9"/>
        <v>4</v>
      </c>
      <c r="T38" s="5" t="s">
        <v>267</v>
      </c>
      <c r="U38" s="29">
        <f t="shared" si="9"/>
        <v>3</v>
      </c>
      <c r="V38" s="5" t="s">
        <v>268</v>
      </c>
      <c r="W38" s="29">
        <f t="shared" ref="W38:Y38" si="326">IF(V38="Very slightly or not at all",1,IF(V38="A little",2,IF(V38="Moderately",3,IF(V38="Quite a bit",4,IF(V38="Extremely",5,"")))))</f>
        <v>4</v>
      </c>
      <c r="X38" s="5" t="s">
        <v>265</v>
      </c>
      <c r="Y38" s="29">
        <f t="shared" si="326"/>
        <v>1</v>
      </c>
      <c r="Z38" s="5" t="s">
        <v>267</v>
      </c>
      <c r="AA38" s="29">
        <f t="shared" ref="AA38:AC38" si="327">IF(Z38="Very slightly or not at all",1,IF(Z38="A little",2,IF(Z38="Moderately",3,IF(Z38="Quite a bit",4,IF(Z38="Extremely",5,"")))))</f>
        <v>3</v>
      </c>
      <c r="AB38" s="5" t="s">
        <v>265</v>
      </c>
      <c r="AC38" s="29">
        <f t="shared" si="327"/>
        <v>1</v>
      </c>
      <c r="AD38" s="5" t="s">
        <v>265</v>
      </c>
      <c r="AE38" s="29">
        <f t="shared" ref="AE38:AG38" si="328">IF(AD38="Very slightly or not at all",1,IF(AD38="A little",2,IF(AD38="Moderately",3,IF(AD38="Quite a bit",4,IF(AD38="Extremely",5,"")))))</f>
        <v>1</v>
      </c>
      <c r="AF38" s="5" t="s">
        <v>265</v>
      </c>
      <c r="AG38" s="29">
        <f t="shared" si="328"/>
        <v>1</v>
      </c>
      <c r="AH38" s="5" t="s">
        <v>267</v>
      </c>
      <c r="AI38" s="29">
        <f t="shared" ref="AI38:AK38" si="329">IF(AH38="Very slightly or not at all",1,IF(AH38="A little",2,IF(AH38="Moderately",3,IF(AH38="Quite a bit",4,IF(AH38="Extremely",5,"")))))</f>
        <v>3</v>
      </c>
      <c r="AJ38" s="5" t="s">
        <v>265</v>
      </c>
      <c r="AK38" s="29">
        <f t="shared" si="329"/>
        <v>1</v>
      </c>
      <c r="AL38" s="5" t="s">
        <v>265</v>
      </c>
      <c r="AM38" s="29">
        <f t="shared" ref="AM38:AO38" si="330">IF(AL38="Very slightly or not at all",1,IF(AL38="A little",2,IF(AL38="Moderately",3,IF(AL38="Quite a bit",4,IF(AL38="Extremely",5,"")))))</f>
        <v>1</v>
      </c>
      <c r="AN38" s="5" t="s">
        <v>268</v>
      </c>
      <c r="AO38" s="29">
        <f t="shared" si="330"/>
        <v>4</v>
      </c>
      <c r="AP38" s="5" t="s">
        <v>265</v>
      </c>
      <c r="AQ38" s="29">
        <f t="shared" ref="AQ38:AS38" si="331">IF(AP38="Very slightly or not at all",1,IF(AP38="A little",2,IF(AP38="Moderately",3,IF(AP38="Quite a bit",4,IF(AP38="Extremely",5,"")))))</f>
        <v>1</v>
      </c>
      <c r="AR38" s="5" t="s">
        <v>268</v>
      </c>
      <c r="AS38" s="29">
        <f t="shared" si="331"/>
        <v>4</v>
      </c>
      <c r="AT38" s="5" t="s">
        <v>265</v>
      </c>
      <c r="AU38" s="29">
        <f t="shared" ref="AU38:AW38" si="332">IF(AT38="Very slightly or not at all",1,IF(AT38="A little",2,IF(AT38="Moderately",3,IF(AT38="Quite a bit",4,IF(AT38="Extremely",5,"")))))</f>
        <v>1</v>
      </c>
      <c r="AV38" s="5" t="s">
        <v>268</v>
      </c>
      <c r="AW38" s="29">
        <f t="shared" si="332"/>
        <v>4</v>
      </c>
      <c r="AX38" s="5" t="s">
        <v>268</v>
      </c>
      <c r="AY38" s="29">
        <f t="shared" ref="AY38:BA38" si="333">IF(AX38="Very slightly or not at all",1,IF(AX38="A little",2,IF(AX38="Moderately",3,IF(AX38="Quite a bit",4,IF(AX38="Extremely",5,"")))))</f>
        <v>4</v>
      </c>
      <c r="AZ38" s="5" t="s">
        <v>265</v>
      </c>
      <c r="BA38" s="29">
        <f t="shared" si="333"/>
        <v>1</v>
      </c>
      <c r="BB38" s="5" t="s">
        <v>268</v>
      </c>
      <c r="BC38" s="29">
        <f t="shared" ref="BC38:BE38" si="334">IF(BB38="Very slightly or not at all",1,IF(BB38="A little",2,IF(BB38="Moderately",3,IF(BB38="Quite a bit",4,IF(BB38="Extremely",5,"")))))</f>
        <v>4</v>
      </c>
      <c r="BD38" s="5" t="s">
        <v>265</v>
      </c>
      <c r="BE38" s="29">
        <f t="shared" si="334"/>
        <v>1</v>
      </c>
      <c r="BF38" s="31">
        <f t="shared" si="8"/>
        <v>35</v>
      </c>
      <c r="BG38" s="31">
        <f t="shared" si="19"/>
        <v>12</v>
      </c>
    </row>
    <row r="39" spans="1:59" ht="15" customHeight="1" x14ac:dyDescent="0.2">
      <c r="A39" s="15" t="s">
        <v>60</v>
      </c>
      <c r="B39" s="9">
        <v>54</v>
      </c>
      <c r="C39" s="9">
        <f t="shared" si="0"/>
        <v>2</v>
      </c>
      <c r="D39" s="2" t="s">
        <v>207</v>
      </c>
      <c r="E39" s="9">
        <f t="shared" si="1"/>
        <v>1</v>
      </c>
      <c r="F39" s="21" t="s">
        <v>209</v>
      </c>
      <c r="G39" s="9">
        <f t="shared" si="2"/>
        <v>1</v>
      </c>
      <c r="H39" s="21" t="s">
        <v>214</v>
      </c>
      <c r="I39" s="9">
        <f t="shared" si="3"/>
        <v>2</v>
      </c>
      <c r="J39" s="2" t="s">
        <v>3</v>
      </c>
      <c r="K39" s="9">
        <f t="shared" si="4"/>
        <v>1</v>
      </c>
      <c r="L39" s="21" t="s">
        <v>45</v>
      </c>
      <c r="M39" s="9">
        <f t="shared" si="5"/>
        <v>2</v>
      </c>
      <c r="N39" s="2" t="s">
        <v>219</v>
      </c>
      <c r="O39" s="9">
        <f t="shared" si="6"/>
        <v>1</v>
      </c>
      <c r="P39" s="2" t="s">
        <v>226</v>
      </c>
      <c r="Q39" s="9">
        <f t="shared" si="7"/>
        <v>3</v>
      </c>
      <c r="R39" s="5" t="s">
        <v>268</v>
      </c>
      <c r="S39" s="29">
        <f t="shared" si="9"/>
        <v>4</v>
      </c>
      <c r="T39" s="5" t="s">
        <v>266</v>
      </c>
      <c r="U39" s="29">
        <f t="shared" si="9"/>
        <v>2</v>
      </c>
      <c r="V39" s="5" t="s">
        <v>268</v>
      </c>
      <c r="W39" s="29">
        <f t="shared" ref="W39:Y39" si="335">IF(V39="Very slightly or not at all",1,IF(V39="A little",2,IF(V39="Moderately",3,IF(V39="Quite a bit",4,IF(V39="Extremely",5,"")))))</f>
        <v>4</v>
      </c>
      <c r="X39" s="5" t="s">
        <v>265</v>
      </c>
      <c r="Y39" s="29">
        <f t="shared" si="335"/>
        <v>1</v>
      </c>
      <c r="Z39" s="5" t="s">
        <v>267</v>
      </c>
      <c r="AA39" s="29">
        <f t="shared" ref="AA39:AC39" si="336">IF(Z39="Very slightly or not at all",1,IF(Z39="A little",2,IF(Z39="Moderately",3,IF(Z39="Quite a bit",4,IF(Z39="Extremely",5,"")))))</f>
        <v>3</v>
      </c>
      <c r="AB39" s="5" t="s">
        <v>265</v>
      </c>
      <c r="AC39" s="29">
        <f t="shared" si="336"/>
        <v>1</v>
      </c>
      <c r="AD39" s="5" t="s">
        <v>265</v>
      </c>
      <c r="AE39" s="29">
        <f t="shared" ref="AE39:AG39" si="337">IF(AD39="Very slightly or not at all",1,IF(AD39="A little",2,IF(AD39="Moderately",3,IF(AD39="Quite a bit",4,IF(AD39="Extremely",5,"")))))</f>
        <v>1</v>
      </c>
      <c r="AF39" s="5" t="s">
        <v>265</v>
      </c>
      <c r="AG39" s="29">
        <f t="shared" si="337"/>
        <v>1</v>
      </c>
      <c r="AH39" s="5" t="s">
        <v>268</v>
      </c>
      <c r="AI39" s="29">
        <f t="shared" ref="AI39:AK39" si="338">IF(AH39="Very slightly or not at all",1,IF(AH39="A little",2,IF(AH39="Moderately",3,IF(AH39="Quite a bit",4,IF(AH39="Extremely",5,"")))))</f>
        <v>4</v>
      </c>
      <c r="AJ39" s="5" t="s">
        <v>267</v>
      </c>
      <c r="AK39" s="29">
        <f t="shared" si="338"/>
        <v>3</v>
      </c>
      <c r="AL39" s="5" t="s">
        <v>265</v>
      </c>
      <c r="AM39" s="29">
        <f t="shared" ref="AM39:AO39" si="339">IF(AL39="Very slightly or not at all",1,IF(AL39="A little",2,IF(AL39="Moderately",3,IF(AL39="Quite a bit",4,IF(AL39="Extremely",5,"")))))</f>
        <v>1</v>
      </c>
      <c r="AN39" s="5" t="s">
        <v>268</v>
      </c>
      <c r="AO39" s="29">
        <f t="shared" si="339"/>
        <v>4</v>
      </c>
      <c r="AP39" s="5" t="s">
        <v>265</v>
      </c>
      <c r="AQ39" s="29">
        <f t="shared" ref="AQ39:AS39" si="340">IF(AP39="Very slightly or not at all",1,IF(AP39="A little",2,IF(AP39="Moderately",3,IF(AP39="Quite a bit",4,IF(AP39="Extremely",5,"")))))</f>
        <v>1</v>
      </c>
      <c r="AR39" s="5" t="s">
        <v>267</v>
      </c>
      <c r="AS39" s="29">
        <f t="shared" si="340"/>
        <v>3</v>
      </c>
      <c r="AT39" s="5" t="s">
        <v>266</v>
      </c>
      <c r="AU39" s="29">
        <f t="shared" ref="AU39:AW39" si="341">IF(AT39="Very slightly or not at all",1,IF(AT39="A little",2,IF(AT39="Moderately",3,IF(AT39="Quite a bit",4,IF(AT39="Extremely",5,"")))))</f>
        <v>2</v>
      </c>
      <c r="AV39" s="5" t="s">
        <v>268</v>
      </c>
      <c r="AW39" s="29">
        <f t="shared" si="341"/>
        <v>4</v>
      </c>
      <c r="AX39" s="5" t="s">
        <v>268</v>
      </c>
      <c r="AY39" s="29">
        <f t="shared" ref="AY39:BA39" si="342">IF(AX39="Very slightly or not at all",1,IF(AX39="A little",2,IF(AX39="Moderately",3,IF(AX39="Quite a bit",4,IF(AX39="Extremely",5,"")))))</f>
        <v>4</v>
      </c>
      <c r="AZ39" s="5" t="s">
        <v>265</v>
      </c>
      <c r="BA39" s="29">
        <f t="shared" si="342"/>
        <v>1</v>
      </c>
      <c r="BB39" s="5" t="s">
        <v>266</v>
      </c>
      <c r="BC39" s="29">
        <f t="shared" ref="BC39:BE39" si="343">IF(BB39="Very slightly or not at all",1,IF(BB39="A little",2,IF(BB39="Moderately",3,IF(BB39="Quite a bit",4,IF(BB39="Extremely",5,"")))))</f>
        <v>2</v>
      </c>
      <c r="BD39" s="5" t="s">
        <v>265</v>
      </c>
      <c r="BE39" s="29">
        <f t="shared" si="343"/>
        <v>1</v>
      </c>
      <c r="BF39" s="31">
        <f t="shared" si="8"/>
        <v>35</v>
      </c>
      <c r="BG39" s="31">
        <f t="shared" si="19"/>
        <v>12</v>
      </c>
    </row>
    <row r="40" spans="1:59" ht="15" customHeight="1" x14ac:dyDescent="0.2">
      <c r="A40" s="15" t="s">
        <v>95</v>
      </c>
      <c r="B40" s="9">
        <v>52</v>
      </c>
      <c r="C40" s="9">
        <f t="shared" si="0"/>
        <v>2</v>
      </c>
      <c r="D40" s="2" t="s">
        <v>207</v>
      </c>
      <c r="E40" s="9">
        <f t="shared" si="1"/>
        <v>1</v>
      </c>
      <c r="F40" s="21" t="s">
        <v>209</v>
      </c>
      <c r="G40" s="9">
        <f t="shared" si="2"/>
        <v>1</v>
      </c>
      <c r="H40" s="21" t="s">
        <v>214</v>
      </c>
      <c r="I40" s="9">
        <f t="shared" si="3"/>
        <v>2</v>
      </c>
      <c r="J40" s="2" t="s">
        <v>3</v>
      </c>
      <c r="K40" s="9">
        <f t="shared" si="4"/>
        <v>1</v>
      </c>
      <c r="L40" s="21" t="s">
        <v>218</v>
      </c>
      <c r="M40" s="9">
        <f t="shared" si="5"/>
        <v>1</v>
      </c>
      <c r="N40" s="2" t="s">
        <v>219</v>
      </c>
      <c r="O40" s="9">
        <f t="shared" si="6"/>
        <v>1</v>
      </c>
      <c r="P40" s="2" t="s">
        <v>226</v>
      </c>
      <c r="Q40" s="9">
        <f t="shared" si="7"/>
        <v>3</v>
      </c>
      <c r="R40" s="5" t="s">
        <v>267</v>
      </c>
      <c r="S40" s="29">
        <f t="shared" si="9"/>
        <v>3</v>
      </c>
      <c r="T40" s="5" t="s">
        <v>266</v>
      </c>
      <c r="U40" s="29">
        <f t="shared" si="9"/>
        <v>2</v>
      </c>
      <c r="V40" s="5" t="s">
        <v>267</v>
      </c>
      <c r="W40" s="29">
        <f t="shared" ref="W40:Y40" si="344">IF(V40="Very slightly or not at all",1,IF(V40="A little",2,IF(V40="Moderately",3,IF(V40="Quite a bit",4,IF(V40="Extremely",5,"")))))</f>
        <v>3</v>
      </c>
      <c r="X40" s="5" t="s">
        <v>265</v>
      </c>
      <c r="Y40" s="29">
        <f t="shared" si="344"/>
        <v>1</v>
      </c>
      <c r="Z40" s="5" t="s">
        <v>267</v>
      </c>
      <c r="AA40" s="29">
        <f t="shared" ref="AA40:AC40" si="345">IF(Z40="Very slightly or not at all",1,IF(Z40="A little",2,IF(Z40="Moderately",3,IF(Z40="Quite a bit",4,IF(Z40="Extremely",5,"")))))</f>
        <v>3</v>
      </c>
      <c r="AB40" s="5" t="s">
        <v>265</v>
      </c>
      <c r="AC40" s="29">
        <f t="shared" si="345"/>
        <v>1</v>
      </c>
      <c r="AD40" s="5" t="s">
        <v>265</v>
      </c>
      <c r="AE40" s="29">
        <f t="shared" ref="AE40:AG40" si="346">IF(AD40="Very slightly or not at all",1,IF(AD40="A little",2,IF(AD40="Moderately",3,IF(AD40="Quite a bit",4,IF(AD40="Extremely",5,"")))))</f>
        <v>1</v>
      </c>
      <c r="AF40" s="5" t="s">
        <v>265</v>
      </c>
      <c r="AG40" s="29">
        <f t="shared" si="346"/>
        <v>1</v>
      </c>
      <c r="AH40" s="5" t="s">
        <v>267</v>
      </c>
      <c r="AI40" s="29">
        <f t="shared" ref="AI40:AK40" si="347">IF(AH40="Very slightly or not at all",1,IF(AH40="A little",2,IF(AH40="Moderately",3,IF(AH40="Quite a bit",4,IF(AH40="Extremely",5,"")))))</f>
        <v>3</v>
      </c>
      <c r="AJ40" s="5" t="s">
        <v>265</v>
      </c>
      <c r="AK40" s="29">
        <f t="shared" si="347"/>
        <v>1</v>
      </c>
      <c r="AL40" s="5" t="s">
        <v>265</v>
      </c>
      <c r="AM40" s="29">
        <f t="shared" ref="AM40:AO40" si="348">IF(AL40="Very slightly or not at all",1,IF(AL40="A little",2,IF(AL40="Moderately",3,IF(AL40="Quite a bit",4,IF(AL40="Extremely",5,"")))))</f>
        <v>1</v>
      </c>
      <c r="AN40" s="5" t="s">
        <v>268</v>
      </c>
      <c r="AO40" s="29">
        <f t="shared" si="348"/>
        <v>4</v>
      </c>
      <c r="AP40" s="5" t="s">
        <v>265</v>
      </c>
      <c r="AQ40" s="29">
        <f t="shared" ref="AQ40:AS40" si="349">IF(AP40="Very slightly or not at all",1,IF(AP40="A little",2,IF(AP40="Moderately",3,IF(AP40="Quite a bit",4,IF(AP40="Extremely",5,"")))))</f>
        <v>1</v>
      </c>
      <c r="AR40" s="5" t="s">
        <v>267</v>
      </c>
      <c r="AS40" s="29">
        <f t="shared" si="349"/>
        <v>3</v>
      </c>
      <c r="AT40" s="5" t="s">
        <v>265</v>
      </c>
      <c r="AU40" s="29">
        <f t="shared" ref="AU40:AW40" si="350">IF(AT40="Very slightly or not at all",1,IF(AT40="A little",2,IF(AT40="Moderately",3,IF(AT40="Quite a bit",4,IF(AT40="Extremely",5,"")))))</f>
        <v>1</v>
      </c>
      <c r="AV40" s="5" t="s">
        <v>267</v>
      </c>
      <c r="AW40" s="29">
        <f t="shared" si="350"/>
        <v>3</v>
      </c>
      <c r="AX40" s="5" t="s">
        <v>267</v>
      </c>
      <c r="AY40" s="29">
        <f t="shared" ref="AY40:BA40" si="351">IF(AX40="Very slightly or not at all",1,IF(AX40="A little",2,IF(AX40="Moderately",3,IF(AX40="Quite a bit",4,IF(AX40="Extremely",5,"")))))</f>
        <v>3</v>
      </c>
      <c r="AZ40" s="5" t="s">
        <v>266</v>
      </c>
      <c r="BA40" s="29">
        <f t="shared" si="351"/>
        <v>2</v>
      </c>
      <c r="BB40" s="5" t="s">
        <v>267</v>
      </c>
      <c r="BC40" s="29">
        <f t="shared" ref="BC40:BE40" si="352">IF(BB40="Very slightly or not at all",1,IF(BB40="A little",2,IF(BB40="Moderately",3,IF(BB40="Quite a bit",4,IF(BB40="Extremely",5,"")))))</f>
        <v>3</v>
      </c>
      <c r="BD40" s="5" t="s">
        <v>265</v>
      </c>
      <c r="BE40" s="29">
        <f t="shared" si="352"/>
        <v>1</v>
      </c>
      <c r="BF40" s="31">
        <f t="shared" si="8"/>
        <v>29</v>
      </c>
      <c r="BG40" s="31">
        <f t="shared" si="19"/>
        <v>12</v>
      </c>
    </row>
    <row r="41" spans="1:59" ht="15" customHeight="1" x14ac:dyDescent="0.2">
      <c r="A41" s="15" t="s">
        <v>187</v>
      </c>
      <c r="B41" s="9">
        <v>40</v>
      </c>
      <c r="C41" s="9">
        <f t="shared" si="0"/>
        <v>2</v>
      </c>
      <c r="D41" s="2" t="s">
        <v>207</v>
      </c>
      <c r="E41" s="9">
        <f t="shared" si="1"/>
        <v>1</v>
      </c>
      <c r="F41" s="21" t="s">
        <v>209</v>
      </c>
      <c r="G41" s="9">
        <f t="shared" si="2"/>
        <v>1</v>
      </c>
      <c r="H41" s="21" t="s">
        <v>214</v>
      </c>
      <c r="I41" s="9">
        <f t="shared" si="3"/>
        <v>2</v>
      </c>
      <c r="J41" s="2" t="s">
        <v>3</v>
      </c>
      <c r="K41" s="9">
        <f t="shared" si="4"/>
        <v>1</v>
      </c>
      <c r="L41" s="21" t="s">
        <v>45</v>
      </c>
      <c r="M41" s="9">
        <f t="shared" si="5"/>
        <v>2</v>
      </c>
      <c r="N41" s="2" t="s">
        <v>219</v>
      </c>
      <c r="O41" s="9">
        <f t="shared" si="6"/>
        <v>1</v>
      </c>
      <c r="P41" s="2" t="s">
        <v>226</v>
      </c>
      <c r="Q41" s="9">
        <f t="shared" si="7"/>
        <v>3</v>
      </c>
      <c r="R41" s="5" t="s">
        <v>267</v>
      </c>
      <c r="S41" s="29">
        <f t="shared" si="9"/>
        <v>3</v>
      </c>
      <c r="T41" s="5" t="s">
        <v>265</v>
      </c>
      <c r="U41" s="29">
        <f t="shared" si="9"/>
        <v>1</v>
      </c>
      <c r="V41" s="5" t="s">
        <v>267</v>
      </c>
      <c r="W41" s="29">
        <f t="shared" ref="W41:Y41" si="353">IF(V41="Very slightly or not at all",1,IF(V41="A little",2,IF(V41="Moderately",3,IF(V41="Quite a bit",4,IF(V41="Extremely",5,"")))))</f>
        <v>3</v>
      </c>
      <c r="X41" s="5" t="s">
        <v>265</v>
      </c>
      <c r="Y41" s="29">
        <f t="shared" si="353"/>
        <v>1</v>
      </c>
      <c r="Z41" s="5" t="s">
        <v>267</v>
      </c>
      <c r="AA41" s="29">
        <f t="shared" ref="AA41:AC41" si="354">IF(Z41="Very slightly or not at all",1,IF(Z41="A little",2,IF(Z41="Moderately",3,IF(Z41="Quite a bit",4,IF(Z41="Extremely",5,"")))))</f>
        <v>3</v>
      </c>
      <c r="AB41" s="5" t="s">
        <v>265</v>
      </c>
      <c r="AC41" s="29">
        <f t="shared" si="354"/>
        <v>1</v>
      </c>
      <c r="AD41" s="5" t="s">
        <v>265</v>
      </c>
      <c r="AE41" s="29">
        <f t="shared" ref="AE41:AG41" si="355">IF(AD41="Very slightly or not at all",1,IF(AD41="A little",2,IF(AD41="Moderately",3,IF(AD41="Quite a bit",4,IF(AD41="Extremely",5,"")))))</f>
        <v>1</v>
      </c>
      <c r="AF41" s="5" t="s">
        <v>265</v>
      </c>
      <c r="AG41" s="29">
        <f t="shared" si="355"/>
        <v>1</v>
      </c>
      <c r="AH41" s="5" t="s">
        <v>267</v>
      </c>
      <c r="AI41" s="29">
        <f t="shared" ref="AI41:AK41" si="356">IF(AH41="Very slightly or not at all",1,IF(AH41="A little",2,IF(AH41="Moderately",3,IF(AH41="Quite a bit",4,IF(AH41="Extremely",5,"")))))</f>
        <v>3</v>
      </c>
      <c r="AJ41" s="5" t="s">
        <v>265</v>
      </c>
      <c r="AK41" s="29">
        <f t="shared" si="356"/>
        <v>1</v>
      </c>
      <c r="AL41" s="5" t="s">
        <v>265</v>
      </c>
      <c r="AM41" s="29">
        <f t="shared" ref="AM41:AO41" si="357">IF(AL41="Very slightly or not at all",1,IF(AL41="A little",2,IF(AL41="Moderately",3,IF(AL41="Quite a bit",4,IF(AL41="Extremely",5,"")))))</f>
        <v>1</v>
      </c>
      <c r="AN41" s="5" t="s">
        <v>267</v>
      </c>
      <c r="AO41" s="29">
        <f t="shared" si="357"/>
        <v>3</v>
      </c>
      <c r="AP41" s="5" t="s">
        <v>265</v>
      </c>
      <c r="AQ41" s="29">
        <f t="shared" ref="AQ41:AS41" si="358">IF(AP41="Very slightly or not at all",1,IF(AP41="A little",2,IF(AP41="Moderately",3,IF(AP41="Quite a bit",4,IF(AP41="Extremely",5,"")))))</f>
        <v>1</v>
      </c>
      <c r="AR41" s="5" t="s">
        <v>267</v>
      </c>
      <c r="AS41" s="29">
        <f t="shared" si="358"/>
        <v>3</v>
      </c>
      <c r="AT41" s="5" t="s">
        <v>265</v>
      </c>
      <c r="AU41" s="29">
        <f t="shared" ref="AU41:AW41" si="359">IF(AT41="Very slightly or not at all",1,IF(AT41="A little",2,IF(AT41="Moderately",3,IF(AT41="Quite a bit",4,IF(AT41="Extremely",5,"")))))</f>
        <v>1</v>
      </c>
      <c r="AV41" s="5" t="s">
        <v>268</v>
      </c>
      <c r="AW41" s="29">
        <f t="shared" si="359"/>
        <v>4</v>
      </c>
      <c r="AX41" s="5" t="s">
        <v>268</v>
      </c>
      <c r="AY41" s="29">
        <f t="shared" ref="AY41:BA41" si="360">IF(AX41="Very slightly or not at all",1,IF(AX41="A little",2,IF(AX41="Moderately",3,IF(AX41="Quite a bit",4,IF(AX41="Extremely",5,"")))))</f>
        <v>4</v>
      </c>
      <c r="AZ41" s="5" t="s">
        <v>265</v>
      </c>
      <c r="BA41" s="29">
        <f t="shared" si="360"/>
        <v>1</v>
      </c>
      <c r="BB41" s="5" t="s">
        <v>267</v>
      </c>
      <c r="BC41" s="29">
        <f t="shared" ref="BC41:BE41" si="361">IF(BB41="Very slightly or not at all",1,IF(BB41="A little",2,IF(BB41="Moderately",3,IF(BB41="Quite a bit",4,IF(BB41="Extremely",5,"")))))</f>
        <v>3</v>
      </c>
      <c r="BD41" s="5" t="s">
        <v>265</v>
      </c>
      <c r="BE41" s="29">
        <f t="shared" si="361"/>
        <v>1</v>
      </c>
      <c r="BF41" s="31">
        <f t="shared" si="8"/>
        <v>30</v>
      </c>
      <c r="BG41" s="31">
        <f t="shared" si="19"/>
        <v>10</v>
      </c>
    </row>
    <row r="42" spans="1:59" ht="15" customHeight="1" x14ac:dyDescent="0.2">
      <c r="A42" s="15" t="s">
        <v>11</v>
      </c>
      <c r="B42" s="9">
        <v>58</v>
      </c>
      <c r="C42" s="9">
        <f t="shared" si="0"/>
        <v>2</v>
      </c>
      <c r="D42" s="2" t="s">
        <v>207</v>
      </c>
      <c r="E42" s="9">
        <f t="shared" si="1"/>
        <v>1</v>
      </c>
      <c r="F42" s="21" t="s">
        <v>209</v>
      </c>
      <c r="G42" s="9">
        <f t="shared" si="2"/>
        <v>1</v>
      </c>
      <c r="H42" s="21" t="s">
        <v>214</v>
      </c>
      <c r="I42" s="9">
        <f t="shared" si="3"/>
        <v>2</v>
      </c>
      <c r="J42" s="2" t="s">
        <v>1</v>
      </c>
      <c r="K42" s="9">
        <f t="shared" si="4"/>
        <v>2</v>
      </c>
      <c r="L42" s="21" t="s">
        <v>218</v>
      </c>
      <c r="M42" s="9">
        <f t="shared" si="5"/>
        <v>1</v>
      </c>
      <c r="N42" s="2" t="s">
        <v>219</v>
      </c>
      <c r="O42" s="9">
        <f t="shared" si="6"/>
        <v>1</v>
      </c>
      <c r="P42" s="2" t="s">
        <v>226</v>
      </c>
      <c r="Q42" s="9">
        <f t="shared" si="7"/>
        <v>3</v>
      </c>
      <c r="R42" s="5" t="s">
        <v>267</v>
      </c>
      <c r="S42" s="29">
        <f t="shared" si="9"/>
        <v>3</v>
      </c>
      <c r="T42" s="5" t="s">
        <v>267</v>
      </c>
      <c r="U42" s="29">
        <f t="shared" si="9"/>
        <v>3</v>
      </c>
      <c r="V42" s="5" t="s">
        <v>267</v>
      </c>
      <c r="W42" s="29">
        <f t="shared" ref="W42:Y42" si="362">IF(V42="Very slightly or not at all",1,IF(V42="A little",2,IF(V42="Moderately",3,IF(V42="Quite a bit",4,IF(V42="Extremely",5,"")))))</f>
        <v>3</v>
      </c>
      <c r="X42" s="5" t="s">
        <v>266</v>
      </c>
      <c r="Y42" s="29">
        <f t="shared" si="362"/>
        <v>2</v>
      </c>
      <c r="Z42" s="5" t="s">
        <v>267</v>
      </c>
      <c r="AA42" s="29">
        <f t="shared" ref="AA42:AC42" si="363">IF(Z42="Very slightly or not at all",1,IF(Z42="A little",2,IF(Z42="Moderately",3,IF(Z42="Quite a bit",4,IF(Z42="Extremely",5,"")))))</f>
        <v>3</v>
      </c>
      <c r="AB42" s="5" t="s">
        <v>266</v>
      </c>
      <c r="AC42" s="29">
        <f t="shared" si="363"/>
        <v>2</v>
      </c>
      <c r="AD42" s="5" t="s">
        <v>265</v>
      </c>
      <c r="AE42" s="29">
        <f t="shared" ref="AE42:AG42" si="364">IF(AD42="Very slightly or not at all",1,IF(AD42="A little",2,IF(AD42="Moderately",3,IF(AD42="Quite a bit",4,IF(AD42="Extremely",5,"")))))</f>
        <v>1</v>
      </c>
      <c r="AF42" s="5" t="s">
        <v>265</v>
      </c>
      <c r="AG42" s="29">
        <f t="shared" si="364"/>
        <v>1</v>
      </c>
      <c r="AH42" s="5" t="s">
        <v>267</v>
      </c>
      <c r="AI42" s="29">
        <f t="shared" ref="AI42:AK42" si="365">IF(AH42="Very slightly or not at all",1,IF(AH42="A little",2,IF(AH42="Moderately",3,IF(AH42="Quite a bit",4,IF(AH42="Extremely",5,"")))))</f>
        <v>3</v>
      </c>
      <c r="AJ42" s="5" t="s">
        <v>266</v>
      </c>
      <c r="AK42" s="29">
        <f t="shared" si="365"/>
        <v>2</v>
      </c>
      <c r="AL42" s="5" t="s">
        <v>265</v>
      </c>
      <c r="AM42" s="29">
        <f t="shared" ref="AM42:AO42" si="366">IF(AL42="Very slightly or not at all",1,IF(AL42="A little",2,IF(AL42="Moderately",3,IF(AL42="Quite a bit",4,IF(AL42="Extremely",5,"")))))</f>
        <v>1</v>
      </c>
      <c r="AN42" s="5" t="s">
        <v>267</v>
      </c>
      <c r="AO42" s="29">
        <f t="shared" si="366"/>
        <v>3</v>
      </c>
      <c r="AP42" s="5" t="s">
        <v>266</v>
      </c>
      <c r="AQ42" s="29">
        <f t="shared" ref="AQ42:AS42" si="367">IF(AP42="Very slightly or not at all",1,IF(AP42="A little",2,IF(AP42="Moderately",3,IF(AP42="Quite a bit",4,IF(AP42="Extremely",5,"")))))</f>
        <v>2</v>
      </c>
      <c r="AR42" s="5" t="s">
        <v>267</v>
      </c>
      <c r="AS42" s="29">
        <f t="shared" si="367"/>
        <v>3</v>
      </c>
      <c r="AT42" s="5" t="s">
        <v>266</v>
      </c>
      <c r="AU42" s="29">
        <f t="shared" ref="AU42:AW42" si="368">IF(AT42="Very slightly or not at all",1,IF(AT42="A little",2,IF(AT42="Moderately",3,IF(AT42="Quite a bit",4,IF(AT42="Extremely",5,"")))))</f>
        <v>2</v>
      </c>
      <c r="AV42" s="5" t="s">
        <v>267</v>
      </c>
      <c r="AW42" s="29">
        <f t="shared" si="368"/>
        <v>3</v>
      </c>
      <c r="AX42" s="5" t="s">
        <v>267</v>
      </c>
      <c r="AY42" s="29">
        <f t="shared" ref="AY42:BA42" si="369">IF(AX42="Very slightly or not at all",1,IF(AX42="A little",2,IF(AX42="Moderately",3,IF(AX42="Quite a bit",4,IF(AX42="Extremely",5,"")))))</f>
        <v>3</v>
      </c>
      <c r="AZ42" s="5" t="s">
        <v>265</v>
      </c>
      <c r="BA42" s="29">
        <f t="shared" si="369"/>
        <v>1</v>
      </c>
      <c r="BB42" s="5" t="s">
        <v>267</v>
      </c>
      <c r="BC42" s="29">
        <f t="shared" ref="BC42:BE42" si="370">IF(BB42="Very slightly or not at all",1,IF(BB42="A little",2,IF(BB42="Moderately",3,IF(BB42="Quite a bit",4,IF(BB42="Extremely",5,"")))))</f>
        <v>3</v>
      </c>
      <c r="BD42" s="5" t="s">
        <v>266</v>
      </c>
      <c r="BE42" s="29">
        <f t="shared" si="370"/>
        <v>2</v>
      </c>
      <c r="BF42" s="31">
        <f t="shared" si="8"/>
        <v>29</v>
      </c>
      <c r="BG42" s="31">
        <f t="shared" si="19"/>
        <v>17</v>
      </c>
    </row>
    <row r="43" spans="1:59" ht="15" customHeight="1" x14ac:dyDescent="0.2">
      <c r="A43" s="15" t="s">
        <v>164</v>
      </c>
      <c r="B43" s="9">
        <v>56</v>
      </c>
      <c r="C43" s="9">
        <f t="shared" si="0"/>
        <v>2</v>
      </c>
      <c r="D43" s="2" t="s">
        <v>207</v>
      </c>
      <c r="E43" s="9">
        <f t="shared" si="1"/>
        <v>1</v>
      </c>
      <c r="F43" s="21" t="s">
        <v>209</v>
      </c>
      <c r="G43" s="9">
        <f t="shared" si="2"/>
        <v>1</v>
      </c>
      <c r="H43" s="21" t="s">
        <v>214</v>
      </c>
      <c r="I43" s="9">
        <f t="shared" si="3"/>
        <v>2</v>
      </c>
      <c r="J43" s="2" t="s">
        <v>3</v>
      </c>
      <c r="K43" s="9">
        <f t="shared" si="4"/>
        <v>1</v>
      </c>
      <c r="L43" s="21" t="s">
        <v>218</v>
      </c>
      <c r="M43" s="9">
        <f t="shared" si="5"/>
        <v>1</v>
      </c>
      <c r="N43" s="2" t="s">
        <v>219</v>
      </c>
      <c r="O43" s="9">
        <f t="shared" si="6"/>
        <v>1</v>
      </c>
      <c r="P43" s="2" t="s">
        <v>226</v>
      </c>
      <c r="Q43" s="9">
        <f t="shared" si="7"/>
        <v>3</v>
      </c>
      <c r="R43" s="5" t="s">
        <v>268</v>
      </c>
      <c r="S43" s="29">
        <f t="shared" si="9"/>
        <v>4</v>
      </c>
      <c r="T43" s="5" t="s">
        <v>265</v>
      </c>
      <c r="U43" s="29">
        <f t="shared" si="9"/>
        <v>1</v>
      </c>
      <c r="V43" s="5" t="s">
        <v>268</v>
      </c>
      <c r="W43" s="29">
        <f t="shared" ref="W43:Y43" si="371">IF(V43="Very slightly or not at all",1,IF(V43="A little",2,IF(V43="Moderately",3,IF(V43="Quite a bit",4,IF(V43="Extremely",5,"")))))</f>
        <v>4</v>
      </c>
      <c r="X43" s="5" t="s">
        <v>265</v>
      </c>
      <c r="Y43" s="29">
        <f t="shared" si="371"/>
        <v>1</v>
      </c>
      <c r="Z43" s="5" t="s">
        <v>268</v>
      </c>
      <c r="AA43" s="29">
        <f t="shared" ref="AA43:AC43" si="372">IF(Z43="Very slightly or not at all",1,IF(Z43="A little",2,IF(Z43="Moderately",3,IF(Z43="Quite a bit",4,IF(Z43="Extremely",5,"")))))</f>
        <v>4</v>
      </c>
      <c r="AB43" s="5" t="s">
        <v>265</v>
      </c>
      <c r="AC43" s="29">
        <f t="shared" si="372"/>
        <v>1</v>
      </c>
      <c r="AD43" s="5" t="s">
        <v>265</v>
      </c>
      <c r="AE43" s="29">
        <f t="shared" ref="AE43:AG43" si="373">IF(AD43="Very slightly or not at all",1,IF(AD43="A little",2,IF(AD43="Moderately",3,IF(AD43="Quite a bit",4,IF(AD43="Extremely",5,"")))))</f>
        <v>1</v>
      </c>
      <c r="AF43" s="5" t="s">
        <v>265</v>
      </c>
      <c r="AG43" s="29">
        <f t="shared" si="373"/>
        <v>1</v>
      </c>
      <c r="AH43" s="5" t="s">
        <v>268</v>
      </c>
      <c r="AI43" s="29">
        <f t="shared" ref="AI43:AK43" si="374">IF(AH43="Very slightly or not at all",1,IF(AH43="A little",2,IF(AH43="Moderately",3,IF(AH43="Quite a bit",4,IF(AH43="Extremely",5,"")))))</f>
        <v>4</v>
      </c>
      <c r="AJ43" s="5" t="s">
        <v>265</v>
      </c>
      <c r="AK43" s="29">
        <f t="shared" si="374"/>
        <v>1</v>
      </c>
      <c r="AL43" s="5" t="s">
        <v>265</v>
      </c>
      <c r="AM43" s="29">
        <f t="shared" ref="AM43:AO43" si="375">IF(AL43="Very slightly or not at all",1,IF(AL43="A little",2,IF(AL43="Moderately",3,IF(AL43="Quite a bit",4,IF(AL43="Extremely",5,"")))))</f>
        <v>1</v>
      </c>
      <c r="AN43" s="5" t="s">
        <v>268</v>
      </c>
      <c r="AO43" s="29">
        <f t="shared" si="375"/>
        <v>4</v>
      </c>
      <c r="AP43" s="5" t="s">
        <v>265</v>
      </c>
      <c r="AQ43" s="29">
        <f t="shared" ref="AQ43:AS43" si="376">IF(AP43="Very slightly or not at all",1,IF(AP43="A little",2,IF(AP43="Moderately",3,IF(AP43="Quite a bit",4,IF(AP43="Extremely",5,"")))))</f>
        <v>1</v>
      </c>
      <c r="AR43" s="5" t="s">
        <v>268</v>
      </c>
      <c r="AS43" s="29">
        <f t="shared" si="376"/>
        <v>4</v>
      </c>
      <c r="AT43" s="5" t="s">
        <v>265</v>
      </c>
      <c r="AU43" s="29">
        <f t="shared" ref="AU43:AW43" si="377">IF(AT43="Very slightly or not at all",1,IF(AT43="A little",2,IF(AT43="Moderately",3,IF(AT43="Quite a bit",4,IF(AT43="Extremely",5,"")))))</f>
        <v>1</v>
      </c>
      <c r="AV43" s="5" t="s">
        <v>268</v>
      </c>
      <c r="AW43" s="29">
        <f t="shared" si="377"/>
        <v>4</v>
      </c>
      <c r="AX43" s="5" t="s">
        <v>268</v>
      </c>
      <c r="AY43" s="29">
        <f t="shared" ref="AY43:BA43" si="378">IF(AX43="Very slightly or not at all",1,IF(AX43="A little",2,IF(AX43="Moderately",3,IF(AX43="Quite a bit",4,IF(AX43="Extremely",5,"")))))</f>
        <v>4</v>
      </c>
      <c r="AZ43" s="5" t="s">
        <v>265</v>
      </c>
      <c r="BA43" s="29">
        <f t="shared" si="378"/>
        <v>1</v>
      </c>
      <c r="BB43" s="5" t="s">
        <v>268</v>
      </c>
      <c r="BC43" s="29">
        <f t="shared" ref="BC43:BE43" si="379">IF(BB43="Very slightly or not at all",1,IF(BB43="A little",2,IF(BB43="Moderately",3,IF(BB43="Quite a bit",4,IF(BB43="Extremely",5,"")))))</f>
        <v>4</v>
      </c>
      <c r="BD43" s="5" t="s">
        <v>265</v>
      </c>
      <c r="BE43" s="29">
        <f t="shared" si="379"/>
        <v>1</v>
      </c>
      <c r="BF43" s="31">
        <f t="shared" si="8"/>
        <v>37</v>
      </c>
      <c r="BG43" s="31">
        <f t="shared" si="19"/>
        <v>10</v>
      </c>
    </row>
    <row r="44" spans="1:59" ht="15" customHeight="1" x14ac:dyDescent="0.2">
      <c r="A44" s="15" t="s">
        <v>25</v>
      </c>
      <c r="B44" s="9">
        <v>42</v>
      </c>
      <c r="C44" s="9">
        <f t="shared" si="0"/>
        <v>2</v>
      </c>
      <c r="D44" s="2" t="s">
        <v>207</v>
      </c>
      <c r="E44" s="9">
        <f t="shared" si="1"/>
        <v>1</v>
      </c>
      <c r="F44" s="21" t="s">
        <v>209</v>
      </c>
      <c r="G44" s="9">
        <f t="shared" si="2"/>
        <v>1</v>
      </c>
      <c r="H44" s="21" t="s">
        <v>214</v>
      </c>
      <c r="I44" s="9">
        <f t="shared" si="3"/>
        <v>2</v>
      </c>
      <c r="J44" s="2" t="s">
        <v>3</v>
      </c>
      <c r="K44" s="9">
        <f t="shared" si="4"/>
        <v>1</v>
      </c>
      <c r="L44" s="21" t="s">
        <v>218</v>
      </c>
      <c r="M44" s="9">
        <f t="shared" si="5"/>
        <v>1</v>
      </c>
      <c r="N44" s="2" t="s">
        <v>219</v>
      </c>
      <c r="O44" s="9">
        <f t="shared" si="6"/>
        <v>1</v>
      </c>
      <c r="P44" s="2" t="s">
        <v>226</v>
      </c>
      <c r="Q44" s="9">
        <f t="shared" si="7"/>
        <v>3</v>
      </c>
      <c r="R44" s="5" t="s">
        <v>268</v>
      </c>
      <c r="S44" s="29">
        <f t="shared" si="9"/>
        <v>4</v>
      </c>
      <c r="T44" s="5" t="s">
        <v>265</v>
      </c>
      <c r="U44" s="29">
        <f t="shared" si="9"/>
        <v>1</v>
      </c>
      <c r="V44" s="5" t="s">
        <v>268</v>
      </c>
      <c r="W44" s="29">
        <f t="shared" ref="W44:Y44" si="380">IF(V44="Very slightly or not at all",1,IF(V44="A little",2,IF(V44="Moderately",3,IF(V44="Quite a bit",4,IF(V44="Extremely",5,"")))))</f>
        <v>4</v>
      </c>
      <c r="X44" s="5" t="s">
        <v>265</v>
      </c>
      <c r="Y44" s="29">
        <f t="shared" si="380"/>
        <v>1</v>
      </c>
      <c r="Z44" s="5" t="s">
        <v>268</v>
      </c>
      <c r="AA44" s="29">
        <f t="shared" ref="AA44:AC44" si="381">IF(Z44="Very slightly or not at all",1,IF(Z44="A little",2,IF(Z44="Moderately",3,IF(Z44="Quite a bit",4,IF(Z44="Extremely",5,"")))))</f>
        <v>4</v>
      </c>
      <c r="AB44" s="5" t="s">
        <v>265</v>
      </c>
      <c r="AC44" s="29">
        <f t="shared" si="381"/>
        <v>1</v>
      </c>
      <c r="AD44" s="5" t="s">
        <v>266</v>
      </c>
      <c r="AE44" s="29">
        <f t="shared" ref="AE44:AG44" si="382">IF(AD44="Very slightly or not at all",1,IF(AD44="A little",2,IF(AD44="Moderately",3,IF(AD44="Quite a bit",4,IF(AD44="Extremely",5,"")))))</f>
        <v>2</v>
      </c>
      <c r="AF44" s="5" t="s">
        <v>265</v>
      </c>
      <c r="AG44" s="29">
        <f t="shared" si="382"/>
        <v>1</v>
      </c>
      <c r="AH44" s="5" t="s">
        <v>268</v>
      </c>
      <c r="AI44" s="29">
        <f t="shared" ref="AI44:AK44" si="383">IF(AH44="Very slightly or not at all",1,IF(AH44="A little",2,IF(AH44="Moderately",3,IF(AH44="Quite a bit",4,IF(AH44="Extremely",5,"")))))</f>
        <v>4</v>
      </c>
      <c r="AJ44" s="5" t="s">
        <v>265</v>
      </c>
      <c r="AK44" s="29">
        <f t="shared" si="383"/>
        <v>1</v>
      </c>
      <c r="AL44" s="5" t="s">
        <v>265</v>
      </c>
      <c r="AM44" s="29">
        <f t="shared" ref="AM44:AO44" si="384">IF(AL44="Very slightly or not at all",1,IF(AL44="A little",2,IF(AL44="Moderately",3,IF(AL44="Quite a bit",4,IF(AL44="Extremely",5,"")))))</f>
        <v>1</v>
      </c>
      <c r="AN44" s="5" t="s">
        <v>268</v>
      </c>
      <c r="AO44" s="29">
        <f t="shared" si="384"/>
        <v>4</v>
      </c>
      <c r="AP44" s="5" t="s">
        <v>265</v>
      </c>
      <c r="AQ44" s="29">
        <f t="shared" ref="AQ44:AS44" si="385">IF(AP44="Very slightly or not at all",1,IF(AP44="A little",2,IF(AP44="Moderately",3,IF(AP44="Quite a bit",4,IF(AP44="Extremely",5,"")))))</f>
        <v>1</v>
      </c>
      <c r="AR44" s="5" t="s">
        <v>267</v>
      </c>
      <c r="AS44" s="29">
        <f t="shared" si="385"/>
        <v>3</v>
      </c>
      <c r="AT44" s="5" t="s">
        <v>265</v>
      </c>
      <c r="AU44" s="29">
        <f t="shared" ref="AU44:AW44" si="386">IF(AT44="Very slightly or not at all",1,IF(AT44="A little",2,IF(AT44="Moderately",3,IF(AT44="Quite a bit",4,IF(AT44="Extremely",5,"")))))</f>
        <v>1</v>
      </c>
      <c r="AV44" s="5" t="s">
        <v>267</v>
      </c>
      <c r="AW44" s="29">
        <f t="shared" si="386"/>
        <v>3</v>
      </c>
      <c r="AX44" s="5" t="s">
        <v>267</v>
      </c>
      <c r="AY44" s="29">
        <f t="shared" ref="AY44:BA44" si="387">IF(AX44="Very slightly or not at all",1,IF(AX44="A little",2,IF(AX44="Moderately",3,IF(AX44="Quite a bit",4,IF(AX44="Extremely",5,"")))))</f>
        <v>3</v>
      </c>
      <c r="AZ44" s="5" t="s">
        <v>265</v>
      </c>
      <c r="BA44" s="29">
        <f t="shared" si="387"/>
        <v>1</v>
      </c>
      <c r="BB44" s="5" t="s">
        <v>268</v>
      </c>
      <c r="BC44" s="29">
        <f t="shared" ref="BC44:BE44" si="388">IF(BB44="Very slightly or not at all",1,IF(BB44="A little",2,IF(BB44="Moderately",3,IF(BB44="Quite a bit",4,IF(BB44="Extremely",5,"")))))</f>
        <v>4</v>
      </c>
      <c r="BD44" s="5" t="s">
        <v>265</v>
      </c>
      <c r="BE44" s="29">
        <f t="shared" si="388"/>
        <v>1</v>
      </c>
      <c r="BF44" s="31">
        <f t="shared" si="8"/>
        <v>34</v>
      </c>
      <c r="BG44" s="31">
        <f t="shared" si="19"/>
        <v>11</v>
      </c>
    </row>
    <row r="45" spans="1:59" ht="15" customHeight="1" x14ac:dyDescent="0.2">
      <c r="A45" s="15" t="s">
        <v>167</v>
      </c>
      <c r="B45" s="9">
        <v>43</v>
      </c>
      <c r="C45" s="9">
        <f t="shared" si="0"/>
        <v>2</v>
      </c>
      <c r="D45" s="2" t="s">
        <v>207</v>
      </c>
      <c r="E45" s="9">
        <f t="shared" si="1"/>
        <v>1</v>
      </c>
      <c r="F45" s="21" t="s">
        <v>211</v>
      </c>
      <c r="G45" s="9">
        <f t="shared" si="2"/>
        <v>2</v>
      </c>
      <c r="H45" s="21" t="s">
        <v>213</v>
      </c>
      <c r="I45" s="9">
        <f t="shared" si="3"/>
        <v>1</v>
      </c>
      <c r="J45" s="2" t="s">
        <v>3</v>
      </c>
      <c r="K45" s="9">
        <f t="shared" si="4"/>
        <v>1</v>
      </c>
      <c r="L45" s="21" t="s">
        <v>218</v>
      </c>
      <c r="M45" s="9">
        <f t="shared" si="5"/>
        <v>1</v>
      </c>
      <c r="N45" s="2" t="s">
        <v>219</v>
      </c>
      <c r="O45" s="9">
        <f t="shared" si="6"/>
        <v>1</v>
      </c>
      <c r="P45" s="2" t="s">
        <v>226</v>
      </c>
      <c r="Q45" s="9">
        <f t="shared" si="7"/>
        <v>3</v>
      </c>
      <c r="R45" s="5" t="s">
        <v>267</v>
      </c>
      <c r="S45" s="29">
        <f t="shared" si="9"/>
        <v>3</v>
      </c>
      <c r="T45" s="5" t="s">
        <v>265</v>
      </c>
      <c r="U45" s="29">
        <f t="shared" si="9"/>
        <v>1</v>
      </c>
      <c r="V45" s="5" t="s">
        <v>267</v>
      </c>
      <c r="W45" s="29">
        <f t="shared" ref="W45:Y45" si="389">IF(V45="Very slightly or not at all",1,IF(V45="A little",2,IF(V45="Moderately",3,IF(V45="Quite a bit",4,IF(V45="Extremely",5,"")))))</f>
        <v>3</v>
      </c>
      <c r="X45" s="5" t="s">
        <v>265</v>
      </c>
      <c r="Y45" s="29">
        <f t="shared" si="389"/>
        <v>1</v>
      </c>
      <c r="Z45" s="5" t="s">
        <v>267</v>
      </c>
      <c r="AA45" s="29">
        <f t="shared" ref="AA45:AC45" si="390">IF(Z45="Very slightly or not at all",1,IF(Z45="A little",2,IF(Z45="Moderately",3,IF(Z45="Quite a bit",4,IF(Z45="Extremely",5,"")))))</f>
        <v>3</v>
      </c>
      <c r="AB45" s="5" t="s">
        <v>265</v>
      </c>
      <c r="AC45" s="29">
        <f t="shared" si="390"/>
        <v>1</v>
      </c>
      <c r="AD45" s="5" t="s">
        <v>265</v>
      </c>
      <c r="AE45" s="29">
        <f t="shared" ref="AE45:AG45" si="391">IF(AD45="Very slightly or not at all",1,IF(AD45="A little",2,IF(AD45="Moderately",3,IF(AD45="Quite a bit",4,IF(AD45="Extremely",5,"")))))</f>
        <v>1</v>
      </c>
      <c r="AF45" s="5" t="s">
        <v>265</v>
      </c>
      <c r="AG45" s="29">
        <f t="shared" si="391"/>
        <v>1</v>
      </c>
      <c r="AH45" s="5" t="s">
        <v>267</v>
      </c>
      <c r="AI45" s="29">
        <f t="shared" ref="AI45:AK45" si="392">IF(AH45="Very slightly or not at all",1,IF(AH45="A little",2,IF(AH45="Moderately",3,IF(AH45="Quite a bit",4,IF(AH45="Extremely",5,"")))))</f>
        <v>3</v>
      </c>
      <c r="AJ45" s="5" t="s">
        <v>265</v>
      </c>
      <c r="AK45" s="29">
        <f t="shared" si="392"/>
        <v>1</v>
      </c>
      <c r="AL45" s="5" t="s">
        <v>265</v>
      </c>
      <c r="AM45" s="29">
        <f t="shared" ref="AM45:AO45" si="393">IF(AL45="Very slightly or not at all",1,IF(AL45="A little",2,IF(AL45="Moderately",3,IF(AL45="Quite a bit",4,IF(AL45="Extremely",5,"")))))</f>
        <v>1</v>
      </c>
      <c r="AN45" s="5" t="s">
        <v>267</v>
      </c>
      <c r="AO45" s="29">
        <f t="shared" si="393"/>
        <v>3</v>
      </c>
      <c r="AP45" s="5" t="s">
        <v>265</v>
      </c>
      <c r="AQ45" s="29">
        <f t="shared" ref="AQ45:AS45" si="394">IF(AP45="Very slightly or not at all",1,IF(AP45="A little",2,IF(AP45="Moderately",3,IF(AP45="Quite a bit",4,IF(AP45="Extremely",5,"")))))</f>
        <v>1</v>
      </c>
      <c r="AR45" s="5" t="s">
        <v>267</v>
      </c>
      <c r="AS45" s="29">
        <f t="shared" si="394"/>
        <v>3</v>
      </c>
      <c r="AT45" s="5" t="s">
        <v>265</v>
      </c>
      <c r="AU45" s="29">
        <f t="shared" ref="AU45:AW45" si="395">IF(AT45="Very slightly or not at all",1,IF(AT45="A little",2,IF(AT45="Moderately",3,IF(AT45="Quite a bit",4,IF(AT45="Extremely",5,"")))))</f>
        <v>1</v>
      </c>
      <c r="AV45" s="5" t="s">
        <v>268</v>
      </c>
      <c r="AW45" s="29">
        <f t="shared" si="395"/>
        <v>4</v>
      </c>
      <c r="AX45" s="5" t="s">
        <v>267</v>
      </c>
      <c r="AY45" s="29">
        <f t="shared" ref="AY45:BA45" si="396">IF(AX45="Very slightly or not at all",1,IF(AX45="A little",2,IF(AX45="Moderately",3,IF(AX45="Quite a bit",4,IF(AX45="Extremely",5,"")))))</f>
        <v>3</v>
      </c>
      <c r="AZ45" s="5" t="s">
        <v>265</v>
      </c>
      <c r="BA45" s="29">
        <f t="shared" si="396"/>
        <v>1</v>
      </c>
      <c r="BB45" s="5" t="s">
        <v>267</v>
      </c>
      <c r="BC45" s="29">
        <f t="shared" ref="BC45:BE45" si="397">IF(BB45="Very slightly or not at all",1,IF(BB45="A little",2,IF(BB45="Moderately",3,IF(BB45="Quite a bit",4,IF(BB45="Extremely",5,"")))))</f>
        <v>3</v>
      </c>
      <c r="BD45" s="5" t="s">
        <v>265</v>
      </c>
      <c r="BE45" s="29">
        <f t="shared" si="397"/>
        <v>1</v>
      </c>
      <c r="BF45" s="31">
        <f t="shared" si="8"/>
        <v>29</v>
      </c>
      <c r="BG45" s="31">
        <f t="shared" si="19"/>
        <v>10</v>
      </c>
    </row>
    <row r="46" spans="1:59" ht="15" customHeight="1" x14ac:dyDescent="0.2">
      <c r="A46" s="15" t="s">
        <v>70</v>
      </c>
      <c r="B46" s="9">
        <v>54</v>
      </c>
      <c r="C46" s="9">
        <f t="shared" si="0"/>
        <v>2</v>
      </c>
      <c r="D46" s="2" t="s">
        <v>207</v>
      </c>
      <c r="E46" s="9">
        <f t="shared" si="1"/>
        <v>1</v>
      </c>
      <c r="F46" s="21" t="s">
        <v>211</v>
      </c>
      <c r="G46" s="9">
        <f t="shared" si="2"/>
        <v>2</v>
      </c>
      <c r="H46" s="21" t="s">
        <v>214</v>
      </c>
      <c r="I46" s="9">
        <f t="shared" si="3"/>
        <v>2</v>
      </c>
      <c r="J46" s="2" t="s">
        <v>3</v>
      </c>
      <c r="K46" s="9">
        <f t="shared" si="4"/>
        <v>1</v>
      </c>
      <c r="L46" s="21" t="s">
        <v>218</v>
      </c>
      <c r="M46" s="9">
        <f t="shared" si="5"/>
        <v>1</v>
      </c>
      <c r="N46" s="2" t="s">
        <v>219</v>
      </c>
      <c r="O46" s="9">
        <f t="shared" si="6"/>
        <v>1</v>
      </c>
      <c r="P46" s="2" t="s">
        <v>226</v>
      </c>
      <c r="Q46" s="9">
        <f t="shared" si="7"/>
        <v>3</v>
      </c>
      <c r="R46" s="5" t="s">
        <v>267</v>
      </c>
      <c r="S46" s="29">
        <f t="shared" si="9"/>
        <v>3</v>
      </c>
      <c r="T46" s="5" t="s">
        <v>265</v>
      </c>
      <c r="U46" s="29">
        <f t="shared" si="9"/>
        <v>1</v>
      </c>
      <c r="V46" s="5" t="s">
        <v>267</v>
      </c>
      <c r="W46" s="29">
        <f t="shared" ref="W46:Y46" si="398">IF(V46="Very slightly or not at all",1,IF(V46="A little",2,IF(V46="Moderately",3,IF(V46="Quite a bit",4,IF(V46="Extremely",5,"")))))</f>
        <v>3</v>
      </c>
      <c r="X46" s="5" t="s">
        <v>265</v>
      </c>
      <c r="Y46" s="29">
        <f t="shared" si="398"/>
        <v>1</v>
      </c>
      <c r="Z46" s="5" t="s">
        <v>267</v>
      </c>
      <c r="AA46" s="29">
        <f t="shared" ref="AA46:AC46" si="399">IF(Z46="Very slightly or not at all",1,IF(Z46="A little",2,IF(Z46="Moderately",3,IF(Z46="Quite a bit",4,IF(Z46="Extremely",5,"")))))</f>
        <v>3</v>
      </c>
      <c r="AB46" s="5" t="s">
        <v>265</v>
      </c>
      <c r="AC46" s="29">
        <f t="shared" si="399"/>
        <v>1</v>
      </c>
      <c r="AD46" s="5" t="s">
        <v>265</v>
      </c>
      <c r="AE46" s="29">
        <f t="shared" ref="AE46:AG46" si="400">IF(AD46="Very slightly or not at all",1,IF(AD46="A little",2,IF(AD46="Moderately",3,IF(AD46="Quite a bit",4,IF(AD46="Extremely",5,"")))))</f>
        <v>1</v>
      </c>
      <c r="AF46" s="5" t="s">
        <v>265</v>
      </c>
      <c r="AG46" s="29">
        <f t="shared" si="400"/>
        <v>1</v>
      </c>
      <c r="AH46" s="5" t="s">
        <v>267</v>
      </c>
      <c r="AI46" s="29">
        <f t="shared" ref="AI46:AK46" si="401">IF(AH46="Very slightly or not at all",1,IF(AH46="A little",2,IF(AH46="Moderately",3,IF(AH46="Quite a bit",4,IF(AH46="Extremely",5,"")))))</f>
        <v>3</v>
      </c>
      <c r="AJ46" s="5" t="s">
        <v>265</v>
      </c>
      <c r="AK46" s="29">
        <f t="shared" si="401"/>
        <v>1</v>
      </c>
      <c r="AL46" s="5" t="s">
        <v>265</v>
      </c>
      <c r="AM46" s="29">
        <f t="shared" ref="AM46:AO46" si="402">IF(AL46="Very slightly or not at all",1,IF(AL46="A little",2,IF(AL46="Moderately",3,IF(AL46="Quite a bit",4,IF(AL46="Extremely",5,"")))))</f>
        <v>1</v>
      </c>
      <c r="AN46" s="5" t="s">
        <v>267</v>
      </c>
      <c r="AO46" s="29">
        <f t="shared" si="402"/>
        <v>3</v>
      </c>
      <c r="AP46" s="5" t="s">
        <v>265</v>
      </c>
      <c r="AQ46" s="29">
        <f t="shared" ref="AQ46:AS46" si="403">IF(AP46="Very slightly or not at all",1,IF(AP46="A little",2,IF(AP46="Moderately",3,IF(AP46="Quite a bit",4,IF(AP46="Extremely",5,"")))))</f>
        <v>1</v>
      </c>
      <c r="AR46" s="5" t="s">
        <v>267</v>
      </c>
      <c r="AS46" s="29">
        <f t="shared" si="403"/>
        <v>3</v>
      </c>
      <c r="AT46" s="5" t="s">
        <v>265</v>
      </c>
      <c r="AU46" s="29">
        <f t="shared" ref="AU46:AW46" si="404">IF(AT46="Very slightly or not at all",1,IF(AT46="A little",2,IF(AT46="Moderately",3,IF(AT46="Quite a bit",4,IF(AT46="Extremely",5,"")))))</f>
        <v>1</v>
      </c>
      <c r="AV46" s="5" t="s">
        <v>267</v>
      </c>
      <c r="AW46" s="29">
        <f t="shared" si="404"/>
        <v>3</v>
      </c>
      <c r="AX46" s="5" t="s">
        <v>267</v>
      </c>
      <c r="AY46" s="29">
        <f t="shared" ref="AY46:BA46" si="405">IF(AX46="Very slightly or not at all",1,IF(AX46="A little",2,IF(AX46="Moderately",3,IF(AX46="Quite a bit",4,IF(AX46="Extremely",5,"")))))</f>
        <v>3</v>
      </c>
      <c r="AZ46" s="5" t="s">
        <v>265</v>
      </c>
      <c r="BA46" s="29">
        <f t="shared" si="405"/>
        <v>1</v>
      </c>
      <c r="BB46" s="5" t="s">
        <v>267</v>
      </c>
      <c r="BC46" s="29">
        <f t="shared" ref="BC46:BE46" si="406">IF(BB46="Very slightly or not at all",1,IF(BB46="A little",2,IF(BB46="Moderately",3,IF(BB46="Quite a bit",4,IF(BB46="Extremely",5,"")))))</f>
        <v>3</v>
      </c>
      <c r="BD46" s="5" t="s">
        <v>265</v>
      </c>
      <c r="BE46" s="29">
        <f t="shared" si="406"/>
        <v>1</v>
      </c>
      <c r="BF46" s="31">
        <f t="shared" si="8"/>
        <v>28</v>
      </c>
      <c r="BG46" s="31">
        <f t="shared" si="19"/>
        <v>10</v>
      </c>
    </row>
    <row r="47" spans="1:59" ht="15" customHeight="1" x14ac:dyDescent="0.2">
      <c r="A47" s="15" t="s">
        <v>46</v>
      </c>
      <c r="B47" s="9">
        <v>42</v>
      </c>
      <c r="C47" s="9">
        <f t="shared" si="0"/>
        <v>2</v>
      </c>
      <c r="D47" s="2" t="s">
        <v>207</v>
      </c>
      <c r="E47" s="9">
        <f t="shared" si="1"/>
        <v>1</v>
      </c>
      <c r="F47" s="21" t="s">
        <v>209</v>
      </c>
      <c r="G47" s="9">
        <f t="shared" si="2"/>
        <v>1</v>
      </c>
      <c r="H47" s="21" t="s">
        <v>214</v>
      </c>
      <c r="I47" s="9">
        <f t="shared" si="3"/>
        <v>2</v>
      </c>
      <c r="J47" s="2" t="s">
        <v>3</v>
      </c>
      <c r="K47" s="9">
        <f t="shared" si="4"/>
        <v>1</v>
      </c>
      <c r="L47" s="21" t="s">
        <v>218</v>
      </c>
      <c r="M47" s="9">
        <f t="shared" si="5"/>
        <v>1</v>
      </c>
      <c r="N47" s="2" t="s">
        <v>219</v>
      </c>
      <c r="O47" s="9">
        <f t="shared" si="6"/>
        <v>1</v>
      </c>
      <c r="P47" s="2" t="s">
        <v>226</v>
      </c>
      <c r="Q47" s="9">
        <f t="shared" si="7"/>
        <v>3</v>
      </c>
      <c r="R47" s="5" t="s">
        <v>267</v>
      </c>
      <c r="S47" s="29">
        <f t="shared" si="9"/>
        <v>3</v>
      </c>
      <c r="T47" s="5" t="s">
        <v>266</v>
      </c>
      <c r="U47" s="29">
        <f t="shared" si="9"/>
        <v>2</v>
      </c>
      <c r="V47" s="5" t="s">
        <v>266</v>
      </c>
      <c r="W47" s="29">
        <f t="shared" ref="W47:Y47" si="407">IF(V47="Very slightly or not at all",1,IF(V47="A little",2,IF(V47="Moderately",3,IF(V47="Quite a bit",4,IF(V47="Extremely",5,"")))))</f>
        <v>2</v>
      </c>
      <c r="X47" s="5" t="s">
        <v>265</v>
      </c>
      <c r="Y47" s="29">
        <f t="shared" si="407"/>
        <v>1</v>
      </c>
      <c r="Z47" s="5" t="s">
        <v>267</v>
      </c>
      <c r="AA47" s="29">
        <f t="shared" ref="AA47:AC47" si="408">IF(Z47="Very slightly or not at all",1,IF(Z47="A little",2,IF(Z47="Moderately",3,IF(Z47="Quite a bit",4,IF(Z47="Extremely",5,"")))))</f>
        <v>3</v>
      </c>
      <c r="AB47" s="5" t="s">
        <v>266</v>
      </c>
      <c r="AC47" s="29">
        <f t="shared" si="408"/>
        <v>2</v>
      </c>
      <c r="AD47" s="5" t="s">
        <v>265</v>
      </c>
      <c r="AE47" s="29">
        <f t="shared" ref="AE47:AG47" si="409">IF(AD47="Very slightly or not at all",1,IF(AD47="A little",2,IF(AD47="Moderately",3,IF(AD47="Quite a bit",4,IF(AD47="Extremely",5,"")))))</f>
        <v>1</v>
      </c>
      <c r="AF47" s="5" t="s">
        <v>266</v>
      </c>
      <c r="AG47" s="29">
        <f t="shared" si="409"/>
        <v>2</v>
      </c>
      <c r="AH47" s="5" t="s">
        <v>266</v>
      </c>
      <c r="AI47" s="29">
        <f t="shared" ref="AI47:AK47" si="410">IF(AH47="Very slightly or not at all",1,IF(AH47="A little",2,IF(AH47="Moderately",3,IF(AH47="Quite a bit",4,IF(AH47="Extremely",5,"")))))</f>
        <v>2</v>
      </c>
      <c r="AJ47" s="5" t="s">
        <v>265</v>
      </c>
      <c r="AK47" s="29">
        <f t="shared" si="410"/>
        <v>1</v>
      </c>
      <c r="AL47" s="5" t="s">
        <v>266</v>
      </c>
      <c r="AM47" s="29">
        <f t="shared" ref="AM47:AO47" si="411">IF(AL47="Very slightly or not at all",1,IF(AL47="A little",2,IF(AL47="Moderately",3,IF(AL47="Quite a bit",4,IF(AL47="Extremely",5,"")))))</f>
        <v>2</v>
      </c>
      <c r="AN47" s="5" t="s">
        <v>266</v>
      </c>
      <c r="AO47" s="29">
        <f t="shared" si="411"/>
        <v>2</v>
      </c>
      <c r="AP47" s="5" t="s">
        <v>266</v>
      </c>
      <c r="AQ47" s="29">
        <f t="shared" ref="AQ47:AS47" si="412">IF(AP47="Very slightly or not at all",1,IF(AP47="A little",2,IF(AP47="Moderately",3,IF(AP47="Quite a bit",4,IF(AP47="Extremely",5,"")))))</f>
        <v>2</v>
      </c>
      <c r="AR47" s="5" t="s">
        <v>267</v>
      </c>
      <c r="AS47" s="29">
        <f t="shared" si="412"/>
        <v>3</v>
      </c>
      <c r="AT47" s="5" t="s">
        <v>266</v>
      </c>
      <c r="AU47" s="29">
        <f t="shared" ref="AU47:AW47" si="413">IF(AT47="Very slightly or not at all",1,IF(AT47="A little",2,IF(AT47="Moderately",3,IF(AT47="Quite a bit",4,IF(AT47="Extremely",5,"")))))</f>
        <v>2</v>
      </c>
      <c r="AV47" s="5" t="s">
        <v>267</v>
      </c>
      <c r="AW47" s="29">
        <f t="shared" si="413"/>
        <v>3</v>
      </c>
      <c r="AX47" s="5" t="s">
        <v>267</v>
      </c>
      <c r="AY47" s="29">
        <f t="shared" ref="AY47:BA47" si="414">IF(AX47="Very slightly or not at all",1,IF(AX47="A little",2,IF(AX47="Moderately",3,IF(AX47="Quite a bit",4,IF(AX47="Extremely",5,"")))))</f>
        <v>3</v>
      </c>
      <c r="AZ47" s="5" t="s">
        <v>266</v>
      </c>
      <c r="BA47" s="29">
        <f t="shared" si="414"/>
        <v>2</v>
      </c>
      <c r="BB47" s="5" t="s">
        <v>267</v>
      </c>
      <c r="BC47" s="29">
        <f t="shared" ref="BC47:BE47" si="415">IF(BB47="Very slightly or not at all",1,IF(BB47="A little",2,IF(BB47="Moderately",3,IF(BB47="Quite a bit",4,IF(BB47="Extremely",5,"")))))</f>
        <v>3</v>
      </c>
      <c r="BD47" s="5" t="s">
        <v>266</v>
      </c>
      <c r="BE47" s="29">
        <f t="shared" si="415"/>
        <v>2</v>
      </c>
      <c r="BF47" s="31">
        <f t="shared" si="8"/>
        <v>25</v>
      </c>
      <c r="BG47" s="31">
        <f t="shared" si="19"/>
        <v>18</v>
      </c>
    </row>
    <row r="48" spans="1:59" ht="15" customHeight="1" thickBot="1" x14ac:dyDescent="0.25">
      <c r="A48" s="15" t="s">
        <v>19</v>
      </c>
      <c r="B48" s="9">
        <v>43</v>
      </c>
      <c r="C48" s="9">
        <f t="shared" si="0"/>
        <v>2</v>
      </c>
      <c r="D48" s="2" t="s">
        <v>207</v>
      </c>
      <c r="E48" s="9">
        <f t="shared" si="1"/>
        <v>1</v>
      </c>
      <c r="F48" s="21" t="s">
        <v>209</v>
      </c>
      <c r="G48" s="9">
        <f t="shared" si="2"/>
        <v>1</v>
      </c>
      <c r="H48" s="21" t="s">
        <v>214</v>
      </c>
      <c r="I48" s="9">
        <f t="shared" si="3"/>
        <v>2</v>
      </c>
      <c r="J48" s="2" t="s">
        <v>3</v>
      </c>
      <c r="K48" s="9">
        <f t="shared" si="4"/>
        <v>1</v>
      </c>
      <c r="L48" s="21" t="s">
        <v>218</v>
      </c>
      <c r="M48" s="9">
        <f t="shared" si="5"/>
        <v>1</v>
      </c>
      <c r="N48" s="2" t="s">
        <v>219</v>
      </c>
      <c r="O48" s="9">
        <f t="shared" si="6"/>
        <v>1</v>
      </c>
      <c r="P48" s="2" t="s">
        <v>226</v>
      </c>
      <c r="Q48" s="9">
        <f t="shared" si="7"/>
        <v>3</v>
      </c>
      <c r="R48" s="5" t="s">
        <v>267</v>
      </c>
      <c r="S48" s="29">
        <f t="shared" si="9"/>
        <v>3</v>
      </c>
      <c r="T48" s="5" t="s">
        <v>265</v>
      </c>
      <c r="U48" s="29">
        <f t="shared" si="9"/>
        <v>1</v>
      </c>
      <c r="V48" s="5" t="s">
        <v>267</v>
      </c>
      <c r="W48" s="29">
        <f t="shared" ref="W48:Y48" si="416">IF(V48="Very slightly or not at all",1,IF(V48="A little",2,IF(V48="Moderately",3,IF(V48="Quite a bit",4,IF(V48="Extremely",5,"")))))</f>
        <v>3</v>
      </c>
      <c r="X48" s="5" t="s">
        <v>265</v>
      </c>
      <c r="Y48" s="29">
        <f t="shared" si="416"/>
        <v>1</v>
      </c>
      <c r="Z48" s="5" t="s">
        <v>267</v>
      </c>
      <c r="AA48" s="29">
        <f t="shared" ref="AA48:AC48" si="417">IF(Z48="Very slightly or not at all",1,IF(Z48="A little",2,IF(Z48="Moderately",3,IF(Z48="Quite a bit",4,IF(Z48="Extremely",5,"")))))</f>
        <v>3</v>
      </c>
      <c r="AB48" s="5" t="s">
        <v>265</v>
      </c>
      <c r="AC48" s="29">
        <f t="shared" si="417"/>
        <v>1</v>
      </c>
      <c r="AD48" s="5" t="s">
        <v>265</v>
      </c>
      <c r="AE48" s="29">
        <f t="shared" ref="AE48:AG48" si="418">IF(AD48="Very slightly or not at all",1,IF(AD48="A little",2,IF(AD48="Moderately",3,IF(AD48="Quite a bit",4,IF(AD48="Extremely",5,"")))))</f>
        <v>1</v>
      </c>
      <c r="AF48" s="5" t="s">
        <v>265</v>
      </c>
      <c r="AG48" s="29">
        <f t="shared" si="418"/>
        <v>1</v>
      </c>
      <c r="AH48" s="5" t="s">
        <v>267</v>
      </c>
      <c r="AI48" s="29">
        <f t="shared" ref="AI48:AK48" si="419">IF(AH48="Very slightly or not at all",1,IF(AH48="A little",2,IF(AH48="Moderately",3,IF(AH48="Quite a bit",4,IF(AH48="Extremely",5,"")))))</f>
        <v>3</v>
      </c>
      <c r="AJ48" s="5" t="s">
        <v>267</v>
      </c>
      <c r="AK48" s="29">
        <f t="shared" si="419"/>
        <v>3</v>
      </c>
      <c r="AL48" s="5" t="s">
        <v>265</v>
      </c>
      <c r="AM48" s="29">
        <f t="shared" ref="AM48:AO48" si="420">IF(AL48="Very slightly or not at all",1,IF(AL48="A little",2,IF(AL48="Moderately",3,IF(AL48="Quite a bit",4,IF(AL48="Extremely",5,"")))))</f>
        <v>1</v>
      </c>
      <c r="AN48" s="5" t="s">
        <v>267</v>
      </c>
      <c r="AO48" s="29">
        <f t="shared" si="420"/>
        <v>3</v>
      </c>
      <c r="AP48" s="5" t="s">
        <v>265</v>
      </c>
      <c r="AQ48" s="29">
        <f t="shared" ref="AQ48:AS48" si="421">IF(AP48="Very slightly or not at all",1,IF(AP48="A little",2,IF(AP48="Moderately",3,IF(AP48="Quite a bit",4,IF(AP48="Extremely",5,"")))))</f>
        <v>1</v>
      </c>
      <c r="AR48" s="5" t="s">
        <v>267</v>
      </c>
      <c r="AS48" s="29">
        <f t="shared" si="421"/>
        <v>3</v>
      </c>
      <c r="AT48" s="5" t="s">
        <v>265</v>
      </c>
      <c r="AU48" s="29">
        <f t="shared" ref="AU48:AW48" si="422">IF(AT48="Very slightly or not at all",1,IF(AT48="A little",2,IF(AT48="Moderately",3,IF(AT48="Quite a bit",4,IF(AT48="Extremely",5,"")))))</f>
        <v>1</v>
      </c>
      <c r="AV48" s="5" t="s">
        <v>267</v>
      </c>
      <c r="AW48" s="29">
        <f t="shared" si="422"/>
        <v>3</v>
      </c>
      <c r="AX48" s="5" t="s">
        <v>267</v>
      </c>
      <c r="AY48" s="29">
        <f t="shared" ref="AY48:BA48" si="423">IF(AX48="Very slightly or not at all",1,IF(AX48="A little",2,IF(AX48="Moderately",3,IF(AX48="Quite a bit",4,IF(AX48="Extremely",5,"")))))</f>
        <v>3</v>
      </c>
      <c r="AZ48" s="5" t="s">
        <v>265</v>
      </c>
      <c r="BA48" s="29">
        <f t="shared" si="423"/>
        <v>1</v>
      </c>
      <c r="BB48" s="5" t="s">
        <v>267</v>
      </c>
      <c r="BC48" s="29">
        <f t="shared" ref="BC48:BE48" si="424">IF(BB48="Very slightly or not at all",1,IF(BB48="A little",2,IF(BB48="Moderately",3,IF(BB48="Quite a bit",4,IF(BB48="Extremely",5,"")))))</f>
        <v>3</v>
      </c>
      <c r="BD48" s="5" t="s">
        <v>265</v>
      </c>
      <c r="BE48" s="29">
        <f t="shared" si="424"/>
        <v>1</v>
      </c>
      <c r="BF48" s="31">
        <f t="shared" si="8"/>
        <v>30</v>
      </c>
      <c r="BG48" s="31">
        <f t="shared" si="19"/>
        <v>10</v>
      </c>
    </row>
    <row r="49" spans="1:59" ht="15" customHeight="1" x14ac:dyDescent="0.2">
      <c r="A49" s="17" t="s">
        <v>96</v>
      </c>
      <c r="B49" s="9">
        <v>55</v>
      </c>
      <c r="C49" s="9">
        <f t="shared" si="0"/>
        <v>2</v>
      </c>
      <c r="D49" s="2" t="s">
        <v>207</v>
      </c>
      <c r="E49" s="9">
        <f t="shared" si="1"/>
        <v>1</v>
      </c>
      <c r="F49" s="21" t="s">
        <v>209</v>
      </c>
      <c r="G49" s="9">
        <f t="shared" si="2"/>
        <v>1</v>
      </c>
      <c r="H49" s="21" t="s">
        <v>214</v>
      </c>
      <c r="I49" s="9">
        <f t="shared" si="3"/>
        <v>2</v>
      </c>
      <c r="J49" s="2" t="s">
        <v>3</v>
      </c>
      <c r="K49" s="9">
        <f t="shared" si="4"/>
        <v>1</v>
      </c>
      <c r="L49" s="21" t="s">
        <v>218</v>
      </c>
      <c r="M49" s="9">
        <f t="shared" si="5"/>
        <v>1</v>
      </c>
      <c r="N49" s="2" t="s">
        <v>220</v>
      </c>
      <c r="O49" s="9">
        <f t="shared" si="6"/>
        <v>2</v>
      </c>
      <c r="P49" s="2" t="s">
        <v>226</v>
      </c>
      <c r="Q49" s="9">
        <f t="shared" si="7"/>
        <v>3</v>
      </c>
      <c r="R49" s="5" t="s">
        <v>267</v>
      </c>
      <c r="S49" s="29">
        <f t="shared" si="9"/>
        <v>3</v>
      </c>
      <c r="T49" s="5" t="s">
        <v>265</v>
      </c>
      <c r="U49" s="29">
        <f t="shared" si="9"/>
        <v>1</v>
      </c>
      <c r="V49" s="5" t="s">
        <v>267</v>
      </c>
      <c r="W49" s="29">
        <f t="shared" ref="W49:Y49" si="425">IF(V49="Very slightly or not at all",1,IF(V49="A little",2,IF(V49="Moderately",3,IF(V49="Quite a bit",4,IF(V49="Extremely",5,"")))))</f>
        <v>3</v>
      </c>
      <c r="X49" s="5" t="s">
        <v>265</v>
      </c>
      <c r="Y49" s="29">
        <f t="shared" si="425"/>
        <v>1</v>
      </c>
      <c r="Z49" s="5" t="s">
        <v>267</v>
      </c>
      <c r="AA49" s="29">
        <f t="shared" ref="AA49:AC49" si="426">IF(Z49="Very slightly or not at all",1,IF(Z49="A little",2,IF(Z49="Moderately",3,IF(Z49="Quite a bit",4,IF(Z49="Extremely",5,"")))))</f>
        <v>3</v>
      </c>
      <c r="AB49" s="5" t="s">
        <v>265</v>
      </c>
      <c r="AC49" s="29">
        <f t="shared" si="426"/>
        <v>1</v>
      </c>
      <c r="AD49" s="5" t="s">
        <v>265</v>
      </c>
      <c r="AE49" s="29">
        <f t="shared" ref="AE49:AG49" si="427">IF(AD49="Very slightly or not at all",1,IF(AD49="A little",2,IF(AD49="Moderately",3,IF(AD49="Quite a bit",4,IF(AD49="Extremely",5,"")))))</f>
        <v>1</v>
      </c>
      <c r="AF49" s="5" t="s">
        <v>265</v>
      </c>
      <c r="AG49" s="29">
        <f t="shared" si="427"/>
        <v>1</v>
      </c>
      <c r="AH49" s="5" t="s">
        <v>267</v>
      </c>
      <c r="AI49" s="29">
        <f t="shared" ref="AI49:AK49" si="428">IF(AH49="Very slightly or not at all",1,IF(AH49="A little",2,IF(AH49="Moderately",3,IF(AH49="Quite a bit",4,IF(AH49="Extremely",5,"")))))</f>
        <v>3</v>
      </c>
      <c r="AJ49" s="5" t="s">
        <v>266</v>
      </c>
      <c r="AK49" s="29">
        <f t="shared" si="428"/>
        <v>2</v>
      </c>
      <c r="AL49" s="5" t="s">
        <v>265</v>
      </c>
      <c r="AM49" s="29">
        <f t="shared" ref="AM49:AO49" si="429">IF(AL49="Very slightly or not at all",1,IF(AL49="A little",2,IF(AL49="Moderately",3,IF(AL49="Quite a bit",4,IF(AL49="Extremely",5,"")))))</f>
        <v>1</v>
      </c>
      <c r="AN49" s="5" t="s">
        <v>267</v>
      </c>
      <c r="AO49" s="29">
        <f t="shared" si="429"/>
        <v>3</v>
      </c>
      <c r="AP49" s="5" t="s">
        <v>265</v>
      </c>
      <c r="AQ49" s="29">
        <f t="shared" ref="AQ49:AS49" si="430">IF(AP49="Very slightly or not at all",1,IF(AP49="A little",2,IF(AP49="Moderately",3,IF(AP49="Quite a bit",4,IF(AP49="Extremely",5,"")))))</f>
        <v>1</v>
      </c>
      <c r="AR49" s="5" t="s">
        <v>267</v>
      </c>
      <c r="AS49" s="29">
        <f t="shared" si="430"/>
        <v>3</v>
      </c>
      <c r="AT49" s="5" t="s">
        <v>265</v>
      </c>
      <c r="AU49" s="29">
        <f t="shared" ref="AU49:AW49" si="431">IF(AT49="Very slightly or not at all",1,IF(AT49="A little",2,IF(AT49="Moderately",3,IF(AT49="Quite a bit",4,IF(AT49="Extremely",5,"")))))</f>
        <v>1</v>
      </c>
      <c r="AV49" s="5" t="s">
        <v>267</v>
      </c>
      <c r="AW49" s="29">
        <f t="shared" si="431"/>
        <v>3</v>
      </c>
      <c r="AX49" s="5" t="s">
        <v>267</v>
      </c>
      <c r="AY49" s="29">
        <f t="shared" ref="AY49:BA49" si="432">IF(AX49="Very slightly or not at all",1,IF(AX49="A little",2,IF(AX49="Moderately",3,IF(AX49="Quite a bit",4,IF(AX49="Extremely",5,"")))))</f>
        <v>3</v>
      </c>
      <c r="AZ49" s="5" t="s">
        <v>265</v>
      </c>
      <c r="BA49" s="29">
        <f t="shared" si="432"/>
        <v>1</v>
      </c>
      <c r="BB49" s="5" t="s">
        <v>267</v>
      </c>
      <c r="BC49" s="29">
        <f t="shared" ref="BC49:BE49" si="433">IF(BB49="Very slightly or not at all",1,IF(BB49="A little",2,IF(BB49="Moderately",3,IF(BB49="Quite a bit",4,IF(BB49="Extremely",5,"")))))</f>
        <v>3</v>
      </c>
      <c r="BD49" s="5" t="s">
        <v>265</v>
      </c>
      <c r="BE49" s="29">
        <f t="shared" si="433"/>
        <v>1</v>
      </c>
      <c r="BF49" s="31">
        <f t="shared" si="8"/>
        <v>29</v>
      </c>
      <c r="BG49" s="31">
        <f t="shared" si="19"/>
        <v>10</v>
      </c>
    </row>
    <row r="50" spans="1:59" ht="15" customHeight="1" x14ac:dyDescent="0.2">
      <c r="A50" s="15" t="s">
        <v>33</v>
      </c>
      <c r="B50" s="9">
        <v>43</v>
      </c>
      <c r="C50" s="9">
        <f t="shared" si="0"/>
        <v>2</v>
      </c>
      <c r="D50" s="2" t="s">
        <v>207</v>
      </c>
      <c r="E50" s="9">
        <f t="shared" si="1"/>
        <v>1</v>
      </c>
      <c r="F50" s="21" t="s">
        <v>209</v>
      </c>
      <c r="G50" s="9">
        <f t="shared" si="2"/>
        <v>1</v>
      </c>
      <c r="H50" s="21" t="s">
        <v>214</v>
      </c>
      <c r="I50" s="9">
        <f t="shared" si="3"/>
        <v>2</v>
      </c>
      <c r="J50" s="2" t="s">
        <v>3</v>
      </c>
      <c r="K50" s="9">
        <f t="shared" si="4"/>
        <v>1</v>
      </c>
      <c r="L50" s="21" t="s">
        <v>218</v>
      </c>
      <c r="M50" s="9">
        <f t="shared" si="5"/>
        <v>1</v>
      </c>
      <c r="N50" s="2" t="s">
        <v>220</v>
      </c>
      <c r="O50" s="9">
        <f t="shared" si="6"/>
        <v>2</v>
      </c>
      <c r="P50" s="2" t="s">
        <v>223</v>
      </c>
      <c r="Q50" s="9">
        <f t="shared" si="7"/>
        <v>4</v>
      </c>
      <c r="R50" s="5" t="s">
        <v>267</v>
      </c>
      <c r="S50" s="29">
        <f t="shared" si="9"/>
        <v>3</v>
      </c>
      <c r="T50" s="5" t="s">
        <v>266</v>
      </c>
      <c r="U50" s="29">
        <f t="shared" si="9"/>
        <v>2</v>
      </c>
      <c r="V50" s="5" t="s">
        <v>267</v>
      </c>
      <c r="W50" s="29">
        <f t="shared" ref="W50:Y50" si="434">IF(V50="Very slightly or not at all",1,IF(V50="A little",2,IF(V50="Moderately",3,IF(V50="Quite a bit",4,IF(V50="Extremely",5,"")))))</f>
        <v>3</v>
      </c>
      <c r="X50" s="5" t="s">
        <v>266</v>
      </c>
      <c r="Y50" s="29">
        <f t="shared" si="434"/>
        <v>2</v>
      </c>
      <c r="Z50" s="5" t="s">
        <v>267</v>
      </c>
      <c r="AA50" s="29">
        <f t="shared" ref="AA50:AC50" si="435">IF(Z50="Very slightly or not at all",1,IF(Z50="A little",2,IF(Z50="Moderately",3,IF(Z50="Quite a bit",4,IF(Z50="Extremely",5,"")))))</f>
        <v>3</v>
      </c>
      <c r="AB50" s="5" t="s">
        <v>265</v>
      </c>
      <c r="AC50" s="29">
        <f t="shared" si="435"/>
        <v>1</v>
      </c>
      <c r="AD50" s="5" t="s">
        <v>265</v>
      </c>
      <c r="AE50" s="29">
        <f t="shared" ref="AE50:AG50" si="436">IF(AD50="Very slightly or not at all",1,IF(AD50="A little",2,IF(AD50="Moderately",3,IF(AD50="Quite a bit",4,IF(AD50="Extremely",5,"")))))</f>
        <v>1</v>
      </c>
      <c r="AF50" s="5" t="s">
        <v>266</v>
      </c>
      <c r="AG50" s="29">
        <f t="shared" si="436"/>
        <v>2</v>
      </c>
      <c r="AH50" s="5" t="s">
        <v>267</v>
      </c>
      <c r="AI50" s="29">
        <f t="shared" ref="AI50:AK50" si="437">IF(AH50="Very slightly or not at all",1,IF(AH50="A little",2,IF(AH50="Moderately",3,IF(AH50="Quite a bit",4,IF(AH50="Extremely",5,"")))))</f>
        <v>3</v>
      </c>
      <c r="AJ50" s="5" t="s">
        <v>267</v>
      </c>
      <c r="AK50" s="29">
        <f t="shared" si="437"/>
        <v>3</v>
      </c>
      <c r="AL50" s="5" t="s">
        <v>265</v>
      </c>
      <c r="AM50" s="29">
        <f t="shared" ref="AM50:AO50" si="438">IF(AL50="Very slightly or not at all",1,IF(AL50="A little",2,IF(AL50="Moderately",3,IF(AL50="Quite a bit",4,IF(AL50="Extremely",5,"")))))</f>
        <v>1</v>
      </c>
      <c r="AN50" s="5" t="s">
        <v>268</v>
      </c>
      <c r="AO50" s="29">
        <f t="shared" si="438"/>
        <v>4</v>
      </c>
      <c r="AP50" s="5" t="s">
        <v>266</v>
      </c>
      <c r="AQ50" s="29">
        <f t="shared" ref="AQ50:AS50" si="439">IF(AP50="Very slightly or not at all",1,IF(AP50="A little",2,IF(AP50="Moderately",3,IF(AP50="Quite a bit",4,IF(AP50="Extremely",5,"")))))</f>
        <v>2</v>
      </c>
      <c r="AR50" s="5" t="s">
        <v>266</v>
      </c>
      <c r="AS50" s="29">
        <f t="shared" si="439"/>
        <v>2</v>
      </c>
      <c r="AT50" s="5" t="s">
        <v>265</v>
      </c>
      <c r="AU50" s="29">
        <f t="shared" ref="AU50:AW50" si="440">IF(AT50="Very slightly or not at all",1,IF(AT50="A little",2,IF(AT50="Moderately",3,IF(AT50="Quite a bit",4,IF(AT50="Extremely",5,"")))))</f>
        <v>1</v>
      </c>
      <c r="AV50" s="5" t="s">
        <v>266</v>
      </c>
      <c r="AW50" s="29">
        <f t="shared" si="440"/>
        <v>2</v>
      </c>
      <c r="AX50" s="5" t="s">
        <v>267</v>
      </c>
      <c r="AY50" s="29">
        <f t="shared" ref="AY50:BA50" si="441">IF(AX50="Very slightly or not at all",1,IF(AX50="A little",2,IF(AX50="Moderately",3,IF(AX50="Quite a bit",4,IF(AX50="Extremely",5,"")))))</f>
        <v>3</v>
      </c>
      <c r="AZ50" s="5" t="s">
        <v>265</v>
      </c>
      <c r="BA50" s="29">
        <f t="shared" si="441"/>
        <v>1</v>
      </c>
      <c r="BB50" s="5" t="s">
        <v>267</v>
      </c>
      <c r="BC50" s="29">
        <f t="shared" ref="BC50:BE50" si="442">IF(BB50="Very slightly or not at all",1,IF(BB50="A little",2,IF(BB50="Moderately",3,IF(BB50="Quite a bit",4,IF(BB50="Extremely",5,"")))))</f>
        <v>3</v>
      </c>
      <c r="BD50" s="5" t="s">
        <v>265</v>
      </c>
      <c r="BE50" s="29">
        <f t="shared" si="442"/>
        <v>1</v>
      </c>
      <c r="BF50" s="31">
        <f t="shared" si="8"/>
        <v>29</v>
      </c>
      <c r="BG50" s="31">
        <f t="shared" si="19"/>
        <v>14</v>
      </c>
    </row>
    <row r="51" spans="1:59" ht="15" customHeight="1" x14ac:dyDescent="0.2">
      <c r="A51" s="24" t="s">
        <v>205</v>
      </c>
      <c r="B51" s="9">
        <v>43</v>
      </c>
      <c r="C51" s="9">
        <f t="shared" si="0"/>
        <v>2</v>
      </c>
      <c r="D51" s="2" t="s">
        <v>207</v>
      </c>
      <c r="E51" s="9">
        <f t="shared" si="1"/>
        <v>1</v>
      </c>
      <c r="F51" s="21" t="s">
        <v>209</v>
      </c>
      <c r="G51" s="9">
        <f t="shared" si="2"/>
        <v>1</v>
      </c>
      <c r="H51" s="21" t="s">
        <v>214</v>
      </c>
      <c r="I51" s="9">
        <f t="shared" si="3"/>
        <v>2</v>
      </c>
      <c r="J51" s="21" t="s">
        <v>1</v>
      </c>
      <c r="K51" s="9">
        <f t="shared" si="4"/>
        <v>2</v>
      </c>
      <c r="L51" s="21" t="s">
        <v>218</v>
      </c>
      <c r="M51" s="9">
        <f t="shared" si="5"/>
        <v>1</v>
      </c>
      <c r="N51" s="2" t="s">
        <v>220</v>
      </c>
      <c r="O51" s="9">
        <f t="shared" si="6"/>
        <v>2</v>
      </c>
      <c r="P51" s="2" t="s">
        <v>226</v>
      </c>
      <c r="Q51" s="9">
        <f t="shared" si="7"/>
        <v>3</v>
      </c>
      <c r="R51" s="5" t="s">
        <v>267</v>
      </c>
      <c r="S51" s="29">
        <f t="shared" si="9"/>
        <v>3</v>
      </c>
      <c r="T51" s="5" t="s">
        <v>265</v>
      </c>
      <c r="U51" s="29">
        <f t="shared" si="9"/>
        <v>1</v>
      </c>
      <c r="V51" s="5" t="s">
        <v>267</v>
      </c>
      <c r="W51" s="29">
        <f t="shared" ref="W51:Y51" si="443">IF(V51="Very slightly or not at all",1,IF(V51="A little",2,IF(V51="Moderately",3,IF(V51="Quite a bit",4,IF(V51="Extremely",5,"")))))</f>
        <v>3</v>
      </c>
      <c r="X51" s="5" t="s">
        <v>265</v>
      </c>
      <c r="Y51" s="29">
        <f t="shared" si="443"/>
        <v>1</v>
      </c>
      <c r="Z51" s="5" t="s">
        <v>267</v>
      </c>
      <c r="AA51" s="29">
        <f t="shared" ref="AA51:AC51" si="444">IF(Z51="Very slightly or not at all",1,IF(Z51="A little",2,IF(Z51="Moderately",3,IF(Z51="Quite a bit",4,IF(Z51="Extremely",5,"")))))</f>
        <v>3</v>
      </c>
      <c r="AB51" s="5" t="s">
        <v>265</v>
      </c>
      <c r="AC51" s="29">
        <f t="shared" si="444"/>
        <v>1</v>
      </c>
      <c r="AD51" s="5" t="s">
        <v>265</v>
      </c>
      <c r="AE51" s="29">
        <f t="shared" ref="AE51:AG51" si="445">IF(AD51="Very slightly or not at all",1,IF(AD51="A little",2,IF(AD51="Moderately",3,IF(AD51="Quite a bit",4,IF(AD51="Extremely",5,"")))))</f>
        <v>1</v>
      </c>
      <c r="AF51" s="5" t="s">
        <v>265</v>
      </c>
      <c r="AG51" s="29">
        <f t="shared" si="445"/>
        <v>1</v>
      </c>
      <c r="AH51" s="5" t="s">
        <v>268</v>
      </c>
      <c r="AI51" s="29">
        <f t="shared" ref="AI51:AK51" si="446">IF(AH51="Very slightly or not at all",1,IF(AH51="A little",2,IF(AH51="Moderately",3,IF(AH51="Quite a bit",4,IF(AH51="Extremely",5,"")))))</f>
        <v>4</v>
      </c>
      <c r="AJ51" s="5" t="s">
        <v>265</v>
      </c>
      <c r="AK51" s="29">
        <f t="shared" si="446"/>
        <v>1</v>
      </c>
      <c r="AL51" s="5" t="s">
        <v>265</v>
      </c>
      <c r="AM51" s="29">
        <f t="shared" ref="AM51:AO51" si="447">IF(AL51="Very slightly or not at all",1,IF(AL51="A little",2,IF(AL51="Moderately",3,IF(AL51="Quite a bit",4,IF(AL51="Extremely",5,"")))))</f>
        <v>1</v>
      </c>
      <c r="AN51" s="5" t="s">
        <v>267</v>
      </c>
      <c r="AO51" s="29">
        <f t="shared" si="447"/>
        <v>3</v>
      </c>
      <c r="AP51" s="5" t="s">
        <v>266</v>
      </c>
      <c r="AQ51" s="29">
        <f t="shared" ref="AQ51:AS51" si="448">IF(AP51="Very slightly or not at all",1,IF(AP51="A little",2,IF(AP51="Moderately",3,IF(AP51="Quite a bit",4,IF(AP51="Extremely",5,"")))))</f>
        <v>2</v>
      </c>
      <c r="AR51" s="5" t="s">
        <v>267</v>
      </c>
      <c r="AS51" s="29">
        <f t="shared" si="448"/>
        <v>3</v>
      </c>
      <c r="AT51" s="5" t="s">
        <v>265</v>
      </c>
      <c r="AU51" s="29">
        <f t="shared" ref="AU51:AW51" si="449">IF(AT51="Very slightly or not at all",1,IF(AT51="A little",2,IF(AT51="Moderately",3,IF(AT51="Quite a bit",4,IF(AT51="Extremely",5,"")))))</f>
        <v>1</v>
      </c>
      <c r="AV51" s="5" t="s">
        <v>268</v>
      </c>
      <c r="AW51" s="29">
        <f t="shared" si="449"/>
        <v>4</v>
      </c>
      <c r="AX51" s="5" t="s">
        <v>267</v>
      </c>
      <c r="AY51" s="29">
        <f t="shared" ref="AY51:BA51" si="450">IF(AX51="Very slightly or not at all",1,IF(AX51="A little",2,IF(AX51="Moderately",3,IF(AX51="Quite a bit",4,IF(AX51="Extremely",5,"")))))</f>
        <v>3</v>
      </c>
      <c r="AZ51" s="5" t="s">
        <v>265</v>
      </c>
      <c r="BA51" s="29">
        <f t="shared" si="450"/>
        <v>1</v>
      </c>
      <c r="BB51" s="5" t="s">
        <v>268</v>
      </c>
      <c r="BC51" s="29">
        <f t="shared" ref="BC51:BE51" si="451">IF(BB51="Very slightly or not at all",1,IF(BB51="A little",2,IF(BB51="Moderately",3,IF(BB51="Quite a bit",4,IF(BB51="Extremely",5,"")))))</f>
        <v>4</v>
      </c>
      <c r="BD51" s="5" t="s">
        <v>265</v>
      </c>
      <c r="BE51" s="29">
        <f t="shared" si="451"/>
        <v>1</v>
      </c>
      <c r="BF51" s="31">
        <f t="shared" si="8"/>
        <v>31</v>
      </c>
      <c r="BG51" s="31">
        <f t="shared" si="19"/>
        <v>11</v>
      </c>
    </row>
    <row r="52" spans="1:59" ht="15" customHeight="1" x14ac:dyDescent="0.2">
      <c r="A52" s="15" t="s">
        <v>59</v>
      </c>
      <c r="B52" s="9">
        <v>51</v>
      </c>
      <c r="C52" s="9">
        <f t="shared" si="0"/>
        <v>2</v>
      </c>
      <c r="D52" s="2" t="s">
        <v>207</v>
      </c>
      <c r="E52" s="9">
        <f t="shared" si="1"/>
        <v>1</v>
      </c>
      <c r="F52" s="21" t="s">
        <v>209</v>
      </c>
      <c r="G52" s="9">
        <f t="shared" si="2"/>
        <v>1</v>
      </c>
      <c r="H52" s="21" t="s">
        <v>215</v>
      </c>
      <c r="I52" s="9">
        <f t="shared" si="3"/>
        <v>3</v>
      </c>
      <c r="J52" s="2" t="s">
        <v>3</v>
      </c>
      <c r="K52" s="9">
        <f t="shared" si="4"/>
        <v>1</v>
      </c>
      <c r="L52" s="21" t="s">
        <v>218</v>
      </c>
      <c r="M52" s="9">
        <f t="shared" si="5"/>
        <v>1</v>
      </c>
      <c r="N52" s="2" t="s">
        <v>220</v>
      </c>
      <c r="O52" s="9">
        <f t="shared" si="6"/>
        <v>2</v>
      </c>
      <c r="P52" s="2" t="s">
        <v>226</v>
      </c>
      <c r="Q52" s="9">
        <f t="shared" si="7"/>
        <v>3</v>
      </c>
      <c r="R52" s="5" t="s">
        <v>268</v>
      </c>
      <c r="S52" s="29">
        <f t="shared" si="9"/>
        <v>4</v>
      </c>
      <c r="T52" s="5" t="s">
        <v>265</v>
      </c>
      <c r="U52" s="29">
        <f t="shared" si="9"/>
        <v>1</v>
      </c>
      <c r="V52" s="5" t="s">
        <v>267</v>
      </c>
      <c r="W52" s="29">
        <f t="shared" ref="W52:Y52" si="452">IF(V52="Very slightly or not at all",1,IF(V52="A little",2,IF(V52="Moderately",3,IF(V52="Quite a bit",4,IF(V52="Extremely",5,"")))))</f>
        <v>3</v>
      </c>
      <c r="X52" s="5" t="s">
        <v>265</v>
      </c>
      <c r="Y52" s="29">
        <f t="shared" si="452"/>
        <v>1</v>
      </c>
      <c r="Z52" s="5" t="s">
        <v>268</v>
      </c>
      <c r="AA52" s="29">
        <f t="shared" ref="AA52:AC52" si="453">IF(Z52="Very slightly or not at all",1,IF(Z52="A little",2,IF(Z52="Moderately",3,IF(Z52="Quite a bit",4,IF(Z52="Extremely",5,"")))))</f>
        <v>4</v>
      </c>
      <c r="AB52" s="5" t="s">
        <v>265</v>
      </c>
      <c r="AC52" s="29">
        <f t="shared" si="453"/>
        <v>1</v>
      </c>
      <c r="AD52" s="5" t="s">
        <v>265</v>
      </c>
      <c r="AE52" s="29">
        <f t="shared" ref="AE52:AG52" si="454">IF(AD52="Very slightly or not at all",1,IF(AD52="A little",2,IF(AD52="Moderately",3,IF(AD52="Quite a bit",4,IF(AD52="Extremely",5,"")))))</f>
        <v>1</v>
      </c>
      <c r="AF52" s="5" t="s">
        <v>265</v>
      </c>
      <c r="AG52" s="29">
        <f t="shared" si="454"/>
        <v>1</v>
      </c>
      <c r="AH52" s="5" t="s">
        <v>268</v>
      </c>
      <c r="AI52" s="29">
        <f t="shared" ref="AI52:AK52" si="455">IF(AH52="Very slightly or not at all",1,IF(AH52="A little",2,IF(AH52="Moderately",3,IF(AH52="Quite a bit",4,IF(AH52="Extremely",5,"")))))</f>
        <v>4</v>
      </c>
      <c r="AJ52" s="5" t="s">
        <v>265</v>
      </c>
      <c r="AK52" s="29">
        <f t="shared" si="455"/>
        <v>1</v>
      </c>
      <c r="AL52" s="5" t="s">
        <v>265</v>
      </c>
      <c r="AM52" s="29">
        <f t="shared" ref="AM52:AO52" si="456">IF(AL52="Very slightly or not at all",1,IF(AL52="A little",2,IF(AL52="Moderately",3,IF(AL52="Quite a bit",4,IF(AL52="Extremely",5,"")))))</f>
        <v>1</v>
      </c>
      <c r="AN52" s="5" t="s">
        <v>268</v>
      </c>
      <c r="AO52" s="29">
        <f t="shared" si="456"/>
        <v>4</v>
      </c>
      <c r="AP52" s="5" t="s">
        <v>265</v>
      </c>
      <c r="AQ52" s="29">
        <f t="shared" ref="AQ52:AS52" si="457">IF(AP52="Very slightly or not at all",1,IF(AP52="A little",2,IF(AP52="Moderately",3,IF(AP52="Quite a bit",4,IF(AP52="Extremely",5,"")))))</f>
        <v>1</v>
      </c>
      <c r="AR52" s="5" t="s">
        <v>268</v>
      </c>
      <c r="AS52" s="29">
        <f t="shared" si="457"/>
        <v>4</v>
      </c>
      <c r="AT52" s="5" t="s">
        <v>265</v>
      </c>
      <c r="AU52" s="29">
        <f t="shared" ref="AU52:AW52" si="458">IF(AT52="Very slightly or not at all",1,IF(AT52="A little",2,IF(AT52="Moderately",3,IF(AT52="Quite a bit",4,IF(AT52="Extremely",5,"")))))</f>
        <v>1</v>
      </c>
      <c r="AV52" s="5" t="s">
        <v>268</v>
      </c>
      <c r="AW52" s="29">
        <f t="shared" si="458"/>
        <v>4</v>
      </c>
      <c r="AX52" s="5" t="s">
        <v>268</v>
      </c>
      <c r="AY52" s="29">
        <f t="shared" ref="AY52:BA52" si="459">IF(AX52="Very slightly or not at all",1,IF(AX52="A little",2,IF(AX52="Moderately",3,IF(AX52="Quite a bit",4,IF(AX52="Extremely",5,"")))))</f>
        <v>4</v>
      </c>
      <c r="AZ52" s="5" t="s">
        <v>266</v>
      </c>
      <c r="BA52" s="29">
        <f t="shared" si="459"/>
        <v>2</v>
      </c>
      <c r="BB52" s="5" t="s">
        <v>268</v>
      </c>
      <c r="BC52" s="29">
        <f t="shared" ref="BC52:BE52" si="460">IF(BB52="Very slightly or not at all",1,IF(BB52="A little",2,IF(BB52="Moderately",3,IF(BB52="Quite a bit",4,IF(BB52="Extremely",5,"")))))</f>
        <v>4</v>
      </c>
      <c r="BD52" s="5" t="s">
        <v>265</v>
      </c>
      <c r="BE52" s="29">
        <f t="shared" si="460"/>
        <v>1</v>
      </c>
      <c r="BF52" s="31">
        <f t="shared" si="8"/>
        <v>36</v>
      </c>
      <c r="BG52" s="31">
        <f t="shared" si="19"/>
        <v>11</v>
      </c>
    </row>
    <row r="53" spans="1:59" ht="15" customHeight="1" x14ac:dyDescent="0.2">
      <c r="A53" s="15" t="s">
        <v>136</v>
      </c>
      <c r="B53" s="9">
        <v>45</v>
      </c>
      <c r="C53" s="9">
        <f t="shared" si="0"/>
        <v>2</v>
      </c>
      <c r="D53" s="2" t="s">
        <v>207</v>
      </c>
      <c r="E53" s="9">
        <f t="shared" si="1"/>
        <v>1</v>
      </c>
      <c r="F53" s="21" t="s">
        <v>209</v>
      </c>
      <c r="G53" s="9">
        <f t="shared" si="2"/>
        <v>1</v>
      </c>
      <c r="H53" s="21" t="s">
        <v>214</v>
      </c>
      <c r="I53" s="9">
        <f t="shared" si="3"/>
        <v>2</v>
      </c>
      <c r="J53" s="2" t="s">
        <v>3</v>
      </c>
      <c r="K53" s="9">
        <f t="shared" si="4"/>
        <v>1</v>
      </c>
      <c r="L53" s="21" t="s">
        <v>218</v>
      </c>
      <c r="M53" s="9">
        <f t="shared" si="5"/>
        <v>1</v>
      </c>
      <c r="N53" s="2" t="s">
        <v>220</v>
      </c>
      <c r="O53" s="9">
        <f t="shared" si="6"/>
        <v>2</v>
      </c>
      <c r="P53" s="2" t="s">
        <v>226</v>
      </c>
      <c r="Q53" s="9">
        <f t="shared" si="7"/>
        <v>3</v>
      </c>
      <c r="R53" s="5" t="s">
        <v>267</v>
      </c>
      <c r="S53" s="29">
        <f t="shared" si="9"/>
        <v>3</v>
      </c>
      <c r="T53" s="5" t="s">
        <v>266</v>
      </c>
      <c r="U53" s="29">
        <f t="shared" si="9"/>
        <v>2</v>
      </c>
      <c r="V53" s="5" t="s">
        <v>267</v>
      </c>
      <c r="W53" s="29">
        <f t="shared" ref="W53:Y53" si="461">IF(V53="Very slightly or not at all",1,IF(V53="A little",2,IF(V53="Moderately",3,IF(V53="Quite a bit",4,IF(V53="Extremely",5,"")))))</f>
        <v>3</v>
      </c>
      <c r="X53" s="5" t="s">
        <v>265</v>
      </c>
      <c r="Y53" s="29">
        <f t="shared" si="461"/>
        <v>1</v>
      </c>
      <c r="Z53" s="5" t="s">
        <v>267</v>
      </c>
      <c r="AA53" s="29">
        <f t="shared" ref="AA53:AC53" si="462">IF(Z53="Very slightly or not at all",1,IF(Z53="A little",2,IF(Z53="Moderately",3,IF(Z53="Quite a bit",4,IF(Z53="Extremely",5,"")))))</f>
        <v>3</v>
      </c>
      <c r="AB53" s="5" t="s">
        <v>265</v>
      </c>
      <c r="AC53" s="29">
        <f t="shared" si="462"/>
        <v>1</v>
      </c>
      <c r="AD53" s="5" t="s">
        <v>265</v>
      </c>
      <c r="AE53" s="29">
        <f t="shared" ref="AE53:AG53" si="463">IF(AD53="Very slightly or not at all",1,IF(AD53="A little",2,IF(AD53="Moderately",3,IF(AD53="Quite a bit",4,IF(AD53="Extremely",5,"")))))</f>
        <v>1</v>
      </c>
      <c r="AF53" s="5" t="s">
        <v>265</v>
      </c>
      <c r="AG53" s="29">
        <f t="shared" si="463"/>
        <v>1</v>
      </c>
      <c r="AH53" s="5" t="s">
        <v>268</v>
      </c>
      <c r="AI53" s="29">
        <f t="shared" ref="AI53:AK53" si="464">IF(AH53="Very slightly or not at all",1,IF(AH53="A little",2,IF(AH53="Moderately",3,IF(AH53="Quite a bit",4,IF(AH53="Extremely",5,"")))))</f>
        <v>4</v>
      </c>
      <c r="AJ53" s="5" t="s">
        <v>265</v>
      </c>
      <c r="AK53" s="29">
        <f t="shared" si="464"/>
        <v>1</v>
      </c>
      <c r="AL53" s="5" t="s">
        <v>265</v>
      </c>
      <c r="AM53" s="29">
        <f t="shared" ref="AM53:AO53" si="465">IF(AL53="Very slightly or not at all",1,IF(AL53="A little",2,IF(AL53="Moderately",3,IF(AL53="Quite a bit",4,IF(AL53="Extremely",5,"")))))</f>
        <v>1</v>
      </c>
      <c r="AN53" s="5" t="s">
        <v>267</v>
      </c>
      <c r="AO53" s="29">
        <f t="shared" si="465"/>
        <v>3</v>
      </c>
      <c r="AP53" s="5" t="s">
        <v>265</v>
      </c>
      <c r="AQ53" s="29">
        <f t="shared" ref="AQ53:AS53" si="466">IF(AP53="Very slightly or not at all",1,IF(AP53="A little",2,IF(AP53="Moderately",3,IF(AP53="Quite a bit",4,IF(AP53="Extremely",5,"")))))</f>
        <v>1</v>
      </c>
      <c r="AR53" s="5" t="s">
        <v>267</v>
      </c>
      <c r="AS53" s="29">
        <f t="shared" si="466"/>
        <v>3</v>
      </c>
      <c r="AT53" s="5" t="s">
        <v>265</v>
      </c>
      <c r="AU53" s="29">
        <f t="shared" ref="AU53:AW53" si="467">IF(AT53="Very slightly or not at all",1,IF(AT53="A little",2,IF(AT53="Moderately",3,IF(AT53="Quite a bit",4,IF(AT53="Extremely",5,"")))))</f>
        <v>1</v>
      </c>
      <c r="AV53" s="5" t="s">
        <v>268</v>
      </c>
      <c r="AW53" s="29">
        <f t="shared" si="467"/>
        <v>4</v>
      </c>
      <c r="AX53" s="5" t="s">
        <v>268</v>
      </c>
      <c r="AY53" s="29">
        <f t="shared" ref="AY53:BA53" si="468">IF(AX53="Very slightly or not at all",1,IF(AX53="A little",2,IF(AX53="Moderately",3,IF(AX53="Quite a bit",4,IF(AX53="Extremely",5,"")))))</f>
        <v>4</v>
      </c>
      <c r="AZ53" s="5" t="s">
        <v>265</v>
      </c>
      <c r="BA53" s="29">
        <f t="shared" si="468"/>
        <v>1</v>
      </c>
      <c r="BB53" s="5" t="s">
        <v>268</v>
      </c>
      <c r="BC53" s="29">
        <f t="shared" ref="BC53:BE53" si="469">IF(BB53="Very slightly or not at all",1,IF(BB53="A little",2,IF(BB53="Moderately",3,IF(BB53="Quite a bit",4,IF(BB53="Extremely",5,"")))))</f>
        <v>4</v>
      </c>
      <c r="BD53" s="5" t="s">
        <v>265</v>
      </c>
      <c r="BE53" s="29">
        <f t="shared" si="469"/>
        <v>1</v>
      </c>
      <c r="BF53" s="31">
        <f t="shared" si="8"/>
        <v>32</v>
      </c>
      <c r="BG53" s="31">
        <f t="shared" si="19"/>
        <v>11</v>
      </c>
    </row>
    <row r="54" spans="1:59" ht="15" customHeight="1" x14ac:dyDescent="0.2">
      <c r="A54" s="15" t="s">
        <v>141</v>
      </c>
      <c r="B54" s="9">
        <v>46</v>
      </c>
      <c r="C54" s="9">
        <f t="shared" si="0"/>
        <v>2</v>
      </c>
      <c r="D54" s="2" t="s">
        <v>207</v>
      </c>
      <c r="E54" s="9">
        <f t="shared" si="1"/>
        <v>1</v>
      </c>
      <c r="F54" s="21" t="s">
        <v>211</v>
      </c>
      <c r="G54" s="9">
        <f t="shared" si="2"/>
        <v>2</v>
      </c>
      <c r="H54" s="21" t="s">
        <v>214</v>
      </c>
      <c r="I54" s="9">
        <f t="shared" si="3"/>
        <v>2</v>
      </c>
      <c r="J54" s="2" t="s">
        <v>3</v>
      </c>
      <c r="K54" s="9">
        <f t="shared" si="4"/>
        <v>1</v>
      </c>
      <c r="L54" s="21" t="s">
        <v>218</v>
      </c>
      <c r="M54" s="9">
        <f t="shared" si="5"/>
        <v>1</v>
      </c>
      <c r="N54" s="2" t="s">
        <v>220</v>
      </c>
      <c r="O54" s="9">
        <f t="shared" si="6"/>
        <v>2</v>
      </c>
      <c r="P54" s="2" t="s">
        <v>226</v>
      </c>
      <c r="Q54" s="9">
        <f t="shared" si="7"/>
        <v>3</v>
      </c>
      <c r="R54" s="5" t="s">
        <v>268</v>
      </c>
      <c r="S54" s="29">
        <f t="shared" si="9"/>
        <v>4</v>
      </c>
      <c r="T54" s="5" t="s">
        <v>266</v>
      </c>
      <c r="U54" s="29">
        <f t="shared" si="9"/>
        <v>2</v>
      </c>
      <c r="V54" s="5" t="s">
        <v>269</v>
      </c>
      <c r="W54" s="29">
        <f t="shared" ref="W54:Y54" si="470">IF(V54="Very slightly or not at all",1,IF(V54="A little",2,IF(V54="Moderately",3,IF(V54="Quite a bit",4,IF(V54="Extremely",5,"")))))</f>
        <v>5</v>
      </c>
      <c r="X54" s="5" t="s">
        <v>265</v>
      </c>
      <c r="Y54" s="29">
        <f t="shared" si="470"/>
        <v>1</v>
      </c>
      <c r="Z54" s="5" t="s">
        <v>268</v>
      </c>
      <c r="AA54" s="29">
        <f t="shared" ref="AA54:AC54" si="471">IF(Z54="Very slightly or not at all",1,IF(Z54="A little",2,IF(Z54="Moderately",3,IF(Z54="Quite a bit",4,IF(Z54="Extremely",5,"")))))</f>
        <v>4</v>
      </c>
      <c r="AB54" s="5" t="s">
        <v>265</v>
      </c>
      <c r="AC54" s="29">
        <f t="shared" si="471"/>
        <v>1</v>
      </c>
      <c r="AD54" s="5" t="s">
        <v>265</v>
      </c>
      <c r="AE54" s="29">
        <f t="shared" ref="AE54:AG54" si="472">IF(AD54="Very slightly or not at all",1,IF(AD54="A little",2,IF(AD54="Moderately",3,IF(AD54="Quite a bit",4,IF(AD54="Extremely",5,"")))))</f>
        <v>1</v>
      </c>
      <c r="AF54" s="5" t="s">
        <v>265</v>
      </c>
      <c r="AG54" s="29">
        <f t="shared" si="472"/>
        <v>1</v>
      </c>
      <c r="AH54" s="5" t="s">
        <v>269</v>
      </c>
      <c r="AI54" s="29">
        <f t="shared" ref="AI54:AK54" si="473">IF(AH54="Very slightly or not at all",1,IF(AH54="A little",2,IF(AH54="Moderately",3,IF(AH54="Quite a bit",4,IF(AH54="Extremely",5,"")))))</f>
        <v>5</v>
      </c>
      <c r="AJ54" s="5" t="s">
        <v>267</v>
      </c>
      <c r="AK54" s="29">
        <f t="shared" si="473"/>
        <v>3</v>
      </c>
      <c r="AL54" s="5" t="s">
        <v>265</v>
      </c>
      <c r="AM54" s="29">
        <f t="shared" ref="AM54:AO54" si="474">IF(AL54="Very slightly or not at all",1,IF(AL54="A little",2,IF(AL54="Moderately",3,IF(AL54="Quite a bit",4,IF(AL54="Extremely",5,"")))))</f>
        <v>1</v>
      </c>
      <c r="AN54" s="5" t="s">
        <v>269</v>
      </c>
      <c r="AO54" s="29">
        <f t="shared" si="474"/>
        <v>5</v>
      </c>
      <c r="AP54" s="5" t="s">
        <v>265</v>
      </c>
      <c r="AQ54" s="29">
        <f t="shared" ref="AQ54:AS54" si="475">IF(AP54="Very slightly or not at all",1,IF(AP54="A little",2,IF(AP54="Moderately",3,IF(AP54="Quite a bit",4,IF(AP54="Extremely",5,"")))))</f>
        <v>1</v>
      </c>
      <c r="AR54" s="5" t="s">
        <v>269</v>
      </c>
      <c r="AS54" s="29">
        <f t="shared" si="475"/>
        <v>5</v>
      </c>
      <c r="AT54" s="5" t="s">
        <v>266</v>
      </c>
      <c r="AU54" s="29">
        <f t="shared" ref="AU54:AW54" si="476">IF(AT54="Very slightly or not at all",1,IF(AT54="A little",2,IF(AT54="Moderately",3,IF(AT54="Quite a bit",4,IF(AT54="Extremely",5,"")))))</f>
        <v>2</v>
      </c>
      <c r="AV54" s="5" t="s">
        <v>269</v>
      </c>
      <c r="AW54" s="29">
        <f t="shared" si="476"/>
        <v>5</v>
      </c>
      <c r="AX54" s="5" t="s">
        <v>269</v>
      </c>
      <c r="AY54" s="29">
        <f t="shared" ref="AY54:BA54" si="477">IF(AX54="Very slightly or not at all",1,IF(AX54="A little",2,IF(AX54="Moderately",3,IF(AX54="Quite a bit",4,IF(AX54="Extremely",5,"")))))</f>
        <v>5</v>
      </c>
      <c r="AZ54" s="5" t="s">
        <v>265</v>
      </c>
      <c r="BA54" s="29">
        <f t="shared" si="477"/>
        <v>1</v>
      </c>
      <c r="BB54" s="5" t="s">
        <v>269</v>
      </c>
      <c r="BC54" s="29">
        <f t="shared" ref="BC54:BE54" si="478">IF(BB54="Very slightly or not at all",1,IF(BB54="A little",2,IF(BB54="Moderately",3,IF(BB54="Quite a bit",4,IF(BB54="Extremely",5,"")))))</f>
        <v>5</v>
      </c>
      <c r="BD54" s="5" t="s">
        <v>265</v>
      </c>
      <c r="BE54" s="29">
        <f t="shared" si="478"/>
        <v>1</v>
      </c>
      <c r="BF54" s="31">
        <f t="shared" si="8"/>
        <v>46</v>
      </c>
      <c r="BG54" s="31">
        <f t="shared" si="19"/>
        <v>12</v>
      </c>
    </row>
    <row r="55" spans="1:59" ht="15" customHeight="1" x14ac:dyDescent="0.2">
      <c r="A55" s="15" t="s">
        <v>5</v>
      </c>
      <c r="B55" s="9">
        <v>49</v>
      </c>
      <c r="C55" s="9">
        <f t="shared" si="0"/>
        <v>2</v>
      </c>
      <c r="D55" s="2" t="s">
        <v>207</v>
      </c>
      <c r="E55" s="9">
        <f t="shared" si="1"/>
        <v>1</v>
      </c>
      <c r="F55" s="21" t="s">
        <v>209</v>
      </c>
      <c r="G55" s="9">
        <f t="shared" si="2"/>
        <v>1</v>
      </c>
      <c r="H55" s="21" t="s">
        <v>214</v>
      </c>
      <c r="I55" s="9">
        <f t="shared" si="3"/>
        <v>2</v>
      </c>
      <c r="J55" s="2" t="s">
        <v>1</v>
      </c>
      <c r="K55" s="9">
        <f t="shared" si="4"/>
        <v>2</v>
      </c>
      <c r="L55" s="21" t="s">
        <v>218</v>
      </c>
      <c r="M55" s="9">
        <f t="shared" si="5"/>
        <v>1</v>
      </c>
      <c r="N55" s="2" t="s">
        <v>220</v>
      </c>
      <c r="O55" s="9">
        <f t="shared" si="6"/>
        <v>2</v>
      </c>
      <c r="P55" s="2" t="s">
        <v>226</v>
      </c>
      <c r="Q55" s="9">
        <f t="shared" si="7"/>
        <v>3</v>
      </c>
      <c r="R55" s="5" t="s">
        <v>268</v>
      </c>
      <c r="S55" s="29">
        <f t="shared" si="9"/>
        <v>4</v>
      </c>
      <c r="T55" s="5" t="s">
        <v>265</v>
      </c>
      <c r="U55" s="29">
        <f t="shared" si="9"/>
        <v>1</v>
      </c>
      <c r="V55" s="5" t="s">
        <v>267</v>
      </c>
      <c r="W55" s="29">
        <f t="shared" ref="W55:Y55" si="479">IF(V55="Very slightly or not at all",1,IF(V55="A little",2,IF(V55="Moderately",3,IF(V55="Quite a bit",4,IF(V55="Extremely",5,"")))))</f>
        <v>3</v>
      </c>
      <c r="X55" s="5" t="s">
        <v>265</v>
      </c>
      <c r="Y55" s="29">
        <f t="shared" si="479"/>
        <v>1</v>
      </c>
      <c r="Z55" s="5" t="s">
        <v>267</v>
      </c>
      <c r="AA55" s="29">
        <f t="shared" ref="AA55:AC55" si="480">IF(Z55="Very slightly or not at all",1,IF(Z55="A little",2,IF(Z55="Moderately",3,IF(Z55="Quite a bit",4,IF(Z55="Extremely",5,"")))))</f>
        <v>3</v>
      </c>
      <c r="AB55" s="5" t="s">
        <v>265</v>
      </c>
      <c r="AC55" s="29">
        <f t="shared" si="480"/>
        <v>1</v>
      </c>
      <c r="AD55" s="5" t="s">
        <v>265</v>
      </c>
      <c r="AE55" s="29">
        <f t="shared" ref="AE55:AG55" si="481">IF(AD55="Very slightly or not at all",1,IF(AD55="A little",2,IF(AD55="Moderately",3,IF(AD55="Quite a bit",4,IF(AD55="Extremely",5,"")))))</f>
        <v>1</v>
      </c>
      <c r="AF55" s="5" t="s">
        <v>265</v>
      </c>
      <c r="AG55" s="29">
        <f t="shared" si="481"/>
        <v>1</v>
      </c>
      <c r="AH55" s="5" t="s">
        <v>267</v>
      </c>
      <c r="AI55" s="29">
        <f t="shared" ref="AI55:AK55" si="482">IF(AH55="Very slightly or not at all",1,IF(AH55="A little",2,IF(AH55="Moderately",3,IF(AH55="Quite a bit",4,IF(AH55="Extremely",5,"")))))</f>
        <v>3</v>
      </c>
      <c r="AJ55" s="5" t="s">
        <v>265</v>
      </c>
      <c r="AK55" s="29">
        <f t="shared" si="482"/>
        <v>1</v>
      </c>
      <c r="AL55" s="5" t="s">
        <v>266</v>
      </c>
      <c r="AM55" s="29">
        <f t="shared" ref="AM55:AO55" si="483">IF(AL55="Very slightly or not at all",1,IF(AL55="A little",2,IF(AL55="Moderately",3,IF(AL55="Quite a bit",4,IF(AL55="Extremely",5,"")))))</f>
        <v>2</v>
      </c>
      <c r="AN55" s="5" t="s">
        <v>267</v>
      </c>
      <c r="AO55" s="29">
        <f t="shared" si="483"/>
        <v>3</v>
      </c>
      <c r="AP55" s="5" t="s">
        <v>265</v>
      </c>
      <c r="AQ55" s="29">
        <f t="shared" ref="AQ55:AS55" si="484">IF(AP55="Very slightly or not at all",1,IF(AP55="A little",2,IF(AP55="Moderately",3,IF(AP55="Quite a bit",4,IF(AP55="Extremely",5,"")))))</f>
        <v>1</v>
      </c>
      <c r="AR55" s="5" t="s">
        <v>268</v>
      </c>
      <c r="AS55" s="29">
        <f t="shared" si="484"/>
        <v>4</v>
      </c>
      <c r="AT55" s="5" t="s">
        <v>265</v>
      </c>
      <c r="AU55" s="29">
        <f t="shared" ref="AU55:AW55" si="485">IF(AT55="Very slightly or not at all",1,IF(AT55="A little",2,IF(AT55="Moderately",3,IF(AT55="Quite a bit",4,IF(AT55="Extremely",5,"")))))</f>
        <v>1</v>
      </c>
      <c r="AV55" s="5" t="s">
        <v>267</v>
      </c>
      <c r="AW55" s="29">
        <f t="shared" si="485"/>
        <v>3</v>
      </c>
      <c r="AX55" s="5" t="s">
        <v>267</v>
      </c>
      <c r="AY55" s="29">
        <f t="shared" ref="AY55:BA55" si="486">IF(AX55="Very slightly or not at all",1,IF(AX55="A little",2,IF(AX55="Moderately",3,IF(AX55="Quite a bit",4,IF(AX55="Extremely",5,"")))))</f>
        <v>3</v>
      </c>
      <c r="AZ55" s="5" t="s">
        <v>265</v>
      </c>
      <c r="BA55" s="29">
        <f t="shared" si="486"/>
        <v>1</v>
      </c>
      <c r="BB55" s="5" t="s">
        <v>267</v>
      </c>
      <c r="BC55" s="29">
        <f t="shared" ref="BC55:BE55" si="487">IF(BB55="Very slightly or not at all",1,IF(BB55="A little",2,IF(BB55="Moderately",3,IF(BB55="Quite a bit",4,IF(BB55="Extremely",5,"")))))</f>
        <v>3</v>
      </c>
      <c r="BD55" s="5" t="s">
        <v>265</v>
      </c>
      <c r="BE55" s="29">
        <f t="shared" si="487"/>
        <v>1</v>
      </c>
      <c r="BF55" s="31">
        <f t="shared" si="8"/>
        <v>30</v>
      </c>
      <c r="BG55" s="31">
        <f t="shared" si="19"/>
        <v>11</v>
      </c>
    </row>
    <row r="56" spans="1:59" ht="15" customHeight="1" thickBot="1" x14ac:dyDescent="0.25">
      <c r="A56" s="15" t="s">
        <v>140</v>
      </c>
      <c r="B56" s="9">
        <v>40</v>
      </c>
      <c r="C56" s="9">
        <f t="shared" si="0"/>
        <v>2</v>
      </c>
      <c r="D56" s="2" t="s">
        <v>207</v>
      </c>
      <c r="E56" s="9">
        <f t="shared" si="1"/>
        <v>1</v>
      </c>
      <c r="F56" s="21" t="s">
        <v>209</v>
      </c>
      <c r="G56" s="9">
        <f t="shared" si="2"/>
        <v>1</v>
      </c>
      <c r="H56" s="21" t="s">
        <v>214</v>
      </c>
      <c r="I56" s="9">
        <f t="shared" si="3"/>
        <v>2</v>
      </c>
      <c r="J56" s="2" t="s">
        <v>3</v>
      </c>
      <c r="K56" s="9">
        <f t="shared" si="4"/>
        <v>1</v>
      </c>
      <c r="L56" s="21" t="s">
        <v>218</v>
      </c>
      <c r="M56" s="9">
        <f t="shared" si="5"/>
        <v>1</v>
      </c>
      <c r="N56" s="2" t="s">
        <v>220</v>
      </c>
      <c r="O56" s="9">
        <f t="shared" si="6"/>
        <v>2</v>
      </c>
      <c r="P56" s="2" t="s">
        <v>226</v>
      </c>
      <c r="Q56" s="9">
        <f t="shared" si="7"/>
        <v>3</v>
      </c>
      <c r="R56" s="5" t="s">
        <v>267</v>
      </c>
      <c r="S56" s="29">
        <f t="shared" si="9"/>
        <v>3</v>
      </c>
      <c r="T56" s="5" t="s">
        <v>266</v>
      </c>
      <c r="U56" s="29">
        <f t="shared" si="9"/>
        <v>2</v>
      </c>
      <c r="V56" s="5" t="s">
        <v>267</v>
      </c>
      <c r="W56" s="29">
        <f t="shared" ref="W56:Y56" si="488">IF(V56="Very slightly or not at all",1,IF(V56="A little",2,IF(V56="Moderately",3,IF(V56="Quite a bit",4,IF(V56="Extremely",5,"")))))</f>
        <v>3</v>
      </c>
      <c r="X56" s="5" t="s">
        <v>265</v>
      </c>
      <c r="Y56" s="29">
        <f t="shared" si="488"/>
        <v>1</v>
      </c>
      <c r="Z56" s="5" t="s">
        <v>268</v>
      </c>
      <c r="AA56" s="29">
        <f t="shared" ref="AA56:AC56" si="489">IF(Z56="Very slightly or not at all",1,IF(Z56="A little",2,IF(Z56="Moderately",3,IF(Z56="Quite a bit",4,IF(Z56="Extremely",5,"")))))</f>
        <v>4</v>
      </c>
      <c r="AB56" s="5" t="s">
        <v>265</v>
      </c>
      <c r="AC56" s="29">
        <f t="shared" si="489"/>
        <v>1</v>
      </c>
      <c r="AD56" s="5" t="s">
        <v>265</v>
      </c>
      <c r="AE56" s="29">
        <f t="shared" ref="AE56:AG56" si="490">IF(AD56="Very slightly or not at all",1,IF(AD56="A little",2,IF(AD56="Moderately",3,IF(AD56="Quite a bit",4,IF(AD56="Extremely",5,"")))))</f>
        <v>1</v>
      </c>
      <c r="AF56" s="5" t="s">
        <v>265</v>
      </c>
      <c r="AG56" s="29">
        <f t="shared" si="490"/>
        <v>1</v>
      </c>
      <c r="AH56" s="5" t="s">
        <v>267</v>
      </c>
      <c r="AI56" s="29">
        <f t="shared" ref="AI56:AK56" si="491">IF(AH56="Very slightly or not at all",1,IF(AH56="A little",2,IF(AH56="Moderately",3,IF(AH56="Quite a bit",4,IF(AH56="Extremely",5,"")))))</f>
        <v>3</v>
      </c>
      <c r="AJ56" s="5" t="s">
        <v>265</v>
      </c>
      <c r="AK56" s="29">
        <f t="shared" si="491"/>
        <v>1</v>
      </c>
      <c r="AL56" s="5" t="s">
        <v>265</v>
      </c>
      <c r="AM56" s="29">
        <f t="shared" ref="AM56:AO56" si="492">IF(AL56="Very slightly or not at all",1,IF(AL56="A little",2,IF(AL56="Moderately",3,IF(AL56="Quite a bit",4,IF(AL56="Extremely",5,"")))))</f>
        <v>1</v>
      </c>
      <c r="AN56" s="5" t="s">
        <v>268</v>
      </c>
      <c r="AO56" s="29">
        <f t="shared" si="492"/>
        <v>4</v>
      </c>
      <c r="AP56" s="5" t="s">
        <v>265</v>
      </c>
      <c r="AQ56" s="29">
        <f t="shared" ref="AQ56:AS56" si="493">IF(AP56="Very slightly or not at all",1,IF(AP56="A little",2,IF(AP56="Moderately",3,IF(AP56="Quite a bit",4,IF(AP56="Extremely",5,"")))))</f>
        <v>1</v>
      </c>
      <c r="AR56" s="5" t="s">
        <v>267</v>
      </c>
      <c r="AS56" s="29">
        <f t="shared" si="493"/>
        <v>3</v>
      </c>
      <c r="AT56" s="5" t="s">
        <v>265</v>
      </c>
      <c r="AU56" s="29">
        <f t="shared" ref="AU56:AW56" si="494">IF(AT56="Very slightly or not at all",1,IF(AT56="A little",2,IF(AT56="Moderately",3,IF(AT56="Quite a bit",4,IF(AT56="Extremely",5,"")))))</f>
        <v>1</v>
      </c>
      <c r="AV56" s="5" t="s">
        <v>267</v>
      </c>
      <c r="AW56" s="29">
        <f t="shared" si="494"/>
        <v>3</v>
      </c>
      <c r="AX56" s="5" t="s">
        <v>268</v>
      </c>
      <c r="AY56" s="29">
        <f t="shared" ref="AY56:BA56" si="495">IF(AX56="Very slightly or not at all",1,IF(AX56="A little",2,IF(AX56="Moderately",3,IF(AX56="Quite a bit",4,IF(AX56="Extremely",5,"")))))</f>
        <v>4</v>
      </c>
      <c r="AZ56" s="5" t="s">
        <v>265</v>
      </c>
      <c r="BA56" s="29">
        <f t="shared" si="495"/>
        <v>1</v>
      </c>
      <c r="BB56" s="5" t="s">
        <v>267</v>
      </c>
      <c r="BC56" s="29">
        <f t="shared" ref="BC56:BE56" si="496">IF(BB56="Very slightly or not at all",1,IF(BB56="A little",2,IF(BB56="Moderately",3,IF(BB56="Quite a bit",4,IF(BB56="Extremely",5,"")))))</f>
        <v>3</v>
      </c>
      <c r="BD56" s="5" t="s">
        <v>265</v>
      </c>
      <c r="BE56" s="29">
        <f t="shared" si="496"/>
        <v>1</v>
      </c>
      <c r="BF56" s="31">
        <f t="shared" si="8"/>
        <v>31</v>
      </c>
      <c r="BG56" s="31">
        <f t="shared" si="19"/>
        <v>11</v>
      </c>
    </row>
    <row r="57" spans="1:59" ht="15" customHeight="1" x14ac:dyDescent="0.2">
      <c r="A57" s="17" t="s">
        <v>47</v>
      </c>
      <c r="B57" s="9">
        <v>40</v>
      </c>
      <c r="C57" s="9">
        <f t="shared" si="0"/>
        <v>2</v>
      </c>
      <c r="D57" s="2" t="s">
        <v>207</v>
      </c>
      <c r="E57" s="9">
        <f t="shared" si="1"/>
        <v>1</v>
      </c>
      <c r="F57" s="21" t="s">
        <v>209</v>
      </c>
      <c r="G57" s="9">
        <f t="shared" si="2"/>
        <v>1</v>
      </c>
      <c r="H57" s="21" t="s">
        <v>214</v>
      </c>
      <c r="I57" s="9">
        <f t="shared" si="3"/>
        <v>2</v>
      </c>
      <c r="J57" s="2" t="s">
        <v>3</v>
      </c>
      <c r="K57" s="9">
        <f t="shared" si="4"/>
        <v>1</v>
      </c>
      <c r="L57" s="21" t="s">
        <v>218</v>
      </c>
      <c r="M57" s="9">
        <f t="shared" si="5"/>
        <v>1</v>
      </c>
      <c r="N57" s="2" t="s">
        <v>221</v>
      </c>
      <c r="O57" s="9">
        <f t="shared" si="6"/>
        <v>3</v>
      </c>
      <c r="P57" s="2" t="s">
        <v>226</v>
      </c>
      <c r="Q57" s="9">
        <f t="shared" si="7"/>
        <v>3</v>
      </c>
      <c r="R57" s="5" t="s">
        <v>268</v>
      </c>
      <c r="S57" s="29">
        <f t="shared" si="9"/>
        <v>4</v>
      </c>
      <c r="T57" s="5" t="s">
        <v>266</v>
      </c>
      <c r="U57" s="29">
        <f t="shared" si="9"/>
        <v>2</v>
      </c>
      <c r="V57" s="5" t="s">
        <v>268</v>
      </c>
      <c r="W57" s="29">
        <f t="shared" ref="W57:Y57" si="497">IF(V57="Very slightly or not at all",1,IF(V57="A little",2,IF(V57="Moderately",3,IF(V57="Quite a bit",4,IF(V57="Extremely",5,"")))))</f>
        <v>4</v>
      </c>
      <c r="X57" s="5" t="s">
        <v>265</v>
      </c>
      <c r="Y57" s="29">
        <f t="shared" si="497"/>
        <v>1</v>
      </c>
      <c r="Z57" s="5" t="s">
        <v>268</v>
      </c>
      <c r="AA57" s="29">
        <f t="shared" ref="AA57:AC57" si="498">IF(Z57="Very slightly or not at all",1,IF(Z57="A little",2,IF(Z57="Moderately",3,IF(Z57="Quite a bit",4,IF(Z57="Extremely",5,"")))))</f>
        <v>4</v>
      </c>
      <c r="AB57" s="5" t="s">
        <v>265</v>
      </c>
      <c r="AC57" s="29">
        <f t="shared" si="498"/>
        <v>1</v>
      </c>
      <c r="AD57" s="5" t="s">
        <v>265</v>
      </c>
      <c r="AE57" s="29">
        <f t="shared" ref="AE57:AG57" si="499">IF(AD57="Very slightly or not at all",1,IF(AD57="A little",2,IF(AD57="Moderately",3,IF(AD57="Quite a bit",4,IF(AD57="Extremely",5,"")))))</f>
        <v>1</v>
      </c>
      <c r="AF57" s="5" t="s">
        <v>265</v>
      </c>
      <c r="AG57" s="29">
        <f t="shared" si="499"/>
        <v>1</v>
      </c>
      <c r="AH57" s="5" t="s">
        <v>268</v>
      </c>
      <c r="AI57" s="29">
        <f t="shared" ref="AI57:AK57" si="500">IF(AH57="Very slightly or not at all",1,IF(AH57="A little",2,IF(AH57="Moderately",3,IF(AH57="Quite a bit",4,IF(AH57="Extremely",5,"")))))</f>
        <v>4</v>
      </c>
      <c r="AJ57" s="5" t="s">
        <v>268</v>
      </c>
      <c r="AK57" s="29">
        <f t="shared" si="500"/>
        <v>4</v>
      </c>
      <c r="AL57" s="5" t="s">
        <v>265</v>
      </c>
      <c r="AM57" s="29">
        <f t="shared" ref="AM57:AO57" si="501">IF(AL57="Very slightly or not at all",1,IF(AL57="A little",2,IF(AL57="Moderately",3,IF(AL57="Quite a bit",4,IF(AL57="Extremely",5,"")))))</f>
        <v>1</v>
      </c>
      <c r="AN57" s="5" t="s">
        <v>269</v>
      </c>
      <c r="AO57" s="29">
        <f t="shared" si="501"/>
        <v>5</v>
      </c>
      <c r="AP57" s="5" t="s">
        <v>265</v>
      </c>
      <c r="AQ57" s="29">
        <f t="shared" ref="AQ57:AS57" si="502">IF(AP57="Very slightly or not at all",1,IF(AP57="A little",2,IF(AP57="Moderately",3,IF(AP57="Quite a bit",4,IF(AP57="Extremely",5,"")))))</f>
        <v>1</v>
      </c>
      <c r="AR57" s="5" t="s">
        <v>269</v>
      </c>
      <c r="AS57" s="29">
        <f t="shared" si="502"/>
        <v>5</v>
      </c>
      <c r="AT57" s="5" t="s">
        <v>268</v>
      </c>
      <c r="AU57" s="29">
        <f t="shared" ref="AU57:AW57" si="503">IF(AT57="Very slightly or not at all",1,IF(AT57="A little",2,IF(AT57="Moderately",3,IF(AT57="Quite a bit",4,IF(AT57="Extremely",5,"")))))</f>
        <v>4</v>
      </c>
      <c r="AV57" s="5" t="s">
        <v>269</v>
      </c>
      <c r="AW57" s="29">
        <f t="shared" si="503"/>
        <v>5</v>
      </c>
      <c r="AX57" s="5" t="s">
        <v>268</v>
      </c>
      <c r="AY57" s="29">
        <f t="shared" ref="AY57:BA57" si="504">IF(AX57="Very slightly or not at all",1,IF(AX57="A little",2,IF(AX57="Moderately",3,IF(AX57="Quite a bit",4,IF(AX57="Extremely",5,"")))))</f>
        <v>4</v>
      </c>
      <c r="AZ57" s="5" t="s">
        <v>265</v>
      </c>
      <c r="BA57" s="29">
        <f t="shared" si="504"/>
        <v>1</v>
      </c>
      <c r="BB57" s="5" t="s">
        <v>268</v>
      </c>
      <c r="BC57" s="29">
        <f t="shared" ref="BC57:BE57" si="505">IF(BB57="Very slightly or not at all",1,IF(BB57="A little",2,IF(BB57="Moderately",3,IF(BB57="Quite a bit",4,IF(BB57="Extremely",5,"")))))</f>
        <v>4</v>
      </c>
      <c r="BD57" s="5" t="s">
        <v>265</v>
      </c>
      <c r="BE57" s="29">
        <f t="shared" si="505"/>
        <v>1</v>
      </c>
      <c r="BF57" s="31">
        <f t="shared" si="8"/>
        <v>43</v>
      </c>
      <c r="BG57" s="31">
        <f t="shared" si="19"/>
        <v>14</v>
      </c>
    </row>
    <row r="58" spans="1:59" ht="15" customHeight="1" x14ac:dyDescent="0.2">
      <c r="A58" s="15" t="s">
        <v>0</v>
      </c>
      <c r="B58" s="9">
        <v>55</v>
      </c>
      <c r="C58" s="9">
        <f t="shared" si="0"/>
        <v>2</v>
      </c>
      <c r="D58" s="2" t="s">
        <v>207</v>
      </c>
      <c r="E58" s="9">
        <f t="shared" si="1"/>
        <v>1</v>
      </c>
      <c r="F58" s="21" t="s">
        <v>209</v>
      </c>
      <c r="G58" s="9">
        <f t="shared" si="2"/>
        <v>1</v>
      </c>
      <c r="H58" s="21" t="s">
        <v>214</v>
      </c>
      <c r="I58" s="9">
        <f t="shared" si="3"/>
        <v>2</v>
      </c>
      <c r="J58" s="2" t="s">
        <v>1</v>
      </c>
      <c r="K58" s="9">
        <f t="shared" si="4"/>
        <v>2</v>
      </c>
      <c r="L58" s="21" t="s">
        <v>218</v>
      </c>
      <c r="M58" s="9">
        <f t="shared" si="5"/>
        <v>1</v>
      </c>
      <c r="N58" s="2" t="s">
        <v>221</v>
      </c>
      <c r="O58" s="9">
        <f t="shared" si="6"/>
        <v>3</v>
      </c>
      <c r="P58" s="2" t="s">
        <v>226</v>
      </c>
      <c r="Q58" s="9">
        <f t="shared" si="7"/>
        <v>3</v>
      </c>
      <c r="R58" s="5" t="s">
        <v>267</v>
      </c>
      <c r="S58" s="29">
        <f t="shared" si="9"/>
        <v>3</v>
      </c>
      <c r="T58" s="5" t="s">
        <v>265</v>
      </c>
      <c r="U58" s="29">
        <f t="shared" si="9"/>
        <v>1</v>
      </c>
      <c r="V58" s="5" t="s">
        <v>267</v>
      </c>
      <c r="W58" s="29">
        <f t="shared" ref="W58:Y58" si="506">IF(V58="Very slightly or not at all",1,IF(V58="A little",2,IF(V58="Moderately",3,IF(V58="Quite a bit",4,IF(V58="Extremely",5,"")))))</f>
        <v>3</v>
      </c>
      <c r="X58" s="5" t="s">
        <v>265</v>
      </c>
      <c r="Y58" s="29">
        <f t="shared" si="506"/>
        <v>1</v>
      </c>
      <c r="Z58" s="5" t="s">
        <v>267</v>
      </c>
      <c r="AA58" s="29">
        <f t="shared" ref="AA58:AC58" si="507">IF(Z58="Very slightly or not at all",1,IF(Z58="A little",2,IF(Z58="Moderately",3,IF(Z58="Quite a bit",4,IF(Z58="Extremely",5,"")))))</f>
        <v>3</v>
      </c>
      <c r="AB58" s="5" t="s">
        <v>265</v>
      </c>
      <c r="AC58" s="29">
        <f t="shared" si="507"/>
        <v>1</v>
      </c>
      <c r="AD58" s="5" t="s">
        <v>265</v>
      </c>
      <c r="AE58" s="29">
        <f t="shared" ref="AE58:AG58" si="508">IF(AD58="Very slightly or not at all",1,IF(AD58="A little",2,IF(AD58="Moderately",3,IF(AD58="Quite a bit",4,IF(AD58="Extremely",5,"")))))</f>
        <v>1</v>
      </c>
      <c r="AF58" s="5" t="s">
        <v>266</v>
      </c>
      <c r="AG58" s="29">
        <f t="shared" si="508"/>
        <v>2</v>
      </c>
      <c r="AH58" s="5" t="s">
        <v>268</v>
      </c>
      <c r="AI58" s="29">
        <f t="shared" ref="AI58:AK58" si="509">IF(AH58="Very slightly or not at all",1,IF(AH58="A little",2,IF(AH58="Moderately",3,IF(AH58="Quite a bit",4,IF(AH58="Extremely",5,"")))))</f>
        <v>4</v>
      </c>
      <c r="AJ58" s="5" t="s">
        <v>266</v>
      </c>
      <c r="AK58" s="29">
        <f t="shared" si="509"/>
        <v>2</v>
      </c>
      <c r="AL58" s="5" t="s">
        <v>266</v>
      </c>
      <c r="AM58" s="29">
        <f t="shared" ref="AM58:AO58" si="510">IF(AL58="Very slightly or not at all",1,IF(AL58="A little",2,IF(AL58="Moderately",3,IF(AL58="Quite a bit",4,IF(AL58="Extremely",5,"")))))</f>
        <v>2</v>
      </c>
      <c r="AN58" s="5" t="s">
        <v>267</v>
      </c>
      <c r="AO58" s="29">
        <f t="shared" si="510"/>
        <v>3</v>
      </c>
      <c r="AP58" s="5" t="s">
        <v>265</v>
      </c>
      <c r="AQ58" s="29">
        <f t="shared" ref="AQ58:AS58" si="511">IF(AP58="Very slightly or not at all",1,IF(AP58="A little",2,IF(AP58="Moderately",3,IF(AP58="Quite a bit",4,IF(AP58="Extremely",5,"")))))</f>
        <v>1</v>
      </c>
      <c r="AR58" s="5" t="s">
        <v>267</v>
      </c>
      <c r="AS58" s="29">
        <f t="shared" si="511"/>
        <v>3</v>
      </c>
      <c r="AT58" s="5" t="s">
        <v>265</v>
      </c>
      <c r="AU58" s="29">
        <f t="shared" ref="AU58:AW58" si="512">IF(AT58="Very slightly or not at all",1,IF(AT58="A little",2,IF(AT58="Moderately",3,IF(AT58="Quite a bit",4,IF(AT58="Extremely",5,"")))))</f>
        <v>1</v>
      </c>
      <c r="AV58" s="5" t="s">
        <v>267</v>
      </c>
      <c r="AW58" s="29">
        <f t="shared" si="512"/>
        <v>3</v>
      </c>
      <c r="AX58" s="5" t="s">
        <v>268</v>
      </c>
      <c r="AY58" s="29">
        <f t="shared" ref="AY58:BA58" si="513">IF(AX58="Very slightly or not at all",1,IF(AX58="A little",2,IF(AX58="Moderately",3,IF(AX58="Quite a bit",4,IF(AX58="Extremely",5,"")))))</f>
        <v>4</v>
      </c>
      <c r="AZ58" s="5" t="s">
        <v>265</v>
      </c>
      <c r="BA58" s="29">
        <f t="shared" si="513"/>
        <v>1</v>
      </c>
      <c r="BB58" s="5" t="s">
        <v>267</v>
      </c>
      <c r="BC58" s="29">
        <f t="shared" ref="BC58:BE58" si="514">IF(BB58="Very slightly or not at all",1,IF(BB58="A little",2,IF(BB58="Moderately",3,IF(BB58="Quite a bit",4,IF(BB58="Extremely",5,"")))))</f>
        <v>3</v>
      </c>
      <c r="BD58" s="5" t="s">
        <v>265</v>
      </c>
      <c r="BE58" s="29">
        <f t="shared" si="514"/>
        <v>1</v>
      </c>
      <c r="BF58" s="31">
        <f t="shared" si="8"/>
        <v>31</v>
      </c>
      <c r="BG58" s="31">
        <f t="shared" si="19"/>
        <v>12</v>
      </c>
    </row>
    <row r="59" spans="1:59" ht="15" customHeight="1" x14ac:dyDescent="0.2">
      <c r="A59" s="15" t="s">
        <v>48</v>
      </c>
      <c r="B59" s="9">
        <v>47</v>
      </c>
      <c r="C59" s="9">
        <f t="shared" si="0"/>
        <v>2</v>
      </c>
      <c r="D59" s="2" t="s">
        <v>207</v>
      </c>
      <c r="E59" s="9">
        <f t="shared" si="1"/>
        <v>1</v>
      </c>
      <c r="F59" s="21" t="s">
        <v>209</v>
      </c>
      <c r="G59" s="9">
        <f t="shared" si="2"/>
        <v>1</v>
      </c>
      <c r="H59" s="21" t="s">
        <v>214</v>
      </c>
      <c r="I59" s="9">
        <f t="shared" si="3"/>
        <v>2</v>
      </c>
      <c r="J59" s="2" t="s">
        <v>3</v>
      </c>
      <c r="K59" s="9">
        <f t="shared" si="4"/>
        <v>1</v>
      </c>
      <c r="L59" s="21" t="s">
        <v>218</v>
      </c>
      <c r="M59" s="9">
        <f t="shared" si="5"/>
        <v>1</v>
      </c>
      <c r="N59" s="2" t="s">
        <v>221</v>
      </c>
      <c r="O59" s="9">
        <f t="shared" si="6"/>
        <v>3</v>
      </c>
      <c r="P59" s="2" t="s">
        <v>226</v>
      </c>
      <c r="Q59" s="9">
        <f t="shared" si="7"/>
        <v>3</v>
      </c>
      <c r="R59" s="5" t="s">
        <v>268</v>
      </c>
      <c r="S59" s="29">
        <f t="shared" si="9"/>
        <v>4</v>
      </c>
      <c r="T59" s="5" t="s">
        <v>265</v>
      </c>
      <c r="U59" s="29">
        <f t="shared" si="9"/>
        <v>1</v>
      </c>
      <c r="V59" s="5" t="s">
        <v>267</v>
      </c>
      <c r="W59" s="29">
        <f t="shared" ref="W59:Y59" si="515">IF(V59="Very slightly or not at all",1,IF(V59="A little",2,IF(V59="Moderately",3,IF(V59="Quite a bit",4,IF(V59="Extremely",5,"")))))</f>
        <v>3</v>
      </c>
      <c r="X59" s="5" t="s">
        <v>265</v>
      </c>
      <c r="Y59" s="29">
        <f t="shared" si="515"/>
        <v>1</v>
      </c>
      <c r="Z59" s="5" t="s">
        <v>268</v>
      </c>
      <c r="AA59" s="29">
        <f t="shared" ref="AA59:AC59" si="516">IF(Z59="Very slightly or not at all",1,IF(Z59="A little",2,IF(Z59="Moderately",3,IF(Z59="Quite a bit",4,IF(Z59="Extremely",5,"")))))</f>
        <v>4</v>
      </c>
      <c r="AB59" s="5" t="s">
        <v>265</v>
      </c>
      <c r="AC59" s="29">
        <f t="shared" si="516"/>
        <v>1</v>
      </c>
      <c r="AD59" s="5" t="s">
        <v>265</v>
      </c>
      <c r="AE59" s="29">
        <f t="shared" ref="AE59:AG59" si="517">IF(AD59="Very slightly or not at all",1,IF(AD59="A little",2,IF(AD59="Moderately",3,IF(AD59="Quite a bit",4,IF(AD59="Extremely",5,"")))))</f>
        <v>1</v>
      </c>
      <c r="AF59" s="5" t="s">
        <v>265</v>
      </c>
      <c r="AG59" s="29">
        <f t="shared" si="517"/>
        <v>1</v>
      </c>
      <c r="AH59" s="5" t="s">
        <v>267</v>
      </c>
      <c r="AI59" s="29">
        <f t="shared" ref="AI59:AK59" si="518">IF(AH59="Very slightly or not at all",1,IF(AH59="A little",2,IF(AH59="Moderately",3,IF(AH59="Quite a bit",4,IF(AH59="Extremely",5,"")))))</f>
        <v>3</v>
      </c>
      <c r="AJ59" s="5" t="s">
        <v>266</v>
      </c>
      <c r="AK59" s="29">
        <f t="shared" si="518"/>
        <v>2</v>
      </c>
      <c r="AL59" s="5" t="s">
        <v>265</v>
      </c>
      <c r="AM59" s="29">
        <f t="shared" ref="AM59:AO59" si="519">IF(AL59="Very slightly or not at all",1,IF(AL59="A little",2,IF(AL59="Moderately",3,IF(AL59="Quite a bit",4,IF(AL59="Extremely",5,"")))))</f>
        <v>1</v>
      </c>
      <c r="AN59" s="5" t="s">
        <v>268</v>
      </c>
      <c r="AO59" s="29">
        <f t="shared" si="519"/>
        <v>4</v>
      </c>
      <c r="AP59" s="5" t="s">
        <v>265</v>
      </c>
      <c r="AQ59" s="29">
        <f t="shared" ref="AQ59:AS59" si="520">IF(AP59="Very slightly or not at all",1,IF(AP59="A little",2,IF(AP59="Moderately",3,IF(AP59="Quite a bit",4,IF(AP59="Extremely",5,"")))))</f>
        <v>1</v>
      </c>
      <c r="AR59" s="5" t="s">
        <v>266</v>
      </c>
      <c r="AS59" s="29">
        <f t="shared" si="520"/>
        <v>2</v>
      </c>
      <c r="AT59" s="5" t="s">
        <v>265</v>
      </c>
      <c r="AU59" s="29">
        <f t="shared" ref="AU59:AW59" si="521">IF(AT59="Very slightly or not at all",1,IF(AT59="A little",2,IF(AT59="Moderately",3,IF(AT59="Quite a bit",4,IF(AT59="Extremely",5,"")))))</f>
        <v>1</v>
      </c>
      <c r="AV59" s="5" t="s">
        <v>267</v>
      </c>
      <c r="AW59" s="29">
        <f t="shared" si="521"/>
        <v>3</v>
      </c>
      <c r="AX59" s="5" t="s">
        <v>268</v>
      </c>
      <c r="AY59" s="29">
        <f t="shared" ref="AY59:BA59" si="522">IF(AX59="Very slightly or not at all",1,IF(AX59="A little",2,IF(AX59="Moderately",3,IF(AX59="Quite a bit",4,IF(AX59="Extremely",5,"")))))</f>
        <v>4</v>
      </c>
      <c r="AZ59" s="5" t="s">
        <v>265</v>
      </c>
      <c r="BA59" s="29">
        <f t="shared" si="522"/>
        <v>1</v>
      </c>
      <c r="BB59" s="5" t="s">
        <v>268</v>
      </c>
      <c r="BC59" s="29">
        <f t="shared" ref="BC59:BE59" si="523">IF(BB59="Very slightly or not at all",1,IF(BB59="A little",2,IF(BB59="Moderately",3,IF(BB59="Quite a bit",4,IF(BB59="Extremely",5,"")))))</f>
        <v>4</v>
      </c>
      <c r="BD59" s="5" t="s">
        <v>265</v>
      </c>
      <c r="BE59" s="29">
        <f t="shared" si="523"/>
        <v>1</v>
      </c>
      <c r="BF59" s="31">
        <f t="shared" si="8"/>
        <v>33</v>
      </c>
      <c r="BG59" s="31">
        <f t="shared" si="19"/>
        <v>10</v>
      </c>
    </row>
    <row r="60" spans="1:59" ht="15" customHeight="1" x14ac:dyDescent="0.2">
      <c r="A60" s="15" t="s">
        <v>42</v>
      </c>
      <c r="B60" s="9">
        <v>45</v>
      </c>
      <c r="C60" s="9">
        <f t="shared" si="0"/>
        <v>2</v>
      </c>
      <c r="D60" s="2" t="s">
        <v>207</v>
      </c>
      <c r="E60" s="9">
        <f t="shared" si="1"/>
        <v>1</v>
      </c>
      <c r="F60" s="21" t="s">
        <v>209</v>
      </c>
      <c r="G60" s="9">
        <f t="shared" si="2"/>
        <v>1</v>
      </c>
      <c r="H60" s="21" t="s">
        <v>213</v>
      </c>
      <c r="I60" s="9">
        <f t="shared" si="3"/>
        <v>1</v>
      </c>
      <c r="J60" s="2" t="s">
        <v>3</v>
      </c>
      <c r="K60" s="9">
        <f t="shared" si="4"/>
        <v>1</v>
      </c>
      <c r="L60" s="21" t="s">
        <v>218</v>
      </c>
      <c r="M60" s="9">
        <f t="shared" si="5"/>
        <v>1</v>
      </c>
      <c r="N60" s="2" t="s">
        <v>221</v>
      </c>
      <c r="O60" s="9">
        <f t="shared" si="6"/>
        <v>3</v>
      </c>
      <c r="P60" s="2" t="s">
        <v>226</v>
      </c>
      <c r="Q60" s="9">
        <f t="shared" si="7"/>
        <v>3</v>
      </c>
      <c r="R60" s="5" t="s">
        <v>267</v>
      </c>
      <c r="S60" s="29">
        <f t="shared" si="9"/>
        <v>3</v>
      </c>
      <c r="T60" s="5" t="s">
        <v>265</v>
      </c>
      <c r="U60" s="29">
        <f t="shared" si="9"/>
        <v>1</v>
      </c>
      <c r="V60" s="5" t="s">
        <v>267</v>
      </c>
      <c r="W60" s="29">
        <f t="shared" ref="W60:Y60" si="524">IF(V60="Very slightly or not at all",1,IF(V60="A little",2,IF(V60="Moderately",3,IF(V60="Quite a bit",4,IF(V60="Extremely",5,"")))))</f>
        <v>3</v>
      </c>
      <c r="X60" s="5" t="s">
        <v>265</v>
      </c>
      <c r="Y60" s="29">
        <f t="shared" si="524"/>
        <v>1</v>
      </c>
      <c r="Z60" s="5" t="s">
        <v>267</v>
      </c>
      <c r="AA60" s="29">
        <f t="shared" ref="AA60:AC60" si="525">IF(Z60="Very slightly or not at all",1,IF(Z60="A little",2,IF(Z60="Moderately",3,IF(Z60="Quite a bit",4,IF(Z60="Extremely",5,"")))))</f>
        <v>3</v>
      </c>
      <c r="AB60" s="5" t="s">
        <v>265</v>
      </c>
      <c r="AC60" s="29">
        <f t="shared" si="525"/>
        <v>1</v>
      </c>
      <c r="AD60" s="5" t="s">
        <v>265</v>
      </c>
      <c r="AE60" s="29">
        <f t="shared" ref="AE60:AG60" si="526">IF(AD60="Very slightly or not at all",1,IF(AD60="A little",2,IF(AD60="Moderately",3,IF(AD60="Quite a bit",4,IF(AD60="Extremely",5,"")))))</f>
        <v>1</v>
      </c>
      <c r="AF60" s="5" t="s">
        <v>265</v>
      </c>
      <c r="AG60" s="29">
        <f t="shared" si="526"/>
        <v>1</v>
      </c>
      <c r="AH60" s="5" t="s">
        <v>267</v>
      </c>
      <c r="AI60" s="29">
        <f t="shared" ref="AI60:AK60" si="527">IF(AH60="Very slightly or not at all",1,IF(AH60="A little",2,IF(AH60="Moderately",3,IF(AH60="Quite a bit",4,IF(AH60="Extremely",5,"")))))</f>
        <v>3</v>
      </c>
      <c r="AJ60" s="5" t="s">
        <v>265</v>
      </c>
      <c r="AK60" s="29">
        <f t="shared" si="527"/>
        <v>1</v>
      </c>
      <c r="AL60" s="5" t="s">
        <v>265</v>
      </c>
      <c r="AM60" s="29">
        <f t="shared" ref="AM60:AO60" si="528">IF(AL60="Very slightly or not at all",1,IF(AL60="A little",2,IF(AL60="Moderately",3,IF(AL60="Quite a bit",4,IF(AL60="Extremely",5,"")))))</f>
        <v>1</v>
      </c>
      <c r="AN60" s="5" t="s">
        <v>267</v>
      </c>
      <c r="AO60" s="29">
        <f t="shared" si="528"/>
        <v>3</v>
      </c>
      <c r="AP60" s="5" t="s">
        <v>265</v>
      </c>
      <c r="AQ60" s="29">
        <f t="shared" ref="AQ60:AS60" si="529">IF(AP60="Very slightly or not at all",1,IF(AP60="A little",2,IF(AP60="Moderately",3,IF(AP60="Quite a bit",4,IF(AP60="Extremely",5,"")))))</f>
        <v>1</v>
      </c>
      <c r="AR60" s="5" t="s">
        <v>267</v>
      </c>
      <c r="AS60" s="29">
        <f t="shared" si="529"/>
        <v>3</v>
      </c>
      <c r="AT60" s="5" t="s">
        <v>265</v>
      </c>
      <c r="AU60" s="29">
        <f t="shared" ref="AU60:AW60" si="530">IF(AT60="Very slightly or not at all",1,IF(AT60="A little",2,IF(AT60="Moderately",3,IF(AT60="Quite a bit",4,IF(AT60="Extremely",5,"")))))</f>
        <v>1</v>
      </c>
      <c r="AV60" s="5" t="s">
        <v>267</v>
      </c>
      <c r="AW60" s="29">
        <f t="shared" si="530"/>
        <v>3</v>
      </c>
      <c r="AX60" s="5" t="s">
        <v>266</v>
      </c>
      <c r="AY60" s="29">
        <f t="shared" ref="AY60:BA60" si="531">IF(AX60="Very slightly or not at all",1,IF(AX60="A little",2,IF(AX60="Moderately",3,IF(AX60="Quite a bit",4,IF(AX60="Extremely",5,"")))))</f>
        <v>2</v>
      </c>
      <c r="AZ60" s="5" t="s">
        <v>265</v>
      </c>
      <c r="BA60" s="29">
        <f t="shared" si="531"/>
        <v>1</v>
      </c>
      <c r="BB60" s="5" t="s">
        <v>267</v>
      </c>
      <c r="BC60" s="29">
        <f t="shared" ref="BC60:BE60" si="532">IF(BB60="Very slightly or not at all",1,IF(BB60="A little",2,IF(BB60="Moderately",3,IF(BB60="Quite a bit",4,IF(BB60="Extremely",5,"")))))</f>
        <v>3</v>
      </c>
      <c r="BD60" s="5" t="s">
        <v>265</v>
      </c>
      <c r="BE60" s="29">
        <f t="shared" si="532"/>
        <v>1</v>
      </c>
      <c r="BF60" s="31">
        <f t="shared" si="8"/>
        <v>27</v>
      </c>
      <c r="BG60" s="31">
        <f t="shared" si="19"/>
        <v>10</v>
      </c>
    </row>
    <row r="61" spans="1:59" ht="15" customHeight="1" x14ac:dyDescent="0.2">
      <c r="A61" s="24" t="s">
        <v>62</v>
      </c>
      <c r="B61" s="9">
        <v>40</v>
      </c>
      <c r="C61" s="9">
        <f t="shared" si="0"/>
        <v>2</v>
      </c>
      <c r="D61" s="2" t="s">
        <v>207</v>
      </c>
      <c r="E61" s="9">
        <f t="shared" si="1"/>
        <v>1</v>
      </c>
      <c r="F61" s="21" t="s">
        <v>209</v>
      </c>
      <c r="G61" s="9">
        <f t="shared" si="2"/>
        <v>1</v>
      </c>
      <c r="H61" s="21" t="s">
        <v>213</v>
      </c>
      <c r="I61" s="9">
        <f t="shared" si="3"/>
        <v>1</v>
      </c>
      <c r="J61" s="19" t="s">
        <v>3</v>
      </c>
      <c r="K61" s="9">
        <f t="shared" si="4"/>
        <v>1</v>
      </c>
      <c r="L61" s="21" t="s">
        <v>218</v>
      </c>
      <c r="M61" s="9">
        <f t="shared" si="5"/>
        <v>1</v>
      </c>
      <c r="N61" s="19" t="s">
        <v>221</v>
      </c>
      <c r="O61" s="9">
        <f t="shared" si="6"/>
        <v>3</v>
      </c>
      <c r="P61" s="2" t="s">
        <v>226</v>
      </c>
      <c r="Q61" s="9">
        <f t="shared" si="7"/>
        <v>3</v>
      </c>
      <c r="R61" s="5" t="s">
        <v>267</v>
      </c>
      <c r="S61" s="29">
        <f t="shared" si="9"/>
        <v>3</v>
      </c>
      <c r="T61" s="5" t="s">
        <v>265</v>
      </c>
      <c r="U61" s="29">
        <f t="shared" si="9"/>
        <v>1</v>
      </c>
      <c r="V61" s="5" t="s">
        <v>267</v>
      </c>
      <c r="W61" s="29">
        <f t="shared" ref="W61:Y61" si="533">IF(V61="Very slightly or not at all",1,IF(V61="A little",2,IF(V61="Moderately",3,IF(V61="Quite a bit",4,IF(V61="Extremely",5,"")))))</f>
        <v>3</v>
      </c>
      <c r="X61" s="5" t="s">
        <v>265</v>
      </c>
      <c r="Y61" s="29">
        <f t="shared" si="533"/>
        <v>1</v>
      </c>
      <c r="Z61" s="5" t="s">
        <v>267</v>
      </c>
      <c r="AA61" s="29">
        <f t="shared" ref="AA61:AC61" si="534">IF(Z61="Very slightly or not at all",1,IF(Z61="A little",2,IF(Z61="Moderately",3,IF(Z61="Quite a bit",4,IF(Z61="Extremely",5,"")))))</f>
        <v>3</v>
      </c>
      <c r="AB61" s="5" t="s">
        <v>265</v>
      </c>
      <c r="AC61" s="29">
        <f t="shared" si="534"/>
        <v>1</v>
      </c>
      <c r="AD61" s="5" t="s">
        <v>265</v>
      </c>
      <c r="AE61" s="29">
        <f t="shared" ref="AE61:AG61" si="535">IF(AD61="Very slightly or not at all",1,IF(AD61="A little",2,IF(AD61="Moderately",3,IF(AD61="Quite a bit",4,IF(AD61="Extremely",5,"")))))</f>
        <v>1</v>
      </c>
      <c r="AF61" s="5" t="s">
        <v>265</v>
      </c>
      <c r="AG61" s="29">
        <f t="shared" si="535"/>
        <v>1</v>
      </c>
      <c r="AH61" s="5" t="s">
        <v>267</v>
      </c>
      <c r="AI61" s="29">
        <f t="shared" ref="AI61:AK61" si="536">IF(AH61="Very slightly or not at all",1,IF(AH61="A little",2,IF(AH61="Moderately",3,IF(AH61="Quite a bit",4,IF(AH61="Extremely",5,"")))))</f>
        <v>3</v>
      </c>
      <c r="AJ61" s="5" t="s">
        <v>265</v>
      </c>
      <c r="AK61" s="29">
        <f t="shared" si="536"/>
        <v>1</v>
      </c>
      <c r="AL61" s="5" t="s">
        <v>265</v>
      </c>
      <c r="AM61" s="29">
        <f t="shared" ref="AM61:AO61" si="537">IF(AL61="Very slightly or not at all",1,IF(AL61="A little",2,IF(AL61="Moderately",3,IF(AL61="Quite a bit",4,IF(AL61="Extremely",5,"")))))</f>
        <v>1</v>
      </c>
      <c r="AN61" s="5" t="s">
        <v>267</v>
      </c>
      <c r="AO61" s="29">
        <f t="shared" si="537"/>
        <v>3</v>
      </c>
      <c r="AP61" s="5" t="s">
        <v>265</v>
      </c>
      <c r="AQ61" s="29">
        <f t="shared" ref="AQ61:AS61" si="538">IF(AP61="Very slightly or not at all",1,IF(AP61="A little",2,IF(AP61="Moderately",3,IF(AP61="Quite a bit",4,IF(AP61="Extremely",5,"")))))</f>
        <v>1</v>
      </c>
      <c r="AR61" s="5" t="s">
        <v>267</v>
      </c>
      <c r="AS61" s="29">
        <f t="shared" si="538"/>
        <v>3</v>
      </c>
      <c r="AT61" s="5" t="s">
        <v>265</v>
      </c>
      <c r="AU61" s="29">
        <f t="shared" ref="AU61:AW61" si="539">IF(AT61="Very slightly or not at all",1,IF(AT61="A little",2,IF(AT61="Moderately",3,IF(AT61="Quite a bit",4,IF(AT61="Extremely",5,"")))))</f>
        <v>1</v>
      </c>
      <c r="AV61" s="5" t="s">
        <v>267</v>
      </c>
      <c r="AW61" s="29">
        <f t="shared" si="539"/>
        <v>3</v>
      </c>
      <c r="AX61" s="5" t="s">
        <v>266</v>
      </c>
      <c r="AY61" s="29">
        <f t="shared" ref="AY61:BA61" si="540">IF(AX61="Very slightly or not at all",1,IF(AX61="A little",2,IF(AX61="Moderately",3,IF(AX61="Quite a bit",4,IF(AX61="Extremely",5,"")))))</f>
        <v>2</v>
      </c>
      <c r="AZ61" s="5" t="s">
        <v>265</v>
      </c>
      <c r="BA61" s="29">
        <f t="shared" si="540"/>
        <v>1</v>
      </c>
      <c r="BB61" s="5" t="s">
        <v>267</v>
      </c>
      <c r="BC61" s="29">
        <f t="shared" ref="BC61:BE61" si="541">IF(BB61="Very slightly or not at all",1,IF(BB61="A little",2,IF(BB61="Moderately",3,IF(BB61="Quite a bit",4,IF(BB61="Extremely",5,"")))))</f>
        <v>3</v>
      </c>
      <c r="BD61" s="5" t="s">
        <v>265</v>
      </c>
      <c r="BE61" s="29">
        <f t="shared" si="541"/>
        <v>1</v>
      </c>
      <c r="BF61" s="31">
        <f t="shared" si="8"/>
        <v>27</v>
      </c>
      <c r="BG61" s="31">
        <f t="shared" si="19"/>
        <v>10</v>
      </c>
    </row>
    <row r="62" spans="1:59" ht="15" customHeight="1" x14ac:dyDescent="0.2">
      <c r="A62" s="15" t="s">
        <v>7</v>
      </c>
      <c r="B62" s="9">
        <v>56</v>
      </c>
      <c r="C62" s="9">
        <f t="shared" si="0"/>
        <v>2</v>
      </c>
      <c r="D62" s="2" t="s">
        <v>207</v>
      </c>
      <c r="E62" s="9">
        <f t="shared" si="1"/>
        <v>1</v>
      </c>
      <c r="F62" s="21" t="s">
        <v>209</v>
      </c>
      <c r="G62" s="9">
        <f t="shared" si="2"/>
        <v>1</v>
      </c>
      <c r="H62" s="21" t="s">
        <v>214</v>
      </c>
      <c r="I62" s="9">
        <f t="shared" si="3"/>
        <v>2</v>
      </c>
      <c r="J62" s="2" t="s">
        <v>1</v>
      </c>
      <c r="K62" s="9">
        <f t="shared" si="4"/>
        <v>2</v>
      </c>
      <c r="L62" s="21" t="s">
        <v>218</v>
      </c>
      <c r="M62" s="9">
        <f t="shared" si="5"/>
        <v>1</v>
      </c>
      <c r="N62" s="2" t="s">
        <v>221</v>
      </c>
      <c r="O62" s="9">
        <f t="shared" si="6"/>
        <v>3</v>
      </c>
      <c r="P62" s="2" t="s">
        <v>226</v>
      </c>
      <c r="Q62" s="9">
        <f t="shared" si="7"/>
        <v>3</v>
      </c>
      <c r="R62" s="5" t="s">
        <v>267</v>
      </c>
      <c r="S62" s="29">
        <f t="shared" si="9"/>
        <v>3</v>
      </c>
      <c r="T62" s="5" t="s">
        <v>266</v>
      </c>
      <c r="U62" s="29">
        <f t="shared" si="9"/>
        <v>2</v>
      </c>
      <c r="V62" s="5" t="s">
        <v>266</v>
      </c>
      <c r="W62" s="29">
        <f t="shared" ref="W62:Y62" si="542">IF(V62="Very slightly or not at all",1,IF(V62="A little",2,IF(V62="Moderately",3,IF(V62="Quite a bit",4,IF(V62="Extremely",5,"")))))</f>
        <v>2</v>
      </c>
      <c r="X62" s="5" t="s">
        <v>266</v>
      </c>
      <c r="Y62" s="29">
        <f t="shared" si="542"/>
        <v>2</v>
      </c>
      <c r="Z62" s="5" t="s">
        <v>266</v>
      </c>
      <c r="AA62" s="29">
        <f t="shared" ref="AA62:AC62" si="543">IF(Z62="Very slightly or not at all",1,IF(Z62="A little",2,IF(Z62="Moderately",3,IF(Z62="Quite a bit",4,IF(Z62="Extremely",5,"")))))</f>
        <v>2</v>
      </c>
      <c r="AB62" s="5" t="s">
        <v>265</v>
      </c>
      <c r="AC62" s="29">
        <f t="shared" si="543"/>
        <v>1</v>
      </c>
      <c r="AD62" s="5" t="s">
        <v>265</v>
      </c>
      <c r="AE62" s="29">
        <f t="shared" ref="AE62:AG62" si="544">IF(AD62="Very slightly or not at all",1,IF(AD62="A little",2,IF(AD62="Moderately",3,IF(AD62="Quite a bit",4,IF(AD62="Extremely",5,"")))))</f>
        <v>1</v>
      </c>
      <c r="AF62" s="5" t="s">
        <v>266</v>
      </c>
      <c r="AG62" s="29">
        <f t="shared" si="544"/>
        <v>2</v>
      </c>
      <c r="AH62" s="5" t="s">
        <v>266</v>
      </c>
      <c r="AI62" s="29">
        <f t="shared" ref="AI62:AK62" si="545">IF(AH62="Very slightly or not at all",1,IF(AH62="A little",2,IF(AH62="Moderately",3,IF(AH62="Quite a bit",4,IF(AH62="Extremely",5,"")))))</f>
        <v>2</v>
      </c>
      <c r="AJ62" s="5" t="s">
        <v>265</v>
      </c>
      <c r="AK62" s="29">
        <f t="shared" si="545"/>
        <v>1</v>
      </c>
      <c r="AL62" s="5" t="s">
        <v>266</v>
      </c>
      <c r="AM62" s="29">
        <f t="shared" ref="AM62:AO62" si="546">IF(AL62="Very slightly or not at all",1,IF(AL62="A little",2,IF(AL62="Moderately",3,IF(AL62="Quite a bit",4,IF(AL62="Extremely",5,"")))))</f>
        <v>2</v>
      </c>
      <c r="AN62" s="5" t="s">
        <v>267</v>
      </c>
      <c r="AO62" s="29">
        <f t="shared" si="546"/>
        <v>3</v>
      </c>
      <c r="AP62" s="5" t="s">
        <v>265</v>
      </c>
      <c r="AQ62" s="29">
        <f t="shared" ref="AQ62:AS62" si="547">IF(AP62="Very slightly or not at all",1,IF(AP62="A little",2,IF(AP62="Moderately",3,IF(AP62="Quite a bit",4,IF(AP62="Extremely",5,"")))))</f>
        <v>1</v>
      </c>
      <c r="AR62" s="5" t="s">
        <v>267</v>
      </c>
      <c r="AS62" s="29">
        <f t="shared" si="547"/>
        <v>3</v>
      </c>
      <c r="AT62" s="5" t="s">
        <v>265</v>
      </c>
      <c r="AU62" s="29">
        <f t="shared" ref="AU62:AW62" si="548">IF(AT62="Very slightly or not at all",1,IF(AT62="A little",2,IF(AT62="Moderately",3,IF(AT62="Quite a bit",4,IF(AT62="Extremely",5,"")))))</f>
        <v>1</v>
      </c>
      <c r="AV62" s="5" t="s">
        <v>268</v>
      </c>
      <c r="AW62" s="29">
        <f t="shared" si="548"/>
        <v>4</v>
      </c>
      <c r="AX62" s="5" t="s">
        <v>268</v>
      </c>
      <c r="AY62" s="29">
        <f t="shared" ref="AY62:BA62" si="549">IF(AX62="Very slightly or not at all",1,IF(AX62="A little",2,IF(AX62="Moderately",3,IF(AX62="Quite a bit",4,IF(AX62="Extremely",5,"")))))</f>
        <v>4</v>
      </c>
      <c r="AZ62" s="5" t="s">
        <v>265</v>
      </c>
      <c r="BA62" s="29">
        <f t="shared" si="549"/>
        <v>1</v>
      </c>
      <c r="BB62" s="5" t="s">
        <v>267</v>
      </c>
      <c r="BC62" s="29">
        <f t="shared" ref="BC62:BE62" si="550">IF(BB62="Very slightly or not at all",1,IF(BB62="A little",2,IF(BB62="Moderately",3,IF(BB62="Quite a bit",4,IF(BB62="Extremely",5,"")))))</f>
        <v>3</v>
      </c>
      <c r="BD62" s="5" t="s">
        <v>265</v>
      </c>
      <c r="BE62" s="29">
        <f t="shared" si="550"/>
        <v>1</v>
      </c>
      <c r="BF62" s="31">
        <f t="shared" si="8"/>
        <v>27</v>
      </c>
      <c r="BG62" s="31">
        <f t="shared" si="19"/>
        <v>14</v>
      </c>
    </row>
    <row r="63" spans="1:59" ht="15" customHeight="1" x14ac:dyDescent="0.2">
      <c r="A63" s="15" t="s">
        <v>29</v>
      </c>
      <c r="B63" s="9">
        <v>51</v>
      </c>
      <c r="C63" s="9">
        <f t="shared" si="0"/>
        <v>2</v>
      </c>
      <c r="D63" s="2" t="s">
        <v>207</v>
      </c>
      <c r="E63" s="9">
        <f t="shared" si="1"/>
        <v>1</v>
      </c>
      <c r="F63" s="21" t="s">
        <v>209</v>
      </c>
      <c r="G63" s="9">
        <f t="shared" si="2"/>
        <v>1</v>
      </c>
      <c r="H63" s="21" t="s">
        <v>216</v>
      </c>
      <c r="I63" s="9">
        <f t="shared" si="3"/>
        <v>4</v>
      </c>
      <c r="J63" s="2" t="s">
        <v>3</v>
      </c>
      <c r="K63" s="9">
        <f t="shared" si="4"/>
        <v>1</v>
      </c>
      <c r="L63" s="21" t="s">
        <v>218</v>
      </c>
      <c r="M63" s="9">
        <f t="shared" si="5"/>
        <v>1</v>
      </c>
      <c r="N63" s="2" t="s">
        <v>221</v>
      </c>
      <c r="O63" s="9">
        <f t="shared" si="6"/>
        <v>3</v>
      </c>
      <c r="P63" s="2" t="s">
        <v>226</v>
      </c>
      <c r="Q63" s="9">
        <f t="shared" si="7"/>
        <v>3</v>
      </c>
      <c r="R63" s="5" t="s">
        <v>268</v>
      </c>
      <c r="S63" s="29">
        <f t="shared" si="9"/>
        <v>4</v>
      </c>
      <c r="T63" s="5" t="s">
        <v>267</v>
      </c>
      <c r="U63" s="29">
        <f t="shared" si="9"/>
        <v>3</v>
      </c>
      <c r="V63" s="5" t="s">
        <v>268</v>
      </c>
      <c r="W63" s="29">
        <f t="shared" ref="W63:Y63" si="551">IF(V63="Very slightly or not at all",1,IF(V63="A little",2,IF(V63="Moderately",3,IF(V63="Quite a bit",4,IF(V63="Extremely",5,"")))))</f>
        <v>4</v>
      </c>
      <c r="X63" s="5" t="s">
        <v>265</v>
      </c>
      <c r="Y63" s="29">
        <f t="shared" si="551"/>
        <v>1</v>
      </c>
      <c r="Z63" s="5" t="s">
        <v>268</v>
      </c>
      <c r="AA63" s="29">
        <f t="shared" ref="AA63:AC63" si="552">IF(Z63="Very slightly or not at all",1,IF(Z63="A little",2,IF(Z63="Moderately",3,IF(Z63="Quite a bit",4,IF(Z63="Extremely",5,"")))))</f>
        <v>4</v>
      </c>
      <c r="AB63" s="5" t="s">
        <v>265</v>
      </c>
      <c r="AC63" s="29">
        <f t="shared" si="552"/>
        <v>1</v>
      </c>
      <c r="AD63" s="5" t="s">
        <v>265</v>
      </c>
      <c r="AE63" s="29">
        <f t="shared" ref="AE63:AG63" si="553">IF(AD63="Very slightly or not at all",1,IF(AD63="A little",2,IF(AD63="Moderately",3,IF(AD63="Quite a bit",4,IF(AD63="Extremely",5,"")))))</f>
        <v>1</v>
      </c>
      <c r="AF63" s="5" t="s">
        <v>266</v>
      </c>
      <c r="AG63" s="29">
        <f t="shared" si="553"/>
        <v>2</v>
      </c>
      <c r="AH63" s="5" t="s">
        <v>267</v>
      </c>
      <c r="AI63" s="29">
        <f t="shared" ref="AI63:AK63" si="554">IF(AH63="Very slightly or not at all",1,IF(AH63="A little",2,IF(AH63="Moderately",3,IF(AH63="Quite a bit",4,IF(AH63="Extremely",5,"")))))</f>
        <v>3</v>
      </c>
      <c r="AJ63" s="5" t="s">
        <v>268</v>
      </c>
      <c r="AK63" s="29">
        <f t="shared" si="554"/>
        <v>4</v>
      </c>
      <c r="AL63" s="5" t="s">
        <v>266</v>
      </c>
      <c r="AM63" s="29">
        <f t="shared" ref="AM63:AO63" si="555">IF(AL63="Very slightly or not at all",1,IF(AL63="A little",2,IF(AL63="Moderately",3,IF(AL63="Quite a bit",4,IF(AL63="Extremely",5,"")))))</f>
        <v>2</v>
      </c>
      <c r="AN63" s="5" t="s">
        <v>268</v>
      </c>
      <c r="AO63" s="29">
        <f t="shared" si="555"/>
        <v>4</v>
      </c>
      <c r="AP63" s="5" t="s">
        <v>265</v>
      </c>
      <c r="AQ63" s="29">
        <f t="shared" ref="AQ63:AS63" si="556">IF(AP63="Very slightly or not at all",1,IF(AP63="A little",2,IF(AP63="Moderately",3,IF(AP63="Quite a bit",4,IF(AP63="Extremely",5,"")))))</f>
        <v>1</v>
      </c>
      <c r="AR63" s="5" t="s">
        <v>267</v>
      </c>
      <c r="AS63" s="29">
        <f t="shared" si="556"/>
        <v>3</v>
      </c>
      <c r="AT63" s="5" t="s">
        <v>265</v>
      </c>
      <c r="AU63" s="29">
        <f t="shared" ref="AU63:AW63" si="557">IF(AT63="Very slightly or not at all",1,IF(AT63="A little",2,IF(AT63="Moderately",3,IF(AT63="Quite a bit",4,IF(AT63="Extremely",5,"")))))</f>
        <v>1</v>
      </c>
      <c r="AV63" s="5" t="s">
        <v>267</v>
      </c>
      <c r="AW63" s="29">
        <f t="shared" si="557"/>
        <v>3</v>
      </c>
      <c r="AX63" s="5" t="s">
        <v>267</v>
      </c>
      <c r="AY63" s="29">
        <f t="shared" ref="AY63:BA63" si="558">IF(AX63="Very slightly or not at all",1,IF(AX63="A little",2,IF(AX63="Moderately",3,IF(AX63="Quite a bit",4,IF(AX63="Extremely",5,"")))))</f>
        <v>3</v>
      </c>
      <c r="AZ63" s="5" t="s">
        <v>265</v>
      </c>
      <c r="BA63" s="29">
        <f t="shared" si="558"/>
        <v>1</v>
      </c>
      <c r="BB63" s="5" t="s">
        <v>267</v>
      </c>
      <c r="BC63" s="29">
        <f t="shared" ref="BC63:BE63" si="559">IF(BB63="Very slightly or not at all",1,IF(BB63="A little",2,IF(BB63="Moderately",3,IF(BB63="Quite a bit",4,IF(BB63="Extremely",5,"")))))</f>
        <v>3</v>
      </c>
      <c r="BD63" s="5" t="s">
        <v>265</v>
      </c>
      <c r="BE63" s="29">
        <f t="shared" si="559"/>
        <v>1</v>
      </c>
      <c r="BF63" s="31">
        <f t="shared" si="8"/>
        <v>35</v>
      </c>
      <c r="BG63" s="31">
        <f t="shared" si="19"/>
        <v>14</v>
      </c>
    </row>
    <row r="64" spans="1:59" ht="15" customHeight="1" x14ac:dyDescent="0.2">
      <c r="A64" s="15" t="s">
        <v>24</v>
      </c>
      <c r="B64" s="9">
        <v>42</v>
      </c>
      <c r="C64" s="9">
        <f t="shared" si="0"/>
        <v>2</v>
      </c>
      <c r="D64" s="2" t="s">
        <v>207</v>
      </c>
      <c r="E64" s="9">
        <f t="shared" si="1"/>
        <v>1</v>
      </c>
      <c r="F64" s="21" t="s">
        <v>209</v>
      </c>
      <c r="G64" s="9">
        <f t="shared" si="2"/>
        <v>1</v>
      </c>
      <c r="H64" s="21" t="s">
        <v>214</v>
      </c>
      <c r="I64" s="9">
        <f t="shared" si="3"/>
        <v>2</v>
      </c>
      <c r="J64" s="2" t="s">
        <v>3</v>
      </c>
      <c r="K64" s="9">
        <f t="shared" si="4"/>
        <v>1</v>
      </c>
      <c r="L64" s="21" t="s">
        <v>218</v>
      </c>
      <c r="M64" s="9">
        <f t="shared" si="5"/>
        <v>1</v>
      </c>
      <c r="N64" s="2" t="s">
        <v>221</v>
      </c>
      <c r="O64" s="9">
        <f t="shared" si="6"/>
        <v>3</v>
      </c>
      <c r="P64" s="2" t="s">
        <v>226</v>
      </c>
      <c r="Q64" s="9">
        <f t="shared" si="7"/>
        <v>3</v>
      </c>
      <c r="R64" s="5" t="s">
        <v>268</v>
      </c>
      <c r="S64" s="29">
        <f t="shared" si="9"/>
        <v>4</v>
      </c>
      <c r="T64" s="5" t="s">
        <v>268</v>
      </c>
      <c r="U64" s="29">
        <f t="shared" si="9"/>
        <v>4</v>
      </c>
      <c r="V64" s="5" t="s">
        <v>268</v>
      </c>
      <c r="W64" s="29">
        <f t="shared" ref="W64:Y64" si="560">IF(V64="Very slightly or not at all",1,IF(V64="A little",2,IF(V64="Moderately",3,IF(V64="Quite a bit",4,IF(V64="Extremely",5,"")))))</f>
        <v>4</v>
      </c>
      <c r="X64" s="5" t="s">
        <v>265</v>
      </c>
      <c r="Y64" s="29">
        <f t="shared" si="560"/>
        <v>1</v>
      </c>
      <c r="Z64" s="5" t="s">
        <v>267</v>
      </c>
      <c r="AA64" s="29">
        <f t="shared" ref="AA64:AC64" si="561">IF(Z64="Very slightly or not at all",1,IF(Z64="A little",2,IF(Z64="Moderately",3,IF(Z64="Quite a bit",4,IF(Z64="Extremely",5,"")))))</f>
        <v>3</v>
      </c>
      <c r="AB64" s="5" t="s">
        <v>265</v>
      </c>
      <c r="AC64" s="29">
        <f t="shared" si="561"/>
        <v>1</v>
      </c>
      <c r="AD64" s="5" t="s">
        <v>265</v>
      </c>
      <c r="AE64" s="29">
        <f t="shared" ref="AE64:AG64" si="562">IF(AD64="Very slightly or not at all",1,IF(AD64="A little",2,IF(AD64="Moderately",3,IF(AD64="Quite a bit",4,IF(AD64="Extremely",5,"")))))</f>
        <v>1</v>
      </c>
      <c r="AF64" s="5" t="s">
        <v>266</v>
      </c>
      <c r="AG64" s="29">
        <f t="shared" si="562"/>
        <v>2</v>
      </c>
      <c r="AH64" s="5" t="s">
        <v>267</v>
      </c>
      <c r="AI64" s="29">
        <f t="shared" ref="AI64:AK64" si="563">IF(AH64="Very slightly or not at all",1,IF(AH64="A little",2,IF(AH64="Moderately",3,IF(AH64="Quite a bit",4,IF(AH64="Extremely",5,"")))))</f>
        <v>3</v>
      </c>
      <c r="AJ64" s="5" t="s">
        <v>266</v>
      </c>
      <c r="AK64" s="29">
        <f t="shared" si="563"/>
        <v>2</v>
      </c>
      <c r="AL64" s="5" t="s">
        <v>266</v>
      </c>
      <c r="AM64" s="29">
        <f t="shared" ref="AM64:AO64" si="564">IF(AL64="Very slightly or not at all",1,IF(AL64="A little",2,IF(AL64="Moderately",3,IF(AL64="Quite a bit",4,IF(AL64="Extremely",5,"")))))</f>
        <v>2</v>
      </c>
      <c r="AN64" s="5" t="s">
        <v>268</v>
      </c>
      <c r="AO64" s="29">
        <f t="shared" si="564"/>
        <v>4</v>
      </c>
      <c r="AP64" s="5" t="s">
        <v>266</v>
      </c>
      <c r="AQ64" s="29">
        <f t="shared" ref="AQ64:AS64" si="565">IF(AP64="Very slightly or not at all",1,IF(AP64="A little",2,IF(AP64="Moderately",3,IF(AP64="Quite a bit",4,IF(AP64="Extremely",5,"")))))</f>
        <v>2</v>
      </c>
      <c r="AR64" s="5" t="s">
        <v>267</v>
      </c>
      <c r="AS64" s="29">
        <f t="shared" si="565"/>
        <v>3</v>
      </c>
      <c r="AT64" s="5" t="s">
        <v>269</v>
      </c>
      <c r="AU64" s="29">
        <f t="shared" ref="AU64:AW64" si="566">IF(AT64="Very slightly or not at all",1,IF(AT64="A little",2,IF(AT64="Moderately",3,IF(AT64="Quite a bit",4,IF(AT64="Extremely",5,"")))))</f>
        <v>5</v>
      </c>
      <c r="AV64" s="5" t="s">
        <v>268</v>
      </c>
      <c r="AW64" s="29">
        <f t="shared" si="566"/>
        <v>4</v>
      </c>
      <c r="AX64" s="5" t="s">
        <v>268</v>
      </c>
      <c r="AY64" s="29">
        <f t="shared" ref="AY64:BA64" si="567">IF(AX64="Very slightly or not at all",1,IF(AX64="A little",2,IF(AX64="Moderately",3,IF(AX64="Quite a bit",4,IF(AX64="Extremely",5,"")))))</f>
        <v>4</v>
      </c>
      <c r="AZ64" s="5" t="s">
        <v>268</v>
      </c>
      <c r="BA64" s="29">
        <f t="shared" si="567"/>
        <v>4</v>
      </c>
      <c r="BB64" s="5" t="s">
        <v>268</v>
      </c>
      <c r="BC64" s="29">
        <f t="shared" ref="BC64:BE64" si="568">IF(BB64="Very slightly or not at all",1,IF(BB64="A little",2,IF(BB64="Moderately",3,IF(BB64="Quite a bit",4,IF(BB64="Extremely",5,"")))))</f>
        <v>4</v>
      </c>
      <c r="BD64" s="5" t="s">
        <v>267</v>
      </c>
      <c r="BE64" s="29">
        <f t="shared" si="568"/>
        <v>3</v>
      </c>
      <c r="BF64" s="31">
        <f t="shared" si="8"/>
        <v>35</v>
      </c>
      <c r="BG64" s="31">
        <f t="shared" si="19"/>
        <v>25</v>
      </c>
    </row>
    <row r="65" spans="1:59" ht="15" customHeight="1" x14ac:dyDescent="0.2">
      <c r="A65" s="24" t="s">
        <v>50</v>
      </c>
      <c r="B65" s="9">
        <v>40</v>
      </c>
      <c r="C65" s="9">
        <f t="shared" si="0"/>
        <v>2</v>
      </c>
      <c r="D65" s="2" t="s">
        <v>207</v>
      </c>
      <c r="E65" s="9">
        <f t="shared" si="1"/>
        <v>1</v>
      </c>
      <c r="F65" s="21" t="s">
        <v>209</v>
      </c>
      <c r="G65" s="9">
        <f t="shared" si="2"/>
        <v>1</v>
      </c>
      <c r="H65" s="21" t="s">
        <v>214</v>
      </c>
      <c r="I65" s="9">
        <f t="shared" si="3"/>
        <v>2</v>
      </c>
      <c r="J65" s="2" t="s">
        <v>3</v>
      </c>
      <c r="K65" s="9">
        <f t="shared" si="4"/>
        <v>1</v>
      </c>
      <c r="L65" s="21" t="s">
        <v>218</v>
      </c>
      <c r="M65" s="9">
        <f t="shared" si="5"/>
        <v>1</v>
      </c>
      <c r="N65" s="2" t="s">
        <v>221</v>
      </c>
      <c r="O65" s="9">
        <f t="shared" si="6"/>
        <v>3</v>
      </c>
      <c r="P65" s="2" t="s">
        <v>226</v>
      </c>
      <c r="Q65" s="9">
        <f t="shared" si="7"/>
        <v>3</v>
      </c>
      <c r="R65" s="5" t="s">
        <v>268</v>
      </c>
      <c r="S65" s="29">
        <f t="shared" si="9"/>
        <v>4</v>
      </c>
      <c r="T65" s="5" t="s">
        <v>268</v>
      </c>
      <c r="U65" s="29">
        <f t="shared" si="9"/>
        <v>4</v>
      </c>
      <c r="V65" s="5" t="s">
        <v>268</v>
      </c>
      <c r="W65" s="29">
        <f t="shared" ref="W65:Y65" si="569">IF(V65="Very slightly or not at all",1,IF(V65="A little",2,IF(V65="Moderately",3,IF(V65="Quite a bit",4,IF(V65="Extremely",5,"")))))</f>
        <v>4</v>
      </c>
      <c r="X65" s="5" t="s">
        <v>265</v>
      </c>
      <c r="Y65" s="29">
        <f t="shared" si="569"/>
        <v>1</v>
      </c>
      <c r="Z65" s="5" t="s">
        <v>267</v>
      </c>
      <c r="AA65" s="29">
        <f t="shared" ref="AA65:AC65" si="570">IF(Z65="Very slightly or not at all",1,IF(Z65="A little",2,IF(Z65="Moderately",3,IF(Z65="Quite a bit",4,IF(Z65="Extremely",5,"")))))</f>
        <v>3</v>
      </c>
      <c r="AB65" s="5" t="s">
        <v>265</v>
      </c>
      <c r="AC65" s="29">
        <f t="shared" si="570"/>
        <v>1</v>
      </c>
      <c r="AD65" s="5" t="s">
        <v>265</v>
      </c>
      <c r="AE65" s="29">
        <f t="shared" ref="AE65:AG65" si="571">IF(AD65="Very slightly or not at all",1,IF(AD65="A little",2,IF(AD65="Moderately",3,IF(AD65="Quite a bit",4,IF(AD65="Extremely",5,"")))))</f>
        <v>1</v>
      </c>
      <c r="AF65" s="5" t="s">
        <v>266</v>
      </c>
      <c r="AG65" s="29">
        <f t="shared" si="571"/>
        <v>2</v>
      </c>
      <c r="AH65" s="5" t="s">
        <v>267</v>
      </c>
      <c r="AI65" s="29">
        <f t="shared" ref="AI65:AK65" si="572">IF(AH65="Very slightly or not at all",1,IF(AH65="A little",2,IF(AH65="Moderately",3,IF(AH65="Quite a bit",4,IF(AH65="Extremely",5,"")))))</f>
        <v>3</v>
      </c>
      <c r="AJ65" s="5" t="s">
        <v>266</v>
      </c>
      <c r="AK65" s="29">
        <f t="shared" si="572"/>
        <v>2</v>
      </c>
      <c r="AL65" s="5" t="s">
        <v>266</v>
      </c>
      <c r="AM65" s="29">
        <f t="shared" ref="AM65:AO65" si="573">IF(AL65="Very slightly or not at all",1,IF(AL65="A little",2,IF(AL65="Moderately",3,IF(AL65="Quite a bit",4,IF(AL65="Extremely",5,"")))))</f>
        <v>2</v>
      </c>
      <c r="AN65" s="5" t="s">
        <v>268</v>
      </c>
      <c r="AO65" s="29">
        <f t="shared" si="573"/>
        <v>4</v>
      </c>
      <c r="AP65" s="5" t="s">
        <v>266</v>
      </c>
      <c r="AQ65" s="29">
        <f t="shared" ref="AQ65:AS65" si="574">IF(AP65="Very slightly or not at all",1,IF(AP65="A little",2,IF(AP65="Moderately",3,IF(AP65="Quite a bit",4,IF(AP65="Extremely",5,"")))))</f>
        <v>2</v>
      </c>
      <c r="AR65" s="5" t="s">
        <v>267</v>
      </c>
      <c r="AS65" s="29">
        <f t="shared" si="574"/>
        <v>3</v>
      </c>
      <c r="AT65" s="5" t="s">
        <v>269</v>
      </c>
      <c r="AU65" s="29">
        <f t="shared" ref="AU65:AW65" si="575">IF(AT65="Very slightly or not at all",1,IF(AT65="A little",2,IF(AT65="Moderately",3,IF(AT65="Quite a bit",4,IF(AT65="Extremely",5,"")))))</f>
        <v>5</v>
      </c>
      <c r="AV65" s="5" t="s">
        <v>268</v>
      </c>
      <c r="AW65" s="29">
        <f t="shared" si="575"/>
        <v>4</v>
      </c>
      <c r="AX65" s="5" t="s">
        <v>268</v>
      </c>
      <c r="AY65" s="29">
        <f t="shared" ref="AY65:BA65" si="576">IF(AX65="Very slightly or not at all",1,IF(AX65="A little",2,IF(AX65="Moderately",3,IF(AX65="Quite a bit",4,IF(AX65="Extremely",5,"")))))</f>
        <v>4</v>
      </c>
      <c r="AZ65" s="5" t="s">
        <v>268</v>
      </c>
      <c r="BA65" s="29">
        <f t="shared" si="576"/>
        <v>4</v>
      </c>
      <c r="BB65" s="5" t="s">
        <v>268</v>
      </c>
      <c r="BC65" s="29">
        <f t="shared" ref="BC65:BE65" si="577">IF(BB65="Very slightly or not at all",1,IF(BB65="A little",2,IF(BB65="Moderately",3,IF(BB65="Quite a bit",4,IF(BB65="Extremely",5,"")))))</f>
        <v>4</v>
      </c>
      <c r="BD65" s="5" t="s">
        <v>267</v>
      </c>
      <c r="BE65" s="29">
        <f t="shared" si="577"/>
        <v>3</v>
      </c>
      <c r="BF65" s="31">
        <f t="shared" si="8"/>
        <v>35</v>
      </c>
      <c r="BG65" s="31">
        <f t="shared" si="19"/>
        <v>25</v>
      </c>
    </row>
    <row r="66" spans="1:59" ht="15" customHeight="1" x14ac:dyDescent="0.2">
      <c r="A66" s="24" t="s">
        <v>54</v>
      </c>
      <c r="B66" s="9">
        <v>59</v>
      </c>
      <c r="C66" s="9">
        <f t="shared" ref="C66:C129" si="578">IF(B66&lt;40,1,IF(B66&lt;60,2,3))</f>
        <v>2</v>
      </c>
      <c r="D66" s="2" t="s">
        <v>207</v>
      </c>
      <c r="E66" s="9">
        <f t="shared" ref="E66:E129" si="579">IF(D66="Woman",1,IF(D66="Man",2,""))</f>
        <v>1</v>
      </c>
      <c r="F66" s="21" t="s">
        <v>209</v>
      </c>
      <c r="G66" s="9">
        <f t="shared" ref="G66:G129" si="580">IF(F66="Caucasian",1,IF(F66="Indigenous",2,IF(F66="African",3,IF(F66="Asian",4,""))))</f>
        <v>1</v>
      </c>
      <c r="H66" s="21" t="s">
        <v>216</v>
      </c>
      <c r="I66" s="9">
        <f t="shared" ref="I66:I129" si="581">IF(H66="Single",1,IF(H66="Married",2,IF(H66="Separated",3,IF(H66="Divorced",4,IF(H66="Widower",5,"")))))</f>
        <v>4</v>
      </c>
      <c r="J66" s="2" t="s">
        <v>3</v>
      </c>
      <c r="K66" s="9">
        <f t="shared" ref="K66:K129" si="582">IF(J66="Madrid",1,IF(J66="Albacete",2,3))</f>
        <v>1</v>
      </c>
      <c r="L66" s="21" t="s">
        <v>218</v>
      </c>
      <c r="M66" s="9">
        <f t="shared" ref="M66:M129" si="583">IF(L66="Urban",1,2)</f>
        <v>1</v>
      </c>
      <c r="N66" s="2" t="s">
        <v>221</v>
      </c>
      <c r="O66" s="9">
        <f t="shared" ref="O66:O129" si="584">IF(N66="Low",1,IF(N66="Medium",2,3))</f>
        <v>3</v>
      </c>
      <c r="P66" s="2" t="s">
        <v>226</v>
      </c>
      <c r="Q66" s="9">
        <f t="shared" ref="Q66:Q129" si="585">IF(P66="Student",1,IF(P66="Homemaker",2,IF(P66="Employed",3,IF(P66="Unemployed",4,IF(P66="Retired",5,IF(P66="Laboral inhability",6,""))))))</f>
        <v>3</v>
      </c>
      <c r="R66" s="5" t="s">
        <v>268</v>
      </c>
      <c r="S66" s="29">
        <f t="shared" si="9"/>
        <v>4</v>
      </c>
      <c r="T66" s="5" t="s">
        <v>266</v>
      </c>
      <c r="U66" s="29">
        <f t="shared" si="9"/>
        <v>2</v>
      </c>
      <c r="V66" s="5" t="s">
        <v>267</v>
      </c>
      <c r="W66" s="29">
        <f t="shared" ref="W66:Y66" si="586">IF(V66="Very slightly or not at all",1,IF(V66="A little",2,IF(V66="Moderately",3,IF(V66="Quite a bit",4,IF(V66="Extremely",5,"")))))</f>
        <v>3</v>
      </c>
      <c r="X66" s="5" t="s">
        <v>266</v>
      </c>
      <c r="Y66" s="29">
        <f t="shared" si="586"/>
        <v>2</v>
      </c>
      <c r="Z66" s="5" t="s">
        <v>266</v>
      </c>
      <c r="AA66" s="29">
        <f t="shared" ref="AA66:AC66" si="587">IF(Z66="Very slightly or not at all",1,IF(Z66="A little",2,IF(Z66="Moderately",3,IF(Z66="Quite a bit",4,IF(Z66="Extremely",5,"")))))</f>
        <v>2</v>
      </c>
      <c r="AB66" s="5" t="s">
        <v>265</v>
      </c>
      <c r="AC66" s="29">
        <f t="shared" si="587"/>
        <v>1</v>
      </c>
      <c r="AD66" s="5" t="s">
        <v>265</v>
      </c>
      <c r="AE66" s="29">
        <f t="shared" ref="AE66:AG66" si="588">IF(AD66="Very slightly or not at all",1,IF(AD66="A little",2,IF(AD66="Moderately",3,IF(AD66="Quite a bit",4,IF(AD66="Extremely",5,"")))))</f>
        <v>1</v>
      </c>
      <c r="AF66" s="5" t="s">
        <v>265</v>
      </c>
      <c r="AG66" s="29">
        <f t="shared" si="588"/>
        <v>1</v>
      </c>
      <c r="AH66" s="5" t="s">
        <v>267</v>
      </c>
      <c r="AI66" s="29">
        <f t="shared" ref="AI66:AK66" si="589">IF(AH66="Very slightly or not at all",1,IF(AH66="A little",2,IF(AH66="Moderately",3,IF(AH66="Quite a bit",4,IF(AH66="Extremely",5,"")))))</f>
        <v>3</v>
      </c>
      <c r="AJ66" s="5" t="s">
        <v>268</v>
      </c>
      <c r="AK66" s="29">
        <f t="shared" si="589"/>
        <v>4</v>
      </c>
      <c r="AL66" s="5" t="s">
        <v>266</v>
      </c>
      <c r="AM66" s="29">
        <f t="shared" ref="AM66:AO66" si="590">IF(AL66="Very slightly or not at all",1,IF(AL66="A little",2,IF(AL66="Moderately",3,IF(AL66="Quite a bit",4,IF(AL66="Extremely",5,"")))))</f>
        <v>2</v>
      </c>
      <c r="AN66" s="5" t="s">
        <v>268</v>
      </c>
      <c r="AO66" s="29">
        <f t="shared" si="590"/>
        <v>4</v>
      </c>
      <c r="AP66" s="5" t="s">
        <v>265</v>
      </c>
      <c r="AQ66" s="29">
        <f t="shared" ref="AQ66:AS66" si="591">IF(AP66="Very slightly or not at all",1,IF(AP66="A little",2,IF(AP66="Moderately",3,IF(AP66="Quite a bit",4,IF(AP66="Extremely",5,"")))))</f>
        <v>1</v>
      </c>
      <c r="AR66" s="5" t="s">
        <v>267</v>
      </c>
      <c r="AS66" s="29">
        <f t="shared" si="591"/>
        <v>3</v>
      </c>
      <c r="AT66" s="5" t="s">
        <v>266</v>
      </c>
      <c r="AU66" s="29">
        <f t="shared" ref="AU66:AW66" si="592">IF(AT66="Very slightly or not at all",1,IF(AT66="A little",2,IF(AT66="Moderately",3,IF(AT66="Quite a bit",4,IF(AT66="Extremely",5,"")))))</f>
        <v>2</v>
      </c>
      <c r="AV66" s="5" t="s">
        <v>268</v>
      </c>
      <c r="AW66" s="29">
        <f t="shared" si="592"/>
        <v>4</v>
      </c>
      <c r="AX66" s="5" t="s">
        <v>268</v>
      </c>
      <c r="AY66" s="29">
        <f t="shared" ref="AY66:BA66" si="593">IF(AX66="Very slightly or not at all",1,IF(AX66="A little",2,IF(AX66="Moderately",3,IF(AX66="Quite a bit",4,IF(AX66="Extremely",5,"")))))</f>
        <v>4</v>
      </c>
      <c r="AZ66" s="5" t="s">
        <v>266</v>
      </c>
      <c r="BA66" s="29">
        <f t="shared" si="593"/>
        <v>2</v>
      </c>
      <c r="BB66" s="5" t="s">
        <v>267</v>
      </c>
      <c r="BC66" s="29">
        <f t="shared" ref="BC66:BE66" si="594">IF(BB66="Very slightly or not at all",1,IF(BB66="A little",2,IF(BB66="Moderately",3,IF(BB66="Quite a bit",4,IF(BB66="Extremely",5,"")))))</f>
        <v>3</v>
      </c>
      <c r="BD66" s="5" t="s">
        <v>265</v>
      </c>
      <c r="BE66" s="29">
        <f t="shared" si="594"/>
        <v>1</v>
      </c>
      <c r="BF66" s="31">
        <f t="shared" ref="BF66:BF129" si="595">S66+W66+AA66+AI66+AK66+AO66+AS66+AW66+AY66+BC66</f>
        <v>34</v>
      </c>
      <c r="BG66" s="31">
        <f t="shared" si="19"/>
        <v>15</v>
      </c>
    </row>
    <row r="67" spans="1:59" ht="15" customHeight="1" x14ac:dyDescent="0.2">
      <c r="A67" s="24" t="s">
        <v>206</v>
      </c>
      <c r="B67" s="9">
        <v>50</v>
      </c>
      <c r="C67" s="9">
        <f t="shared" si="578"/>
        <v>2</v>
      </c>
      <c r="D67" s="2" t="s">
        <v>207</v>
      </c>
      <c r="E67" s="9">
        <f t="shared" si="579"/>
        <v>1</v>
      </c>
      <c r="F67" s="21" t="s">
        <v>209</v>
      </c>
      <c r="G67" s="9">
        <f t="shared" si="580"/>
        <v>1</v>
      </c>
      <c r="H67" s="21" t="s">
        <v>214</v>
      </c>
      <c r="I67" s="9">
        <f t="shared" si="581"/>
        <v>2</v>
      </c>
      <c r="J67" s="21" t="s">
        <v>1</v>
      </c>
      <c r="K67" s="9">
        <f t="shared" si="582"/>
        <v>2</v>
      </c>
      <c r="L67" s="21" t="s">
        <v>218</v>
      </c>
      <c r="M67" s="9">
        <f t="shared" si="583"/>
        <v>1</v>
      </c>
      <c r="N67" s="2" t="s">
        <v>221</v>
      </c>
      <c r="O67" s="9">
        <f t="shared" si="584"/>
        <v>3</v>
      </c>
      <c r="P67" s="2" t="s">
        <v>226</v>
      </c>
      <c r="Q67" s="9">
        <f t="shared" si="585"/>
        <v>3</v>
      </c>
      <c r="R67" s="5" t="s">
        <v>267</v>
      </c>
      <c r="S67" s="29">
        <f t="shared" ref="S67:U130" si="596">IF(R67="Very slightly or not at all",1,IF(R67="A little",2,IF(R67="Moderately",3,IF(R67="Quite a bit",4,IF(R67="Extremely",5,"")))))</f>
        <v>3</v>
      </c>
      <c r="T67" s="5" t="s">
        <v>267</v>
      </c>
      <c r="U67" s="29">
        <f t="shared" si="596"/>
        <v>3</v>
      </c>
      <c r="V67" s="5" t="s">
        <v>267</v>
      </c>
      <c r="W67" s="29">
        <f t="shared" ref="W67:Y67" si="597">IF(V67="Very slightly or not at all",1,IF(V67="A little",2,IF(V67="Moderately",3,IF(V67="Quite a bit",4,IF(V67="Extremely",5,"")))))</f>
        <v>3</v>
      </c>
      <c r="X67" s="5" t="s">
        <v>266</v>
      </c>
      <c r="Y67" s="29">
        <f t="shared" si="597"/>
        <v>2</v>
      </c>
      <c r="Z67" s="5" t="s">
        <v>268</v>
      </c>
      <c r="AA67" s="29">
        <f t="shared" ref="AA67:AC67" si="598">IF(Z67="Very slightly or not at all",1,IF(Z67="A little",2,IF(Z67="Moderately",3,IF(Z67="Quite a bit",4,IF(Z67="Extremely",5,"")))))</f>
        <v>4</v>
      </c>
      <c r="AB67" s="5" t="s">
        <v>265</v>
      </c>
      <c r="AC67" s="29">
        <f t="shared" si="598"/>
        <v>1</v>
      </c>
      <c r="AD67" s="5" t="s">
        <v>267</v>
      </c>
      <c r="AE67" s="29">
        <f t="shared" ref="AE67:AG67" si="599">IF(AD67="Very slightly or not at all",1,IF(AD67="A little",2,IF(AD67="Moderately",3,IF(AD67="Quite a bit",4,IF(AD67="Extremely",5,"")))))</f>
        <v>3</v>
      </c>
      <c r="AF67" s="5" t="s">
        <v>265</v>
      </c>
      <c r="AG67" s="29">
        <f t="shared" si="599"/>
        <v>1</v>
      </c>
      <c r="AH67" s="5" t="s">
        <v>268</v>
      </c>
      <c r="AI67" s="29">
        <f t="shared" ref="AI67:AK67" si="600">IF(AH67="Very slightly or not at all",1,IF(AH67="A little",2,IF(AH67="Moderately",3,IF(AH67="Quite a bit",4,IF(AH67="Extremely",5,"")))))</f>
        <v>4</v>
      </c>
      <c r="AJ67" s="5" t="s">
        <v>265</v>
      </c>
      <c r="AK67" s="29">
        <f t="shared" si="600"/>
        <v>1</v>
      </c>
      <c r="AL67" s="5" t="s">
        <v>266</v>
      </c>
      <c r="AM67" s="29">
        <f t="shared" ref="AM67:AO67" si="601">IF(AL67="Very slightly or not at all",1,IF(AL67="A little",2,IF(AL67="Moderately",3,IF(AL67="Quite a bit",4,IF(AL67="Extremely",5,"")))))</f>
        <v>2</v>
      </c>
      <c r="AN67" s="5" t="s">
        <v>267</v>
      </c>
      <c r="AO67" s="29">
        <f t="shared" si="601"/>
        <v>3</v>
      </c>
      <c r="AP67" s="5" t="s">
        <v>265</v>
      </c>
      <c r="AQ67" s="29">
        <f t="shared" ref="AQ67:AS67" si="602">IF(AP67="Very slightly or not at all",1,IF(AP67="A little",2,IF(AP67="Moderately",3,IF(AP67="Quite a bit",4,IF(AP67="Extremely",5,"")))))</f>
        <v>1</v>
      </c>
      <c r="AR67" s="5" t="s">
        <v>267</v>
      </c>
      <c r="AS67" s="29">
        <f t="shared" si="602"/>
        <v>3</v>
      </c>
      <c r="AT67" s="5" t="s">
        <v>266</v>
      </c>
      <c r="AU67" s="29">
        <f t="shared" ref="AU67:AW67" si="603">IF(AT67="Very slightly or not at all",1,IF(AT67="A little",2,IF(AT67="Moderately",3,IF(AT67="Quite a bit",4,IF(AT67="Extremely",5,"")))))</f>
        <v>2</v>
      </c>
      <c r="AV67" s="5" t="s">
        <v>267</v>
      </c>
      <c r="AW67" s="29">
        <f t="shared" si="603"/>
        <v>3</v>
      </c>
      <c r="AX67" s="5" t="s">
        <v>268</v>
      </c>
      <c r="AY67" s="29">
        <f t="shared" ref="AY67:BA67" si="604">IF(AX67="Very slightly or not at all",1,IF(AX67="A little",2,IF(AX67="Moderately",3,IF(AX67="Quite a bit",4,IF(AX67="Extremely",5,"")))))</f>
        <v>4</v>
      </c>
      <c r="AZ67" s="5" t="s">
        <v>265</v>
      </c>
      <c r="BA67" s="29">
        <f t="shared" si="604"/>
        <v>1</v>
      </c>
      <c r="BB67" s="5" t="s">
        <v>268</v>
      </c>
      <c r="BC67" s="29">
        <f t="shared" ref="BC67:BE67" si="605">IF(BB67="Very slightly or not at all",1,IF(BB67="A little",2,IF(BB67="Moderately",3,IF(BB67="Quite a bit",4,IF(BB67="Extremely",5,"")))))</f>
        <v>4</v>
      </c>
      <c r="BD67" s="5" t="s">
        <v>265</v>
      </c>
      <c r="BE67" s="29">
        <f t="shared" si="605"/>
        <v>1</v>
      </c>
      <c r="BF67" s="31">
        <f t="shared" si="595"/>
        <v>32</v>
      </c>
      <c r="BG67" s="31">
        <f t="shared" ref="BG67:BG130" si="606">U67+Y67+AC67+AE67+AG67+AM67+AQ67+AU67+BA67+BE67</f>
        <v>17</v>
      </c>
    </row>
    <row r="68" spans="1:59" ht="15" customHeight="1" x14ac:dyDescent="0.2">
      <c r="A68" s="15" t="s">
        <v>28</v>
      </c>
      <c r="B68" s="9">
        <v>47</v>
      </c>
      <c r="C68" s="9">
        <f t="shared" si="578"/>
        <v>2</v>
      </c>
      <c r="D68" s="2" t="s">
        <v>207</v>
      </c>
      <c r="E68" s="9">
        <f t="shared" si="579"/>
        <v>1</v>
      </c>
      <c r="F68" s="21" t="s">
        <v>209</v>
      </c>
      <c r="G68" s="9">
        <f t="shared" si="580"/>
        <v>1</v>
      </c>
      <c r="H68" s="21" t="s">
        <v>213</v>
      </c>
      <c r="I68" s="9">
        <f t="shared" si="581"/>
        <v>1</v>
      </c>
      <c r="J68" s="2" t="s">
        <v>3</v>
      </c>
      <c r="K68" s="9">
        <f t="shared" si="582"/>
        <v>1</v>
      </c>
      <c r="L68" s="21" t="s">
        <v>218</v>
      </c>
      <c r="M68" s="9">
        <f t="shared" si="583"/>
        <v>1</v>
      </c>
      <c r="N68" s="2" t="s">
        <v>221</v>
      </c>
      <c r="O68" s="9">
        <f t="shared" si="584"/>
        <v>3</v>
      </c>
      <c r="P68" s="2" t="s">
        <v>226</v>
      </c>
      <c r="Q68" s="9">
        <f t="shared" si="585"/>
        <v>3</v>
      </c>
      <c r="R68" s="5" t="s">
        <v>267</v>
      </c>
      <c r="S68" s="29">
        <f t="shared" si="596"/>
        <v>3</v>
      </c>
      <c r="T68" s="5" t="s">
        <v>265</v>
      </c>
      <c r="U68" s="29">
        <f t="shared" si="596"/>
        <v>1</v>
      </c>
      <c r="V68" s="5" t="s">
        <v>267</v>
      </c>
      <c r="W68" s="29">
        <f t="shared" ref="W68:Y68" si="607">IF(V68="Very slightly or not at all",1,IF(V68="A little",2,IF(V68="Moderately",3,IF(V68="Quite a bit",4,IF(V68="Extremely",5,"")))))</f>
        <v>3</v>
      </c>
      <c r="X68" s="5" t="s">
        <v>265</v>
      </c>
      <c r="Y68" s="29">
        <f t="shared" si="607"/>
        <v>1</v>
      </c>
      <c r="Z68" s="5" t="s">
        <v>267</v>
      </c>
      <c r="AA68" s="29">
        <f t="shared" ref="AA68:AC68" si="608">IF(Z68="Very slightly or not at all",1,IF(Z68="A little",2,IF(Z68="Moderately",3,IF(Z68="Quite a bit",4,IF(Z68="Extremely",5,"")))))</f>
        <v>3</v>
      </c>
      <c r="AB68" s="5" t="s">
        <v>265</v>
      </c>
      <c r="AC68" s="29">
        <f t="shared" si="608"/>
        <v>1</v>
      </c>
      <c r="AD68" s="5" t="s">
        <v>265</v>
      </c>
      <c r="AE68" s="29">
        <f t="shared" ref="AE68:AG68" si="609">IF(AD68="Very slightly or not at all",1,IF(AD68="A little",2,IF(AD68="Moderately",3,IF(AD68="Quite a bit",4,IF(AD68="Extremely",5,"")))))</f>
        <v>1</v>
      </c>
      <c r="AF68" s="5" t="s">
        <v>266</v>
      </c>
      <c r="AG68" s="29">
        <f t="shared" si="609"/>
        <v>2</v>
      </c>
      <c r="AH68" s="5" t="s">
        <v>267</v>
      </c>
      <c r="AI68" s="29">
        <f t="shared" ref="AI68:AK68" si="610">IF(AH68="Very slightly or not at all",1,IF(AH68="A little",2,IF(AH68="Moderately",3,IF(AH68="Quite a bit",4,IF(AH68="Extremely",5,"")))))</f>
        <v>3</v>
      </c>
      <c r="AJ68" s="5" t="s">
        <v>266</v>
      </c>
      <c r="AK68" s="29">
        <f t="shared" si="610"/>
        <v>2</v>
      </c>
      <c r="AL68" s="5" t="s">
        <v>266</v>
      </c>
      <c r="AM68" s="29">
        <f t="shared" ref="AM68:AO68" si="611">IF(AL68="Very slightly or not at all",1,IF(AL68="A little",2,IF(AL68="Moderately",3,IF(AL68="Quite a bit",4,IF(AL68="Extremely",5,"")))))</f>
        <v>2</v>
      </c>
      <c r="AN68" s="5" t="s">
        <v>267</v>
      </c>
      <c r="AO68" s="29">
        <f t="shared" si="611"/>
        <v>3</v>
      </c>
      <c r="AP68" s="5" t="s">
        <v>266</v>
      </c>
      <c r="AQ68" s="29">
        <f t="shared" ref="AQ68:AS68" si="612">IF(AP68="Very slightly or not at all",1,IF(AP68="A little",2,IF(AP68="Moderately",3,IF(AP68="Quite a bit",4,IF(AP68="Extremely",5,"")))))</f>
        <v>2</v>
      </c>
      <c r="AR68" s="5" t="s">
        <v>266</v>
      </c>
      <c r="AS68" s="29">
        <f t="shared" si="612"/>
        <v>2</v>
      </c>
      <c r="AT68" s="5" t="s">
        <v>265</v>
      </c>
      <c r="AU68" s="29">
        <f t="shared" ref="AU68:AW68" si="613">IF(AT68="Very slightly or not at all",1,IF(AT68="A little",2,IF(AT68="Moderately",3,IF(AT68="Quite a bit",4,IF(AT68="Extremely",5,"")))))</f>
        <v>1</v>
      </c>
      <c r="AV68" s="5" t="s">
        <v>267</v>
      </c>
      <c r="AW68" s="29">
        <f t="shared" si="613"/>
        <v>3</v>
      </c>
      <c r="AX68" s="5" t="s">
        <v>267</v>
      </c>
      <c r="AY68" s="29">
        <f t="shared" ref="AY68:BA68" si="614">IF(AX68="Very slightly or not at all",1,IF(AX68="A little",2,IF(AX68="Moderately",3,IF(AX68="Quite a bit",4,IF(AX68="Extremely",5,"")))))</f>
        <v>3</v>
      </c>
      <c r="AZ68" s="5" t="s">
        <v>265</v>
      </c>
      <c r="BA68" s="29">
        <f t="shared" si="614"/>
        <v>1</v>
      </c>
      <c r="BB68" s="5" t="s">
        <v>268</v>
      </c>
      <c r="BC68" s="29">
        <f t="shared" ref="BC68:BE68" si="615">IF(BB68="Very slightly or not at all",1,IF(BB68="A little",2,IF(BB68="Moderately",3,IF(BB68="Quite a bit",4,IF(BB68="Extremely",5,"")))))</f>
        <v>4</v>
      </c>
      <c r="BD68" s="5" t="s">
        <v>265</v>
      </c>
      <c r="BE68" s="29">
        <f t="shared" si="615"/>
        <v>1</v>
      </c>
      <c r="BF68" s="31">
        <f t="shared" si="595"/>
        <v>29</v>
      </c>
      <c r="BG68" s="31">
        <f t="shared" si="606"/>
        <v>13</v>
      </c>
    </row>
    <row r="69" spans="1:59" ht="15" customHeight="1" thickBot="1" x14ac:dyDescent="0.25">
      <c r="A69" s="24" t="s">
        <v>39</v>
      </c>
      <c r="B69" s="9">
        <v>42</v>
      </c>
      <c r="C69" s="9">
        <f t="shared" si="578"/>
        <v>2</v>
      </c>
      <c r="D69" s="2" t="s">
        <v>207</v>
      </c>
      <c r="E69" s="9">
        <f t="shared" si="579"/>
        <v>1</v>
      </c>
      <c r="F69" s="21" t="s">
        <v>209</v>
      </c>
      <c r="G69" s="9">
        <f t="shared" si="580"/>
        <v>1</v>
      </c>
      <c r="H69" s="21" t="s">
        <v>213</v>
      </c>
      <c r="I69" s="9">
        <f t="shared" si="581"/>
        <v>1</v>
      </c>
      <c r="J69" s="2" t="s">
        <v>3</v>
      </c>
      <c r="K69" s="9">
        <f t="shared" si="582"/>
        <v>1</v>
      </c>
      <c r="L69" s="21" t="s">
        <v>218</v>
      </c>
      <c r="M69" s="9">
        <f t="shared" si="583"/>
        <v>1</v>
      </c>
      <c r="N69" s="21" t="s">
        <v>221</v>
      </c>
      <c r="O69" s="9">
        <f t="shared" si="584"/>
        <v>3</v>
      </c>
      <c r="P69" s="2" t="s">
        <v>226</v>
      </c>
      <c r="Q69" s="9">
        <f t="shared" si="585"/>
        <v>3</v>
      </c>
      <c r="R69" s="5" t="s">
        <v>267</v>
      </c>
      <c r="S69" s="29">
        <f t="shared" si="596"/>
        <v>3</v>
      </c>
      <c r="T69" s="5" t="s">
        <v>265</v>
      </c>
      <c r="U69" s="29">
        <f t="shared" si="596"/>
        <v>1</v>
      </c>
      <c r="V69" s="5" t="s">
        <v>267</v>
      </c>
      <c r="W69" s="29">
        <f t="shared" ref="W69:Y69" si="616">IF(V69="Very slightly or not at all",1,IF(V69="A little",2,IF(V69="Moderately",3,IF(V69="Quite a bit",4,IF(V69="Extremely",5,"")))))</f>
        <v>3</v>
      </c>
      <c r="X69" s="5" t="s">
        <v>265</v>
      </c>
      <c r="Y69" s="29">
        <f t="shared" si="616"/>
        <v>1</v>
      </c>
      <c r="Z69" s="5" t="s">
        <v>267</v>
      </c>
      <c r="AA69" s="29">
        <f t="shared" ref="AA69:AC69" si="617">IF(Z69="Very slightly or not at all",1,IF(Z69="A little",2,IF(Z69="Moderately",3,IF(Z69="Quite a bit",4,IF(Z69="Extremely",5,"")))))</f>
        <v>3</v>
      </c>
      <c r="AB69" s="5" t="s">
        <v>265</v>
      </c>
      <c r="AC69" s="29">
        <f t="shared" si="617"/>
        <v>1</v>
      </c>
      <c r="AD69" s="5" t="s">
        <v>265</v>
      </c>
      <c r="AE69" s="29">
        <f t="shared" ref="AE69:AG69" si="618">IF(AD69="Very slightly or not at all",1,IF(AD69="A little",2,IF(AD69="Moderately",3,IF(AD69="Quite a bit",4,IF(AD69="Extremely",5,"")))))</f>
        <v>1</v>
      </c>
      <c r="AF69" s="5" t="s">
        <v>266</v>
      </c>
      <c r="AG69" s="29">
        <f t="shared" si="618"/>
        <v>2</v>
      </c>
      <c r="AH69" s="5" t="s">
        <v>267</v>
      </c>
      <c r="AI69" s="29">
        <f t="shared" ref="AI69:AK69" si="619">IF(AH69="Very slightly or not at all",1,IF(AH69="A little",2,IF(AH69="Moderately",3,IF(AH69="Quite a bit",4,IF(AH69="Extremely",5,"")))))</f>
        <v>3</v>
      </c>
      <c r="AJ69" s="5" t="s">
        <v>266</v>
      </c>
      <c r="AK69" s="29">
        <f t="shared" si="619"/>
        <v>2</v>
      </c>
      <c r="AL69" s="5" t="s">
        <v>266</v>
      </c>
      <c r="AM69" s="29">
        <f t="shared" ref="AM69:AO69" si="620">IF(AL69="Very slightly or not at all",1,IF(AL69="A little",2,IF(AL69="Moderately",3,IF(AL69="Quite a bit",4,IF(AL69="Extremely",5,"")))))</f>
        <v>2</v>
      </c>
      <c r="AN69" s="5" t="s">
        <v>267</v>
      </c>
      <c r="AO69" s="29">
        <f t="shared" si="620"/>
        <v>3</v>
      </c>
      <c r="AP69" s="5" t="s">
        <v>266</v>
      </c>
      <c r="AQ69" s="29">
        <f t="shared" ref="AQ69:AS69" si="621">IF(AP69="Very slightly or not at all",1,IF(AP69="A little",2,IF(AP69="Moderately",3,IF(AP69="Quite a bit",4,IF(AP69="Extremely",5,"")))))</f>
        <v>2</v>
      </c>
      <c r="AR69" s="5" t="s">
        <v>266</v>
      </c>
      <c r="AS69" s="29">
        <f t="shared" si="621"/>
        <v>2</v>
      </c>
      <c r="AT69" s="5" t="s">
        <v>265</v>
      </c>
      <c r="AU69" s="29">
        <f t="shared" ref="AU69:AW69" si="622">IF(AT69="Very slightly or not at all",1,IF(AT69="A little",2,IF(AT69="Moderately",3,IF(AT69="Quite a bit",4,IF(AT69="Extremely",5,"")))))</f>
        <v>1</v>
      </c>
      <c r="AV69" s="5" t="s">
        <v>267</v>
      </c>
      <c r="AW69" s="29">
        <f t="shared" si="622"/>
        <v>3</v>
      </c>
      <c r="AX69" s="5" t="s">
        <v>267</v>
      </c>
      <c r="AY69" s="29">
        <f t="shared" ref="AY69:BA69" si="623">IF(AX69="Very slightly or not at all",1,IF(AX69="A little",2,IF(AX69="Moderately",3,IF(AX69="Quite a bit",4,IF(AX69="Extremely",5,"")))))</f>
        <v>3</v>
      </c>
      <c r="AZ69" s="5" t="s">
        <v>265</v>
      </c>
      <c r="BA69" s="29">
        <f t="shared" si="623"/>
        <v>1</v>
      </c>
      <c r="BB69" s="5" t="s">
        <v>268</v>
      </c>
      <c r="BC69" s="29">
        <f t="shared" ref="BC69:BE69" si="624">IF(BB69="Very slightly or not at all",1,IF(BB69="A little",2,IF(BB69="Moderately",3,IF(BB69="Quite a bit",4,IF(BB69="Extremely",5,"")))))</f>
        <v>4</v>
      </c>
      <c r="BD69" s="5" t="s">
        <v>265</v>
      </c>
      <c r="BE69" s="29">
        <f t="shared" si="624"/>
        <v>1</v>
      </c>
      <c r="BF69" s="31">
        <f t="shared" si="595"/>
        <v>29</v>
      </c>
      <c r="BG69" s="31">
        <f t="shared" si="606"/>
        <v>13</v>
      </c>
    </row>
    <row r="70" spans="1:59" ht="15" customHeight="1" x14ac:dyDescent="0.2">
      <c r="A70" s="17" t="s">
        <v>30</v>
      </c>
      <c r="B70" s="9">
        <v>60</v>
      </c>
      <c r="C70" s="9">
        <f t="shared" si="578"/>
        <v>3</v>
      </c>
      <c r="D70" s="2" t="s">
        <v>207</v>
      </c>
      <c r="E70" s="9">
        <f t="shared" si="579"/>
        <v>1</v>
      </c>
      <c r="F70" s="21" t="s">
        <v>209</v>
      </c>
      <c r="G70" s="9">
        <f t="shared" si="580"/>
        <v>1</v>
      </c>
      <c r="H70" s="21" t="s">
        <v>213</v>
      </c>
      <c r="I70" s="9">
        <f t="shared" si="581"/>
        <v>1</v>
      </c>
      <c r="J70" s="2" t="s">
        <v>3</v>
      </c>
      <c r="K70" s="9">
        <f t="shared" si="582"/>
        <v>1</v>
      </c>
      <c r="L70" s="21" t="s">
        <v>218</v>
      </c>
      <c r="M70" s="9">
        <f t="shared" si="583"/>
        <v>1</v>
      </c>
      <c r="N70" s="2" t="s">
        <v>219</v>
      </c>
      <c r="O70" s="9">
        <f t="shared" si="584"/>
        <v>1</v>
      </c>
      <c r="P70" s="2" t="s">
        <v>226</v>
      </c>
      <c r="Q70" s="9">
        <f t="shared" si="585"/>
        <v>3</v>
      </c>
      <c r="R70" s="5" t="s">
        <v>268</v>
      </c>
      <c r="S70" s="29">
        <f t="shared" si="596"/>
        <v>4</v>
      </c>
      <c r="T70" s="5" t="s">
        <v>265</v>
      </c>
      <c r="U70" s="29">
        <f t="shared" si="596"/>
        <v>1</v>
      </c>
      <c r="V70" s="5" t="s">
        <v>267</v>
      </c>
      <c r="W70" s="29">
        <f t="shared" ref="W70:Y70" si="625">IF(V70="Very slightly or not at all",1,IF(V70="A little",2,IF(V70="Moderately",3,IF(V70="Quite a bit",4,IF(V70="Extremely",5,"")))))</f>
        <v>3</v>
      </c>
      <c r="X70" s="5" t="s">
        <v>265</v>
      </c>
      <c r="Y70" s="29">
        <f t="shared" si="625"/>
        <v>1</v>
      </c>
      <c r="Z70" s="5" t="s">
        <v>267</v>
      </c>
      <c r="AA70" s="29">
        <f t="shared" ref="AA70:AC70" si="626">IF(Z70="Very slightly or not at all",1,IF(Z70="A little",2,IF(Z70="Moderately",3,IF(Z70="Quite a bit",4,IF(Z70="Extremely",5,"")))))</f>
        <v>3</v>
      </c>
      <c r="AB70" s="5" t="s">
        <v>265</v>
      </c>
      <c r="AC70" s="29">
        <f t="shared" si="626"/>
        <v>1</v>
      </c>
      <c r="AD70" s="5" t="s">
        <v>265</v>
      </c>
      <c r="AE70" s="29">
        <f t="shared" ref="AE70:AG70" si="627">IF(AD70="Very slightly or not at all",1,IF(AD70="A little",2,IF(AD70="Moderately",3,IF(AD70="Quite a bit",4,IF(AD70="Extremely",5,"")))))</f>
        <v>1</v>
      </c>
      <c r="AF70" s="5" t="s">
        <v>265</v>
      </c>
      <c r="AG70" s="29">
        <f t="shared" si="627"/>
        <v>1</v>
      </c>
      <c r="AH70" s="5" t="s">
        <v>267</v>
      </c>
      <c r="AI70" s="29">
        <f t="shared" ref="AI70:AK70" si="628">IF(AH70="Very slightly or not at all",1,IF(AH70="A little",2,IF(AH70="Moderately",3,IF(AH70="Quite a bit",4,IF(AH70="Extremely",5,"")))))</f>
        <v>3</v>
      </c>
      <c r="AJ70" s="5" t="s">
        <v>265</v>
      </c>
      <c r="AK70" s="29">
        <f t="shared" si="628"/>
        <v>1</v>
      </c>
      <c r="AL70" s="5" t="s">
        <v>265</v>
      </c>
      <c r="AM70" s="29">
        <f t="shared" ref="AM70:AO70" si="629">IF(AL70="Very slightly or not at all",1,IF(AL70="A little",2,IF(AL70="Moderately",3,IF(AL70="Quite a bit",4,IF(AL70="Extremely",5,"")))))</f>
        <v>1</v>
      </c>
      <c r="AN70" s="5" t="s">
        <v>267</v>
      </c>
      <c r="AO70" s="29">
        <f t="shared" si="629"/>
        <v>3</v>
      </c>
      <c r="AP70" s="5" t="s">
        <v>265</v>
      </c>
      <c r="AQ70" s="29">
        <f t="shared" ref="AQ70:AS70" si="630">IF(AP70="Very slightly or not at all",1,IF(AP70="A little",2,IF(AP70="Moderately",3,IF(AP70="Quite a bit",4,IF(AP70="Extremely",5,"")))))</f>
        <v>1</v>
      </c>
      <c r="AR70" s="5" t="s">
        <v>267</v>
      </c>
      <c r="AS70" s="29">
        <f t="shared" si="630"/>
        <v>3</v>
      </c>
      <c r="AT70" s="5" t="s">
        <v>265</v>
      </c>
      <c r="AU70" s="29">
        <f t="shared" ref="AU70:AW70" si="631">IF(AT70="Very slightly or not at all",1,IF(AT70="A little",2,IF(AT70="Moderately",3,IF(AT70="Quite a bit",4,IF(AT70="Extremely",5,"")))))</f>
        <v>1</v>
      </c>
      <c r="AV70" s="5" t="s">
        <v>267</v>
      </c>
      <c r="AW70" s="29">
        <f t="shared" si="631"/>
        <v>3</v>
      </c>
      <c r="AX70" s="5" t="s">
        <v>267</v>
      </c>
      <c r="AY70" s="29">
        <f t="shared" ref="AY70:BA70" si="632">IF(AX70="Very slightly or not at all",1,IF(AX70="A little",2,IF(AX70="Moderately",3,IF(AX70="Quite a bit",4,IF(AX70="Extremely",5,"")))))</f>
        <v>3</v>
      </c>
      <c r="AZ70" s="5" t="s">
        <v>265</v>
      </c>
      <c r="BA70" s="29">
        <f t="shared" si="632"/>
        <v>1</v>
      </c>
      <c r="BB70" s="5" t="s">
        <v>267</v>
      </c>
      <c r="BC70" s="29">
        <f t="shared" ref="BC70:BE70" si="633">IF(BB70="Very slightly or not at all",1,IF(BB70="A little",2,IF(BB70="Moderately",3,IF(BB70="Quite a bit",4,IF(BB70="Extremely",5,"")))))</f>
        <v>3</v>
      </c>
      <c r="BD70" s="5" t="s">
        <v>265</v>
      </c>
      <c r="BE70" s="29">
        <f t="shared" si="633"/>
        <v>1</v>
      </c>
      <c r="BF70" s="31">
        <f t="shared" si="595"/>
        <v>29</v>
      </c>
      <c r="BG70" s="31">
        <f t="shared" si="606"/>
        <v>10</v>
      </c>
    </row>
    <row r="71" spans="1:59" ht="15" customHeight="1" x14ac:dyDescent="0.2">
      <c r="A71" s="15" t="s">
        <v>121</v>
      </c>
      <c r="B71" s="9">
        <v>60</v>
      </c>
      <c r="C71" s="9">
        <f t="shared" si="578"/>
        <v>3</v>
      </c>
      <c r="D71" s="2" t="s">
        <v>207</v>
      </c>
      <c r="E71" s="9">
        <f t="shared" si="579"/>
        <v>1</v>
      </c>
      <c r="F71" s="21" t="s">
        <v>209</v>
      </c>
      <c r="G71" s="9">
        <f t="shared" si="580"/>
        <v>1</v>
      </c>
      <c r="H71" s="21" t="s">
        <v>214</v>
      </c>
      <c r="I71" s="9">
        <f t="shared" si="581"/>
        <v>2</v>
      </c>
      <c r="J71" s="2" t="s">
        <v>3</v>
      </c>
      <c r="K71" s="9">
        <f t="shared" si="582"/>
        <v>1</v>
      </c>
      <c r="L71" s="21" t="s">
        <v>218</v>
      </c>
      <c r="M71" s="9">
        <f t="shared" si="583"/>
        <v>1</v>
      </c>
      <c r="N71" s="2" t="s">
        <v>219</v>
      </c>
      <c r="O71" s="9">
        <f t="shared" si="584"/>
        <v>1</v>
      </c>
      <c r="P71" s="2" t="s">
        <v>227</v>
      </c>
      <c r="Q71" s="9">
        <f t="shared" si="585"/>
        <v>2</v>
      </c>
      <c r="R71" s="5" t="s">
        <v>267</v>
      </c>
      <c r="S71" s="29">
        <f t="shared" si="596"/>
        <v>3</v>
      </c>
      <c r="T71" s="5" t="s">
        <v>266</v>
      </c>
      <c r="U71" s="29">
        <f t="shared" si="596"/>
        <v>2</v>
      </c>
      <c r="V71" s="5" t="s">
        <v>267</v>
      </c>
      <c r="W71" s="29">
        <f t="shared" ref="W71:Y71" si="634">IF(V71="Very slightly or not at all",1,IF(V71="A little",2,IF(V71="Moderately",3,IF(V71="Quite a bit",4,IF(V71="Extremely",5,"")))))</f>
        <v>3</v>
      </c>
      <c r="X71" s="5" t="s">
        <v>266</v>
      </c>
      <c r="Y71" s="29">
        <f t="shared" si="634"/>
        <v>2</v>
      </c>
      <c r="Z71" s="5" t="s">
        <v>267</v>
      </c>
      <c r="AA71" s="29">
        <f t="shared" ref="AA71:AC71" si="635">IF(Z71="Very slightly or not at all",1,IF(Z71="A little",2,IF(Z71="Moderately",3,IF(Z71="Quite a bit",4,IF(Z71="Extremely",5,"")))))</f>
        <v>3</v>
      </c>
      <c r="AB71" s="5" t="s">
        <v>267</v>
      </c>
      <c r="AC71" s="29">
        <f t="shared" si="635"/>
        <v>3</v>
      </c>
      <c r="AD71" s="5" t="s">
        <v>265</v>
      </c>
      <c r="AE71" s="29">
        <f t="shared" ref="AE71:AG71" si="636">IF(AD71="Very slightly or not at all",1,IF(AD71="A little",2,IF(AD71="Moderately",3,IF(AD71="Quite a bit",4,IF(AD71="Extremely",5,"")))))</f>
        <v>1</v>
      </c>
      <c r="AF71" s="5" t="s">
        <v>266</v>
      </c>
      <c r="AG71" s="29">
        <f t="shared" si="636"/>
        <v>2</v>
      </c>
      <c r="AH71" s="5" t="s">
        <v>267</v>
      </c>
      <c r="AI71" s="29">
        <f t="shared" ref="AI71:AK71" si="637">IF(AH71="Very slightly or not at all",1,IF(AH71="A little",2,IF(AH71="Moderately",3,IF(AH71="Quite a bit",4,IF(AH71="Extremely",5,"")))))</f>
        <v>3</v>
      </c>
      <c r="AJ71" s="5" t="s">
        <v>265</v>
      </c>
      <c r="AK71" s="29">
        <f t="shared" si="637"/>
        <v>1</v>
      </c>
      <c r="AL71" s="5" t="s">
        <v>266</v>
      </c>
      <c r="AM71" s="29">
        <f t="shared" ref="AM71:AO71" si="638">IF(AL71="Very slightly or not at all",1,IF(AL71="A little",2,IF(AL71="Moderately",3,IF(AL71="Quite a bit",4,IF(AL71="Extremely",5,"")))))</f>
        <v>2</v>
      </c>
      <c r="AN71" s="5" t="s">
        <v>268</v>
      </c>
      <c r="AO71" s="29">
        <f t="shared" si="638"/>
        <v>4</v>
      </c>
      <c r="AP71" s="5" t="s">
        <v>266</v>
      </c>
      <c r="AQ71" s="29">
        <f t="shared" ref="AQ71:AS71" si="639">IF(AP71="Very slightly or not at all",1,IF(AP71="A little",2,IF(AP71="Moderately",3,IF(AP71="Quite a bit",4,IF(AP71="Extremely",5,"")))))</f>
        <v>2</v>
      </c>
      <c r="AR71" s="5" t="s">
        <v>266</v>
      </c>
      <c r="AS71" s="29">
        <f t="shared" si="639"/>
        <v>2</v>
      </c>
      <c r="AT71" s="5" t="s">
        <v>267</v>
      </c>
      <c r="AU71" s="29">
        <f t="shared" ref="AU71:AW71" si="640">IF(AT71="Very slightly or not at all",1,IF(AT71="A little",2,IF(AT71="Moderately",3,IF(AT71="Quite a bit",4,IF(AT71="Extremely",5,"")))))</f>
        <v>3</v>
      </c>
      <c r="AV71" s="5" t="s">
        <v>267</v>
      </c>
      <c r="AW71" s="29">
        <f t="shared" si="640"/>
        <v>3</v>
      </c>
      <c r="AX71" s="5" t="s">
        <v>267</v>
      </c>
      <c r="AY71" s="29">
        <f t="shared" ref="AY71:BA71" si="641">IF(AX71="Very slightly or not at all",1,IF(AX71="A little",2,IF(AX71="Moderately",3,IF(AX71="Quite a bit",4,IF(AX71="Extremely",5,"")))))</f>
        <v>3</v>
      </c>
      <c r="AZ71" s="5" t="s">
        <v>267</v>
      </c>
      <c r="BA71" s="29">
        <f t="shared" si="641"/>
        <v>3</v>
      </c>
      <c r="BB71" s="5" t="s">
        <v>268</v>
      </c>
      <c r="BC71" s="29">
        <f t="shared" ref="BC71:BE71" si="642">IF(BB71="Very slightly or not at all",1,IF(BB71="A little",2,IF(BB71="Moderately",3,IF(BB71="Quite a bit",4,IF(BB71="Extremely",5,"")))))</f>
        <v>4</v>
      </c>
      <c r="BD71" s="5" t="s">
        <v>267</v>
      </c>
      <c r="BE71" s="29">
        <f t="shared" si="642"/>
        <v>3</v>
      </c>
      <c r="BF71" s="31">
        <f t="shared" si="595"/>
        <v>29</v>
      </c>
      <c r="BG71" s="31">
        <f t="shared" si="606"/>
        <v>23</v>
      </c>
    </row>
    <row r="72" spans="1:59" ht="15" customHeight="1" x14ac:dyDescent="0.2">
      <c r="A72" s="15" t="s">
        <v>184</v>
      </c>
      <c r="B72" s="9">
        <v>75</v>
      </c>
      <c r="C72" s="9">
        <f t="shared" si="578"/>
        <v>3</v>
      </c>
      <c r="D72" s="2" t="s">
        <v>207</v>
      </c>
      <c r="E72" s="9">
        <f t="shared" si="579"/>
        <v>1</v>
      </c>
      <c r="F72" s="21" t="s">
        <v>209</v>
      </c>
      <c r="G72" s="9">
        <f t="shared" si="580"/>
        <v>1</v>
      </c>
      <c r="H72" s="21" t="s">
        <v>214</v>
      </c>
      <c r="I72" s="9">
        <f t="shared" si="581"/>
        <v>2</v>
      </c>
      <c r="J72" s="2" t="s">
        <v>3</v>
      </c>
      <c r="K72" s="9">
        <f t="shared" si="582"/>
        <v>1</v>
      </c>
      <c r="L72" s="21" t="s">
        <v>45</v>
      </c>
      <c r="M72" s="9">
        <f t="shared" si="583"/>
        <v>2</v>
      </c>
      <c r="N72" s="2" t="s">
        <v>219</v>
      </c>
      <c r="O72" s="9">
        <f t="shared" si="584"/>
        <v>1</v>
      </c>
      <c r="P72" s="2" t="s">
        <v>227</v>
      </c>
      <c r="Q72" s="9">
        <f t="shared" si="585"/>
        <v>2</v>
      </c>
      <c r="R72" s="5" t="s">
        <v>267</v>
      </c>
      <c r="S72" s="29">
        <f t="shared" si="596"/>
        <v>3</v>
      </c>
      <c r="T72" s="5" t="s">
        <v>266</v>
      </c>
      <c r="U72" s="29">
        <f t="shared" si="596"/>
        <v>2</v>
      </c>
      <c r="V72" s="5" t="s">
        <v>267</v>
      </c>
      <c r="W72" s="29">
        <f t="shared" ref="W72:Y72" si="643">IF(V72="Very slightly or not at all",1,IF(V72="A little",2,IF(V72="Moderately",3,IF(V72="Quite a bit",4,IF(V72="Extremely",5,"")))))</f>
        <v>3</v>
      </c>
      <c r="X72" s="5" t="s">
        <v>265</v>
      </c>
      <c r="Y72" s="29">
        <f t="shared" si="643"/>
        <v>1</v>
      </c>
      <c r="Z72" s="5" t="s">
        <v>267</v>
      </c>
      <c r="AA72" s="29">
        <f t="shared" ref="AA72:AC72" si="644">IF(Z72="Very slightly or not at all",1,IF(Z72="A little",2,IF(Z72="Moderately",3,IF(Z72="Quite a bit",4,IF(Z72="Extremely",5,"")))))</f>
        <v>3</v>
      </c>
      <c r="AB72" s="5" t="s">
        <v>265</v>
      </c>
      <c r="AC72" s="29">
        <f t="shared" si="644"/>
        <v>1</v>
      </c>
      <c r="AD72" s="5" t="s">
        <v>265</v>
      </c>
      <c r="AE72" s="29">
        <f t="shared" ref="AE72:AG72" si="645">IF(AD72="Very slightly or not at all",1,IF(AD72="A little",2,IF(AD72="Moderately",3,IF(AD72="Quite a bit",4,IF(AD72="Extremely",5,"")))))</f>
        <v>1</v>
      </c>
      <c r="AF72" s="5" t="s">
        <v>265</v>
      </c>
      <c r="AG72" s="29">
        <f t="shared" si="645"/>
        <v>1</v>
      </c>
      <c r="AH72" s="5" t="s">
        <v>267</v>
      </c>
      <c r="AI72" s="29">
        <f t="shared" ref="AI72:AK72" si="646">IF(AH72="Very slightly or not at all",1,IF(AH72="A little",2,IF(AH72="Moderately",3,IF(AH72="Quite a bit",4,IF(AH72="Extremely",5,"")))))</f>
        <v>3</v>
      </c>
      <c r="AJ72" s="5" t="s">
        <v>265</v>
      </c>
      <c r="AK72" s="29">
        <f t="shared" si="646"/>
        <v>1</v>
      </c>
      <c r="AL72" s="5" t="s">
        <v>266</v>
      </c>
      <c r="AM72" s="29">
        <f t="shared" ref="AM72:AO72" si="647">IF(AL72="Very slightly or not at all",1,IF(AL72="A little",2,IF(AL72="Moderately",3,IF(AL72="Quite a bit",4,IF(AL72="Extremely",5,"")))))</f>
        <v>2</v>
      </c>
      <c r="AN72" s="5" t="s">
        <v>267</v>
      </c>
      <c r="AO72" s="29">
        <f t="shared" si="647"/>
        <v>3</v>
      </c>
      <c r="AP72" s="5" t="s">
        <v>265</v>
      </c>
      <c r="AQ72" s="29">
        <f t="shared" ref="AQ72:AS72" si="648">IF(AP72="Very slightly or not at all",1,IF(AP72="A little",2,IF(AP72="Moderately",3,IF(AP72="Quite a bit",4,IF(AP72="Extremely",5,"")))))</f>
        <v>1</v>
      </c>
      <c r="AR72" s="5" t="s">
        <v>268</v>
      </c>
      <c r="AS72" s="29">
        <f t="shared" si="648"/>
        <v>4</v>
      </c>
      <c r="AT72" s="5" t="s">
        <v>265</v>
      </c>
      <c r="AU72" s="29">
        <f t="shared" ref="AU72:AW72" si="649">IF(AT72="Very slightly or not at all",1,IF(AT72="A little",2,IF(AT72="Moderately",3,IF(AT72="Quite a bit",4,IF(AT72="Extremely",5,"")))))</f>
        <v>1</v>
      </c>
      <c r="AV72" s="5" t="s">
        <v>267</v>
      </c>
      <c r="AW72" s="29">
        <f t="shared" si="649"/>
        <v>3</v>
      </c>
      <c r="AX72" s="5" t="s">
        <v>267</v>
      </c>
      <c r="AY72" s="29">
        <f t="shared" ref="AY72:BA72" si="650">IF(AX72="Very slightly or not at all",1,IF(AX72="A little",2,IF(AX72="Moderately",3,IF(AX72="Quite a bit",4,IF(AX72="Extremely",5,"")))))</f>
        <v>3</v>
      </c>
      <c r="AZ72" s="5" t="s">
        <v>265</v>
      </c>
      <c r="BA72" s="29">
        <f t="shared" si="650"/>
        <v>1</v>
      </c>
      <c r="BB72" s="5" t="s">
        <v>267</v>
      </c>
      <c r="BC72" s="29">
        <f t="shared" ref="BC72:BE72" si="651">IF(BB72="Very slightly or not at all",1,IF(BB72="A little",2,IF(BB72="Moderately",3,IF(BB72="Quite a bit",4,IF(BB72="Extremely",5,"")))))</f>
        <v>3</v>
      </c>
      <c r="BD72" s="5" t="s">
        <v>265</v>
      </c>
      <c r="BE72" s="29">
        <f t="shared" si="651"/>
        <v>1</v>
      </c>
      <c r="BF72" s="31">
        <f t="shared" si="595"/>
        <v>29</v>
      </c>
      <c r="BG72" s="31">
        <f t="shared" si="606"/>
        <v>12</v>
      </c>
    </row>
    <row r="73" spans="1:59" ht="15" customHeight="1" x14ac:dyDescent="0.2">
      <c r="A73" s="15" t="s">
        <v>83</v>
      </c>
      <c r="B73" s="9">
        <v>64</v>
      </c>
      <c r="C73" s="9">
        <f t="shared" si="578"/>
        <v>3</v>
      </c>
      <c r="D73" s="2" t="s">
        <v>207</v>
      </c>
      <c r="E73" s="9">
        <f t="shared" si="579"/>
        <v>1</v>
      </c>
      <c r="F73" s="21" t="s">
        <v>209</v>
      </c>
      <c r="G73" s="9">
        <f t="shared" si="580"/>
        <v>1</v>
      </c>
      <c r="H73" s="21" t="s">
        <v>214</v>
      </c>
      <c r="I73" s="9">
        <f t="shared" si="581"/>
        <v>2</v>
      </c>
      <c r="J73" s="2" t="s">
        <v>3</v>
      </c>
      <c r="K73" s="9">
        <f t="shared" si="582"/>
        <v>1</v>
      </c>
      <c r="L73" s="21" t="s">
        <v>45</v>
      </c>
      <c r="M73" s="9">
        <f t="shared" si="583"/>
        <v>2</v>
      </c>
      <c r="N73" s="2" t="s">
        <v>219</v>
      </c>
      <c r="O73" s="9">
        <f t="shared" si="584"/>
        <v>1</v>
      </c>
      <c r="P73" s="2" t="s">
        <v>226</v>
      </c>
      <c r="Q73" s="9">
        <f t="shared" si="585"/>
        <v>3</v>
      </c>
      <c r="R73" s="5" t="s">
        <v>267</v>
      </c>
      <c r="S73" s="29">
        <f t="shared" si="596"/>
        <v>3</v>
      </c>
      <c r="T73" s="5" t="s">
        <v>266</v>
      </c>
      <c r="U73" s="29">
        <f t="shared" si="596"/>
        <v>2</v>
      </c>
      <c r="V73" s="5" t="s">
        <v>267</v>
      </c>
      <c r="W73" s="29">
        <f t="shared" ref="W73:Y73" si="652">IF(V73="Very slightly or not at all",1,IF(V73="A little",2,IF(V73="Moderately",3,IF(V73="Quite a bit",4,IF(V73="Extremely",5,"")))))</f>
        <v>3</v>
      </c>
      <c r="X73" s="5" t="s">
        <v>265</v>
      </c>
      <c r="Y73" s="29">
        <f t="shared" si="652"/>
        <v>1</v>
      </c>
      <c r="Z73" s="5" t="s">
        <v>268</v>
      </c>
      <c r="AA73" s="29">
        <f t="shared" ref="AA73:AC73" si="653">IF(Z73="Very slightly or not at all",1,IF(Z73="A little",2,IF(Z73="Moderately",3,IF(Z73="Quite a bit",4,IF(Z73="Extremely",5,"")))))</f>
        <v>4</v>
      </c>
      <c r="AB73" s="5" t="s">
        <v>265</v>
      </c>
      <c r="AC73" s="29">
        <f t="shared" si="653"/>
        <v>1</v>
      </c>
      <c r="AD73" s="5" t="s">
        <v>265</v>
      </c>
      <c r="AE73" s="29">
        <f t="shared" ref="AE73:AG73" si="654">IF(AD73="Very slightly or not at all",1,IF(AD73="A little",2,IF(AD73="Moderately",3,IF(AD73="Quite a bit",4,IF(AD73="Extremely",5,"")))))</f>
        <v>1</v>
      </c>
      <c r="AF73" s="5" t="s">
        <v>265</v>
      </c>
      <c r="AG73" s="29">
        <f t="shared" si="654"/>
        <v>1</v>
      </c>
      <c r="AH73" s="5" t="s">
        <v>267</v>
      </c>
      <c r="AI73" s="29">
        <f t="shared" ref="AI73:AK73" si="655">IF(AH73="Very slightly or not at all",1,IF(AH73="A little",2,IF(AH73="Moderately",3,IF(AH73="Quite a bit",4,IF(AH73="Extremely",5,"")))))</f>
        <v>3</v>
      </c>
      <c r="AJ73" s="5" t="s">
        <v>265</v>
      </c>
      <c r="AK73" s="29">
        <f t="shared" si="655"/>
        <v>1</v>
      </c>
      <c r="AL73" s="5" t="s">
        <v>265</v>
      </c>
      <c r="AM73" s="29">
        <f t="shared" ref="AM73:AO73" si="656">IF(AL73="Very slightly or not at all",1,IF(AL73="A little",2,IF(AL73="Moderately",3,IF(AL73="Quite a bit",4,IF(AL73="Extremely",5,"")))))</f>
        <v>1</v>
      </c>
      <c r="AN73" s="5" t="s">
        <v>268</v>
      </c>
      <c r="AO73" s="29">
        <f t="shared" si="656"/>
        <v>4</v>
      </c>
      <c r="AP73" s="5" t="s">
        <v>265</v>
      </c>
      <c r="AQ73" s="29">
        <f t="shared" ref="AQ73:AS73" si="657">IF(AP73="Very slightly or not at all",1,IF(AP73="A little",2,IF(AP73="Moderately",3,IF(AP73="Quite a bit",4,IF(AP73="Extremely",5,"")))))</f>
        <v>1</v>
      </c>
      <c r="AR73" s="5" t="s">
        <v>267</v>
      </c>
      <c r="AS73" s="29">
        <f t="shared" si="657"/>
        <v>3</v>
      </c>
      <c r="AT73" s="5" t="s">
        <v>265</v>
      </c>
      <c r="AU73" s="29">
        <f t="shared" ref="AU73:AW73" si="658">IF(AT73="Very slightly or not at all",1,IF(AT73="A little",2,IF(AT73="Moderately",3,IF(AT73="Quite a bit",4,IF(AT73="Extremely",5,"")))))</f>
        <v>1</v>
      </c>
      <c r="AV73" s="5" t="s">
        <v>268</v>
      </c>
      <c r="AW73" s="29">
        <f t="shared" si="658"/>
        <v>4</v>
      </c>
      <c r="AX73" s="5" t="s">
        <v>267</v>
      </c>
      <c r="AY73" s="29">
        <f t="shared" ref="AY73:BA73" si="659">IF(AX73="Very slightly or not at all",1,IF(AX73="A little",2,IF(AX73="Moderately",3,IF(AX73="Quite a bit",4,IF(AX73="Extremely",5,"")))))</f>
        <v>3</v>
      </c>
      <c r="AZ73" s="5" t="s">
        <v>265</v>
      </c>
      <c r="BA73" s="29">
        <f t="shared" si="659"/>
        <v>1</v>
      </c>
      <c r="BB73" s="5" t="s">
        <v>268</v>
      </c>
      <c r="BC73" s="29">
        <f t="shared" ref="BC73:BE73" si="660">IF(BB73="Very slightly or not at all",1,IF(BB73="A little",2,IF(BB73="Moderately",3,IF(BB73="Quite a bit",4,IF(BB73="Extremely",5,"")))))</f>
        <v>4</v>
      </c>
      <c r="BD73" s="5" t="s">
        <v>265</v>
      </c>
      <c r="BE73" s="29">
        <f t="shared" si="660"/>
        <v>1</v>
      </c>
      <c r="BF73" s="31">
        <f t="shared" si="595"/>
        <v>32</v>
      </c>
      <c r="BG73" s="31">
        <f t="shared" si="606"/>
        <v>11</v>
      </c>
    </row>
    <row r="74" spans="1:59" ht="15" customHeight="1" x14ac:dyDescent="0.2">
      <c r="A74" s="15" t="s">
        <v>82</v>
      </c>
      <c r="B74" s="9">
        <v>62</v>
      </c>
      <c r="C74" s="9">
        <f t="shared" si="578"/>
        <v>3</v>
      </c>
      <c r="D74" s="2" t="s">
        <v>207</v>
      </c>
      <c r="E74" s="9">
        <f t="shared" si="579"/>
        <v>1</v>
      </c>
      <c r="F74" s="21" t="s">
        <v>209</v>
      </c>
      <c r="G74" s="9">
        <f t="shared" si="580"/>
        <v>1</v>
      </c>
      <c r="H74" s="21" t="s">
        <v>214</v>
      </c>
      <c r="I74" s="9">
        <f t="shared" si="581"/>
        <v>2</v>
      </c>
      <c r="J74" s="2" t="s">
        <v>3</v>
      </c>
      <c r="K74" s="9">
        <f t="shared" si="582"/>
        <v>1</v>
      </c>
      <c r="L74" s="21" t="s">
        <v>218</v>
      </c>
      <c r="M74" s="9">
        <f t="shared" si="583"/>
        <v>1</v>
      </c>
      <c r="N74" s="2" t="s">
        <v>219</v>
      </c>
      <c r="O74" s="9">
        <f t="shared" si="584"/>
        <v>1</v>
      </c>
      <c r="P74" s="2" t="s">
        <v>227</v>
      </c>
      <c r="Q74" s="9">
        <f t="shared" si="585"/>
        <v>2</v>
      </c>
      <c r="R74" s="5" t="s">
        <v>267</v>
      </c>
      <c r="S74" s="29">
        <f t="shared" si="596"/>
        <v>3</v>
      </c>
      <c r="T74" s="5" t="s">
        <v>266</v>
      </c>
      <c r="U74" s="29">
        <f t="shared" si="596"/>
        <v>2</v>
      </c>
      <c r="V74" s="5" t="s">
        <v>267</v>
      </c>
      <c r="W74" s="29">
        <f t="shared" ref="W74:Y74" si="661">IF(V74="Very slightly or not at all",1,IF(V74="A little",2,IF(V74="Moderately",3,IF(V74="Quite a bit",4,IF(V74="Extremely",5,"")))))</f>
        <v>3</v>
      </c>
      <c r="X74" s="5" t="s">
        <v>265</v>
      </c>
      <c r="Y74" s="29">
        <f t="shared" si="661"/>
        <v>1</v>
      </c>
      <c r="Z74" s="5" t="s">
        <v>267</v>
      </c>
      <c r="AA74" s="29">
        <f t="shared" ref="AA74:AC74" si="662">IF(Z74="Very slightly or not at all",1,IF(Z74="A little",2,IF(Z74="Moderately",3,IF(Z74="Quite a bit",4,IF(Z74="Extremely",5,"")))))</f>
        <v>3</v>
      </c>
      <c r="AB74" s="5" t="s">
        <v>265</v>
      </c>
      <c r="AC74" s="29">
        <f t="shared" si="662"/>
        <v>1</v>
      </c>
      <c r="AD74" s="5" t="s">
        <v>265</v>
      </c>
      <c r="AE74" s="29">
        <f t="shared" ref="AE74:AG74" si="663">IF(AD74="Very slightly or not at all",1,IF(AD74="A little",2,IF(AD74="Moderately",3,IF(AD74="Quite a bit",4,IF(AD74="Extremely",5,"")))))</f>
        <v>1</v>
      </c>
      <c r="AF74" s="5" t="s">
        <v>265</v>
      </c>
      <c r="AG74" s="29">
        <f t="shared" si="663"/>
        <v>1</v>
      </c>
      <c r="AH74" s="5" t="s">
        <v>267</v>
      </c>
      <c r="AI74" s="29">
        <f t="shared" ref="AI74:AK74" si="664">IF(AH74="Very slightly or not at all",1,IF(AH74="A little",2,IF(AH74="Moderately",3,IF(AH74="Quite a bit",4,IF(AH74="Extremely",5,"")))))</f>
        <v>3</v>
      </c>
      <c r="AJ74" s="5" t="s">
        <v>265</v>
      </c>
      <c r="AK74" s="29">
        <f t="shared" si="664"/>
        <v>1</v>
      </c>
      <c r="AL74" s="5" t="s">
        <v>265</v>
      </c>
      <c r="AM74" s="29">
        <f t="shared" ref="AM74:AO74" si="665">IF(AL74="Very slightly or not at all",1,IF(AL74="A little",2,IF(AL74="Moderately",3,IF(AL74="Quite a bit",4,IF(AL74="Extremely",5,"")))))</f>
        <v>1</v>
      </c>
      <c r="AN74" s="5" t="s">
        <v>267</v>
      </c>
      <c r="AO74" s="29">
        <f t="shared" si="665"/>
        <v>3</v>
      </c>
      <c r="AP74" s="5" t="s">
        <v>265</v>
      </c>
      <c r="AQ74" s="29">
        <f t="shared" ref="AQ74:AS74" si="666">IF(AP74="Very slightly or not at all",1,IF(AP74="A little",2,IF(AP74="Moderately",3,IF(AP74="Quite a bit",4,IF(AP74="Extremely",5,"")))))</f>
        <v>1</v>
      </c>
      <c r="AR74" s="5" t="s">
        <v>267</v>
      </c>
      <c r="AS74" s="29">
        <f t="shared" si="666"/>
        <v>3</v>
      </c>
      <c r="AT74" s="5" t="s">
        <v>265</v>
      </c>
      <c r="AU74" s="29">
        <f t="shared" ref="AU74:AW74" si="667">IF(AT74="Very slightly or not at all",1,IF(AT74="A little",2,IF(AT74="Moderately",3,IF(AT74="Quite a bit",4,IF(AT74="Extremely",5,"")))))</f>
        <v>1</v>
      </c>
      <c r="AV74" s="5" t="s">
        <v>267</v>
      </c>
      <c r="AW74" s="29">
        <f t="shared" si="667"/>
        <v>3</v>
      </c>
      <c r="AX74" s="5" t="s">
        <v>267</v>
      </c>
      <c r="AY74" s="29">
        <f t="shared" ref="AY74:BA74" si="668">IF(AX74="Very slightly or not at all",1,IF(AX74="A little",2,IF(AX74="Moderately",3,IF(AX74="Quite a bit",4,IF(AX74="Extremely",5,"")))))</f>
        <v>3</v>
      </c>
      <c r="AZ74" s="5" t="s">
        <v>265</v>
      </c>
      <c r="BA74" s="29">
        <f t="shared" si="668"/>
        <v>1</v>
      </c>
      <c r="BB74" s="5" t="s">
        <v>267</v>
      </c>
      <c r="BC74" s="29">
        <f t="shared" ref="BC74:BE74" si="669">IF(BB74="Very slightly or not at all",1,IF(BB74="A little",2,IF(BB74="Moderately",3,IF(BB74="Quite a bit",4,IF(BB74="Extremely",5,"")))))</f>
        <v>3</v>
      </c>
      <c r="BD74" s="5" t="s">
        <v>265</v>
      </c>
      <c r="BE74" s="29">
        <f t="shared" si="669"/>
        <v>1</v>
      </c>
      <c r="BF74" s="31">
        <f t="shared" si="595"/>
        <v>28</v>
      </c>
      <c r="BG74" s="31">
        <f t="shared" si="606"/>
        <v>11</v>
      </c>
    </row>
    <row r="75" spans="1:59" ht="15" customHeight="1" x14ac:dyDescent="0.2">
      <c r="A75" s="24" t="s">
        <v>203</v>
      </c>
      <c r="B75" s="9">
        <v>62</v>
      </c>
      <c r="C75" s="9">
        <f t="shared" si="578"/>
        <v>3</v>
      </c>
      <c r="D75" s="2" t="s">
        <v>207</v>
      </c>
      <c r="E75" s="9">
        <f t="shared" si="579"/>
        <v>1</v>
      </c>
      <c r="F75" s="21" t="s">
        <v>209</v>
      </c>
      <c r="G75" s="9">
        <f t="shared" si="580"/>
        <v>1</v>
      </c>
      <c r="H75" s="21" t="s">
        <v>214</v>
      </c>
      <c r="I75" s="9">
        <f t="shared" si="581"/>
        <v>2</v>
      </c>
      <c r="J75" s="21" t="s">
        <v>1</v>
      </c>
      <c r="K75" s="9">
        <f t="shared" si="582"/>
        <v>2</v>
      </c>
      <c r="L75" s="21" t="s">
        <v>218</v>
      </c>
      <c r="M75" s="9">
        <f t="shared" si="583"/>
        <v>1</v>
      </c>
      <c r="N75" s="2" t="s">
        <v>221</v>
      </c>
      <c r="O75" s="9">
        <f t="shared" si="584"/>
        <v>3</v>
      </c>
      <c r="P75" s="2" t="s">
        <v>223</v>
      </c>
      <c r="Q75" s="9">
        <f t="shared" si="585"/>
        <v>4</v>
      </c>
      <c r="R75" s="5" t="s">
        <v>268</v>
      </c>
      <c r="S75" s="29">
        <f t="shared" si="596"/>
        <v>4</v>
      </c>
      <c r="T75" s="5" t="s">
        <v>267</v>
      </c>
      <c r="U75" s="29">
        <f t="shared" si="596"/>
        <v>3</v>
      </c>
      <c r="V75" s="5" t="s">
        <v>267</v>
      </c>
      <c r="W75" s="29">
        <f t="shared" ref="W75:Y75" si="670">IF(V75="Very slightly or not at all",1,IF(V75="A little",2,IF(V75="Moderately",3,IF(V75="Quite a bit",4,IF(V75="Extremely",5,"")))))</f>
        <v>3</v>
      </c>
      <c r="X75" s="5" t="s">
        <v>265</v>
      </c>
      <c r="Y75" s="29">
        <f t="shared" si="670"/>
        <v>1</v>
      </c>
      <c r="Z75" s="5" t="s">
        <v>266</v>
      </c>
      <c r="AA75" s="29">
        <f t="shared" ref="AA75:AC75" si="671">IF(Z75="Very slightly or not at all",1,IF(Z75="A little",2,IF(Z75="Moderately",3,IF(Z75="Quite a bit",4,IF(Z75="Extremely",5,"")))))</f>
        <v>2</v>
      </c>
      <c r="AB75" s="5" t="s">
        <v>265</v>
      </c>
      <c r="AC75" s="29">
        <f t="shared" si="671"/>
        <v>1</v>
      </c>
      <c r="AD75" s="5" t="s">
        <v>265</v>
      </c>
      <c r="AE75" s="29">
        <f t="shared" ref="AE75:AG75" si="672">IF(AD75="Very slightly or not at all",1,IF(AD75="A little",2,IF(AD75="Moderately",3,IF(AD75="Quite a bit",4,IF(AD75="Extremely",5,"")))))</f>
        <v>1</v>
      </c>
      <c r="AF75" s="5" t="s">
        <v>265</v>
      </c>
      <c r="AG75" s="29">
        <f t="shared" si="672"/>
        <v>1</v>
      </c>
      <c r="AH75" s="5" t="s">
        <v>267</v>
      </c>
      <c r="AI75" s="29">
        <f t="shared" ref="AI75:AK75" si="673">IF(AH75="Very slightly or not at all",1,IF(AH75="A little",2,IF(AH75="Moderately",3,IF(AH75="Quite a bit",4,IF(AH75="Extremely",5,"")))))</f>
        <v>3</v>
      </c>
      <c r="AJ75" s="5" t="s">
        <v>265</v>
      </c>
      <c r="AK75" s="29">
        <f t="shared" si="673"/>
        <v>1</v>
      </c>
      <c r="AL75" s="5" t="s">
        <v>265</v>
      </c>
      <c r="AM75" s="29">
        <f t="shared" ref="AM75:AO75" si="674">IF(AL75="Very slightly or not at all",1,IF(AL75="A little",2,IF(AL75="Moderately",3,IF(AL75="Quite a bit",4,IF(AL75="Extremely",5,"")))))</f>
        <v>1</v>
      </c>
      <c r="AN75" s="5" t="s">
        <v>267</v>
      </c>
      <c r="AO75" s="29">
        <f t="shared" si="674"/>
        <v>3</v>
      </c>
      <c r="AP75" s="5" t="s">
        <v>265</v>
      </c>
      <c r="AQ75" s="29">
        <f t="shared" ref="AQ75:AS75" si="675">IF(AP75="Very slightly or not at all",1,IF(AP75="A little",2,IF(AP75="Moderately",3,IF(AP75="Quite a bit",4,IF(AP75="Extremely",5,"")))))</f>
        <v>1</v>
      </c>
      <c r="AR75" s="5" t="s">
        <v>267</v>
      </c>
      <c r="AS75" s="29">
        <f t="shared" si="675"/>
        <v>3</v>
      </c>
      <c r="AT75" s="5" t="s">
        <v>265</v>
      </c>
      <c r="AU75" s="29">
        <f t="shared" ref="AU75:AW75" si="676">IF(AT75="Very slightly or not at all",1,IF(AT75="A little",2,IF(AT75="Moderately",3,IF(AT75="Quite a bit",4,IF(AT75="Extremely",5,"")))))</f>
        <v>1</v>
      </c>
      <c r="AV75" s="5" t="s">
        <v>267</v>
      </c>
      <c r="AW75" s="29">
        <f t="shared" si="676"/>
        <v>3</v>
      </c>
      <c r="AX75" s="5" t="s">
        <v>267</v>
      </c>
      <c r="AY75" s="29">
        <f t="shared" ref="AY75:BA75" si="677">IF(AX75="Very slightly or not at all",1,IF(AX75="A little",2,IF(AX75="Moderately",3,IF(AX75="Quite a bit",4,IF(AX75="Extremely",5,"")))))</f>
        <v>3</v>
      </c>
      <c r="AZ75" s="5" t="s">
        <v>265</v>
      </c>
      <c r="BA75" s="29">
        <f t="shared" si="677"/>
        <v>1</v>
      </c>
      <c r="BB75" s="5" t="s">
        <v>266</v>
      </c>
      <c r="BC75" s="29">
        <f t="shared" ref="BC75:BE75" si="678">IF(BB75="Very slightly or not at all",1,IF(BB75="A little",2,IF(BB75="Moderately",3,IF(BB75="Quite a bit",4,IF(BB75="Extremely",5,"")))))</f>
        <v>2</v>
      </c>
      <c r="BD75" s="5" t="s">
        <v>265</v>
      </c>
      <c r="BE75" s="29">
        <f t="shared" si="678"/>
        <v>1</v>
      </c>
      <c r="BF75" s="31">
        <f t="shared" si="595"/>
        <v>27</v>
      </c>
      <c r="BG75" s="31">
        <f t="shared" si="606"/>
        <v>12</v>
      </c>
    </row>
    <row r="76" spans="1:59" ht="15" customHeight="1" x14ac:dyDescent="0.2">
      <c r="A76" s="15" t="s">
        <v>84</v>
      </c>
      <c r="B76" s="9">
        <v>71</v>
      </c>
      <c r="C76" s="9">
        <f t="shared" si="578"/>
        <v>3</v>
      </c>
      <c r="D76" s="2" t="s">
        <v>207</v>
      </c>
      <c r="E76" s="9">
        <f t="shared" si="579"/>
        <v>1</v>
      </c>
      <c r="F76" s="21" t="s">
        <v>209</v>
      </c>
      <c r="G76" s="9">
        <f t="shared" si="580"/>
        <v>1</v>
      </c>
      <c r="H76" s="21" t="s">
        <v>217</v>
      </c>
      <c r="I76" s="9">
        <f t="shared" si="581"/>
        <v>5</v>
      </c>
      <c r="J76" s="2" t="s">
        <v>3</v>
      </c>
      <c r="K76" s="9">
        <f t="shared" si="582"/>
        <v>1</v>
      </c>
      <c r="L76" s="21" t="s">
        <v>218</v>
      </c>
      <c r="M76" s="9">
        <f t="shared" si="583"/>
        <v>1</v>
      </c>
      <c r="N76" s="2" t="s">
        <v>219</v>
      </c>
      <c r="O76" s="9">
        <f t="shared" si="584"/>
        <v>1</v>
      </c>
      <c r="P76" s="2" t="s">
        <v>227</v>
      </c>
      <c r="Q76" s="9">
        <f t="shared" si="585"/>
        <v>2</v>
      </c>
      <c r="R76" s="5" t="s">
        <v>267</v>
      </c>
      <c r="S76" s="29">
        <f t="shared" si="596"/>
        <v>3</v>
      </c>
      <c r="T76" s="5" t="s">
        <v>265</v>
      </c>
      <c r="U76" s="29">
        <f t="shared" si="596"/>
        <v>1</v>
      </c>
      <c r="V76" s="5" t="s">
        <v>267</v>
      </c>
      <c r="W76" s="29">
        <f t="shared" ref="W76:Y76" si="679">IF(V76="Very slightly or not at all",1,IF(V76="A little",2,IF(V76="Moderately",3,IF(V76="Quite a bit",4,IF(V76="Extremely",5,"")))))</f>
        <v>3</v>
      </c>
      <c r="X76" s="5" t="s">
        <v>265</v>
      </c>
      <c r="Y76" s="29">
        <f t="shared" si="679"/>
        <v>1</v>
      </c>
      <c r="Z76" s="5" t="s">
        <v>267</v>
      </c>
      <c r="AA76" s="29">
        <f t="shared" ref="AA76:AC76" si="680">IF(Z76="Very slightly or not at all",1,IF(Z76="A little",2,IF(Z76="Moderately",3,IF(Z76="Quite a bit",4,IF(Z76="Extremely",5,"")))))</f>
        <v>3</v>
      </c>
      <c r="AB76" s="5" t="s">
        <v>265</v>
      </c>
      <c r="AC76" s="29">
        <f t="shared" si="680"/>
        <v>1</v>
      </c>
      <c r="AD76" s="5" t="s">
        <v>265</v>
      </c>
      <c r="AE76" s="29">
        <f t="shared" ref="AE76:AG76" si="681">IF(AD76="Very slightly or not at all",1,IF(AD76="A little",2,IF(AD76="Moderately",3,IF(AD76="Quite a bit",4,IF(AD76="Extremely",5,"")))))</f>
        <v>1</v>
      </c>
      <c r="AF76" s="5" t="s">
        <v>265</v>
      </c>
      <c r="AG76" s="29">
        <f t="shared" si="681"/>
        <v>1</v>
      </c>
      <c r="AH76" s="5" t="s">
        <v>267</v>
      </c>
      <c r="AI76" s="29">
        <f t="shared" ref="AI76:AK76" si="682">IF(AH76="Very slightly or not at all",1,IF(AH76="A little",2,IF(AH76="Moderately",3,IF(AH76="Quite a bit",4,IF(AH76="Extremely",5,"")))))</f>
        <v>3</v>
      </c>
      <c r="AJ76" s="5" t="s">
        <v>265</v>
      </c>
      <c r="AK76" s="29">
        <f t="shared" si="682"/>
        <v>1</v>
      </c>
      <c r="AL76" s="5" t="s">
        <v>265</v>
      </c>
      <c r="AM76" s="29">
        <f t="shared" ref="AM76:AO76" si="683">IF(AL76="Very slightly or not at all",1,IF(AL76="A little",2,IF(AL76="Moderately",3,IF(AL76="Quite a bit",4,IF(AL76="Extremely",5,"")))))</f>
        <v>1</v>
      </c>
      <c r="AN76" s="5" t="s">
        <v>267</v>
      </c>
      <c r="AO76" s="29">
        <f t="shared" si="683"/>
        <v>3</v>
      </c>
      <c r="AP76" s="5" t="s">
        <v>265</v>
      </c>
      <c r="AQ76" s="29">
        <f t="shared" ref="AQ76:AS76" si="684">IF(AP76="Very slightly or not at all",1,IF(AP76="A little",2,IF(AP76="Moderately",3,IF(AP76="Quite a bit",4,IF(AP76="Extremely",5,"")))))</f>
        <v>1</v>
      </c>
      <c r="AR76" s="5" t="s">
        <v>265</v>
      </c>
      <c r="AS76" s="29">
        <f t="shared" si="684"/>
        <v>1</v>
      </c>
      <c r="AT76" s="5" t="s">
        <v>265</v>
      </c>
      <c r="AU76" s="29">
        <f t="shared" ref="AU76:AW76" si="685">IF(AT76="Very slightly or not at all",1,IF(AT76="A little",2,IF(AT76="Moderately",3,IF(AT76="Quite a bit",4,IF(AT76="Extremely",5,"")))))</f>
        <v>1</v>
      </c>
      <c r="AV76" s="5" t="s">
        <v>267</v>
      </c>
      <c r="AW76" s="29">
        <f t="shared" si="685"/>
        <v>3</v>
      </c>
      <c r="AX76" s="5" t="s">
        <v>267</v>
      </c>
      <c r="AY76" s="29">
        <f t="shared" ref="AY76:BA76" si="686">IF(AX76="Very slightly or not at all",1,IF(AX76="A little",2,IF(AX76="Moderately",3,IF(AX76="Quite a bit",4,IF(AX76="Extremely",5,"")))))</f>
        <v>3</v>
      </c>
      <c r="AZ76" s="5" t="s">
        <v>265</v>
      </c>
      <c r="BA76" s="29">
        <f t="shared" si="686"/>
        <v>1</v>
      </c>
      <c r="BB76" s="5" t="s">
        <v>267</v>
      </c>
      <c r="BC76" s="29">
        <f t="shared" ref="BC76:BE76" si="687">IF(BB76="Very slightly or not at all",1,IF(BB76="A little",2,IF(BB76="Moderately",3,IF(BB76="Quite a bit",4,IF(BB76="Extremely",5,"")))))</f>
        <v>3</v>
      </c>
      <c r="BD76" s="5" t="s">
        <v>265</v>
      </c>
      <c r="BE76" s="29">
        <f t="shared" si="687"/>
        <v>1</v>
      </c>
      <c r="BF76" s="31">
        <f t="shared" si="595"/>
        <v>26</v>
      </c>
      <c r="BG76" s="31">
        <f t="shared" si="606"/>
        <v>10</v>
      </c>
    </row>
    <row r="77" spans="1:59" ht="15" customHeight="1" x14ac:dyDescent="0.2">
      <c r="A77" s="15" t="s">
        <v>124</v>
      </c>
      <c r="B77" s="9">
        <v>64</v>
      </c>
      <c r="C77" s="9">
        <f t="shared" si="578"/>
        <v>3</v>
      </c>
      <c r="D77" s="2" t="s">
        <v>207</v>
      </c>
      <c r="E77" s="9">
        <f t="shared" si="579"/>
        <v>1</v>
      </c>
      <c r="F77" s="21" t="s">
        <v>209</v>
      </c>
      <c r="G77" s="9">
        <f t="shared" si="580"/>
        <v>1</v>
      </c>
      <c r="H77" s="21" t="s">
        <v>214</v>
      </c>
      <c r="I77" s="9">
        <f t="shared" si="581"/>
        <v>2</v>
      </c>
      <c r="J77" s="2" t="s">
        <v>3</v>
      </c>
      <c r="K77" s="9">
        <f t="shared" si="582"/>
        <v>1</v>
      </c>
      <c r="L77" s="21" t="s">
        <v>218</v>
      </c>
      <c r="M77" s="9">
        <f t="shared" si="583"/>
        <v>1</v>
      </c>
      <c r="N77" s="2" t="s">
        <v>219</v>
      </c>
      <c r="O77" s="9">
        <f t="shared" si="584"/>
        <v>1</v>
      </c>
      <c r="P77" s="2" t="s">
        <v>227</v>
      </c>
      <c r="Q77" s="9">
        <f t="shared" si="585"/>
        <v>2</v>
      </c>
      <c r="R77" s="5" t="s">
        <v>267</v>
      </c>
      <c r="S77" s="29">
        <f t="shared" si="596"/>
        <v>3</v>
      </c>
      <c r="T77" s="5" t="s">
        <v>266</v>
      </c>
      <c r="U77" s="29">
        <f t="shared" si="596"/>
        <v>2</v>
      </c>
      <c r="V77" s="5" t="s">
        <v>268</v>
      </c>
      <c r="W77" s="29">
        <f t="shared" ref="W77:Y77" si="688">IF(V77="Very slightly or not at all",1,IF(V77="A little",2,IF(V77="Moderately",3,IF(V77="Quite a bit",4,IF(V77="Extremely",5,"")))))</f>
        <v>4</v>
      </c>
      <c r="X77" s="5" t="s">
        <v>265</v>
      </c>
      <c r="Y77" s="29">
        <f t="shared" si="688"/>
        <v>1</v>
      </c>
      <c r="Z77" s="5" t="s">
        <v>267</v>
      </c>
      <c r="AA77" s="29">
        <f t="shared" ref="AA77:AC77" si="689">IF(Z77="Very slightly or not at all",1,IF(Z77="A little",2,IF(Z77="Moderately",3,IF(Z77="Quite a bit",4,IF(Z77="Extremely",5,"")))))</f>
        <v>3</v>
      </c>
      <c r="AB77" s="5" t="s">
        <v>265</v>
      </c>
      <c r="AC77" s="29">
        <f t="shared" si="689"/>
        <v>1</v>
      </c>
      <c r="AD77" s="5" t="s">
        <v>265</v>
      </c>
      <c r="AE77" s="29">
        <f t="shared" ref="AE77:AG77" si="690">IF(AD77="Very slightly or not at all",1,IF(AD77="A little",2,IF(AD77="Moderately",3,IF(AD77="Quite a bit",4,IF(AD77="Extremely",5,"")))))</f>
        <v>1</v>
      </c>
      <c r="AF77" s="5" t="s">
        <v>265</v>
      </c>
      <c r="AG77" s="29">
        <f t="shared" si="690"/>
        <v>1</v>
      </c>
      <c r="AH77" s="5" t="s">
        <v>267</v>
      </c>
      <c r="AI77" s="29">
        <f t="shared" ref="AI77:AK77" si="691">IF(AH77="Very slightly or not at all",1,IF(AH77="A little",2,IF(AH77="Moderately",3,IF(AH77="Quite a bit",4,IF(AH77="Extremely",5,"")))))</f>
        <v>3</v>
      </c>
      <c r="AJ77" s="5" t="s">
        <v>267</v>
      </c>
      <c r="AK77" s="29">
        <f t="shared" si="691"/>
        <v>3</v>
      </c>
      <c r="AL77" s="5" t="s">
        <v>265</v>
      </c>
      <c r="AM77" s="29">
        <f t="shared" ref="AM77:AO77" si="692">IF(AL77="Very slightly or not at all",1,IF(AL77="A little",2,IF(AL77="Moderately",3,IF(AL77="Quite a bit",4,IF(AL77="Extremely",5,"")))))</f>
        <v>1</v>
      </c>
      <c r="AN77" s="5" t="s">
        <v>267</v>
      </c>
      <c r="AO77" s="29">
        <f t="shared" si="692"/>
        <v>3</v>
      </c>
      <c r="AP77" s="5" t="s">
        <v>265</v>
      </c>
      <c r="AQ77" s="29">
        <f t="shared" ref="AQ77:AS77" si="693">IF(AP77="Very slightly or not at all",1,IF(AP77="A little",2,IF(AP77="Moderately",3,IF(AP77="Quite a bit",4,IF(AP77="Extremely",5,"")))))</f>
        <v>1</v>
      </c>
      <c r="AR77" s="5" t="s">
        <v>267</v>
      </c>
      <c r="AS77" s="29">
        <f t="shared" si="693"/>
        <v>3</v>
      </c>
      <c r="AT77" s="5" t="s">
        <v>265</v>
      </c>
      <c r="AU77" s="29">
        <f t="shared" ref="AU77:AW77" si="694">IF(AT77="Very slightly or not at all",1,IF(AT77="A little",2,IF(AT77="Moderately",3,IF(AT77="Quite a bit",4,IF(AT77="Extremely",5,"")))))</f>
        <v>1</v>
      </c>
      <c r="AV77" s="5" t="s">
        <v>267</v>
      </c>
      <c r="AW77" s="29">
        <f t="shared" si="694"/>
        <v>3</v>
      </c>
      <c r="AX77" s="5" t="s">
        <v>267</v>
      </c>
      <c r="AY77" s="29">
        <f t="shared" ref="AY77:BA77" si="695">IF(AX77="Very slightly or not at all",1,IF(AX77="A little",2,IF(AX77="Moderately",3,IF(AX77="Quite a bit",4,IF(AX77="Extremely",5,"")))))</f>
        <v>3</v>
      </c>
      <c r="AZ77" s="5" t="s">
        <v>266</v>
      </c>
      <c r="BA77" s="29">
        <f t="shared" si="695"/>
        <v>2</v>
      </c>
      <c r="BB77" s="5" t="s">
        <v>267</v>
      </c>
      <c r="BC77" s="29">
        <f t="shared" ref="BC77:BE77" si="696">IF(BB77="Very slightly or not at all",1,IF(BB77="A little",2,IF(BB77="Moderately",3,IF(BB77="Quite a bit",4,IF(BB77="Extremely",5,"")))))</f>
        <v>3</v>
      </c>
      <c r="BD77" s="5" t="s">
        <v>265</v>
      </c>
      <c r="BE77" s="29">
        <f t="shared" si="696"/>
        <v>1</v>
      </c>
      <c r="BF77" s="31">
        <f t="shared" si="595"/>
        <v>31</v>
      </c>
      <c r="BG77" s="31">
        <f t="shared" si="606"/>
        <v>12</v>
      </c>
    </row>
    <row r="78" spans="1:59" ht="15" customHeight="1" x14ac:dyDescent="0.2">
      <c r="A78" s="15" t="s">
        <v>32</v>
      </c>
      <c r="B78" s="9">
        <v>63</v>
      </c>
      <c r="C78" s="9">
        <f t="shared" si="578"/>
        <v>3</v>
      </c>
      <c r="D78" s="2" t="s">
        <v>207</v>
      </c>
      <c r="E78" s="9">
        <f t="shared" si="579"/>
        <v>1</v>
      </c>
      <c r="F78" s="21" t="s">
        <v>209</v>
      </c>
      <c r="G78" s="9">
        <f t="shared" si="580"/>
        <v>1</v>
      </c>
      <c r="H78" s="21" t="s">
        <v>214</v>
      </c>
      <c r="I78" s="9">
        <f t="shared" si="581"/>
        <v>2</v>
      </c>
      <c r="J78" s="2" t="s">
        <v>3</v>
      </c>
      <c r="K78" s="9">
        <f t="shared" si="582"/>
        <v>1</v>
      </c>
      <c r="L78" s="21" t="s">
        <v>218</v>
      </c>
      <c r="M78" s="9">
        <f t="shared" si="583"/>
        <v>1</v>
      </c>
      <c r="N78" s="2" t="s">
        <v>219</v>
      </c>
      <c r="O78" s="9">
        <f t="shared" si="584"/>
        <v>1</v>
      </c>
      <c r="P78" s="2" t="s">
        <v>226</v>
      </c>
      <c r="Q78" s="9">
        <f t="shared" si="585"/>
        <v>3</v>
      </c>
      <c r="R78" s="5" t="s">
        <v>267</v>
      </c>
      <c r="S78" s="29">
        <f t="shared" si="596"/>
        <v>3</v>
      </c>
      <c r="T78" s="5" t="s">
        <v>265</v>
      </c>
      <c r="U78" s="29">
        <f t="shared" si="596"/>
        <v>1</v>
      </c>
      <c r="V78" s="5" t="s">
        <v>267</v>
      </c>
      <c r="W78" s="29">
        <f t="shared" ref="W78:Y78" si="697">IF(V78="Very slightly or not at all",1,IF(V78="A little",2,IF(V78="Moderately",3,IF(V78="Quite a bit",4,IF(V78="Extremely",5,"")))))</f>
        <v>3</v>
      </c>
      <c r="X78" s="5" t="s">
        <v>265</v>
      </c>
      <c r="Y78" s="29">
        <f t="shared" si="697"/>
        <v>1</v>
      </c>
      <c r="Z78" s="5" t="s">
        <v>267</v>
      </c>
      <c r="AA78" s="29">
        <f t="shared" ref="AA78:AC78" si="698">IF(Z78="Very slightly or not at all",1,IF(Z78="A little",2,IF(Z78="Moderately",3,IF(Z78="Quite a bit",4,IF(Z78="Extremely",5,"")))))</f>
        <v>3</v>
      </c>
      <c r="AB78" s="5" t="s">
        <v>265</v>
      </c>
      <c r="AC78" s="29">
        <f t="shared" si="698"/>
        <v>1</v>
      </c>
      <c r="AD78" s="5" t="s">
        <v>265</v>
      </c>
      <c r="AE78" s="29">
        <f t="shared" ref="AE78:AG78" si="699">IF(AD78="Very slightly or not at all",1,IF(AD78="A little",2,IF(AD78="Moderately",3,IF(AD78="Quite a bit",4,IF(AD78="Extremely",5,"")))))</f>
        <v>1</v>
      </c>
      <c r="AF78" s="5" t="s">
        <v>265</v>
      </c>
      <c r="AG78" s="29">
        <f t="shared" si="699"/>
        <v>1</v>
      </c>
      <c r="AH78" s="5" t="s">
        <v>267</v>
      </c>
      <c r="AI78" s="29">
        <f t="shared" ref="AI78:AK78" si="700">IF(AH78="Very slightly or not at all",1,IF(AH78="A little",2,IF(AH78="Moderately",3,IF(AH78="Quite a bit",4,IF(AH78="Extremely",5,"")))))</f>
        <v>3</v>
      </c>
      <c r="AJ78" s="5" t="s">
        <v>265</v>
      </c>
      <c r="AK78" s="29">
        <f t="shared" si="700"/>
        <v>1</v>
      </c>
      <c r="AL78" s="5" t="s">
        <v>267</v>
      </c>
      <c r="AM78" s="29">
        <f t="shared" ref="AM78:AO78" si="701">IF(AL78="Very slightly or not at all",1,IF(AL78="A little",2,IF(AL78="Moderately",3,IF(AL78="Quite a bit",4,IF(AL78="Extremely",5,"")))))</f>
        <v>3</v>
      </c>
      <c r="AN78" s="5" t="s">
        <v>268</v>
      </c>
      <c r="AO78" s="29">
        <f t="shared" si="701"/>
        <v>4</v>
      </c>
      <c r="AP78" s="5" t="s">
        <v>265</v>
      </c>
      <c r="AQ78" s="29">
        <f t="shared" ref="AQ78:AS78" si="702">IF(AP78="Very slightly or not at all",1,IF(AP78="A little",2,IF(AP78="Moderately",3,IF(AP78="Quite a bit",4,IF(AP78="Extremely",5,"")))))</f>
        <v>1</v>
      </c>
      <c r="AR78" s="5" t="s">
        <v>267</v>
      </c>
      <c r="AS78" s="29">
        <f t="shared" si="702"/>
        <v>3</v>
      </c>
      <c r="AT78" s="5" t="s">
        <v>265</v>
      </c>
      <c r="AU78" s="29">
        <f t="shared" ref="AU78:AW78" si="703">IF(AT78="Very slightly or not at all",1,IF(AT78="A little",2,IF(AT78="Moderately",3,IF(AT78="Quite a bit",4,IF(AT78="Extremely",5,"")))))</f>
        <v>1</v>
      </c>
      <c r="AV78" s="5" t="s">
        <v>267</v>
      </c>
      <c r="AW78" s="29">
        <f t="shared" si="703"/>
        <v>3</v>
      </c>
      <c r="AX78" s="5" t="s">
        <v>267</v>
      </c>
      <c r="AY78" s="29">
        <f t="shared" ref="AY78:BA78" si="704">IF(AX78="Very slightly or not at all",1,IF(AX78="A little",2,IF(AX78="Moderately",3,IF(AX78="Quite a bit",4,IF(AX78="Extremely",5,"")))))</f>
        <v>3</v>
      </c>
      <c r="AZ78" s="5" t="s">
        <v>265</v>
      </c>
      <c r="BA78" s="29">
        <f t="shared" si="704"/>
        <v>1</v>
      </c>
      <c r="BB78" s="5" t="s">
        <v>267</v>
      </c>
      <c r="BC78" s="29">
        <f t="shared" ref="BC78:BE78" si="705">IF(BB78="Very slightly or not at all",1,IF(BB78="A little",2,IF(BB78="Moderately",3,IF(BB78="Quite a bit",4,IF(BB78="Extremely",5,"")))))</f>
        <v>3</v>
      </c>
      <c r="BD78" s="5" t="s">
        <v>265</v>
      </c>
      <c r="BE78" s="29">
        <f t="shared" si="705"/>
        <v>1</v>
      </c>
      <c r="BF78" s="31">
        <f t="shared" si="595"/>
        <v>29</v>
      </c>
      <c r="BG78" s="31">
        <f t="shared" si="606"/>
        <v>12</v>
      </c>
    </row>
    <row r="79" spans="1:59" ht="15" customHeight="1" x14ac:dyDescent="0.2">
      <c r="A79" s="15" t="s">
        <v>120</v>
      </c>
      <c r="B79" s="9">
        <v>72</v>
      </c>
      <c r="C79" s="9">
        <f t="shared" si="578"/>
        <v>3</v>
      </c>
      <c r="D79" s="2" t="s">
        <v>207</v>
      </c>
      <c r="E79" s="9">
        <f t="shared" si="579"/>
        <v>1</v>
      </c>
      <c r="F79" s="21" t="s">
        <v>209</v>
      </c>
      <c r="G79" s="9">
        <f t="shared" si="580"/>
        <v>1</v>
      </c>
      <c r="H79" s="21" t="s">
        <v>217</v>
      </c>
      <c r="I79" s="9">
        <f t="shared" si="581"/>
        <v>5</v>
      </c>
      <c r="J79" s="2" t="s">
        <v>3</v>
      </c>
      <c r="K79" s="9">
        <f t="shared" si="582"/>
        <v>1</v>
      </c>
      <c r="L79" s="21" t="s">
        <v>218</v>
      </c>
      <c r="M79" s="9">
        <f t="shared" si="583"/>
        <v>1</v>
      </c>
      <c r="N79" s="2" t="s">
        <v>219</v>
      </c>
      <c r="O79" s="9">
        <f t="shared" si="584"/>
        <v>1</v>
      </c>
      <c r="P79" s="2" t="s">
        <v>227</v>
      </c>
      <c r="Q79" s="9">
        <f t="shared" si="585"/>
        <v>2</v>
      </c>
      <c r="R79" s="5" t="s">
        <v>267</v>
      </c>
      <c r="S79" s="29">
        <f t="shared" si="596"/>
        <v>3</v>
      </c>
      <c r="T79" s="5" t="s">
        <v>266</v>
      </c>
      <c r="U79" s="29">
        <f t="shared" si="596"/>
        <v>2</v>
      </c>
      <c r="V79" s="5" t="s">
        <v>268</v>
      </c>
      <c r="W79" s="29">
        <f t="shared" ref="W79:Y79" si="706">IF(V79="Very slightly or not at all",1,IF(V79="A little",2,IF(V79="Moderately",3,IF(V79="Quite a bit",4,IF(V79="Extremely",5,"")))))</f>
        <v>4</v>
      </c>
      <c r="X79" s="5" t="s">
        <v>265</v>
      </c>
      <c r="Y79" s="29">
        <f t="shared" si="706"/>
        <v>1</v>
      </c>
      <c r="Z79" s="5" t="s">
        <v>267</v>
      </c>
      <c r="AA79" s="29">
        <f t="shared" ref="AA79:AC79" si="707">IF(Z79="Very slightly or not at all",1,IF(Z79="A little",2,IF(Z79="Moderately",3,IF(Z79="Quite a bit",4,IF(Z79="Extremely",5,"")))))</f>
        <v>3</v>
      </c>
      <c r="AB79" s="5" t="s">
        <v>265</v>
      </c>
      <c r="AC79" s="29">
        <f t="shared" si="707"/>
        <v>1</v>
      </c>
      <c r="AD79" s="5" t="s">
        <v>265</v>
      </c>
      <c r="AE79" s="29">
        <f t="shared" ref="AE79:AG79" si="708">IF(AD79="Very slightly or not at all",1,IF(AD79="A little",2,IF(AD79="Moderately",3,IF(AD79="Quite a bit",4,IF(AD79="Extremely",5,"")))))</f>
        <v>1</v>
      </c>
      <c r="AF79" s="5" t="s">
        <v>265</v>
      </c>
      <c r="AG79" s="29">
        <f t="shared" si="708"/>
        <v>1</v>
      </c>
      <c r="AH79" s="5" t="s">
        <v>267</v>
      </c>
      <c r="AI79" s="29">
        <f t="shared" ref="AI79:AK79" si="709">IF(AH79="Very slightly or not at all",1,IF(AH79="A little",2,IF(AH79="Moderately",3,IF(AH79="Quite a bit",4,IF(AH79="Extremely",5,"")))))</f>
        <v>3</v>
      </c>
      <c r="AJ79" s="5" t="s">
        <v>265</v>
      </c>
      <c r="AK79" s="29">
        <f t="shared" si="709"/>
        <v>1</v>
      </c>
      <c r="AL79" s="5" t="s">
        <v>265</v>
      </c>
      <c r="AM79" s="29">
        <f t="shared" ref="AM79:AO79" si="710">IF(AL79="Very slightly or not at all",1,IF(AL79="A little",2,IF(AL79="Moderately",3,IF(AL79="Quite a bit",4,IF(AL79="Extremely",5,"")))))</f>
        <v>1</v>
      </c>
      <c r="AN79" s="5" t="s">
        <v>267</v>
      </c>
      <c r="AO79" s="29">
        <f t="shared" si="710"/>
        <v>3</v>
      </c>
      <c r="AP79" s="5" t="s">
        <v>265</v>
      </c>
      <c r="AQ79" s="29">
        <f t="shared" ref="AQ79:AS79" si="711">IF(AP79="Very slightly or not at all",1,IF(AP79="A little",2,IF(AP79="Moderately",3,IF(AP79="Quite a bit",4,IF(AP79="Extremely",5,"")))))</f>
        <v>1</v>
      </c>
      <c r="AR79" s="5" t="s">
        <v>267</v>
      </c>
      <c r="AS79" s="29">
        <f t="shared" si="711"/>
        <v>3</v>
      </c>
      <c r="AT79" s="5" t="s">
        <v>265</v>
      </c>
      <c r="AU79" s="29">
        <f t="shared" ref="AU79:AW79" si="712">IF(AT79="Very slightly or not at all",1,IF(AT79="A little",2,IF(AT79="Moderately",3,IF(AT79="Quite a bit",4,IF(AT79="Extremely",5,"")))))</f>
        <v>1</v>
      </c>
      <c r="AV79" s="5" t="s">
        <v>267</v>
      </c>
      <c r="AW79" s="29">
        <f t="shared" si="712"/>
        <v>3</v>
      </c>
      <c r="AX79" s="5" t="s">
        <v>267</v>
      </c>
      <c r="AY79" s="29">
        <f t="shared" ref="AY79:BA79" si="713">IF(AX79="Very slightly or not at all",1,IF(AX79="A little",2,IF(AX79="Moderately",3,IF(AX79="Quite a bit",4,IF(AX79="Extremely",5,"")))))</f>
        <v>3</v>
      </c>
      <c r="AZ79" s="5" t="s">
        <v>265</v>
      </c>
      <c r="BA79" s="29">
        <f t="shared" si="713"/>
        <v>1</v>
      </c>
      <c r="BB79" s="5" t="s">
        <v>267</v>
      </c>
      <c r="BC79" s="29">
        <f t="shared" ref="BC79:BE79" si="714">IF(BB79="Very slightly or not at all",1,IF(BB79="A little",2,IF(BB79="Moderately",3,IF(BB79="Quite a bit",4,IF(BB79="Extremely",5,"")))))</f>
        <v>3</v>
      </c>
      <c r="BD79" s="5" t="s">
        <v>265</v>
      </c>
      <c r="BE79" s="29">
        <f t="shared" si="714"/>
        <v>1</v>
      </c>
      <c r="BF79" s="31">
        <f t="shared" si="595"/>
        <v>29</v>
      </c>
      <c r="BG79" s="31">
        <f t="shared" si="606"/>
        <v>11</v>
      </c>
    </row>
    <row r="80" spans="1:59" ht="15" customHeight="1" x14ac:dyDescent="0.2">
      <c r="A80" s="15" t="s">
        <v>31</v>
      </c>
      <c r="B80" s="9">
        <v>61</v>
      </c>
      <c r="C80" s="9">
        <f t="shared" si="578"/>
        <v>3</v>
      </c>
      <c r="D80" s="2" t="s">
        <v>207</v>
      </c>
      <c r="E80" s="9">
        <f t="shared" si="579"/>
        <v>1</v>
      </c>
      <c r="F80" s="21" t="s">
        <v>209</v>
      </c>
      <c r="G80" s="9">
        <f t="shared" si="580"/>
        <v>1</v>
      </c>
      <c r="H80" s="21" t="s">
        <v>214</v>
      </c>
      <c r="I80" s="9">
        <f t="shared" si="581"/>
        <v>2</v>
      </c>
      <c r="J80" s="2" t="s">
        <v>3</v>
      </c>
      <c r="K80" s="9">
        <f t="shared" si="582"/>
        <v>1</v>
      </c>
      <c r="L80" s="21" t="s">
        <v>218</v>
      </c>
      <c r="M80" s="9">
        <f t="shared" si="583"/>
        <v>1</v>
      </c>
      <c r="N80" s="2" t="s">
        <v>219</v>
      </c>
      <c r="O80" s="9">
        <f t="shared" si="584"/>
        <v>1</v>
      </c>
      <c r="P80" s="2" t="s">
        <v>226</v>
      </c>
      <c r="Q80" s="9">
        <f t="shared" si="585"/>
        <v>3</v>
      </c>
      <c r="R80" s="5" t="s">
        <v>267</v>
      </c>
      <c r="S80" s="29">
        <f t="shared" si="596"/>
        <v>3</v>
      </c>
      <c r="T80" s="5" t="s">
        <v>265</v>
      </c>
      <c r="U80" s="29">
        <f t="shared" si="596"/>
        <v>1</v>
      </c>
      <c r="V80" s="5" t="s">
        <v>267</v>
      </c>
      <c r="W80" s="29">
        <f t="shared" ref="W80:Y80" si="715">IF(V80="Very slightly or not at all",1,IF(V80="A little",2,IF(V80="Moderately",3,IF(V80="Quite a bit",4,IF(V80="Extremely",5,"")))))</f>
        <v>3</v>
      </c>
      <c r="X80" s="5" t="s">
        <v>265</v>
      </c>
      <c r="Y80" s="29">
        <f t="shared" si="715"/>
        <v>1</v>
      </c>
      <c r="Z80" s="5" t="s">
        <v>267</v>
      </c>
      <c r="AA80" s="29">
        <f t="shared" ref="AA80:AC80" si="716">IF(Z80="Very slightly or not at all",1,IF(Z80="A little",2,IF(Z80="Moderately",3,IF(Z80="Quite a bit",4,IF(Z80="Extremely",5,"")))))</f>
        <v>3</v>
      </c>
      <c r="AB80" s="5" t="s">
        <v>265</v>
      </c>
      <c r="AC80" s="29">
        <f t="shared" si="716"/>
        <v>1</v>
      </c>
      <c r="AD80" s="5" t="s">
        <v>265</v>
      </c>
      <c r="AE80" s="29">
        <f t="shared" ref="AE80:AG80" si="717">IF(AD80="Very slightly or not at all",1,IF(AD80="A little",2,IF(AD80="Moderately",3,IF(AD80="Quite a bit",4,IF(AD80="Extremely",5,"")))))</f>
        <v>1</v>
      </c>
      <c r="AF80" s="5" t="s">
        <v>265</v>
      </c>
      <c r="AG80" s="29">
        <f t="shared" si="717"/>
        <v>1</v>
      </c>
      <c r="AH80" s="5" t="s">
        <v>267</v>
      </c>
      <c r="AI80" s="29">
        <f t="shared" ref="AI80:AK80" si="718">IF(AH80="Very slightly or not at all",1,IF(AH80="A little",2,IF(AH80="Moderately",3,IF(AH80="Quite a bit",4,IF(AH80="Extremely",5,"")))))</f>
        <v>3</v>
      </c>
      <c r="AJ80" s="5" t="s">
        <v>265</v>
      </c>
      <c r="AK80" s="29">
        <f t="shared" si="718"/>
        <v>1</v>
      </c>
      <c r="AL80" s="5" t="s">
        <v>266</v>
      </c>
      <c r="AM80" s="29">
        <f t="shared" ref="AM80:AO80" si="719">IF(AL80="Very slightly or not at all",1,IF(AL80="A little",2,IF(AL80="Moderately",3,IF(AL80="Quite a bit",4,IF(AL80="Extremely",5,"")))))</f>
        <v>2</v>
      </c>
      <c r="AN80" s="5" t="s">
        <v>268</v>
      </c>
      <c r="AO80" s="29">
        <f t="shared" si="719"/>
        <v>4</v>
      </c>
      <c r="AP80" s="5" t="s">
        <v>265</v>
      </c>
      <c r="AQ80" s="29">
        <f t="shared" ref="AQ80:AS80" si="720">IF(AP80="Very slightly or not at all",1,IF(AP80="A little",2,IF(AP80="Moderately",3,IF(AP80="Quite a bit",4,IF(AP80="Extremely",5,"")))))</f>
        <v>1</v>
      </c>
      <c r="AR80" s="5" t="s">
        <v>267</v>
      </c>
      <c r="AS80" s="29">
        <f t="shared" si="720"/>
        <v>3</v>
      </c>
      <c r="AT80" s="5" t="s">
        <v>265</v>
      </c>
      <c r="AU80" s="29">
        <f t="shared" ref="AU80:AW80" si="721">IF(AT80="Very slightly or not at all",1,IF(AT80="A little",2,IF(AT80="Moderately",3,IF(AT80="Quite a bit",4,IF(AT80="Extremely",5,"")))))</f>
        <v>1</v>
      </c>
      <c r="AV80" s="5" t="s">
        <v>267</v>
      </c>
      <c r="AW80" s="29">
        <f t="shared" si="721"/>
        <v>3</v>
      </c>
      <c r="AX80" s="5" t="s">
        <v>267</v>
      </c>
      <c r="AY80" s="29">
        <f t="shared" ref="AY80:BA80" si="722">IF(AX80="Very slightly or not at all",1,IF(AX80="A little",2,IF(AX80="Moderately",3,IF(AX80="Quite a bit",4,IF(AX80="Extremely",5,"")))))</f>
        <v>3</v>
      </c>
      <c r="AZ80" s="5" t="s">
        <v>265</v>
      </c>
      <c r="BA80" s="29">
        <f t="shared" si="722"/>
        <v>1</v>
      </c>
      <c r="BB80" s="5" t="s">
        <v>267</v>
      </c>
      <c r="BC80" s="29">
        <f t="shared" ref="BC80:BE80" si="723">IF(BB80="Very slightly or not at all",1,IF(BB80="A little",2,IF(BB80="Moderately",3,IF(BB80="Quite a bit",4,IF(BB80="Extremely",5,"")))))</f>
        <v>3</v>
      </c>
      <c r="BD80" s="5" t="s">
        <v>265</v>
      </c>
      <c r="BE80" s="29">
        <f t="shared" si="723"/>
        <v>1</v>
      </c>
      <c r="BF80" s="31">
        <f t="shared" si="595"/>
        <v>29</v>
      </c>
      <c r="BG80" s="31">
        <f t="shared" si="606"/>
        <v>11</v>
      </c>
    </row>
    <row r="81" spans="1:59" ht="15" customHeight="1" x14ac:dyDescent="0.2">
      <c r="A81" s="15" t="s">
        <v>122</v>
      </c>
      <c r="B81" s="9">
        <v>70</v>
      </c>
      <c r="C81" s="9">
        <f t="shared" si="578"/>
        <v>3</v>
      </c>
      <c r="D81" s="2" t="s">
        <v>207</v>
      </c>
      <c r="E81" s="9">
        <f t="shared" si="579"/>
        <v>1</v>
      </c>
      <c r="F81" s="21" t="s">
        <v>209</v>
      </c>
      <c r="G81" s="9">
        <f t="shared" si="580"/>
        <v>1</v>
      </c>
      <c r="H81" s="21" t="s">
        <v>214</v>
      </c>
      <c r="I81" s="9">
        <f t="shared" si="581"/>
        <v>2</v>
      </c>
      <c r="J81" s="2" t="s">
        <v>3</v>
      </c>
      <c r="K81" s="9">
        <f t="shared" si="582"/>
        <v>1</v>
      </c>
      <c r="L81" s="21" t="s">
        <v>218</v>
      </c>
      <c r="M81" s="9">
        <f t="shared" si="583"/>
        <v>1</v>
      </c>
      <c r="N81" s="2" t="s">
        <v>219</v>
      </c>
      <c r="O81" s="9">
        <f t="shared" si="584"/>
        <v>1</v>
      </c>
      <c r="P81" s="2" t="s">
        <v>224</v>
      </c>
      <c r="Q81" s="9">
        <f t="shared" si="585"/>
        <v>5</v>
      </c>
      <c r="R81" s="5" t="s">
        <v>267</v>
      </c>
      <c r="S81" s="29">
        <f t="shared" si="596"/>
        <v>3</v>
      </c>
      <c r="T81" s="5" t="s">
        <v>266</v>
      </c>
      <c r="U81" s="29">
        <f t="shared" si="596"/>
        <v>2</v>
      </c>
      <c r="V81" s="5" t="s">
        <v>267</v>
      </c>
      <c r="W81" s="29">
        <f t="shared" ref="W81:Y81" si="724">IF(V81="Very slightly or not at all",1,IF(V81="A little",2,IF(V81="Moderately",3,IF(V81="Quite a bit",4,IF(V81="Extremely",5,"")))))</f>
        <v>3</v>
      </c>
      <c r="X81" s="5" t="s">
        <v>265</v>
      </c>
      <c r="Y81" s="29">
        <f t="shared" si="724"/>
        <v>1</v>
      </c>
      <c r="Z81" s="5" t="s">
        <v>267</v>
      </c>
      <c r="AA81" s="29">
        <f t="shared" ref="AA81:AC81" si="725">IF(Z81="Very slightly or not at all",1,IF(Z81="A little",2,IF(Z81="Moderately",3,IF(Z81="Quite a bit",4,IF(Z81="Extremely",5,"")))))</f>
        <v>3</v>
      </c>
      <c r="AB81" s="5" t="s">
        <v>265</v>
      </c>
      <c r="AC81" s="29">
        <f t="shared" si="725"/>
        <v>1</v>
      </c>
      <c r="AD81" s="5" t="s">
        <v>265</v>
      </c>
      <c r="AE81" s="29">
        <f t="shared" ref="AE81:AG81" si="726">IF(AD81="Very slightly or not at all",1,IF(AD81="A little",2,IF(AD81="Moderately",3,IF(AD81="Quite a bit",4,IF(AD81="Extremely",5,"")))))</f>
        <v>1</v>
      </c>
      <c r="AF81" s="5" t="s">
        <v>267</v>
      </c>
      <c r="AG81" s="29">
        <f t="shared" si="726"/>
        <v>3</v>
      </c>
      <c r="AH81" s="5" t="s">
        <v>265</v>
      </c>
      <c r="AI81" s="29">
        <f t="shared" ref="AI81:AK81" si="727">IF(AH81="Very slightly or not at all",1,IF(AH81="A little",2,IF(AH81="Moderately",3,IF(AH81="Quite a bit",4,IF(AH81="Extremely",5,"")))))</f>
        <v>1</v>
      </c>
      <c r="AJ81" s="5" t="s">
        <v>267</v>
      </c>
      <c r="AK81" s="29">
        <f t="shared" si="727"/>
        <v>3</v>
      </c>
      <c r="AL81" s="5" t="s">
        <v>265</v>
      </c>
      <c r="AM81" s="29">
        <f t="shared" ref="AM81:AO81" si="728">IF(AL81="Very slightly or not at all",1,IF(AL81="A little",2,IF(AL81="Moderately",3,IF(AL81="Quite a bit",4,IF(AL81="Extremely",5,"")))))</f>
        <v>1</v>
      </c>
      <c r="AN81" s="5" t="s">
        <v>267</v>
      </c>
      <c r="AO81" s="29">
        <f t="shared" si="728"/>
        <v>3</v>
      </c>
      <c r="AP81" s="5" t="s">
        <v>265</v>
      </c>
      <c r="AQ81" s="29">
        <f t="shared" ref="AQ81:AS81" si="729">IF(AP81="Very slightly or not at all",1,IF(AP81="A little",2,IF(AP81="Moderately",3,IF(AP81="Quite a bit",4,IF(AP81="Extremely",5,"")))))</f>
        <v>1</v>
      </c>
      <c r="AR81" s="5" t="s">
        <v>267</v>
      </c>
      <c r="AS81" s="29">
        <f t="shared" si="729"/>
        <v>3</v>
      </c>
      <c r="AT81" s="5" t="s">
        <v>265</v>
      </c>
      <c r="AU81" s="29">
        <f t="shared" ref="AU81:AW81" si="730">IF(AT81="Very slightly or not at all",1,IF(AT81="A little",2,IF(AT81="Moderately",3,IF(AT81="Quite a bit",4,IF(AT81="Extremely",5,"")))))</f>
        <v>1</v>
      </c>
      <c r="AV81" s="5" t="s">
        <v>267</v>
      </c>
      <c r="AW81" s="29">
        <f t="shared" si="730"/>
        <v>3</v>
      </c>
      <c r="AX81" s="5" t="s">
        <v>268</v>
      </c>
      <c r="AY81" s="29">
        <f t="shared" ref="AY81:BA81" si="731">IF(AX81="Very slightly or not at all",1,IF(AX81="A little",2,IF(AX81="Moderately",3,IF(AX81="Quite a bit",4,IF(AX81="Extremely",5,"")))))</f>
        <v>4</v>
      </c>
      <c r="AZ81" s="5" t="s">
        <v>265</v>
      </c>
      <c r="BA81" s="29">
        <f t="shared" si="731"/>
        <v>1</v>
      </c>
      <c r="BB81" s="5" t="s">
        <v>267</v>
      </c>
      <c r="BC81" s="29">
        <f t="shared" ref="BC81:BE81" si="732">IF(BB81="Very slightly or not at all",1,IF(BB81="A little",2,IF(BB81="Moderately",3,IF(BB81="Quite a bit",4,IF(BB81="Extremely",5,"")))))</f>
        <v>3</v>
      </c>
      <c r="BD81" s="5" t="s">
        <v>265</v>
      </c>
      <c r="BE81" s="29">
        <f t="shared" si="732"/>
        <v>1</v>
      </c>
      <c r="BF81" s="31">
        <f t="shared" si="595"/>
        <v>29</v>
      </c>
      <c r="BG81" s="31">
        <f t="shared" si="606"/>
        <v>13</v>
      </c>
    </row>
    <row r="82" spans="1:59" ht="15" customHeight="1" thickBot="1" x14ac:dyDescent="0.25">
      <c r="A82" s="16" t="s">
        <v>123</v>
      </c>
      <c r="B82" s="9">
        <v>64</v>
      </c>
      <c r="C82" s="9">
        <f t="shared" si="578"/>
        <v>3</v>
      </c>
      <c r="D82" s="2" t="s">
        <v>207</v>
      </c>
      <c r="E82" s="9">
        <f t="shared" si="579"/>
        <v>1</v>
      </c>
      <c r="F82" s="21" t="s">
        <v>209</v>
      </c>
      <c r="G82" s="9">
        <f t="shared" si="580"/>
        <v>1</v>
      </c>
      <c r="H82" s="21" t="s">
        <v>214</v>
      </c>
      <c r="I82" s="9">
        <f t="shared" si="581"/>
        <v>2</v>
      </c>
      <c r="J82" s="2" t="s">
        <v>3</v>
      </c>
      <c r="K82" s="9">
        <f t="shared" si="582"/>
        <v>1</v>
      </c>
      <c r="L82" s="21" t="s">
        <v>218</v>
      </c>
      <c r="M82" s="9">
        <f t="shared" si="583"/>
        <v>1</v>
      </c>
      <c r="N82" s="2" t="s">
        <v>219</v>
      </c>
      <c r="O82" s="9">
        <f t="shared" si="584"/>
        <v>1</v>
      </c>
      <c r="P82" s="2" t="s">
        <v>226</v>
      </c>
      <c r="Q82" s="9">
        <f t="shared" si="585"/>
        <v>3</v>
      </c>
      <c r="R82" s="5" t="s">
        <v>267</v>
      </c>
      <c r="S82" s="29">
        <f t="shared" si="596"/>
        <v>3</v>
      </c>
      <c r="T82" s="5" t="s">
        <v>265</v>
      </c>
      <c r="U82" s="29">
        <f t="shared" si="596"/>
        <v>1</v>
      </c>
      <c r="V82" s="5" t="s">
        <v>267</v>
      </c>
      <c r="W82" s="29">
        <f t="shared" ref="W82:Y82" si="733">IF(V82="Very slightly or not at all",1,IF(V82="A little",2,IF(V82="Moderately",3,IF(V82="Quite a bit",4,IF(V82="Extremely",5,"")))))</f>
        <v>3</v>
      </c>
      <c r="X82" s="5" t="s">
        <v>265</v>
      </c>
      <c r="Y82" s="29">
        <f t="shared" si="733"/>
        <v>1</v>
      </c>
      <c r="Z82" s="5" t="s">
        <v>267</v>
      </c>
      <c r="AA82" s="29">
        <f t="shared" ref="AA82:AC82" si="734">IF(Z82="Very slightly or not at all",1,IF(Z82="A little",2,IF(Z82="Moderately",3,IF(Z82="Quite a bit",4,IF(Z82="Extremely",5,"")))))</f>
        <v>3</v>
      </c>
      <c r="AB82" s="5" t="s">
        <v>265</v>
      </c>
      <c r="AC82" s="29">
        <f t="shared" si="734"/>
        <v>1</v>
      </c>
      <c r="AD82" s="5" t="s">
        <v>265</v>
      </c>
      <c r="AE82" s="29">
        <f t="shared" ref="AE82:AG82" si="735">IF(AD82="Very slightly or not at all",1,IF(AD82="A little",2,IF(AD82="Moderately",3,IF(AD82="Quite a bit",4,IF(AD82="Extremely",5,"")))))</f>
        <v>1</v>
      </c>
      <c r="AF82" s="5" t="s">
        <v>265</v>
      </c>
      <c r="AG82" s="29">
        <f t="shared" si="735"/>
        <v>1</v>
      </c>
      <c r="AH82" s="5" t="s">
        <v>267</v>
      </c>
      <c r="AI82" s="29">
        <f t="shared" ref="AI82:AK82" si="736">IF(AH82="Very slightly or not at all",1,IF(AH82="A little",2,IF(AH82="Moderately",3,IF(AH82="Quite a bit",4,IF(AH82="Extremely",5,"")))))</f>
        <v>3</v>
      </c>
      <c r="AJ82" s="5" t="s">
        <v>265</v>
      </c>
      <c r="AK82" s="29">
        <f t="shared" si="736"/>
        <v>1</v>
      </c>
      <c r="AL82" s="5" t="s">
        <v>265</v>
      </c>
      <c r="AM82" s="29">
        <f t="shared" ref="AM82:AO82" si="737">IF(AL82="Very slightly or not at all",1,IF(AL82="A little",2,IF(AL82="Moderately",3,IF(AL82="Quite a bit",4,IF(AL82="Extremely",5,"")))))</f>
        <v>1</v>
      </c>
      <c r="AN82" s="5" t="s">
        <v>267</v>
      </c>
      <c r="AO82" s="29">
        <f t="shared" si="737"/>
        <v>3</v>
      </c>
      <c r="AP82" s="5" t="s">
        <v>265</v>
      </c>
      <c r="AQ82" s="29">
        <f t="shared" ref="AQ82:AS82" si="738">IF(AP82="Very slightly or not at all",1,IF(AP82="A little",2,IF(AP82="Moderately",3,IF(AP82="Quite a bit",4,IF(AP82="Extremely",5,"")))))</f>
        <v>1</v>
      </c>
      <c r="AR82" s="5" t="s">
        <v>267</v>
      </c>
      <c r="AS82" s="29">
        <f t="shared" si="738"/>
        <v>3</v>
      </c>
      <c r="AT82" s="5" t="s">
        <v>265</v>
      </c>
      <c r="AU82" s="29">
        <f t="shared" ref="AU82:AW82" si="739">IF(AT82="Very slightly or not at all",1,IF(AT82="A little",2,IF(AT82="Moderately",3,IF(AT82="Quite a bit",4,IF(AT82="Extremely",5,"")))))</f>
        <v>1</v>
      </c>
      <c r="AV82" s="5" t="s">
        <v>267</v>
      </c>
      <c r="AW82" s="29">
        <f t="shared" si="739"/>
        <v>3</v>
      </c>
      <c r="AX82" s="5" t="s">
        <v>267</v>
      </c>
      <c r="AY82" s="29">
        <f t="shared" ref="AY82:BA82" si="740">IF(AX82="Very slightly or not at all",1,IF(AX82="A little",2,IF(AX82="Moderately",3,IF(AX82="Quite a bit",4,IF(AX82="Extremely",5,"")))))</f>
        <v>3</v>
      </c>
      <c r="AZ82" s="5" t="s">
        <v>265</v>
      </c>
      <c r="BA82" s="29">
        <f t="shared" si="740"/>
        <v>1</v>
      </c>
      <c r="BB82" s="5" t="s">
        <v>267</v>
      </c>
      <c r="BC82" s="29">
        <f t="shared" ref="BC82:BE82" si="741">IF(BB82="Very slightly or not at all",1,IF(BB82="A little",2,IF(BB82="Moderately",3,IF(BB82="Quite a bit",4,IF(BB82="Extremely",5,"")))))</f>
        <v>3</v>
      </c>
      <c r="BD82" s="5" t="s">
        <v>265</v>
      </c>
      <c r="BE82" s="29">
        <f t="shared" si="741"/>
        <v>1</v>
      </c>
      <c r="BF82" s="31">
        <f t="shared" si="595"/>
        <v>28</v>
      </c>
      <c r="BG82" s="31">
        <f t="shared" si="606"/>
        <v>10</v>
      </c>
    </row>
    <row r="83" spans="1:59" ht="15" customHeight="1" x14ac:dyDescent="0.2">
      <c r="A83" s="15" t="s">
        <v>108</v>
      </c>
      <c r="B83" s="9">
        <v>64</v>
      </c>
      <c r="C83" s="9">
        <f t="shared" si="578"/>
        <v>3</v>
      </c>
      <c r="D83" s="2" t="s">
        <v>207</v>
      </c>
      <c r="E83" s="9">
        <f t="shared" si="579"/>
        <v>1</v>
      </c>
      <c r="F83" s="21" t="s">
        <v>209</v>
      </c>
      <c r="G83" s="9">
        <f t="shared" si="580"/>
        <v>1</v>
      </c>
      <c r="H83" s="21" t="s">
        <v>217</v>
      </c>
      <c r="I83" s="9">
        <f t="shared" si="581"/>
        <v>5</v>
      </c>
      <c r="J83" s="2" t="s">
        <v>3</v>
      </c>
      <c r="K83" s="9">
        <f t="shared" si="582"/>
        <v>1</v>
      </c>
      <c r="L83" s="21" t="s">
        <v>218</v>
      </c>
      <c r="M83" s="9">
        <f t="shared" si="583"/>
        <v>1</v>
      </c>
      <c r="N83" s="2" t="s">
        <v>220</v>
      </c>
      <c r="O83" s="9">
        <f t="shared" si="584"/>
        <v>2</v>
      </c>
      <c r="P83" s="2" t="s">
        <v>227</v>
      </c>
      <c r="Q83" s="9">
        <f t="shared" si="585"/>
        <v>2</v>
      </c>
      <c r="R83" s="5" t="s">
        <v>267</v>
      </c>
      <c r="S83" s="29">
        <f t="shared" si="596"/>
        <v>3</v>
      </c>
      <c r="T83" s="5" t="s">
        <v>265</v>
      </c>
      <c r="U83" s="29">
        <f t="shared" si="596"/>
        <v>1</v>
      </c>
      <c r="V83" s="5" t="s">
        <v>267</v>
      </c>
      <c r="W83" s="29">
        <f t="shared" ref="W83:Y83" si="742">IF(V83="Very slightly or not at all",1,IF(V83="A little",2,IF(V83="Moderately",3,IF(V83="Quite a bit",4,IF(V83="Extremely",5,"")))))</f>
        <v>3</v>
      </c>
      <c r="X83" s="5" t="s">
        <v>265</v>
      </c>
      <c r="Y83" s="29">
        <f t="shared" si="742"/>
        <v>1</v>
      </c>
      <c r="Z83" s="5" t="s">
        <v>267</v>
      </c>
      <c r="AA83" s="29">
        <f t="shared" ref="AA83:AC83" si="743">IF(Z83="Very slightly or not at all",1,IF(Z83="A little",2,IF(Z83="Moderately",3,IF(Z83="Quite a bit",4,IF(Z83="Extremely",5,"")))))</f>
        <v>3</v>
      </c>
      <c r="AB83" s="5" t="s">
        <v>265</v>
      </c>
      <c r="AC83" s="29">
        <f t="shared" si="743"/>
        <v>1</v>
      </c>
      <c r="AD83" s="5" t="s">
        <v>265</v>
      </c>
      <c r="AE83" s="29">
        <f t="shared" ref="AE83:AG83" si="744">IF(AD83="Very slightly or not at all",1,IF(AD83="A little",2,IF(AD83="Moderately",3,IF(AD83="Quite a bit",4,IF(AD83="Extremely",5,"")))))</f>
        <v>1</v>
      </c>
      <c r="AF83" s="5" t="s">
        <v>265</v>
      </c>
      <c r="AG83" s="29">
        <f t="shared" si="744"/>
        <v>1</v>
      </c>
      <c r="AH83" s="5" t="s">
        <v>267</v>
      </c>
      <c r="AI83" s="29">
        <f t="shared" ref="AI83:AK83" si="745">IF(AH83="Very slightly or not at all",1,IF(AH83="A little",2,IF(AH83="Moderately",3,IF(AH83="Quite a bit",4,IF(AH83="Extremely",5,"")))))</f>
        <v>3</v>
      </c>
      <c r="AJ83" s="5" t="s">
        <v>265</v>
      </c>
      <c r="AK83" s="29">
        <f t="shared" si="745"/>
        <v>1</v>
      </c>
      <c r="AL83" s="5" t="s">
        <v>265</v>
      </c>
      <c r="AM83" s="29">
        <f t="shared" ref="AM83:AO83" si="746">IF(AL83="Very slightly or not at all",1,IF(AL83="A little",2,IF(AL83="Moderately",3,IF(AL83="Quite a bit",4,IF(AL83="Extremely",5,"")))))</f>
        <v>1</v>
      </c>
      <c r="AN83" s="5" t="s">
        <v>267</v>
      </c>
      <c r="AO83" s="29">
        <f t="shared" si="746"/>
        <v>3</v>
      </c>
      <c r="AP83" s="5" t="s">
        <v>265</v>
      </c>
      <c r="AQ83" s="29">
        <f t="shared" ref="AQ83:AS83" si="747">IF(AP83="Very slightly or not at all",1,IF(AP83="A little",2,IF(AP83="Moderately",3,IF(AP83="Quite a bit",4,IF(AP83="Extremely",5,"")))))</f>
        <v>1</v>
      </c>
      <c r="AR83" s="5" t="s">
        <v>267</v>
      </c>
      <c r="AS83" s="29">
        <f t="shared" si="747"/>
        <v>3</v>
      </c>
      <c r="AT83" s="5" t="s">
        <v>265</v>
      </c>
      <c r="AU83" s="29">
        <f t="shared" ref="AU83:AW83" si="748">IF(AT83="Very slightly or not at all",1,IF(AT83="A little",2,IF(AT83="Moderately",3,IF(AT83="Quite a bit",4,IF(AT83="Extremely",5,"")))))</f>
        <v>1</v>
      </c>
      <c r="AV83" s="5" t="s">
        <v>268</v>
      </c>
      <c r="AW83" s="29">
        <f t="shared" si="748"/>
        <v>4</v>
      </c>
      <c r="AX83" s="5" t="s">
        <v>267</v>
      </c>
      <c r="AY83" s="29">
        <f t="shared" ref="AY83:BA83" si="749">IF(AX83="Very slightly or not at all",1,IF(AX83="A little",2,IF(AX83="Moderately",3,IF(AX83="Quite a bit",4,IF(AX83="Extremely",5,"")))))</f>
        <v>3</v>
      </c>
      <c r="AZ83" s="5" t="s">
        <v>265</v>
      </c>
      <c r="BA83" s="29">
        <f t="shared" si="749"/>
        <v>1</v>
      </c>
      <c r="BB83" s="5" t="s">
        <v>267</v>
      </c>
      <c r="BC83" s="29">
        <f t="shared" ref="BC83:BE83" si="750">IF(BB83="Very slightly or not at all",1,IF(BB83="A little",2,IF(BB83="Moderately",3,IF(BB83="Quite a bit",4,IF(BB83="Extremely",5,"")))))</f>
        <v>3</v>
      </c>
      <c r="BD83" s="5" t="s">
        <v>265</v>
      </c>
      <c r="BE83" s="29">
        <f t="shared" si="750"/>
        <v>1</v>
      </c>
      <c r="BF83" s="31">
        <f t="shared" si="595"/>
        <v>29</v>
      </c>
      <c r="BG83" s="31">
        <f t="shared" si="606"/>
        <v>10</v>
      </c>
    </row>
    <row r="84" spans="1:59" ht="15" customHeight="1" x14ac:dyDescent="0.2">
      <c r="A84" s="15" t="s">
        <v>109</v>
      </c>
      <c r="B84" s="9">
        <v>60</v>
      </c>
      <c r="C84" s="9">
        <f t="shared" si="578"/>
        <v>3</v>
      </c>
      <c r="D84" s="2" t="s">
        <v>207</v>
      </c>
      <c r="E84" s="9">
        <f t="shared" si="579"/>
        <v>1</v>
      </c>
      <c r="F84" s="21" t="s">
        <v>209</v>
      </c>
      <c r="G84" s="9">
        <f t="shared" si="580"/>
        <v>1</v>
      </c>
      <c r="H84" s="21" t="s">
        <v>214</v>
      </c>
      <c r="I84" s="9">
        <f t="shared" si="581"/>
        <v>2</v>
      </c>
      <c r="J84" s="2" t="s">
        <v>3</v>
      </c>
      <c r="K84" s="9">
        <f t="shared" si="582"/>
        <v>1</v>
      </c>
      <c r="L84" s="21" t="s">
        <v>218</v>
      </c>
      <c r="M84" s="9">
        <f t="shared" si="583"/>
        <v>1</v>
      </c>
      <c r="N84" s="2" t="s">
        <v>220</v>
      </c>
      <c r="O84" s="9">
        <f t="shared" si="584"/>
        <v>2</v>
      </c>
      <c r="P84" s="2" t="s">
        <v>224</v>
      </c>
      <c r="Q84" s="9">
        <f t="shared" si="585"/>
        <v>5</v>
      </c>
      <c r="R84" s="5" t="s">
        <v>267</v>
      </c>
      <c r="S84" s="29">
        <f t="shared" si="596"/>
        <v>3</v>
      </c>
      <c r="T84" s="5" t="s">
        <v>265</v>
      </c>
      <c r="U84" s="29">
        <f t="shared" si="596"/>
        <v>1</v>
      </c>
      <c r="V84" s="5" t="s">
        <v>267</v>
      </c>
      <c r="W84" s="29">
        <f t="shared" ref="W84:Y84" si="751">IF(V84="Very slightly or not at all",1,IF(V84="A little",2,IF(V84="Moderately",3,IF(V84="Quite a bit",4,IF(V84="Extremely",5,"")))))</f>
        <v>3</v>
      </c>
      <c r="X84" s="5" t="s">
        <v>265</v>
      </c>
      <c r="Y84" s="29">
        <f t="shared" si="751"/>
        <v>1</v>
      </c>
      <c r="Z84" s="5" t="s">
        <v>268</v>
      </c>
      <c r="AA84" s="29">
        <f t="shared" ref="AA84:AC84" si="752">IF(Z84="Very slightly or not at all",1,IF(Z84="A little",2,IF(Z84="Moderately",3,IF(Z84="Quite a bit",4,IF(Z84="Extremely",5,"")))))</f>
        <v>4</v>
      </c>
      <c r="AB84" s="5" t="s">
        <v>265</v>
      </c>
      <c r="AC84" s="29">
        <f t="shared" si="752"/>
        <v>1</v>
      </c>
      <c r="AD84" s="5" t="s">
        <v>265</v>
      </c>
      <c r="AE84" s="29">
        <f t="shared" ref="AE84:AG84" si="753">IF(AD84="Very slightly or not at all",1,IF(AD84="A little",2,IF(AD84="Moderately",3,IF(AD84="Quite a bit",4,IF(AD84="Extremely",5,"")))))</f>
        <v>1</v>
      </c>
      <c r="AF84" s="5" t="s">
        <v>265</v>
      </c>
      <c r="AG84" s="29">
        <f t="shared" si="753"/>
        <v>1</v>
      </c>
      <c r="AH84" s="5" t="s">
        <v>267</v>
      </c>
      <c r="AI84" s="29">
        <f t="shared" ref="AI84:AK84" si="754">IF(AH84="Very slightly or not at all",1,IF(AH84="A little",2,IF(AH84="Moderately",3,IF(AH84="Quite a bit",4,IF(AH84="Extremely",5,"")))))</f>
        <v>3</v>
      </c>
      <c r="AJ84" s="5" t="s">
        <v>267</v>
      </c>
      <c r="AK84" s="29">
        <f t="shared" si="754"/>
        <v>3</v>
      </c>
      <c r="AL84" s="5" t="s">
        <v>265</v>
      </c>
      <c r="AM84" s="29">
        <f t="shared" ref="AM84:AO84" si="755">IF(AL84="Very slightly or not at all",1,IF(AL84="A little",2,IF(AL84="Moderately",3,IF(AL84="Quite a bit",4,IF(AL84="Extremely",5,"")))))</f>
        <v>1</v>
      </c>
      <c r="AN84" s="5" t="s">
        <v>267</v>
      </c>
      <c r="AO84" s="29">
        <f t="shared" si="755"/>
        <v>3</v>
      </c>
      <c r="AP84" s="5" t="s">
        <v>265</v>
      </c>
      <c r="AQ84" s="29">
        <f t="shared" ref="AQ84:AS84" si="756">IF(AP84="Very slightly or not at all",1,IF(AP84="A little",2,IF(AP84="Moderately",3,IF(AP84="Quite a bit",4,IF(AP84="Extremely",5,"")))))</f>
        <v>1</v>
      </c>
      <c r="AR84" s="5" t="s">
        <v>267</v>
      </c>
      <c r="AS84" s="29">
        <f t="shared" si="756"/>
        <v>3</v>
      </c>
      <c r="AT84" s="5" t="s">
        <v>265</v>
      </c>
      <c r="AU84" s="29">
        <f t="shared" ref="AU84:AW84" si="757">IF(AT84="Very slightly or not at all",1,IF(AT84="A little",2,IF(AT84="Moderately",3,IF(AT84="Quite a bit",4,IF(AT84="Extremely",5,"")))))</f>
        <v>1</v>
      </c>
      <c r="AV84" s="5" t="s">
        <v>267</v>
      </c>
      <c r="AW84" s="29">
        <f t="shared" si="757"/>
        <v>3</v>
      </c>
      <c r="AX84" s="5" t="s">
        <v>267</v>
      </c>
      <c r="AY84" s="29">
        <f t="shared" ref="AY84:BA84" si="758">IF(AX84="Very slightly or not at all",1,IF(AX84="A little",2,IF(AX84="Moderately",3,IF(AX84="Quite a bit",4,IF(AX84="Extremely",5,"")))))</f>
        <v>3</v>
      </c>
      <c r="AZ84" s="5" t="s">
        <v>265</v>
      </c>
      <c r="BA84" s="29">
        <f t="shared" si="758"/>
        <v>1</v>
      </c>
      <c r="BB84" s="5" t="s">
        <v>267</v>
      </c>
      <c r="BC84" s="29">
        <f t="shared" ref="BC84:BE84" si="759">IF(BB84="Very slightly or not at all",1,IF(BB84="A little",2,IF(BB84="Moderately",3,IF(BB84="Quite a bit",4,IF(BB84="Extremely",5,"")))))</f>
        <v>3</v>
      </c>
      <c r="BD84" s="5" t="s">
        <v>265</v>
      </c>
      <c r="BE84" s="29">
        <f t="shared" si="759"/>
        <v>1</v>
      </c>
      <c r="BF84" s="31">
        <f t="shared" si="595"/>
        <v>31</v>
      </c>
      <c r="BG84" s="31">
        <f t="shared" si="606"/>
        <v>10</v>
      </c>
    </row>
    <row r="85" spans="1:59" ht="15" customHeight="1" x14ac:dyDescent="0.2">
      <c r="A85" s="15" t="s">
        <v>90</v>
      </c>
      <c r="B85" s="9">
        <v>60</v>
      </c>
      <c r="C85" s="9">
        <f t="shared" si="578"/>
        <v>3</v>
      </c>
      <c r="D85" s="2" t="s">
        <v>207</v>
      </c>
      <c r="E85" s="9">
        <f t="shared" si="579"/>
        <v>1</v>
      </c>
      <c r="F85" s="21" t="s">
        <v>209</v>
      </c>
      <c r="G85" s="9">
        <f t="shared" si="580"/>
        <v>1</v>
      </c>
      <c r="H85" s="21" t="s">
        <v>214</v>
      </c>
      <c r="I85" s="9">
        <f t="shared" si="581"/>
        <v>2</v>
      </c>
      <c r="J85" s="2" t="s">
        <v>3</v>
      </c>
      <c r="K85" s="9">
        <f t="shared" si="582"/>
        <v>1</v>
      </c>
      <c r="L85" s="21" t="s">
        <v>218</v>
      </c>
      <c r="M85" s="9">
        <f t="shared" si="583"/>
        <v>1</v>
      </c>
      <c r="N85" s="2" t="s">
        <v>220</v>
      </c>
      <c r="O85" s="9">
        <f t="shared" si="584"/>
        <v>2</v>
      </c>
      <c r="P85" s="2" t="s">
        <v>226</v>
      </c>
      <c r="Q85" s="9">
        <f t="shared" si="585"/>
        <v>3</v>
      </c>
      <c r="R85" s="5" t="s">
        <v>267</v>
      </c>
      <c r="S85" s="29">
        <f t="shared" si="596"/>
        <v>3</v>
      </c>
      <c r="T85" s="5" t="s">
        <v>266</v>
      </c>
      <c r="U85" s="29">
        <f t="shared" si="596"/>
        <v>2</v>
      </c>
      <c r="V85" s="5" t="s">
        <v>267</v>
      </c>
      <c r="W85" s="29">
        <f t="shared" ref="W85:Y85" si="760">IF(V85="Very slightly or not at all",1,IF(V85="A little",2,IF(V85="Moderately",3,IF(V85="Quite a bit",4,IF(V85="Extremely",5,"")))))</f>
        <v>3</v>
      </c>
      <c r="X85" s="5" t="s">
        <v>265</v>
      </c>
      <c r="Y85" s="29">
        <f t="shared" si="760"/>
        <v>1</v>
      </c>
      <c r="Z85" s="5" t="s">
        <v>266</v>
      </c>
      <c r="AA85" s="29">
        <f t="shared" ref="AA85:AC85" si="761">IF(Z85="Very slightly or not at all",1,IF(Z85="A little",2,IF(Z85="Moderately",3,IF(Z85="Quite a bit",4,IF(Z85="Extremely",5,"")))))</f>
        <v>2</v>
      </c>
      <c r="AB85" s="5" t="s">
        <v>265</v>
      </c>
      <c r="AC85" s="29">
        <f t="shared" si="761"/>
        <v>1</v>
      </c>
      <c r="AD85" s="5" t="s">
        <v>265</v>
      </c>
      <c r="AE85" s="29">
        <f t="shared" ref="AE85:AG85" si="762">IF(AD85="Very slightly or not at all",1,IF(AD85="A little",2,IF(AD85="Moderately",3,IF(AD85="Quite a bit",4,IF(AD85="Extremely",5,"")))))</f>
        <v>1</v>
      </c>
      <c r="AF85" s="5" t="s">
        <v>265</v>
      </c>
      <c r="AG85" s="29">
        <f t="shared" si="762"/>
        <v>1</v>
      </c>
      <c r="AH85" s="5" t="s">
        <v>267</v>
      </c>
      <c r="AI85" s="29">
        <f t="shared" ref="AI85:AK85" si="763">IF(AH85="Very slightly or not at all",1,IF(AH85="A little",2,IF(AH85="Moderately",3,IF(AH85="Quite a bit",4,IF(AH85="Extremely",5,"")))))</f>
        <v>3</v>
      </c>
      <c r="AJ85" s="5" t="s">
        <v>265</v>
      </c>
      <c r="AK85" s="29">
        <f t="shared" si="763"/>
        <v>1</v>
      </c>
      <c r="AL85" s="5" t="s">
        <v>265</v>
      </c>
      <c r="AM85" s="29">
        <f t="shared" ref="AM85:AO85" si="764">IF(AL85="Very slightly or not at all",1,IF(AL85="A little",2,IF(AL85="Moderately",3,IF(AL85="Quite a bit",4,IF(AL85="Extremely",5,"")))))</f>
        <v>1</v>
      </c>
      <c r="AN85" s="5" t="s">
        <v>268</v>
      </c>
      <c r="AO85" s="29">
        <f t="shared" si="764"/>
        <v>4</v>
      </c>
      <c r="AP85" s="5" t="s">
        <v>265</v>
      </c>
      <c r="AQ85" s="29">
        <f t="shared" ref="AQ85:AS85" si="765">IF(AP85="Very slightly or not at all",1,IF(AP85="A little",2,IF(AP85="Moderately",3,IF(AP85="Quite a bit",4,IF(AP85="Extremely",5,"")))))</f>
        <v>1</v>
      </c>
      <c r="AR85" s="5" t="s">
        <v>267</v>
      </c>
      <c r="AS85" s="29">
        <f t="shared" si="765"/>
        <v>3</v>
      </c>
      <c r="AT85" s="5" t="s">
        <v>265</v>
      </c>
      <c r="AU85" s="29">
        <f t="shared" ref="AU85:AW85" si="766">IF(AT85="Very slightly or not at all",1,IF(AT85="A little",2,IF(AT85="Moderately",3,IF(AT85="Quite a bit",4,IF(AT85="Extremely",5,"")))))</f>
        <v>1</v>
      </c>
      <c r="AV85" s="5" t="s">
        <v>267</v>
      </c>
      <c r="AW85" s="29">
        <f t="shared" si="766"/>
        <v>3</v>
      </c>
      <c r="AX85" s="5" t="s">
        <v>267</v>
      </c>
      <c r="AY85" s="29">
        <f t="shared" ref="AY85:BA85" si="767">IF(AX85="Very slightly or not at all",1,IF(AX85="A little",2,IF(AX85="Moderately",3,IF(AX85="Quite a bit",4,IF(AX85="Extremely",5,"")))))</f>
        <v>3</v>
      </c>
      <c r="AZ85" s="5" t="s">
        <v>265</v>
      </c>
      <c r="BA85" s="29">
        <f t="shared" si="767"/>
        <v>1</v>
      </c>
      <c r="BB85" s="5" t="s">
        <v>267</v>
      </c>
      <c r="BC85" s="29">
        <f t="shared" ref="BC85:BE85" si="768">IF(BB85="Very slightly or not at all",1,IF(BB85="A little",2,IF(BB85="Moderately",3,IF(BB85="Quite a bit",4,IF(BB85="Extremely",5,"")))))</f>
        <v>3</v>
      </c>
      <c r="BD85" s="5" t="s">
        <v>265</v>
      </c>
      <c r="BE85" s="29">
        <f t="shared" si="768"/>
        <v>1</v>
      </c>
      <c r="BF85" s="31">
        <f t="shared" si="595"/>
        <v>28</v>
      </c>
      <c r="BG85" s="31">
        <f t="shared" si="606"/>
        <v>11</v>
      </c>
    </row>
    <row r="86" spans="1:59" ht="15" customHeight="1" x14ac:dyDescent="0.2">
      <c r="A86" s="15" t="s">
        <v>110</v>
      </c>
      <c r="B86" s="9">
        <v>61</v>
      </c>
      <c r="C86" s="9">
        <f t="shared" si="578"/>
        <v>3</v>
      </c>
      <c r="D86" s="2" t="s">
        <v>207</v>
      </c>
      <c r="E86" s="9">
        <f t="shared" si="579"/>
        <v>1</v>
      </c>
      <c r="F86" s="21" t="s">
        <v>209</v>
      </c>
      <c r="G86" s="9">
        <f t="shared" si="580"/>
        <v>1</v>
      </c>
      <c r="H86" s="21" t="s">
        <v>213</v>
      </c>
      <c r="I86" s="9">
        <f t="shared" si="581"/>
        <v>1</v>
      </c>
      <c r="J86" s="2" t="s">
        <v>3</v>
      </c>
      <c r="K86" s="9">
        <f t="shared" si="582"/>
        <v>1</v>
      </c>
      <c r="L86" s="21" t="s">
        <v>218</v>
      </c>
      <c r="M86" s="9">
        <f t="shared" si="583"/>
        <v>1</v>
      </c>
      <c r="N86" s="2" t="s">
        <v>220</v>
      </c>
      <c r="O86" s="9">
        <f t="shared" si="584"/>
        <v>2</v>
      </c>
      <c r="P86" s="2" t="s">
        <v>226</v>
      </c>
      <c r="Q86" s="9">
        <f t="shared" si="585"/>
        <v>3</v>
      </c>
      <c r="R86" s="5" t="s">
        <v>267</v>
      </c>
      <c r="S86" s="29">
        <f t="shared" si="596"/>
        <v>3</v>
      </c>
      <c r="T86" s="5" t="s">
        <v>265</v>
      </c>
      <c r="U86" s="29">
        <f t="shared" si="596"/>
        <v>1</v>
      </c>
      <c r="V86" s="5" t="s">
        <v>267</v>
      </c>
      <c r="W86" s="29">
        <f t="shared" ref="W86:Y86" si="769">IF(V86="Very slightly or not at all",1,IF(V86="A little",2,IF(V86="Moderately",3,IF(V86="Quite a bit",4,IF(V86="Extremely",5,"")))))</f>
        <v>3</v>
      </c>
      <c r="X86" s="5" t="s">
        <v>265</v>
      </c>
      <c r="Y86" s="29">
        <f t="shared" si="769"/>
        <v>1</v>
      </c>
      <c r="Z86" s="5" t="s">
        <v>267</v>
      </c>
      <c r="AA86" s="29">
        <f t="shared" ref="AA86:AC86" si="770">IF(Z86="Very slightly or not at all",1,IF(Z86="A little",2,IF(Z86="Moderately",3,IF(Z86="Quite a bit",4,IF(Z86="Extremely",5,"")))))</f>
        <v>3</v>
      </c>
      <c r="AB86" s="5" t="s">
        <v>265</v>
      </c>
      <c r="AC86" s="29">
        <f t="shared" si="770"/>
        <v>1</v>
      </c>
      <c r="AD86" s="5" t="s">
        <v>265</v>
      </c>
      <c r="AE86" s="29">
        <f t="shared" ref="AE86:AG86" si="771">IF(AD86="Very slightly or not at all",1,IF(AD86="A little",2,IF(AD86="Moderately",3,IF(AD86="Quite a bit",4,IF(AD86="Extremely",5,"")))))</f>
        <v>1</v>
      </c>
      <c r="AF86" s="5" t="s">
        <v>265</v>
      </c>
      <c r="AG86" s="29">
        <f t="shared" si="771"/>
        <v>1</v>
      </c>
      <c r="AH86" s="5" t="s">
        <v>267</v>
      </c>
      <c r="AI86" s="29">
        <f t="shared" ref="AI86:AK86" si="772">IF(AH86="Very slightly or not at all",1,IF(AH86="A little",2,IF(AH86="Moderately",3,IF(AH86="Quite a bit",4,IF(AH86="Extremely",5,"")))))</f>
        <v>3</v>
      </c>
      <c r="AJ86" s="5" t="s">
        <v>265</v>
      </c>
      <c r="AK86" s="29">
        <f t="shared" si="772"/>
        <v>1</v>
      </c>
      <c r="AL86" s="5" t="s">
        <v>265</v>
      </c>
      <c r="AM86" s="29">
        <f t="shared" ref="AM86:AO86" si="773">IF(AL86="Very slightly or not at all",1,IF(AL86="A little",2,IF(AL86="Moderately",3,IF(AL86="Quite a bit",4,IF(AL86="Extremely",5,"")))))</f>
        <v>1</v>
      </c>
      <c r="AN86" s="5" t="s">
        <v>268</v>
      </c>
      <c r="AO86" s="29">
        <f t="shared" si="773"/>
        <v>4</v>
      </c>
      <c r="AP86" s="5" t="s">
        <v>265</v>
      </c>
      <c r="AQ86" s="29">
        <f t="shared" ref="AQ86:AS86" si="774">IF(AP86="Very slightly or not at all",1,IF(AP86="A little",2,IF(AP86="Moderately",3,IF(AP86="Quite a bit",4,IF(AP86="Extremely",5,"")))))</f>
        <v>1</v>
      </c>
      <c r="AR86" s="5" t="s">
        <v>267</v>
      </c>
      <c r="AS86" s="29">
        <f t="shared" si="774"/>
        <v>3</v>
      </c>
      <c r="AT86" s="5" t="s">
        <v>265</v>
      </c>
      <c r="AU86" s="29">
        <f t="shared" ref="AU86:AW86" si="775">IF(AT86="Very slightly or not at all",1,IF(AT86="A little",2,IF(AT86="Moderately",3,IF(AT86="Quite a bit",4,IF(AT86="Extremely",5,"")))))</f>
        <v>1</v>
      </c>
      <c r="AV86" s="5" t="s">
        <v>267</v>
      </c>
      <c r="AW86" s="29">
        <f t="shared" si="775"/>
        <v>3</v>
      </c>
      <c r="AX86" s="5" t="s">
        <v>267</v>
      </c>
      <c r="AY86" s="29">
        <f t="shared" ref="AY86:BA86" si="776">IF(AX86="Very slightly or not at all",1,IF(AX86="A little",2,IF(AX86="Moderately",3,IF(AX86="Quite a bit",4,IF(AX86="Extremely",5,"")))))</f>
        <v>3</v>
      </c>
      <c r="AZ86" s="5" t="s">
        <v>265</v>
      </c>
      <c r="BA86" s="29">
        <f t="shared" si="776"/>
        <v>1</v>
      </c>
      <c r="BB86" s="5" t="s">
        <v>267</v>
      </c>
      <c r="BC86" s="29">
        <f t="shared" ref="BC86:BE86" si="777">IF(BB86="Very slightly or not at all",1,IF(BB86="A little",2,IF(BB86="Moderately",3,IF(BB86="Quite a bit",4,IF(BB86="Extremely",5,"")))))</f>
        <v>3</v>
      </c>
      <c r="BD86" s="5" t="s">
        <v>265</v>
      </c>
      <c r="BE86" s="29">
        <f t="shared" si="777"/>
        <v>1</v>
      </c>
      <c r="BF86" s="31">
        <f t="shared" si="595"/>
        <v>29</v>
      </c>
      <c r="BG86" s="31">
        <f t="shared" si="606"/>
        <v>10</v>
      </c>
    </row>
    <row r="87" spans="1:59" ht="15" customHeight="1" x14ac:dyDescent="0.2">
      <c r="A87" s="15" t="s">
        <v>107</v>
      </c>
      <c r="B87" s="9">
        <v>74</v>
      </c>
      <c r="C87" s="9">
        <f t="shared" si="578"/>
        <v>3</v>
      </c>
      <c r="D87" s="2" t="s">
        <v>207</v>
      </c>
      <c r="E87" s="9">
        <f t="shared" si="579"/>
        <v>1</v>
      </c>
      <c r="F87" s="21" t="s">
        <v>209</v>
      </c>
      <c r="G87" s="9">
        <f t="shared" si="580"/>
        <v>1</v>
      </c>
      <c r="H87" s="21" t="s">
        <v>214</v>
      </c>
      <c r="I87" s="9">
        <f t="shared" si="581"/>
        <v>2</v>
      </c>
      <c r="J87" s="2" t="s">
        <v>3</v>
      </c>
      <c r="K87" s="9">
        <f t="shared" si="582"/>
        <v>1</v>
      </c>
      <c r="L87" s="21" t="s">
        <v>218</v>
      </c>
      <c r="M87" s="9">
        <f t="shared" si="583"/>
        <v>1</v>
      </c>
      <c r="N87" s="2" t="s">
        <v>220</v>
      </c>
      <c r="O87" s="9">
        <f t="shared" si="584"/>
        <v>2</v>
      </c>
      <c r="P87" s="2" t="s">
        <v>224</v>
      </c>
      <c r="Q87" s="9">
        <f t="shared" si="585"/>
        <v>5</v>
      </c>
      <c r="R87" s="5" t="s">
        <v>267</v>
      </c>
      <c r="S87" s="29">
        <f t="shared" si="596"/>
        <v>3</v>
      </c>
      <c r="T87" s="5" t="s">
        <v>265</v>
      </c>
      <c r="U87" s="29">
        <f t="shared" si="596"/>
        <v>1</v>
      </c>
      <c r="V87" s="5" t="s">
        <v>267</v>
      </c>
      <c r="W87" s="29">
        <f t="shared" ref="W87:Y87" si="778">IF(V87="Very slightly or not at all",1,IF(V87="A little",2,IF(V87="Moderately",3,IF(V87="Quite a bit",4,IF(V87="Extremely",5,"")))))</f>
        <v>3</v>
      </c>
      <c r="X87" s="5" t="s">
        <v>266</v>
      </c>
      <c r="Y87" s="29">
        <f t="shared" si="778"/>
        <v>2</v>
      </c>
      <c r="Z87" s="5" t="s">
        <v>266</v>
      </c>
      <c r="AA87" s="29">
        <f t="shared" ref="AA87:AC87" si="779">IF(Z87="Very slightly or not at all",1,IF(Z87="A little",2,IF(Z87="Moderately",3,IF(Z87="Quite a bit",4,IF(Z87="Extremely",5,"")))))</f>
        <v>2</v>
      </c>
      <c r="AB87" s="5" t="s">
        <v>265</v>
      </c>
      <c r="AC87" s="29">
        <f t="shared" si="779"/>
        <v>1</v>
      </c>
      <c r="AD87" s="5" t="s">
        <v>265</v>
      </c>
      <c r="AE87" s="29">
        <f t="shared" ref="AE87:AG87" si="780">IF(AD87="Very slightly or not at all",1,IF(AD87="A little",2,IF(AD87="Moderately",3,IF(AD87="Quite a bit",4,IF(AD87="Extremely",5,"")))))</f>
        <v>1</v>
      </c>
      <c r="AF87" s="5" t="s">
        <v>265</v>
      </c>
      <c r="AG87" s="29">
        <f t="shared" si="780"/>
        <v>1</v>
      </c>
      <c r="AH87" s="5" t="s">
        <v>267</v>
      </c>
      <c r="AI87" s="29">
        <f t="shared" ref="AI87:AK87" si="781">IF(AH87="Very slightly or not at all",1,IF(AH87="A little",2,IF(AH87="Moderately",3,IF(AH87="Quite a bit",4,IF(AH87="Extremely",5,"")))))</f>
        <v>3</v>
      </c>
      <c r="AJ87" s="5" t="s">
        <v>266</v>
      </c>
      <c r="AK87" s="29">
        <f t="shared" si="781"/>
        <v>2</v>
      </c>
      <c r="AL87" s="5" t="s">
        <v>265</v>
      </c>
      <c r="AM87" s="29">
        <f t="shared" ref="AM87:AO87" si="782">IF(AL87="Very slightly or not at all",1,IF(AL87="A little",2,IF(AL87="Moderately",3,IF(AL87="Quite a bit",4,IF(AL87="Extremely",5,"")))))</f>
        <v>1</v>
      </c>
      <c r="AN87" s="5" t="s">
        <v>267</v>
      </c>
      <c r="AO87" s="29">
        <f t="shared" si="782"/>
        <v>3</v>
      </c>
      <c r="AP87" s="5" t="s">
        <v>265</v>
      </c>
      <c r="AQ87" s="29">
        <f t="shared" ref="AQ87:AS87" si="783">IF(AP87="Very slightly or not at all",1,IF(AP87="A little",2,IF(AP87="Moderately",3,IF(AP87="Quite a bit",4,IF(AP87="Extremely",5,"")))))</f>
        <v>1</v>
      </c>
      <c r="AR87" s="5" t="s">
        <v>267</v>
      </c>
      <c r="AS87" s="29">
        <f t="shared" si="783"/>
        <v>3</v>
      </c>
      <c r="AT87" s="5" t="s">
        <v>265</v>
      </c>
      <c r="AU87" s="29">
        <f t="shared" ref="AU87:AW87" si="784">IF(AT87="Very slightly or not at all",1,IF(AT87="A little",2,IF(AT87="Moderately",3,IF(AT87="Quite a bit",4,IF(AT87="Extremely",5,"")))))</f>
        <v>1</v>
      </c>
      <c r="AV87" s="5" t="s">
        <v>267</v>
      </c>
      <c r="AW87" s="29">
        <f t="shared" si="784"/>
        <v>3</v>
      </c>
      <c r="AX87" s="5" t="s">
        <v>267</v>
      </c>
      <c r="AY87" s="29">
        <f t="shared" ref="AY87:BA87" si="785">IF(AX87="Very slightly or not at all",1,IF(AX87="A little",2,IF(AX87="Moderately",3,IF(AX87="Quite a bit",4,IF(AX87="Extremely",5,"")))))</f>
        <v>3</v>
      </c>
      <c r="AZ87" s="5" t="s">
        <v>265</v>
      </c>
      <c r="BA87" s="29">
        <f t="shared" si="785"/>
        <v>1</v>
      </c>
      <c r="BB87" s="5" t="s">
        <v>267</v>
      </c>
      <c r="BC87" s="29">
        <f t="shared" ref="BC87:BE87" si="786">IF(BB87="Very slightly or not at all",1,IF(BB87="A little",2,IF(BB87="Moderately",3,IF(BB87="Quite a bit",4,IF(BB87="Extremely",5,"")))))</f>
        <v>3</v>
      </c>
      <c r="BD87" s="5" t="s">
        <v>265</v>
      </c>
      <c r="BE87" s="29">
        <f t="shared" si="786"/>
        <v>1</v>
      </c>
      <c r="BF87" s="31">
        <f t="shared" si="595"/>
        <v>28</v>
      </c>
      <c r="BG87" s="31">
        <f t="shared" si="606"/>
        <v>11</v>
      </c>
    </row>
    <row r="88" spans="1:59" ht="15" customHeight="1" x14ac:dyDescent="0.2">
      <c r="A88" s="18" t="s">
        <v>191</v>
      </c>
      <c r="B88" s="9">
        <v>79</v>
      </c>
      <c r="C88" s="9">
        <f t="shared" si="578"/>
        <v>3</v>
      </c>
      <c r="D88" s="2" t="s">
        <v>207</v>
      </c>
      <c r="E88" s="9">
        <f t="shared" si="579"/>
        <v>1</v>
      </c>
      <c r="F88" s="21" t="s">
        <v>209</v>
      </c>
      <c r="G88" s="9">
        <f t="shared" si="580"/>
        <v>1</v>
      </c>
      <c r="H88" s="21" t="s">
        <v>217</v>
      </c>
      <c r="I88" s="9">
        <f t="shared" si="581"/>
        <v>5</v>
      </c>
      <c r="J88" s="2" t="s">
        <v>1</v>
      </c>
      <c r="K88" s="9">
        <f t="shared" si="582"/>
        <v>2</v>
      </c>
      <c r="L88" s="21" t="s">
        <v>218</v>
      </c>
      <c r="M88" s="9">
        <f t="shared" si="583"/>
        <v>1</v>
      </c>
      <c r="N88" s="2" t="s">
        <v>220</v>
      </c>
      <c r="O88" s="9">
        <f t="shared" si="584"/>
        <v>2</v>
      </c>
      <c r="P88" s="2" t="s">
        <v>224</v>
      </c>
      <c r="Q88" s="9">
        <f t="shared" si="585"/>
        <v>5</v>
      </c>
      <c r="R88" s="5" t="s">
        <v>267</v>
      </c>
      <c r="S88" s="29">
        <f t="shared" si="596"/>
        <v>3</v>
      </c>
      <c r="T88" s="5" t="s">
        <v>265</v>
      </c>
      <c r="U88" s="29">
        <f t="shared" si="596"/>
        <v>1</v>
      </c>
      <c r="V88" s="5" t="s">
        <v>267</v>
      </c>
      <c r="W88" s="29">
        <f t="shared" ref="W88:Y88" si="787">IF(V88="Very slightly or not at all",1,IF(V88="A little",2,IF(V88="Moderately",3,IF(V88="Quite a bit",4,IF(V88="Extremely",5,"")))))</f>
        <v>3</v>
      </c>
      <c r="X88" s="5" t="s">
        <v>265</v>
      </c>
      <c r="Y88" s="29">
        <f t="shared" si="787"/>
        <v>1</v>
      </c>
      <c r="Z88" s="5" t="s">
        <v>267</v>
      </c>
      <c r="AA88" s="29">
        <f t="shared" ref="AA88:AC88" si="788">IF(Z88="Very slightly or not at all",1,IF(Z88="A little",2,IF(Z88="Moderately",3,IF(Z88="Quite a bit",4,IF(Z88="Extremely",5,"")))))</f>
        <v>3</v>
      </c>
      <c r="AB88" s="5" t="s">
        <v>265</v>
      </c>
      <c r="AC88" s="29">
        <f t="shared" si="788"/>
        <v>1</v>
      </c>
      <c r="AD88" s="5" t="s">
        <v>265</v>
      </c>
      <c r="AE88" s="29">
        <f t="shared" ref="AE88:AG88" si="789">IF(AD88="Very slightly or not at all",1,IF(AD88="A little",2,IF(AD88="Moderately",3,IF(AD88="Quite a bit",4,IF(AD88="Extremely",5,"")))))</f>
        <v>1</v>
      </c>
      <c r="AF88" s="5" t="s">
        <v>265</v>
      </c>
      <c r="AG88" s="29">
        <f t="shared" si="789"/>
        <v>1</v>
      </c>
      <c r="AH88" s="5" t="s">
        <v>267</v>
      </c>
      <c r="AI88" s="29">
        <f t="shared" ref="AI88:AK88" si="790">IF(AH88="Very slightly or not at all",1,IF(AH88="A little",2,IF(AH88="Moderately",3,IF(AH88="Quite a bit",4,IF(AH88="Extremely",5,"")))))</f>
        <v>3</v>
      </c>
      <c r="AJ88" s="5" t="s">
        <v>266</v>
      </c>
      <c r="AK88" s="29">
        <f t="shared" si="790"/>
        <v>2</v>
      </c>
      <c r="AL88" s="5" t="s">
        <v>265</v>
      </c>
      <c r="AM88" s="29">
        <f t="shared" ref="AM88:AO88" si="791">IF(AL88="Very slightly or not at all",1,IF(AL88="A little",2,IF(AL88="Moderately",3,IF(AL88="Quite a bit",4,IF(AL88="Extremely",5,"")))))</f>
        <v>1</v>
      </c>
      <c r="AN88" s="5" t="s">
        <v>267</v>
      </c>
      <c r="AO88" s="29">
        <f t="shared" si="791"/>
        <v>3</v>
      </c>
      <c r="AP88" s="5" t="s">
        <v>265</v>
      </c>
      <c r="AQ88" s="29">
        <f t="shared" ref="AQ88:AS88" si="792">IF(AP88="Very slightly or not at all",1,IF(AP88="A little",2,IF(AP88="Moderately",3,IF(AP88="Quite a bit",4,IF(AP88="Extremely",5,"")))))</f>
        <v>1</v>
      </c>
      <c r="AR88" s="5" t="s">
        <v>267</v>
      </c>
      <c r="AS88" s="29">
        <f t="shared" si="792"/>
        <v>3</v>
      </c>
      <c r="AT88" s="5" t="s">
        <v>265</v>
      </c>
      <c r="AU88" s="29">
        <f t="shared" ref="AU88:AW88" si="793">IF(AT88="Very slightly or not at all",1,IF(AT88="A little",2,IF(AT88="Moderately",3,IF(AT88="Quite a bit",4,IF(AT88="Extremely",5,"")))))</f>
        <v>1</v>
      </c>
      <c r="AV88" s="5" t="s">
        <v>267</v>
      </c>
      <c r="AW88" s="29">
        <f t="shared" si="793"/>
        <v>3</v>
      </c>
      <c r="AX88" s="5" t="s">
        <v>267</v>
      </c>
      <c r="AY88" s="29">
        <f t="shared" ref="AY88:BA88" si="794">IF(AX88="Very slightly or not at all",1,IF(AX88="A little",2,IF(AX88="Moderately",3,IF(AX88="Quite a bit",4,IF(AX88="Extremely",5,"")))))</f>
        <v>3</v>
      </c>
      <c r="AZ88" s="5" t="s">
        <v>265</v>
      </c>
      <c r="BA88" s="29">
        <f t="shared" si="794"/>
        <v>1</v>
      </c>
      <c r="BB88" s="5" t="s">
        <v>267</v>
      </c>
      <c r="BC88" s="29">
        <f t="shared" ref="BC88:BE88" si="795">IF(BB88="Very slightly or not at all",1,IF(BB88="A little",2,IF(BB88="Moderately",3,IF(BB88="Quite a bit",4,IF(BB88="Extremely",5,"")))))</f>
        <v>3</v>
      </c>
      <c r="BD88" s="5" t="s">
        <v>265</v>
      </c>
      <c r="BE88" s="29">
        <f t="shared" si="795"/>
        <v>1</v>
      </c>
      <c r="BF88" s="31">
        <f t="shared" si="595"/>
        <v>29</v>
      </c>
      <c r="BG88" s="31">
        <f t="shared" si="606"/>
        <v>10</v>
      </c>
    </row>
    <row r="89" spans="1:59" ht="15" customHeight="1" x14ac:dyDescent="0.2">
      <c r="A89" s="15" t="s">
        <v>91</v>
      </c>
      <c r="B89" s="9">
        <v>60</v>
      </c>
      <c r="C89" s="9">
        <f t="shared" si="578"/>
        <v>3</v>
      </c>
      <c r="D89" s="2" t="s">
        <v>207</v>
      </c>
      <c r="E89" s="9">
        <f t="shared" si="579"/>
        <v>1</v>
      </c>
      <c r="F89" s="21" t="s">
        <v>209</v>
      </c>
      <c r="G89" s="9">
        <f t="shared" si="580"/>
        <v>1</v>
      </c>
      <c r="H89" s="21" t="s">
        <v>214</v>
      </c>
      <c r="I89" s="9">
        <f t="shared" si="581"/>
        <v>2</v>
      </c>
      <c r="J89" s="2" t="s">
        <v>3</v>
      </c>
      <c r="K89" s="9">
        <f t="shared" si="582"/>
        <v>1</v>
      </c>
      <c r="L89" s="21" t="s">
        <v>218</v>
      </c>
      <c r="M89" s="9">
        <f t="shared" si="583"/>
        <v>1</v>
      </c>
      <c r="N89" s="2" t="s">
        <v>220</v>
      </c>
      <c r="O89" s="9">
        <f t="shared" si="584"/>
        <v>2</v>
      </c>
      <c r="P89" s="2" t="s">
        <v>226</v>
      </c>
      <c r="Q89" s="9">
        <f t="shared" si="585"/>
        <v>3</v>
      </c>
      <c r="R89" s="5" t="s">
        <v>267</v>
      </c>
      <c r="S89" s="29">
        <f t="shared" si="596"/>
        <v>3</v>
      </c>
      <c r="T89" s="5" t="s">
        <v>265</v>
      </c>
      <c r="U89" s="29">
        <f t="shared" si="596"/>
        <v>1</v>
      </c>
      <c r="V89" s="5" t="s">
        <v>267</v>
      </c>
      <c r="W89" s="29">
        <f t="shared" ref="W89:Y89" si="796">IF(V89="Very slightly or not at all",1,IF(V89="A little",2,IF(V89="Moderately",3,IF(V89="Quite a bit",4,IF(V89="Extremely",5,"")))))</f>
        <v>3</v>
      </c>
      <c r="X89" s="5" t="s">
        <v>265</v>
      </c>
      <c r="Y89" s="29">
        <f t="shared" si="796"/>
        <v>1</v>
      </c>
      <c r="Z89" s="5" t="s">
        <v>268</v>
      </c>
      <c r="AA89" s="29">
        <f t="shared" ref="AA89:AC89" si="797">IF(Z89="Very slightly or not at all",1,IF(Z89="A little",2,IF(Z89="Moderately",3,IF(Z89="Quite a bit",4,IF(Z89="Extremely",5,"")))))</f>
        <v>4</v>
      </c>
      <c r="AB89" s="5" t="s">
        <v>265</v>
      </c>
      <c r="AC89" s="29">
        <f t="shared" si="797"/>
        <v>1</v>
      </c>
      <c r="AD89" s="5" t="s">
        <v>265</v>
      </c>
      <c r="AE89" s="29">
        <f t="shared" ref="AE89:AG89" si="798">IF(AD89="Very slightly or not at all",1,IF(AD89="A little",2,IF(AD89="Moderately",3,IF(AD89="Quite a bit",4,IF(AD89="Extremely",5,"")))))</f>
        <v>1</v>
      </c>
      <c r="AF89" s="5" t="s">
        <v>265</v>
      </c>
      <c r="AG89" s="29">
        <f t="shared" si="798"/>
        <v>1</v>
      </c>
      <c r="AH89" s="5" t="s">
        <v>267</v>
      </c>
      <c r="AI89" s="29">
        <f t="shared" ref="AI89:AK89" si="799">IF(AH89="Very slightly or not at all",1,IF(AH89="A little",2,IF(AH89="Moderately",3,IF(AH89="Quite a bit",4,IF(AH89="Extremely",5,"")))))</f>
        <v>3</v>
      </c>
      <c r="AJ89" s="5" t="s">
        <v>265</v>
      </c>
      <c r="AK89" s="29">
        <f t="shared" si="799"/>
        <v>1</v>
      </c>
      <c r="AL89" s="5" t="s">
        <v>265</v>
      </c>
      <c r="AM89" s="29">
        <f t="shared" ref="AM89:AO89" si="800">IF(AL89="Very slightly or not at all",1,IF(AL89="A little",2,IF(AL89="Moderately",3,IF(AL89="Quite a bit",4,IF(AL89="Extremely",5,"")))))</f>
        <v>1</v>
      </c>
      <c r="AN89" s="5" t="s">
        <v>266</v>
      </c>
      <c r="AO89" s="29">
        <f t="shared" si="800"/>
        <v>2</v>
      </c>
      <c r="AP89" s="5" t="s">
        <v>265</v>
      </c>
      <c r="AQ89" s="29">
        <f t="shared" ref="AQ89:AS89" si="801">IF(AP89="Very slightly or not at all",1,IF(AP89="A little",2,IF(AP89="Moderately",3,IF(AP89="Quite a bit",4,IF(AP89="Extremely",5,"")))))</f>
        <v>1</v>
      </c>
      <c r="AR89" s="5" t="s">
        <v>267</v>
      </c>
      <c r="AS89" s="29">
        <f t="shared" si="801"/>
        <v>3</v>
      </c>
      <c r="AT89" s="5" t="s">
        <v>265</v>
      </c>
      <c r="AU89" s="29">
        <f t="shared" ref="AU89:AW89" si="802">IF(AT89="Very slightly or not at all",1,IF(AT89="A little",2,IF(AT89="Moderately",3,IF(AT89="Quite a bit",4,IF(AT89="Extremely",5,"")))))</f>
        <v>1</v>
      </c>
      <c r="AV89" s="5" t="s">
        <v>267</v>
      </c>
      <c r="AW89" s="29">
        <f t="shared" si="802"/>
        <v>3</v>
      </c>
      <c r="AX89" s="5" t="s">
        <v>268</v>
      </c>
      <c r="AY89" s="29">
        <f t="shared" ref="AY89:BA89" si="803">IF(AX89="Very slightly or not at all",1,IF(AX89="A little",2,IF(AX89="Moderately",3,IF(AX89="Quite a bit",4,IF(AX89="Extremely",5,"")))))</f>
        <v>4</v>
      </c>
      <c r="AZ89" s="5" t="s">
        <v>265</v>
      </c>
      <c r="BA89" s="29">
        <f t="shared" si="803"/>
        <v>1</v>
      </c>
      <c r="BB89" s="5" t="s">
        <v>267</v>
      </c>
      <c r="BC89" s="29">
        <f t="shared" ref="BC89:BE89" si="804">IF(BB89="Very slightly or not at all",1,IF(BB89="A little",2,IF(BB89="Moderately",3,IF(BB89="Quite a bit",4,IF(BB89="Extremely",5,"")))))</f>
        <v>3</v>
      </c>
      <c r="BD89" s="5" t="s">
        <v>265</v>
      </c>
      <c r="BE89" s="29">
        <f t="shared" si="804"/>
        <v>1</v>
      </c>
      <c r="BF89" s="31">
        <f t="shared" si="595"/>
        <v>29</v>
      </c>
      <c r="BG89" s="31">
        <f t="shared" si="606"/>
        <v>10</v>
      </c>
    </row>
    <row r="90" spans="1:59" ht="15" customHeight="1" thickBot="1" x14ac:dyDescent="0.25">
      <c r="A90" s="16" t="s">
        <v>111</v>
      </c>
      <c r="B90" s="9">
        <v>71</v>
      </c>
      <c r="C90" s="9">
        <f t="shared" si="578"/>
        <v>3</v>
      </c>
      <c r="D90" s="2" t="s">
        <v>207</v>
      </c>
      <c r="E90" s="9">
        <f t="shared" si="579"/>
        <v>1</v>
      </c>
      <c r="F90" s="21" t="s">
        <v>209</v>
      </c>
      <c r="G90" s="9">
        <f t="shared" si="580"/>
        <v>1</v>
      </c>
      <c r="H90" s="21" t="s">
        <v>214</v>
      </c>
      <c r="I90" s="9">
        <f t="shared" si="581"/>
        <v>2</v>
      </c>
      <c r="J90" s="2" t="s">
        <v>3</v>
      </c>
      <c r="K90" s="9">
        <f t="shared" si="582"/>
        <v>1</v>
      </c>
      <c r="L90" s="21" t="s">
        <v>218</v>
      </c>
      <c r="M90" s="9">
        <f t="shared" si="583"/>
        <v>1</v>
      </c>
      <c r="N90" s="2" t="s">
        <v>220</v>
      </c>
      <c r="O90" s="9">
        <f t="shared" si="584"/>
        <v>2</v>
      </c>
      <c r="P90" s="2" t="s">
        <v>227</v>
      </c>
      <c r="Q90" s="9">
        <f t="shared" si="585"/>
        <v>2</v>
      </c>
      <c r="R90" s="5" t="s">
        <v>267</v>
      </c>
      <c r="S90" s="29">
        <f t="shared" si="596"/>
        <v>3</v>
      </c>
      <c r="T90" s="5" t="s">
        <v>266</v>
      </c>
      <c r="U90" s="29">
        <f t="shared" si="596"/>
        <v>2</v>
      </c>
      <c r="V90" s="5" t="s">
        <v>267</v>
      </c>
      <c r="W90" s="29">
        <f t="shared" ref="W90:Y90" si="805">IF(V90="Very slightly or not at all",1,IF(V90="A little",2,IF(V90="Moderately",3,IF(V90="Quite a bit",4,IF(V90="Extremely",5,"")))))</f>
        <v>3</v>
      </c>
      <c r="X90" s="5" t="s">
        <v>266</v>
      </c>
      <c r="Y90" s="29">
        <f t="shared" si="805"/>
        <v>2</v>
      </c>
      <c r="Z90" s="5" t="s">
        <v>268</v>
      </c>
      <c r="AA90" s="29">
        <f t="shared" ref="AA90:AC90" si="806">IF(Z90="Very slightly or not at all",1,IF(Z90="A little",2,IF(Z90="Moderately",3,IF(Z90="Quite a bit",4,IF(Z90="Extremely",5,"")))))</f>
        <v>4</v>
      </c>
      <c r="AB90" s="5" t="s">
        <v>265</v>
      </c>
      <c r="AC90" s="29">
        <f t="shared" si="806"/>
        <v>1</v>
      </c>
      <c r="AD90" s="5" t="s">
        <v>265</v>
      </c>
      <c r="AE90" s="29">
        <f t="shared" ref="AE90:AG90" si="807">IF(AD90="Very slightly or not at all",1,IF(AD90="A little",2,IF(AD90="Moderately",3,IF(AD90="Quite a bit",4,IF(AD90="Extremely",5,"")))))</f>
        <v>1</v>
      </c>
      <c r="AF90" s="5" t="s">
        <v>265</v>
      </c>
      <c r="AG90" s="29">
        <f t="shared" si="807"/>
        <v>1</v>
      </c>
      <c r="AH90" s="5" t="s">
        <v>268</v>
      </c>
      <c r="AI90" s="29">
        <f t="shared" ref="AI90:AK90" si="808">IF(AH90="Very slightly or not at all",1,IF(AH90="A little",2,IF(AH90="Moderately",3,IF(AH90="Quite a bit",4,IF(AH90="Extremely",5,"")))))</f>
        <v>4</v>
      </c>
      <c r="AJ90" s="5" t="s">
        <v>265</v>
      </c>
      <c r="AK90" s="29">
        <f t="shared" si="808"/>
        <v>1</v>
      </c>
      <c r="AL90" s="5" t="s">
        <v>265</v>
      </c>
      <c r="AM90" s="29">
        <f t="shared" ref="AM90:AO90" si="809">IF(AL90="Very slightly or not at all",1,IF(AL90="A little",2,IF(AL90="Moderately",3,IF(AL90="Quite a bit",4,IF(AL90="Extremely",5,"")))))</f>
        <v>1</v>
      </c>
      <c r="AN90" s="5" t="s">
        <v>267</v>
      </c>
      <c r="AO90" s="29">
        <f t="shared" si="809"/>
        <v>3</v>
      </c>
      <c r="AP90" s="5" t="s">
        <v>265</v>
      </c>
      <c r="AQ90" s="29">
        <f t="shared" ref="AQ90:AS90" si="810">IF(AP90="Very slightly or not at all",1,IF(AP90="A little",2,IF(AP90="Moderately",3,IF(AP90="Quite a bit",4,IF(AP90="Extremely",5,"")))))</f>
        <v>1</v>
      </c>
      <c r="AR90" s="5" t="s">
        <v>267</v>
      </c>
      <c r="AS90" s="29">
        <f t="shared" si="810"/>
        <v>3</v>
      </c>
      <c r="AT90" s="5" t="s">
        <v>265</v>
      </c>
      <c r="AU90" s="29">
        <f t="shared" ref="AU90:AW90" si="811">IF(AT90="Very slightly or not at all",1,IF(AT90="A little",2,IF(AT90="Moderately",3,IF(AT90="Quite a bit",4,IF(AT90="Extremely",5,"")))))</f>
        <v>1</v>
      </c>
      <c r="AV90" s="5" t="s">
        <v>268</v>
      </c>
      <c r="AW90" s="29">
        <f t="shared" si="811"/>
        <v>4</v>
      </c>
      <c r="AX90" s="5" t="s">
        <v>268</v>
      </c>
      <c r="AY90" s="29">
        <f t="shared" ref="AY90:BA90" si="812">IF(AX90="Very slightly or not at all",1,IF(AX90="A little",2,IF(AX90="Moderately",3,IF(AX90="Quite a bit",4,IF(AX90="Extremely",5,"")))))</f>
        <v>4</v>
      </c>
      <c r="AZ90" s="5" t="s">
        <v>265</v>
      </c>
      <c r="BA90" s="29">
        <f t="shared" si="812"/>
        <v>1</v>
      </c>
      <c r="BB90" s="5" t="s">
        <v>268</v>
      </c>
      <c r="BC90" s="29">
        <f t="shared" ref="BC90:BE90" si="813">IF(BB90="Very slightly or not at all",1,IF(BB90="A little",2,IF(BB90="Moderately",3,IF(BB90="Quite a bit",4,IF(BB90="Extremely",5,"")))))</f>
        <v>4</v>
      </c>
      <c r="BD90" s="5" t="s">
        <v>265</v>
      </c>
      <c r="BE90" s="29">
        <f t="shared" si="813"/>
        <v>1</v>
      </c>
      <c r="BF90" s="31">
        <f t="shared" si="595"/>
        <v>33</v>
      </c>
      <c r="BG90" s="31">
        <f t="shared" si="606"/>
        <v>12</v>
      </c>
    </row>
    <row r="91" spans="1:59" ht="15" customHeight="1" x14ac:dyDescent="0.2">
      <c r="A91" s="17" t="s">
        <v>180</v>
      </c>
      <c r="B91" s="9">
        <v>72</v>
      </c>
      <c r="C91" s="9">
        <f t="shared" si="578"/>
        <v>3</v>
      </c>
      <c r="D91" s="2" t="s">
        <v>207</v>
      </c>
      <c r="E91" s="9">
        <f t="shared" si="579"/>
        <v>1</v>
      </c>
      <c r="F91" s="21" t="s">
        <v>209</v>
      </c>
      <c r="G91" s="9">
        <f t="shared" si="580"/>
        <v>1</v>
      </c>
      <c r="H91" s="21" t="s">
        <v>214</v>
      </c>
      <c r="I91" s="9">
        <f t="shared" si="581"/>
        <v>2</v>
      </c>
      <c r="J91" s="2" t="s">
        <v>3</v>
      </c>
      <c r="K91" s="9">
        <f t="shared" si="582"/>
        <v>1</v>
      </c>
      <c r="L91" s="21" t="s">
        <v>218</v>
      </c>
      <c r="M91" s="9">
        <f t="shared" si="583"/>
        <v>1</v>
      </c>
      <c r="N91" s="26" t="s">
        <v>221</v>
      </c>
      <c r="O91" s="9">
        <f t="shared" si="584"/>
        <v>3</v>
      </c>
      <c r="P91" s="2" t="s">
        <v>227</v>
      </c>
      <c r="Q91" s="9">
        <f t="shared" si="585"/>
        <v>2</v>
      </c>
      <c r="R91" s="5" t="s">
        <v>267</v>
      </c>
      <c r="S91" s="29">
        <f t="shared" si="596"/>
        <v>3</v>
      </c>
      <c r="T91" s="5" t="s">
        <v>265</v>
      </c>
      <c r="U91" s="29">
        <f t="shared" si="596"/>
        <v>1</v>
      </c>
      <c r="V91" s="5" t="s">
        <v>267</v>
      </c>
      <c r="W91" s="29">
        <f t="shared" ref="W91:Y91" si="814">IF(V91="Very slightly or not at all",1,IF(V91="A little",2,IF(V91="Moderately",3,IF(V91="Quite a bit",4,IF(V91="Extremely",5,"")))))</f>
        <v>3</v>
      </c>
      <c r="X91" s="5" t="s">
        <v>265</v>
      </c>
      <c r="Y91" s="29">
        <f t="shared" si="814"/>
        <v>1</v>
      </c>
      <c r="Z91" s="5" t="s">
        <v>267</v>
      </c>
      <c r="AA91" s="29">
        <f t="shared" ref="AA91:AC91" si="815">IF(Z91="Very slightly or not at all",1,IF(Z91="A little",2,IF(Z91="Moderately",3,IF(Z91="Quite a bit",4,IF(Z91="Extremely",5,"")))))</f>
        <v>3</v>
      </c>
      <c r="AB91" s="5" t="s">
        <v>265</v>
      </c>
      <c r="AC91" s="29">
        <f t="shared" si="815"/>
        <v>1</v>
      </c>
      <c r="AD91" s="5" t="s">
        <v>265</v>
      </c>
      <c r="AE91" s="29">
        <f t="shared" ref="AE91:AG91" si="816">IF(AD91="Very slightly or not at all",1,IF(AD91="A little",2,IF(AD91="Moderately",3,IF(AD91="Quite a bit",4,IF(AD91="Extremely",5,"")))))</f>
        <v>1</v>
      </c>
      <c r="AF91" s="5" t="s">
        <v>265</v>
      </c>
      <c r="AG91" s="29">
        <f t="shared" si="816"/>
        <v>1</v>
      </c>
      <c r="AH91" s="5" t="s">
        <v>267</v>
      </c>
      <c r="AI91" s="29">
        <f t="shared" ref="AI91:AK91" si="817">IF(AH91="Very slightly or not at all",1,IF(AH91="A little",2,IF(AH91="Moderately",3,IF(AH91="Quite a bit",4,IF(AH91="Extremely",5,"")))))</f>
        <v>3</v>
      </c>
      <c r="AJ91" s="5" t="s">
        <v>265</v>
      </c>
      <c r="AK91" s="29">
        <f t="shared" si="817"/>
        <v>1</v>
      </c>
      <c r="AL91" s="5" t="s">
        <v>266</v>
      </c>
      <c r="AM91" s="29">
        <f t="shared" ref="AM91:AO91" si="818">IF(AL91="Very slightly or not at all",1,IF(AL91="A little",2,IF(AL91="Moderately",3,IF(AL91="Quite a bit",4,IF(AL91="Extremely",5,"")))))</f>
        <v>2</v>
      </c>
      <c r="AN91" s="5" t="s">
        <v>267</v>
      </c>
      <c r="AO91" s="29">
        <f t="shared" si="818"/>
        <v>3</v>
      </c>
      <c r="AP91" s="5" t="s">
        <v>265</v>
      </c>
      <c r="AQ91" s="29">
        <f t="shared" ref="AQ91:AS91" si="819">IF(AP91="Very slightly or not at all",1,IF(AP91="A little",2,IF(AP91="Moderately",3,IF(AP91="Quite a bit",4,IF(AP91="Extremely",5,"")))))</f>
        <v>1</v>
      </c>
      <c r="AR91" s="5" t="s">
        <v>267</v>
      </c>
      <c r="AS91" s="29">
        <f t="shared" si="819"/>
        <v>3</v>
      </c>
      <c r="AT91" s="5" t="s">
        <v>265</v>
      </c>
      <c r="AU91" s="29">
        <f t="shared" ref="AU91:AW91" si="820">IF(AT91="Very slightly or not at all",1,IF(AT91="A little",2,IF(AT91="Moderately",3,IF(AT91="Quite a bit",4,IF(AT91="Extremely",5,"")))))</f>
        <v>1</v>
      </c>
      <c r="AV91" s="5" t="s">
        <v>267</v>
      </c>
      <c r="AW91" s="29">
        <f t="shared" si="820"/>
        <v>3</v>
      </c>
      <c r="AX91" s="5" t="s">
        <v>267</v>
      </c>
      <c r="AY91" s="29">
        <f t="shared" ref="AY91:BA91" si="821">IF(AX91="Very slightly or not at all",1,IF(AX91="A little",2,IF(AX91="Moderately",3,IF(AX91="Quite a bit",4,IF(AX91="Extremely",5,"")))))</f>
        <v>3</v>
      </c>
      <c r="AZ91" s="5" t="s">
        <v>265</v>
      </c>
      <c r="BA91" s="29">
        <f t="shared" si="821"/>
        <v>1</v>
      </c>
      <c r="BB91" s="5" t="s">
        <v>267</v>
      </c>
      <c r="BC91" s="29">
        <f t="shared" ref="BC91:BE91" si="822">IF(BB91="Very slightly or not at all",1,IF(BB91="A little",2,IF(BB91="Moderately",3,IF(BB91="Quite a bit",4,IF(BB91="Extremely",5,"")))))</f>
        <v>3</v>
      </c>
      <c r="BD91" s="5" t="s">
        <v>265</v>
      </c>
      <c r="BE91" s="29">
        <f t="shared" si="822"/>
        <v>1</v>
      </c>
      <c r="BF91" s="31">
        <f t="shared" si="595"/>
        <v>28</v>
      </c>
      <c r="BG91" s="31">
        <f t="shared" si="606"/>
        <v>11</v>
      </c>
    </row>
    <row r="92" spans="1:59" ht="15" customHeight="1" x14ac:dyDescent="0.2">
      <c r="A92" s="15" t="s">
        <v>93</v>
      </c>
      <c r="B92" s="9">
        <v>60</v>
      </c>
      <c r="C92" s="9">
        <f t="shared" si="578"/>
        <v>3</v>
      </c>
      <c r="D92" s="2" t="s">
        <v>207</v>
      </c>
      <c r="E92" s="9">
        <f t="shared" si="579"/>
        <v>1</v>
      </c>
      <c r="F92" s="21" t="s">
        <v>209</v>
      </c>
      <c r="G92" s="9">
        <f t="shared" si="580"/>
        <v>1</v>
      </c>
      <c r="H92" s="21" t="s">
        <v>214</v>
      </c>
      <c r="I92" s="9">
        <f t="shared" si="581"/>
        <v>2</v>
      </c>
      <c r="J92" s="2" t="s">
        <v>3</v>
      </c>
      <c r="K92" s="9">
        <f t="shared" si="582"/>
        <v>1</v>
      </c>
      <c r="L92" s="21" t="s">
        <v>218</v>
      </c>
      <c r="M92" s="9">
        <f t="shared" si="583"/>
        <v>1</v>
      </c>
      <c r="N92" s="2" t="s">
        <v>221</v>
      </c>
      <c r="O92" s="9">
        <f t="shared" si="584"/>
        <v>3</v>
      </c>
      <c r="P92" s="2" t="s">
        <v>226</v>
      </c>
      <c r="Q92" s="9">
        <f t="shared" si="585"/>
        <v>3</v>
      </c>
      <c r="R92" s="5" t="s">
        <v>267</v>
      </c>
      <c r="S92" s="29">
        <f t="shared" si="596"/>
        <v>3</v>
      </c>
      <c r="T92" s="5" t="s">
        <v>265</v>
      </c>
      <c r="U92" s="29">
        <f t="shared" si="596"/>
        <v>1</v>
      </c>
      <c r="V92" s="5" t="s">
        <v>267</v>
      </c>
      <c r="W92" s="29">
        <f t="shared" ref="W92:Y92" si="823">IF(V92="Very slightly or not at all",1,IF(V92="A little",2,IF(V92="Moderately",3,IF(V92="Quite a bit",4,IF(V92="Extremely",5,"")))))</f>
        <v>3</v>
      </c>
      <c r="X92" s="5" t="s">
        <v>265</v>
      </c>
      <c r="Y92" s="29">
        <f t="shared" si="823"/>
        <v>1</v>
      </c>
      <c r="Z92" s="5" t="s">
        <v>268</v>
      </c>
      <c r="AA92" s="29">
        <f t="shared" ref="AA92:AC92" si="824">IF(Z92="Very slightly or not at all",1,IF(Z92="A little",2,IF(Z92="Moderately",3,IF(Z92="Quite a bit",4,IF(Z92="Extremely",5,"")))))</f>
        <v>4</v>
      </c>
      <c r="AB92" s="5" t="s">
        <v>265</v>
      </c>
      <c r="AC92" s="29">
        <f t="shared" si="824"/>
        <v>1</v>
      </c>
      <c r="AD92" s="5" t="s">
        <v>265</v>
      </c>
      <c r="AE92" s="29">
        <f t="shared" ref="AE92:AG92" si="825">IF(AD92="Very slightly or not at all",1,IF(AD92="A little",2,IF(AD92="Moderately",3,IF(AD92="Quite a bit",4,IF(AD92="Extremely",5,"")))))</f>
        <v>1</v>
      </c>
      <c r="AF92" s="5" t="s">
        <v>265</v>
      </c>
      <c r="AG92" s="29">
        <f t="shared" si="825"/>
        <v>1</v>
      </c>
      <c r="AH92" s="5" t="s">
        <v>267</v>
      </c>
      <c r="AI92" s="29">
        <f t="shared" ref="AI92:AK92" si="826">IF(AH92="Very slightly or not at all",1,IF(AH92="A little",2,IF(AH92="Moderately",3,IF(AH92="Quite a bit",4,IF(AH92="Extremely",5,"")))))</f>
        <v>3</v>
      </c>
      <c r="AJ92" s="5" t="s">
        <v>265</v>
      </c>
      <c r="AK92" s="29">
        <f t="shared" si="826"/>
        <v>1</v>
      </c>
      <c r="AL92" s="5" t="s">
        <v>266</v>
      </c>
      <c r="AM92" s="29">
        <f t="shared" ref="AM92:AO92" si="827">IF(AL92="Very slightly or not at all",1,IF(AL92="A little",2,IF(AL92="Moderately",3,IF(AL92="Quite a bit",4,IF(AL92="Extremely",5,"")))))</f>
        <v>2</v>
      </c>
      <c r="AN92" s="5" t="s">
        <v>268</v>
      </c>
      <c r="AO92" s="29">
        <f t="shared" si="827"/>
        <v>4</v>
      </c>
      <c r="AP92" s="5" t="s">
        <v>265</v>
      </c>
      <c r="AQ92" s="29">
        <f t="shared" ref="AQ92:AS92" si="828">IF(AP92="Very slightly or not at all",1,IF(AP92="A little",2,IF(AP92="Moderately",3,IF(AP92="Quite a bit",4,IF(AP92="Extremely",5,"")))))</f>
        <v>1</v>
      </c>
      <c r="AR92" s="5" t="s">
        <v>268</v>
      </c>
      <c r="AS92" s="29">
        <f t="shared" si="828"/>
        <v>4</v>
      </c>
      <c r="AT92" s="5" t="s">
        <v>265</v>
      </c>
      <c r="AU92" s="29">
        <f t="shared" ref="AU92:AW92" si="829">IF(AT92="Very slightly or not at all",1,IF(AT92="A little",2,IF(AT92="Moderately",3,IF(AT92="Quite a bit",4,IF(AT92="Extremely",5,"")))))</f>
        <v>1</v>
      </c>
      <c r="AV92" s="5" t="s">
        <v>267</v>
      </c>
      <c r="AW92" s="29">
        <f t="shared" si="829"/>
        <v>3</v>
      </c>
      <c r="AX92" s="5" t="s">
        <v>267</v>
      </c>
      <c r="AY92" s="29">
        <f t="shared" ref="AY92:BA92" si="830">IF(AX92="Very slightly or not at all",1,IF(AX92="A little",2,IF(AX92="Moderately",3,IF(AX92="Quite a bit",4,IF(AX92="Extremely",5,"")))))</f>
        <v>3</v>
      </c>
      <c r="AZ92" s="5" t="s">
        <v>265</v>
      </c>
      <c r="BA92" s="29">
        <f t="shared" si="830"/>
        <v>1</v>
      </c>
      <c r="BB92" s="5" t="s">
        <v>267</v>
      </c>
      <c r="BC92" s="29">
        <f t="shared" ref="BC92:BE92" si="831">IF(BB92="Very slightly or not at all",1,IF(BB92="A little",2,IF(BB92="Moderately",3,IF(BB92="Quite a bit",4,IF(BB92="Extremely",5,"")))))</f>
        <v>3</v>
      </c>
      <c r="BD92" s="5" t="s">
        <v>265</v>
      </c>
      <c r="BE92" s="29">
        <f t="shared" si="831"/>
        <v>1</v>
      </c>
      <c r="BF92" s="31">
        <f t="shared" si="595"/>
        <v>31</v>
      </c>
      <c r="BG92" s="31">
        <f t="shared" si="606"/>
        <v>11</v>
      </c>
    </row>
    <row r="93" spans="1:59" ht="15" customHeight="1" x14ac:dyDescent="0.2">
      <c r="A93" s="15" t="s">
        <v>179</v>
      </c>
      <c r="B93" s="9">
        <v>60</v>
      </c>
      <c r="C93" s="9">
        <f t="shared" si="578"/>
        <v>3</v>
      </c>
      <c r="D93" s="2" t="s">
        <v>207</v>
      </c>
      <c r="E93" s="9">
        <f t="shared" si="579"/>
        <v>1</v>
      </c>
      <c r="F93" s="21" t="s">
        <v>209</v>
      </c>
      <c r="G93" s="9">
        <f t="shared" si="580"/>
        <v>1</v>
      </c>
      <c r="H93" s="21" t="s">
        <v>213</v>
      </c>
      <c r="I93" s="9">
        <f t="shared" si="581"/>
        <v>1</v>
      </c>
      <c r="J93" s="2" t="s">
        <v>3</v>
      </c>
      <c r="K93" s="9">
        <f t="shared" si="582"/>
        <v>1</v>
      </c>
      <c r="L93" s="21" t="s">
        <v>218</v>
      </c>
      <c r="M93" s="9">
        <f t="shared" si="583"/>
        <v>1</v>
      </c>
      <c r="N93" s="2" t="s">
        <v>221</v>
      </c>
      <c r="O93" s="9">
        <f t="shared" si="584"/>
        <v>3</v>
      </c>
      <c r="P93" s="2" t="s">
        <v>226</v>
      </c>
      <c r="Q93" s="9">
        <f t="shared" si="585"/>
        <v>3</v>
      </c>
      <c r="R93" s="5" t="s">
        <v>267</v>
      </c>
      <c r="S93" s="29">
        <f t="shared" si="596"/>
        <v>3</v>
      </c>
      <c r="T93" s="5" t="s">
        <v>265</v>
      </c>
      <c r="U93" s="29">
        <f t="shared" si="596"/>
        <v>1</v>
      </c>
      <c r="V93" s="5" t="s">
        <v>267</v>
      </c>
      <c r="W93" s="29">
        <f t="shared" ref="W93:Y93" si="832">IF(V93="Very slightly or not at all",1,IF(V93="A little",2,IF(V93="Moderately",3,IF(V93="Quite a bit",4,IF(V93="Extremely",5,"")))))</f>
        <v>3</v>
      </c>
      <c r="X93" s="5" t="s">
        <v>265</v>
      </c>
      <c r="Y93" s="29">
        <f t="shared" si="832"/>
        <v>1</v>
      </c>
      <c r="Z93" s="5" t="s">
        <v>267</v>
      </c>
      <c r="AA93" s="29">
        <f t="shared" ref="AA93:AC93" si="833">IF(Z93="Very slightly or not at all",1,IF(Z93="A little",2,IF(Z93="Moderately",3,IF(Z93="Quite a bit",4,IF(Z93="Extremely",5,"")))))</f>
        <v>3</v>
      </c>
      <c r="AB93" s="5" t="s">
        <v>265</v>
      </c>
      <c r="AC93" s="29">
        <f t="shared" si="833"/>
        <v>1</v>
      </c>
      <c r="AD93" s="5" t="s">
        <v>265</v>
      </c>
      <c r="AE93" s="29">
        <f t="shared" ref="AE93:AG93" si="834">IF(AD93="Very slightly or not at all",1,IF(AD93="A little",2,IF(AD93="Moderately",3,IF(AD93="Quite a bit",4,IF(AD93="Extremely",5,"")))))</f>
        <v>1</v>
      </c>
      <c r="AF93" s="5" t="s">
        <v>265</v>
      </c>
      <c r="AG93" s="29">
        <f t="shared" si="834"/>
        <v>1</v>
      </c>
      <c r="AH93" s="5" t="s">
        <v>267</v>
      </c>
      <c r="AI93" s="29">
        <f t="shared" ref="AI93:AK93" si="835">IF(AH93="Very slightly or not at all",1,IF(AH93="A little",2,IF(AH93="Moderately",3,IF(AH93="Quite a bit",4,IF(AH93="Extremely",5,"")))))</f>
        <v>3</v>
      </c>
      <c r="AJ93" s="5" t="s">
        <v>265</v>
      </c>
      <c r="AK93" s="29">
        <f t="shared" si="835"/>
        <v>1</v>
      </c>
      <c r="AL93" s="5" t="s">
        <v>265</v>
      </c>
      <c r="AM93" s="29">
        <f t="shared" ref="AM93:AO93" si="836">IF(AL93="Very slightly or not at all",1,IF(AL93="A little",2,IF(AL93="Moderately",3,IF(AL93="Quite a bit",4,IF(AL93="Extremely",5,"")))))</f>
        <v>1</v>
      </c>
      <c r="AN93" s="5" t="s">
        <v>268</v>
      </c>
      <c r="AO93" s="29">
        <f t="shared" si="836"/>
        <v>4</v>
      </c>
      <c r="AP93" s="5" t="s">
        <v>265</v>
      </c>
      <c r="AQ93" s="29">
        <f t="shared" ref="AQ93:AS93" si="837">IF(AP93="Very slightly or not at all",1,IF(AP93="A little",2,IF(AP93="Moderately",3,IF(AP93="Quite a bit",4,IF(AP93="Extremely",5,"")))))</f>
        <v>1</v>
      </c>
      <c r="AR93" s="5" t="s">
        <v>268</v>
      </c>
      <c r="AS93" s="29">
        <f t="shared" si="837"/>
        <v>4</v>
      </c>
      <c r="AT93" s="5" t="s">
        <v>265</v>
      </c>
      <c r="AU93" s="29">
        <f t="shared" ref="AU93:AW93" si="838">IF(AT93="Very slightly or not at all",1,IF(AT93="A little",2,IF(AT93="Moderately",3,IF(AT93="Quite a bit",4,IF(AT93="Extremely",5,"")))))</f>
        <v>1</v>
      </c>
      <c r="AV93" s="5" t="s">
        <v>268</v>
      </c>
      <c r="AW93" s="29">
        <f t="shared" si="838"/>
        <v>4</v>
      </c>
      <c r="AX93" s="5" t="s">
        <v>268</v>
      </c>
      <c r="AY93" s="29">
        <f t="shared" ref="AY93:BA93" si="839">IF(AX93="Very slightly or not at all",1,IF(AX93="A little",2,IF(AX93="Moderately",3,IF(AX93="Quite a bit",4,IF(AX93="Extremely",5,"")))))</f>
        <v>4</v>
      </c>
      <c r="AZ93" s="5" t="s">
        <v>265</v>
      </c>
      <c r="BA93" s="29">
        <f t="shared" si="839"/>
        <v>1</v>
      </c>
      <c r="BB93" s="5" t="s">
        <v>268</v>
      </c>
      <c r="BC93" s="29">
        <f t="shared" ref="BC93:BE93" si="840">IF(BB93="Very slightly or not at all",1,IF(BB93="A little",2,IF(BB93="Moderately",3,IF(BB93="Quite a bit",4,IF(BB93="Extremely",5,"")))))</f>
        <v>4</v>
      </c>
      <c r="BD93" s="5" t="s">
        <v>265</v>
      </c>
      <c r="BE93" s="29">
        <f t="shared" si="840"/>
        <v>1</v>
      </c>
      <c r="BF93" s="31">
        <f t="shared" si="595"/>
        <v>33</v>
      </c>
      <c r="BG93" s="31">
        <f t="shared" si="606"/>
        <v>10</v>
      </c>
    </row>
    <row r="94" spans="1:59" ht="15" customHeight="1" x14ac:dyDescent="0.2">
      <c r="A94" s="15" t="s">
        <v>186</v>
      </c>
      <c r="B94" s="9">
        <v>64</v>
      </c>
      <c r="C94" s="9">
        <f t="shared" si="578"/>
        <v>3</v>
      </c>
      <c r="D94" s="2" t="s">
        <v>207</v>
      </c>
      <c r="E94" s="9">
        <f t="shared" si="579"/>
        <v>1</v>
      </c>
      <c r="F94" s="21" t="s">
        <v>209</v>
      </c>
      <c r="G94" s="9">
        <f t="shared" si="580"/>
        <v>1</v>
      </c>
      <c r="H94" s="21" t="s">
        <v>214</v>
      </c>
      <c r="I94" s="9">
        <f t="shared" si="581"/>
        <v>2</v>
      </c>
      <c r="J94" s="2" t="s">
        <v>3</v>
      </c>
      <c r="K94" s="9">
        <f t="shared" si="582"/>
        <v>1</v>
      </c>
      <c r="L94" s="21" t="s">
        <v>218</v>
      </c>
      <c r="M94" s="9">
        <f t="shared" si="583"/>
        <v>1</v>
      </c>
      <c r="N94" s="2" t="s">
        <v>221</v>
      </c>
      <c r="O94" s="9">
        <f t="shared" si="584"/>
        <v>3</v>
      </c>
      <c r="P94" s="2" t="s">
        <v>223</v>
      </c>
      <c r="Q94" s="9">
        <f t="shared" si="585"/>
        <v>4</v>
      </c>
      <c r="R94" s="5" t="s">
        <v>267</v>
      </c>
      <c r="S94" s="29">
        <f t="shared" si="596"/>
        <v>3</v>
      </c>
      <c r="T94" s="5" t="s">
        <v>265</v>
      </c>
      <c r="U94" s="29">
        <f t="shared" si="596"/>
        <v>1</v>
      </c>
      <c r="V94" s="5" t="s">
        <v>267</v>
      </c>
      <c r="W94" s="29">
        <f t="shared" ref="W94:Y94" si="841">IF(V94="Very slightly or not at all",1,IF(V94="A little",2,IF(V94="Moderately",3,IF(V94="Quite a bit",4,IF(V94="Extremely",5,"")))))</f>
        <v>3</v>
      </c>
      <c r="X94" s="5" t="s">
        <v>265</v>
      </c>
      <c r="Y94" s="29">
        <f t="shared" si="841"/>
        <v>1</v>
      </c>
      <c r="Z94" s="5" t="s">
        <v>267</v>
      </c>
      <c r="AA94" s="29">
        <f t="shared" ref="AA94:AC94" si="842">IF(Z94="Very slightly or not at all",1,IF(Z94="A little",2,IF(Z94="Moderately",3,IF(Z94="Quite a bit",4,IF(Z94="Extremely",5,"")))))</f>
        <v>3</v>
      </c>
      <c r="AB94" s="5" t="s">
        <v>265</v>
      </c>
      <c r="AC94" s="29">
        <f t="shared" si="842"/>
        <v>1</v>
      </c>
      <c r="AD94" s="5" t="s">
        <v>265</v>
      </c>
      <c r="AE94" s="29">
        <f t="shared" ref="AE94:AG94" si="843">IF(AD94="Very slightly or not at all",1,IF(AD94="A little",2,IF(AD94="Moderately",3,IF(AD94="Quite a bit",4,IF(AD94="Extremely",5,"")))))</f>
        <v>1</v>
      </c>
      <c r="AF94" s="5" t="s">
        <v>265</v>
      </c>
      <c r="AG94" s="29">
        <f t="shared" si="843"/>
        <v>1</v>
      </c>
      <c r="AH94" s="5" t="s">
        <v>268</v>
      </c>
      <c r="AI94" s="29">
        <f t="shared" ref="AI94:AK94" si="844">IF(AH94="Very slightly or not at all",1,IF(AH94="A little",2,IF(AH94="Moderately",3,IF(AH94="Quite a bit",4,IF(AH94="Extremely",5,"")))))</f>
        <v>4</v>
      </c>
      <c r="AJ94" s="5" t="s">
        <v>265</v>
      </c>
      <c r="AK94" s="29">
        <f t="shared" si="844"/>
        <v>1</v>
      </c>
      <c r="AL94" s="5" t="s">
        <v>265</v>
      </c>
      <c r="AM94" s="29">
        <f t="shared" ref="AM94:AO94" si="845">IF(AL94="Very slightly or not at all",1,IF(AL94="A little",2,IF(AL94="Moderately",3,IF(AL94="Quite a bit",4,IF(AL94="Extremely",5,"")))))</f>
        <v>1</v>
      </c>
      <c r="AN94" s="5" t="s">
        <v>265</v>
      </c>
      <c r="AO94" s="29">
        <f t="shared" si="845"/>
        <v>1</v>
      </c>
      <c r="AP94" s="5" t="s">
        <v>267</v>
      </c>
      <c r="AQ94" s="29">
        <f t="shared" ref="AQ94:AS94" si="846">IF(AP94="Very slightly or not at all",1,IF(AP94="A little",2,IF(AP94="Moderately",3,IF(AP94="Quite a bit",4,IF(AP94="Extremely",5,"")))))</f>
        <v>3</v>
      </c>
      <c r="AR94" s="5" t="s">
        <v>267</v>
      </c>
      <c r="AS94" s="29">
        <f t="shared" si="846"/>
        <v>3</v>
      </c>
      <c r="AT94" s="5" t="s">
        <v>265</v>
      </c>
      <c r="AU94" s="29">
        <f t="shared" ref="AU94:AW94" si="847">IF(AT94="Very slightly or not at all",1,IF(AT94="A little",2,IF(AT94="Moderately",3,IF(AT94="Quite a bit",4,IF(AT94="Extremely",5,"")))))</f>
        <v>1</v>
      </c>
      <c r="AV94" s="5" t="s">
        <v>267</v>
      </c>
      <c r="AW94" s="29">
        <f t="shared" si="847"/>
        <v>3</v>
      </c>
      <c r="AX94" s="5" t="s">
        <v>267</v>
      </c>
      <c r="AY94" s="29">
        <f t="shared" ref="AY94:BA94" si="848">IF(AX94="Very slightly or not at all",1,IF(AX94="A little",2,IF(AX94="Moderately",3,IF(AX94="Quite a bit",4,IF(AX94="Extremely",5,"")))))</f>
        <v>3</v>
      </c>
      <c r="AZ94" s="5" t="s">
        <v>265</v>
      </c>
      <c r="BA94" s="29">
        <f t="shared" si="848"/>
        <v>1</v>
      </c>
      <c r="BB94" s="5" t="s">
        <v>267</v>
      </c>
      <c r="BC94" s="29">
        <f t="shared" ref="BC94:BE94" si="849">IF(BB94="Very slightly or not at all",1,IF(BB94="A little",2,IF(BB94="Moderately",3,IF(BB94="Quite a bit",4,IF(BB94="Extremely",5,"")))))</f>
        <v>3</v>
      </c>
      <c r="BD94" s="5" t="s">
        <v>265</v>
      </c>
      <c r="BE94" s="29">
        <f t="shared" si="849"/>
        <v>1</v>
      </c>
      <c r="BF94" s="31">
        <f t="shared" si="595"/>
        <v>27</v>
      </c>
      <c r="BG94" s="31">
        <f t="shared" si="606"/>
        <v>12</v>
      </c>
    </row>
    <row r="95" spans="1:59" ht="15" customHeight="1" x14ac:dyDescent="0.2">
      <c r="A95" s="15" t="s">
        <v>173</v>
      </c>
      <c r="B95" s="9">
        <v>60</v>
      </c>
      <c r="C95" s="9">
        <f t="shared" si="578"/>
        <v>3</v>
      </c>
      <c r="D95" s="2" t="s">
        <v>207</v>
      </c>
      <c r="E95" s="9">
        <f t="shared" si="579"/>
        <v>1</v>
      </c>
      <c r="F95" s="21" t="s">
        <v>209</v>
      </c>
      <c r="G95" s="9">
        <f t="shared" si="580"/>
        <v>1</v>
      </c>
      <c r="H95" s="21" t="s">
        <v>213</v>
      </c>
      <c r="I95" s="9">
        <f t="shared" si="581"/>
        <v>1</v>
      </c>
      <c r="J95" s="2" t="s">
        <v>3</v>
      </c>
      <c r="K95" s="9">
        <f t="shared" si="582"/>
        <v>1</v>
      </c>
      <c r="L95" s="21" t="s">
        <v>218</v>
      </c>
      <c r="M95" s="9">
        <f t="shared" si="583"/>
        <v>1</v>
      </c>
      <c r="N95" s="2" t="s">
        <v>221</v>
      </c>
      <c r="O95" s="9">
        <f t="shared" si="584"/>
        <v>3</v>
      </c>
      <c r="P95" s="2" t="s">
        <v>226</v>
      </c>
      <c r="Q95" s="9">
        <f t="shared" si="585"/>
        <v>3</v>
      </c>
      <c r="R95" s="5" t="s">
        <v>267</v>
      </c>
      <c r="S95" s="29">
        <f t="shared" si="596"/>
        <v>3</v>
      </c>
      <c r="T95" s="5" t="s">
        <v>266</v>
      </c>
      <c r="U95" s="29">
        <f t="shared" si="596"/>
        <v>2</v>
      </c>
      <c r="V95" s="5" t="s">
        <v>268</v>
      </c>
      <c r="W95" s="29">
        <f t="shared" ref="W95:Y95" si="850">IF(V95="Very slightly or not at all",1,IF(V95="A little",2,IF(V95="Moderately",3,IF(V95="Quite a bit",4,IF(V95="Extremely",5,"")))))</f>
        <v>4</v>
      </c>
      <c r="X95" s="5" t="s">
        <v>265</v>
      </c>
      <c r="Y95" s="29">
        <f t="shared" si="850"/>
        <v>1</v>
      </c>
      <c r="Z95" s="5" t="s">
        <v>268</v>
      </c>
      <c r="AA95" s="29">
        <f t="shared" ref="AA95:AC95" si="851">IF(Z95="Very slightly or not at all",1,IF(Z95="A little",2,IF(Z95="Moderately",3,IF(Z95="Quite a bit",4,IF(Z95="Extremely",5,"")))))</f>
        <v>4</v>
      </c>
      <c r="AB95" s="5" t="s">
        <v>265</v>
      </c>
      <c r="AC95" s="29">
        <f t="shared" si="851"/>
        <v>1</v>
      </c>
      <c r="AD95" s="5" t="s">
        <v>265</v>
      </c>
      <c r="AE95" s="29">
        <f t="shared" ref="AE95:AG95" si="852">IF(AD95="Very slightly or not at all",1,IF(AD95="A little",2,IF(AD95="Moderately",3,IF(AD95="Quite a bit",4,IF(AD95="Extremely",5,"")))))</f>
        <v>1</v>
      </c>
      <c r="AF95" s="5" t="s">
        <v>265</v>
      </c>
      <c r="AG95" s="29">
        <f t="shared" si="852"/>
        <v>1</v>
      </c>
      <c r="AH95" s="5" t="s">
        <v>268</v>
      </c>
      <c r="AI95" s="29">
        <f t="shared" ref="AI95:AK95" si="853">IF(AH95="Very slightly or not at all",1,IF(AH95="A little",2,IF(AH95="Moderately",3,IF(AH95="Quite a bit",4,IF(AH95="Extremely",5,"")))))</f>
        <v>4</v>
      </c>
      <c r="AJ95" s="5" t="s">
        <v>265</v>
      </c>
      <c r="AK95" s="29">
        <f t="shared" si="853"/>
        <v>1</v>
      </c>
      <c r="AL95" s="5" t="s">
        <v>266</v>
      </c>
      <c r="AM95" s="29">
        <f t="shared" ref="AM95:AO95" si="854">IF(AL95="Very slightly or not at all",1,IF(AL95="A little",2,IF(AL95="Moderately",3,IF(AL95="Quite a bit",4,IF(AL95="Extremely",5,"")))))</f>
        <v>2</v>
      </c>
      <c r="AN95" s="5" t="s">
        <v>268</v>
      </c>
      <c r="AO95" s="29">
        <f t="shared" si="854"/>
        <v>4</v>
      </c>
      <c r="AP95" s="5" t="s">
        <v>265</v>
      </c>
      <c r="AQ95" s="29">
        <f t="shared" ref="AQ95:AS95" si="855">IF(AP95="Very slightly or not at all",1,IF(AP95="A little",2,IF(AP95="Moderately",3,IF(AP95="Quite a bit",4,IF(AP95="Extremely",5,"")))))</f>
        <v>1</v>
      </c>
      <c r="AR95" s="5" t="s">
        <v>266</v>
      </c>
      <c r="AS95" s="29">
        <f t="shared" si="855"/>
        <v>2</v>
      </c>
      <c r="AT95" s="5" t="s">
        <v>265</v>
      </c>
      <c r="AU95" s="29">
        <f t="shared" ref="AU95:AW95" si="856">IF(AT95="Very slightly or not at all",1,IF(AT95="A little",2,IF(AT95="Moderately",3,IF(AT95="Quite a bit",4,IF(AT95="Extremely",5,"")))))</f>
        <v>1</v>
      </c>
      <c r="AV95" s="5" t="s">
        <v>268</v>
      </c>
      <c r="AW95" s="29">
        <f t="shared" si="856"/>
        <v>4</v>
      </c>
      <c r="AX95" s="5" t="s">
        <v>268</v>
      </c>
      <c r="AY95" s="29">
        <f t="shared" ref="AY95:BA95" si="857">IF(AX95="Very slightly or not at all",1,IF(AX95="A little",2,IF(AX95="Moderately",3,IF(AX95="Quite a bit",4,IF(AX95="Extremely",5,"")))))</f>
        <v>4</v>
      </c>
      <c r="AZ95" s="5" t="s">
        <v>265</v>
      </c>
      <c r="BA95" s="29">
        <f t="shared" si="857"/>
        <v>1</v>
      </c>
      <c r="BB95" s="5" t="s">
        <v>268</v>
      </c>
      <c r="BC95" s="29">
        <f t="shared" ref="BC95:BE95" si="858">IF(BB95="Very slightly or not at all",1,IF(BB95="A little",2,IF(BB95="Moderately",3,IF(BB95="Quite a bit",4,IF(BB95="Extremely",5,"")))))</f>
        <v>4</v>
      </c>
      <c r="BD95" s="5" t="s">
        <v>265</v>
      </c>
      <c r="BE95" s="29">
        <f t="shared" si="858"/>
        <v>1</v>
      </c>
      <c r="BF95" s="31">
        <f t="shared" si="595"/>
        <v>34</v>
      </c>
      <c r="BG95" s="31">
        <f t="shared" si="606"/>
        <v>12</v>
      </c>
    </row>
    <row r="96" spans="1:59" ht="15" customHeight="1" x14ac:dyDescent="0.2">
      <c r="A96" s="15" t="s">
        <v>158</v>
      </c>
      <c r="B96" s="9">
        <v>78</v>
      </c>
      <c r="C96" s="9">
        <f t="shared" si="578"/>
        <v>3</v>
      </c>
      <c r="D96" s="2" t="s">
        <v>207</v>
      </c>
      <c r="E96" s="9">
        <f t="shared" si="579"/>
        <v>1</v>
      </c>
      <c r="F96" s="21" t="s">
        <v>209</v>
      </c>
      <c r="G96" s="9">
        <f t="shared" si="580"/>
        <v>1</v>
      </c>
      <c r="H96" s="21" t="s">
        <v>217</v>
      </c>
      <c r="I96" s="9">
        <f t="shared" si="581"/>
        <v>5</v>
      </c>
      <c r="J96" s="2" t="s">
        <v>3</v>
      </c>
      <c r="K96" s="9">
        <f t="shared" si="582"/>
        <v>1</v>
      </c>
      <c r="L96" s="21" t="s">
        <v>218</v>
      </c>
      <c r="M96" s="9">
        <f t="shared" si="583"/>
        <v>1</v>
      </c>
      <c r="N96" s="2" t="s">
        <v>221</v>
      </c>
      <c r="O96" s="9">
        <f t="shared" si="584"/>
        <v>3</v>
      </c>
      <c r="P96" s="2" t="s">
        <v>227</v>
      </c>
      <c r="Q96" s="9">
        <f t="shared" si="585"/>
        <v>2</v>
      </c>
      <c r="R96" s="5" t="s">
        <v>267</v>
      </c>
      <c r="S96" s="29">
        <f t="shared" si="596"/>
        <v>3</v>
      </c>
      <c r="T96" s="5" t="s">
        <v>265</v>
      </c>
      <c r="U96" s="29">
        <f t="shared" si="596"/>
        <v>1</v>
      </c>
      <c r="V96" s="5" t="s">
        <v>267</v>
      </c>
      <c r="W96" s="29">
        <f t="shared" ref="W96:Y96" si="859">IF(V96="Very slightly or not at all",1,IF(V96="A little",2,IF(V96="Moderately",3,IF(V96="Quite a bit",4,IF(V96="Extremely",5,"")))))</f>
        <v>3</v>
      </c>
      <c r="X96" s="5" t="s">
        <v>265</v>
      </c>
      <c r="Y96" s="29">
        <f t="shared" si="859"/>
        <v>1</v>
      </c>
      <c r="Z96" s="5" t="s">
        <v>267</v>
      </c>
      <c r="AA96" s="29">
        <f t="shared" ref="AA96:AC96" si="860">IF(Z96="Very slightly or not at all",1,IF(Z96="A little",2,IF(Z96="Moderately",3,IF(Z96="Quite a bit",4,IF(Z96="Extremely",5,"")))))</f>
        <v>3</v>
      </c>
      <c r="AB96" s="5" t="s">
        <v>265</v>
      </c>
      <c r="AC96" s="29">
        <f t="shared" si="860"/>
        <v>1</v>
      </c>
      <c r="AD96" s="5" t="s">
        <v>265</v>
      </c>
      <c r="AE96" s="29">
        <f t="shared" ref="AE96:AG96" si="861">IF(AD96="Very slightly or not at all",1,IF(AD96="A little",2,IF(AD96="Moderately",3,IF(AD96="Quite a bit",4,IF(AD96="Extremely",5,"")))))</f>
        <v>1</v>
      </c>
      <c r="AF96" s="5" t="s">
        <v>265</v>
      </c>
      <c r="AG96" s="29">
        <f t="shared" si="861"/>
        <v>1</v>
      </c>
      <c r="AH96" s="5" t="s">
        <v>267</v>
      </c>
      <c r="AI96" s="29">
        <f t="shared" ref="AI96:AK96" si="862">IF(AH96="Very slightly or not at all",1,IF(AH96="A little",2,IF(AH96="Moderately",3,IF(AH96="Quite a bit",4,IF(AH96="Extremely",5,"")))))</f>
        <v>3</v>
      </c>
      <c r="AJ96" s="5" t="s">
        <v>265</v>
      </c>
      <c r="AK96" s="29">
        <f t="shared" si="862"/>
        <v>1</v>
      </c>
      <c r="AL96" s="5" t="s">
        <v>265</v>
      </c>
      <c r="AM96" s="29">
        <f t="shared" ref="AM96:AO96" si="863">IF(AL96="Very slightly or not at all",1,IF(AL96="A little",2,IF(AL96="Moderately",3,IF(AL96="Quite a bit",4,IF(AL96="Extremely",5,"")))))</f>
        <v>1</v>
      </c>
      <c r="AN96" s="5" t="s">
        <v>268</v>
      </c>
      <c r="AO96" s="29">
        <f t="shared" si="863"/>
        <v>4</v>
      </c>
      <c r="AP96" s="5" t="s">
        <v>265</v>
      </c>
      <c r="AQ96" s="29">
        <f t="shared" ref="AQ96:AS96" si="864">IF(AP96="Very slightly or not at all",1,IF(AP96="A little",2,IF(AP96="Moderately",3,IF(AP96="Quite a bit",4,IF(AP96="Extremely",5,"")))))</f>
        <v>1</v>
      </c>
      <c r="AR96" s="5" t="s">
        <v>267</v>
      </c>
      <c r="AS96" s="29">
        <f t="shared" si="864"/>
        <v>3</v>
      </c>
      <c r="AT96" s="5" t="s">
        <v>265</v>
      </c>
      <c r="AU96" s="29">
        <f t="shared" ref="AU96:AW96" si="865">IF(AT96="Very slightly or not at all",1,IF(AT96="A little",2,IF(AT96="Moderately",3,IF(AT96="Quite a bit",4,IF(AT96="Extremely",5,"")))))</f>
        <v>1</v>
      </c>
      <c r="AV96" s="5" t="s">
        <v>267</v>
      </c>
      <c r="AW96" s="29">
        <f t="shared" si="865"/>
        <v>3</v>
      </c>
      <c r="AX96" s="5" t="s">
        <v>267</v>
      </c>
      <c r="AY96" s="29">
        <f t="shared" ref="AY96:BA96" si="866">IF(AX96="Very slightly or not at all",1,IF(AX96="A little",2,IF(AX96="Moderately",3,IF(AX96="Quite a bit",4,IF(AX96="Extremely",5,"")))))</f>
        <v>3</v>
      </c>
      <c r="AZ96" s="5" t="s">
        <v>265</v>
      </c>
      <c r="BA96" s="29">
        <f t="shared" si="866"/>
        <v>1</v>
      </c>
      <c r="BB96" s="5" t="s">
        <v>267</v>
      </c>
      <c r="BC96" s="29">
        <f t="shared" ref="BC96:BE96" si="867">IF(BB96="Very slightly or not at all",1,IF(BB96="A little",2,IF(BB96="Moderately",3,IF(BB96="Quite a bit",4,IF(BB96="Extremely",5,"")))))</f>
        <v>3</v>
      </c>
      <c r="BD96" s="5" t="s">
        <v>265</v>
      </c>
      <c r="BE96" s="29">
        <f t="shared" si="867"/>
        <v>1</v>
      </c>
      <c r="BF96" s="31">
        <f t="shared" si="595"/>
        <v>29</v>
      </c>
      <c r="BG96" s="31">
        <f t="shared" si="606"/>
        <v>10</v>
      </c>
    </row>
    <row r="97" spans="1:59" ht="15" customHeight="1" x14ac:dyDescent="0.2">
      <c r="A97" s="15" t="s">
        <v>198</v>
      </c>
      <c r="B97" s="9">
        <v>72</v>
      </c>
      <c r="C97" s="9">
        <f t="shared" si="578"/>
        <v>3</v>
      </c>
      <c r="D97" s="2" t="s">
        <v>207</v>
      </c>
      <c r="E97" s="9">
        <f t="shared" si="579"/>
        <v>1</v>
      </c>
      <c r="F97" s="21" t="s">
        <v>209</v>
      </c>
      <c r="G97" s="9">
        <f t="shared" si="580"/>
        <v>1</v>
      </c>
      <c r="H97" s="21" t="s">
        <v>213</v>
      </c>
      <c r="I97" s="9">
        <f t="shared" si="581"/>
        <v>1</v>
      </c>
      <c r="J97" s="2" t="s">
        <v>3</v>
      </c>
      <c r="K97" s="9">
        <f t="shared" si="582"/>
        <v>1</v>
      </c>
      <c r="L97" s="21" t="s">
        <v>218</v>
      </c>
      <c r="M97" s="9">
        <f t="shared" si="583"/>
        <v>1</v>
      </c>
      <c r="N97" s="2" t="s">
        <v>221</v>
      </c>
      <c r="O97" s="9">
        <f t="shared" si="584"/>
        <v>3</v>
      </c>
      <c r="P97" s="2" t="s">
        <v>224</v>
      </c>
      <c r="Q97" s="9">
        <f t="shared" si="585"/>
        <v>5</v>
      </c>
      <c r="R97" s="5" t="s">
        <v>267</v>
      </c>
      <c r="S97" s="29">
        <f t="shared" si="596"/>
        <v>3</v>
      </c>
      <c r="T97" s="5" t="s">
        <v>265</v>
      </c>
      <c r="U97" s="29">
        <f t="shared" si="596"/>
        <v>1</v>
      </c>
      <c r="V97" s="5" t="s">
        <v>267</v>
      </c>
      <c r="W97" s="29">
        <f t="shared" ref="W97:Y97" si="868">IF(V97="Very slightly or not at all",1,IF(V97="A little",2,IF(V97="Moderately",3,IF(V97="Quite a bit",4,IF(V97="Extremely",5,"")))))</f>
        <v>3</v>
      </c>
      <c r="X97" s="5" t="s">
        <v>265</v>
      </c>
      <c r="Y97" s="29">
        <f t="shared" si="868"/>
        <v>1</v>
      </c>
      <c r="Z97" s="5" t="s">
        <v>267</v>
      </c>
      <c r="AA97" s="29">
        <f t="shared" ref="AA97:AC97" si="869">IF(Z97="Very slightly or not at all",1,IF(Z97="A little",2,IF(Z97="Moderately",3,IF(Z97="Quite a bit",4,IF(Z97="Extremely",5,"")))))</f>
        <v>3</v>
      </c>
      <c r="AB97" s="5" t="s">
        <v>265</v>
      </c>
      <c r="AC97" s="29">
        <f t="shared" si="869"/>
        <v>1</v>
      </c>
      <c r="AD97" s="5" t="s">
        <v>265</v>
      </c>
      <c r="AE97" s="29">
        <f t="shared" ref="AE97:AG97" si="870">IF(AD97="Very slightly or not at all",1,IF(AD97="A little",2,IF(AD97="Moderately",3,IF(AD97="Quite a bit",4,IF(AD97="Extremely",5,"")))))</f>
        <v>1</v>
      </c>
      <c r="AF97" s="5" t="s">
        <v>265</v>
      </c>
      <c r="AG97" s="29">
        <f t="shared" si="870"/>
        <v>1</v>
      </c>
      <c r="AH97" s="5" t="s">
        <v>267</v>
      </c>
      <c r="AI97" s="29">
        <f t="shared" ref="AI97:AK97" si="871">IF(AH97="Very slightly or not at all",1,IF(AH97="A little",2,IF(AH97="Moderately",3,IF(AH97="Quite a bit",4,IF(AH97="Extremely",5,"")))))</f>
        <v>3</v>
      </c>
      <c r="AJ97" s="5" t="s">
        <v>265</v>
      </c>
      <c r="AK97" s="29">
        <f t="shared" si="871"/>
        <v>1</v>
      </c>
      <c r="AL97" s="5" t="s">
        <v>265</v>
      </c>
      <c r="AM97" s="29">
        <f t="shared" ref="AM97:AO97" si="872">IF(AL97="Very slightly or not at all",1,IF(AL97="A little",2,IF(AL97="Moderately",3,IF(AL97="Quite a bit",4,IF(AL97="Extremely",5,"")))))</f>
        <v>1</v>
      </c>
      <c r="AN97" s="5" t="s">
        <v>268</v>
      </c>
      <c r="AO97" s="29">
        <f t="shared" si="872"/>
        <v>4</v>
      </c>
      <c r="AP97" s="5" t="s">
        <v>265</v>
      </c>
      <c r="AQ97" s="29">
        <f t="shared" ref="AQ97:AS97" si="873">IF(AP97="Very slightly or not at all",1,IF(AP97="A little",2,IF(AP97="Moderately",3,IF(AP97="Quite a bit",4,IF(AP97="Extremely",5,"")))))</f>
        <v>1</v>
      </c>
      <c r="AR97" s="5" t="s">
        <v>268</v>
      </c>
      <c r="AS97" s="29">
        <f t="shared" si="873"/>
        <v>4</v>
      </c>
      <c r="AT97" s="5" t="s">
        <v>265</v>
      </c>
      <c r="AU97" s="29">
        <f t="shared" ref="AU97:AW97" si="874">IF(AT97="Very slightly or not at all",1,IF(AT97="A little",2,IF(AT97="Moderately",3,IF(AT97="Quite a bit",4,IF(AT97="Extremely",5,"")))))</f>
        <v>1</v>
      </c>
      <c r="AV97" s="5" t="s">
        <v>266</v>
      </c>
      <c r="AW97" s="29">
        <f t="shared" si="874"/>
        <v>2</v>
      </c>
      <c r="AX97" s="5" t="s">
        <v>267</v>
      </c>
      <c r="AY97" s="29">
        <f t="shared" ref="AY97:BA97" si="875">IF(AX97="Very slightly or not at all",1,IF(AX97="A little",2,IF(AX97="Moderately",3,IF(AX97="Quite a bit",4,IF(AX97="Extremely",5,"")))))</f>
        <v>3</v>
      </c>
      <c r="AZ97" s="5" t="s">
        <v>265</v>
      </c>
      <c r="BA97" s="29">
        <f t="shared" si="875"/>
        <v>1</v>
      </c>
      <c r="BB97" s="5" t="s">
        <v>267</v>
      </c>
      <c r="BC97" s="29">
        <f t="shared" ref="BC97:BE97" si="876">IF(BB97="Very slightly or not at all",1,IF(BB97="A little",2,IF(BB97="Moderately",3,IF(BB97="Quite a bit",4,IF(BB97="Extremely",5,"")))))</f>
        <v>3</v>
      </c>
      <c r="BD97" s="5" t="s">
        <v>265</v>
      </c>
      <c r="BE97" s="29">
        <f t="shared" si="876"/>
        <v>1</v>
      </c>
      <c r="BF97" s="31">
        <f t="shared" si="595"/>
        <v>29</v>
      </c>
      <c r="BG97" s="31">
        <f t="shared" si="606"/>
        <v>10</v>
      </c>
    </row>
    <row r="98" spans="1:59" ht="15" customHeight="1" x14ac:dyDescent="0.2">
      <c r="A98" s="15" t="s">
        <v>177</v>
      </c>
      <c r="B98" s="9">
        <v>64</v>
      </c>
      <c r="C98" s="9">
        <f t="shared" si="578"/>
        <v>3</v>
      </c>
      <c r="D98" s="2" t="s">
        <v>207</v>
      </c>
      <c r="E98" s="9">
        <f t="shared" si="579"/>
        <v>1</v>
      </c>
      <c r="F98" s="21" t="s">
        <v>209</v>
      </c>
      <c r="G98" s="9">
        <f t="shared" si="580"/>
        <v>1</v>
      </c>
      <c r="H98" s="21" t="s">
        <v>214</v>
      </c>
      <c r="I98" s="9">
        <f t="shared" si="581"/>
        <v>2</v>
      </c>
      <c r="J98" s="2" t="s">
        <v>3</v>
      </c>
      <c r="K98" s="9">
        <f t="shared" si="582"/>
        <v>1</v>
      </c>
      <c r="L98" s="21" t="s">
        <v>45</v>
      </c>
      <c r="M98" s="9">
        <f t="shared" si="583"/>
        <v>2</v>
      </c>
      <c r="N98" s="2" t="s">
        <v>221</v>
      </c>
      <c r="O98" s="9">
        <f t="shared" si="584"/>
        <v>3</v>
      </c>
      <c r="P98" s="2" t="s">
        <v>223</v>
      </c>
      <c r="Q98" s="9">
        <f t="shared" si="585"/>
        <v>4</v>
      </c>
      <c r="R98" s="5" t="s">
        <v>268</v>
      </c>
      <c r="S98" s="29">
        <f t="shared" si="596"/>
        <v>4</v>
      </c>
      <c r="T98" s="5" t="s">
        <v>267</v>
      </c>
      <c r="U98" s="29">
        <f t="shared" si="596"/>
        <v>3</v>
      </c>
      <c r="V98" s="5" t="s">
        <v>268</v>
      </c>
      <c r="W98" s="29">
        <f t="shared" ref="W98:Y98" si="877">IF(V98="Very slightly or not at all",1,IF(V98="A little",2,IF(V98="Moderately",3,IF(V98="Quite a bit",4,IF(V98="Extremely",5,"")))))</f>
        <v>4</v>
      </c>
      <c r="X98" s="5" t="s">
        <v>265</v>
      </c>
      <c r="Y98" s="29">
        <f t="shared" si="877"/>
        <v>1</v>
      </c>
      <c r="Z98" s="5" t="s">
        <v>267</v>
      </c>
      <c r="AA98" s="29">
        <f t="shared" ref="AA98:AC98" si="878">IF(Z98="Very slightly or not at all",1,IF(Z98="A little",2,IF(Z98="Moderately",3,IF(Z98="Quite a bit",4,IF(Z98="Extremely",5,"")))))</f>
        <v>3</v>
      </c>
      <c r="AB98" s="5" t="s">
        <v>266</v>
      </c>
      <c r="AC98" s="29">
        <f t="shared" si="878"/>
        <v>2</v>
      </c>
      <c r="AD98" s="5" t="s">
        <v>268</v>
      </c>
      <c r="AE98" s="29">
        <f t="shared" ref="AE98:AG98" si="879">IF(AD98="Very slightly or not at all",1,IF(AD98="A little",2,IF(AD98="Moderately",3,IF(AD98="Quite a bit",4,IF(AD98="Extremely",5,"")))))</f>
        <v>4</v>
      </c>
      <c r="AF98" s="5" t="s">
        <v>266</v>
      </c>
      <c r="AG98" s="29">
        <f t="shared" si="879"/>
        <v>2</v>
      </c>
      <c r="AH98" s="5" t="s">
        <v>268</v>
      </c>
      <c r="AI98" s="29">
        <f t="shared" ref="AI98:AK98" si="880">IF(AH98="Very slightly or not at all",1,IF(AH98="A little",2,IF(AH98="Moderately",3,IF(AH98="Quite a bit",4,IF(AH98="Extremely",5,"")))))</f>
        <v>4</v>
      </c>
      <c r="AJ98" s="5" t="s">
        <v>268</v>
      </c>
      <c r="AK98" s="29">
        <f t="shared" si="880"/>
        <v>4</v>
      </c>
      <c r="AL98" s="5" t="s">
        <v>268</v>
      </c>
      <c r="AM98" s="29">
        <f t="shared" ref="AM98:AO98" si="881">IF(AL98="Very slightly or not at all",1,IF(AL98="A little",2,IF(AL98="Moderately",3,IF(AL98="Quite a bit",4,IF(AL98="Extremely",5,"")))))</f>
        <v>4</v>
      </c>
      <c r="AN98" s="5" t="s">
        <v>268</v>
      </c>
      <c r="AO98" s="29">
        <f t="shared" si="881"/>
        <v>4</v>
      </c>
      <c r="AP98" s="5" t="s">
        <v>266</v>
      </c>
      <c r="AQ98" s="29">
        <f t="shared" ref="AQ98:AS98" si="882">IF(AP98="Very slightly or not at all",1,IF(AP98="A little",2,IF(AP98="Moderately",3,IF(AP98="Quite a bit",4,IF(AP98="Extremely",5,"")))))</f>
        <v>2</v>
      </c>
      <c r="AR98" s="5" t="s">
        <v>266</v>
      </c>
      <c r="AS98" s="29">
        <f t="shared" si="882"/>
        <v>2</v>
      </c>
      <c r="AT98" s="5" t="s">
        <v>267</v>
      </c>
      <c r="AU98" s="29">
        <f t="shared" ref="AU98:AW98" si="883">IF(AT98="Very slightly or not at all",1,IF(AT98="A little",2,IF(AT98="Moderately",3,IF(AT98="Quite a bit",4,IF(AT98="Extremely",5,"")))))</f>
        <v>3</v>
      </c>
      <c r="AV98" s="5" t="s">
        <v>266</v>
      </c>
      <c r="AW98" s="29">
        <f t="shared" si="883"/>
        <v>2</v>
      </c>
      <c r="AX98" s="5" t="s">
        <v>268</v>
      </c>
      <c r="AY98" s="29">
        <f t="shared" ref="AY98:BA98" si="884">IF(AX98="Very slightly or not at all",1,IF(AX98="A little",2,IF(AX98="Moderately",3,IF(AX98="Quite a bit",4,IF(AX98="Extremely",5,"")))))</f>
        <v>4</v>
      </c>
      <c r="AZ98" s="5" t="s">
        <v>266</v>
      </c>
      <c r="BA98" s="29">
        <f t="shared" si="884"/>
        <v>2</v>
      </c>
      <c r="BB98" s="5" t="s">
        <v>268</v>
      </c>
      <c r="BC98" s="29">
        <f t="shared" ref="BC98:BE98" si="885">IF(BB98="Very slightly or not at all",1,IF(BB98="A little",2,IF(BB98="Moderately",3,IF(BB98="Quite a bit",4,IF(BB98="Extremely",5,"")))))</f>
        <v>4</v>
      </c>
      <c r="BD98" s="5" t="s">
        <v>266</v>
      </c>
      <c r="BE98" s="29">
        <f t="shared" si="885"/>
        <v>2</v>
      </c>
      <c r="BF98" s="31">
        <f t="shared" si="595"/>
        <v>35</v>
      </c>
      <c r="BG98" s="31">
        <f t="shared" si="606"/>
        <v>25</v>
      </c>
    </row>
    <row r="99" spans="1:59" ht="15" customHeight="1" x14ac:dyDescent="0.2">
      <c r="A99" s="15" t="s">
        <v>169</v>
      </c>
      <c r="B99" s="9">
        <v>65</v>
      </c>
      <c r="C99" s="9">
        <f t="shared" si="578"/>
        <v>3</v>
      </c>
      <c r="D99" s="2" t="s">
        <v>207</v>
      </c>
      <c r="E99" s="9">
        <f t="shared" si="579"/>
        <v>1</v>
      </c>
      <c r="F99" s="21" t="s">
        <v>209</v>
      </c>
      <c r="G99" s="9">
        <f t="shared" si="580"/>
        <v>1</v>
      </c>
      <c r="H99" s="21" t="s">
        <v>214</v>
      </c>
      <c r="I99" s="9">
        <f t="shared" si="581"/>
        <v>2</v>
      </c>
      <c r="J99" s="2" t="s">
        <v>3</v>
      </c>
      <c r="K99" s="9">
        <f t="shared" si="582"/>
        <v>1</v>
      </c>
      <c r="L99" s="21" t="s">
        <v>218</v>
      </c>
      <c r="M99" s="9">
        <f t="shared" si="583"/>
        <v>1</v>
      </c>
      <c r="N99" s="2" t="s">
        <v>221</v>
      </c>
      <c r="O99" s="9">
        <f t="shared" si="584"/>
        <v>3</v>
      </c>
      <c r="P99" s="2" t="s">
        <v>227</v>
      </c>
      <c r="Q99" s="9">
        <f t="shared" si="585"/>
        <v>2</v>
      </c>
      <c r="R99" s="5" t="s">
        <v>267</v>
      </c>
      <c r="S99" s="29">
        <f t="shared" si="596"/>
        <v>3</v>
      </c>
      <c r="T99" s="5" t="s">
        <v>267</v>
      </c>
      <c r="U99" s="29">
        <f t="shared" si="596"/>
        <v>3</v>
      </c>
      <c r="V99" s="5" t="s">
        <v>265</v>
      </c>
      <c r="W99" s="29">
        <f t="shared" ref="W99:Y99" si="886">IF(V99="Very slightly or not at all",1,IF(V99="A little",2,IF(V99="Moderately",3,IF(V99="Quite a bit",4,IF(V99="Extremely",5,"")))))</f>
        <v>1</v>
      </c>
      <c r="X99" s="5" t="s">
        <v>267</v>
      </c>
      <c r="Y99" s="29">
        <f t="shared" si="886"/>
        <v>3</v>
      </c>
      <c r="Z99" s="5" t="s">
        <v>265</v>
      </c>
      <c r="AA99" s="29">
        <f t="shared" ref="AA99:AC99" si="887">IF(Z99="Very slightly or not at all",1,IF(Z99="A little",2,IF(Z99="Moderately",3,IF(Z99="Quite a bit",4,IF(Z99="Extremely",5,"")))))</f>
        <v>1</v>
      </c>
      <c r="AB99" s="5" t="s">
        <v>265</v>
      </c>
      <c r="AC99" s="29">
        <f t="shared" si="887"/>
        <v>1</v>
      </c>
      <c r="AD99" s="5" t="s">
        <v>265</v>
      </c>
      <c r="AE99" s="29">
        <f t="shared" ref="AE99:AG99" si="888">IF(AD99="Very slightly or not at all",1,IF(AD99="A little",2,IF(AD99="Moderately",3,IF(AD99="Quite a bit",4,IF(AD99="Extremely",5,"")))))</f>
        <v>1</v>
      </c>
      <c r="AF99" s="5" t="s">
        <v>266</v>
      </c>
      <c r="AG99" s="29">
        <f t="shared" si="888"/>
        <v>2</v>
      </c>
      <c r="AH99" s="5" t="s">
        <v>267</v>
      </c>
      <c r="AI99" s="29">
        <f t="shared" ref="AI99:AK99" si="889">IF(AH99="Very slightly or not at all",1,IF(AH99="A little",2,IF(AH99="Moderately",3,IF(AH99="Quite a bit",4,IF(AH99="Extremely",5,"")))))</f>
        <v>3</v>
      </c>
      <c r="AJ99" s="5" t="s">
        <v>265</v>
      </c>
      <c r="AK99" s="29">
        <f t="shared" si="889"/>
        <v>1</v>
      </c>
      <c r="AL99" s="5" t="s">
        <v>265</v>
      </c>
      <c r="AM99" s="29">
        <f t="shared" ref="AM99:AO99" si="890">IF(AL99="Very slightly or not at all",1,IF(AL99="A little",2,IF(AL99="Moderately",3,IF(AL99="Quite a bit",4,IF(AL99="Extremely",5,"")))))</f>
        <v>1</v>
      </c>
      <c r="AN99" s="5" t="s">
        <v>267</v>
      </c>
      <c r="AO99" s="29">
        <f t="shared" si="890"/>
        <v>3</v>
      </c>
      <c r="AP99" s="5" t="s">
        <v>265</v>
      </c>
      <c r="AQ99" s="29">
        <f t="shared" ref="AQ99:AS99" si="891">IF(AP99="Very slightly or not at all",1,IF(AP99="A little",2,IF(AP99="Moderately",3,IF(AP99="Quite a bit",4,IF(AP99="Extremely",5,"")))))</f>
        <v>1</v>
      </c>
      <c r="AR99" s="5" t="s">
        <v>267</v>
      </c>
      <c r="AS99" s="29">
        <f t="shared" si="891"/>
        <v>3</v>
      </c>
      <c r="AT99" s="5" t="s">
        <v>265</v>
      </c>
      <c r="AU99" s="29">
        <f t="shared" ref="AU99:AW99" si="892">IF(AT99="Very slightly or not at all",1,IF(AT99="A little",2,IF(AT99="Moderately",3,IF(AT99="Quite a bit",4,IF(AT99="Extremely",5,"")))))</f>
        <v>1</v>
      </c>
      <c r="AV99" s="5" t="s">
        <v>266</v>
      </c>
      <c r="AW99" s="29">
        <f t="shared" si="892"/>
        <v>2</v>
      </c>
      <c r="AX99" s="5" t="s">
        <v>267</v>
      </c>
      <c r="AY99" s="29">
        <f t="shared" ref="AY99:BA99" si="893">IF(AX99="Very slightly or not at all",1,IF(AX99="A little",2,IF(AX99="Moderately",3,IF(AX99="Quite a bit",4,IF(AX99="Extremely",5,"")))))</f>
        <v>3</v>
      </c>
      <c r="AZ99" s="5" t="s">
        <v>265</v>
      </c>
      <c r="BA99" s="29">
        <f t="shared" si="893"/>
        <v>1</v>
      </c>
      <c r="BB99" s="5" t="s">
        <v>267</v>
      </c>
      <c r="BC99" s="29">
        <f t="shared" ref="BC99:BE99" si="894">IF(BB99="Very slightly or not at all",1,IF(BB99="A little",2,IF(BB99="Moderately",3,IF(BB99="Quite a bit",4,IF(BB99="Extremely",5,"")))))</f>
        <v>3</v>
      </c>
      <c r="BD99" s="5" t="s">
        <v>265</v>
      </c>
      <c r="BE99" s="29">
        <f t="shared" si="894"/>
        <v>1</v>
      </c>
      <c r="BF99" s="31">
        <f t="shared" si="595"/>
        <v>23</v>
      </c>
      <c r="BG99" s="31">
        <f t="shared" si="606"/>
        <v>15</v>
      </c>
    </row>
    <row r="100" spans="1:59" ht="15" customHeight="1" x14ac:dyDescent="0.2">
      <c r="A100" s="15" t="s">
        <v>185</v>
      </c>
      <c r="B100" s="9">
        <v>61</v>
      </c>
      <c r="C100" s="9">
        <f t="shared" si="578"/>
        <v>3</v>
      </c>
      <c r="D100" s="2" t="s">
        <v>207</v>
      </c>
      <c r="E100" s="9">
        <f t="shared" si="579"/>
        <v>1</v>
      </c>
      <c r="F100" s="21" t="s">
        <v>209</v>
      </c>
      <c r="G100" s="9">
        <f t="shared" si="580"/>
        <v>1</v>
      </c>
      <c r="H100" s="21" t="s">
        <v>213</v>
      </c>
      <c r="I100" s="9">
        <f t="shared" si="581"/>
        <v>1</v>
      </c>
      <c r="J100" s="2" t="s">
        <v>3</v>
      </c>
      <c r="K100" s="9">
        <f t="shared" si="582"/>
        <v>1</v>
      </c>
      <c r="L100" s="21" t="s">
        <v>218</v>
      </c>
      <c r="M100" s="9">
        <f t="shared" si="583"/>
        <v>1</v>
      </c>
      <c r="N100" s="2" t="s">
        <v>221</v>
      </c>
      <c r="O100" s="9">
        <f t="shared" si="584"/>
        <v>3</v>
      </c>
      <c r="P100" s="2" t="s">
        <v>224</v>
      </c>
      <c r="Q100" s="9">
        <f t="shared" si="585"/>
        <v>5</v>
      </c>
      <c r="R100" s="5" t="s">
        <v>266</v>
      </c>
      <c r="S100" s="29">
        <f t="shared" si="596"/>
        <v>2</v>
      </c>
      <c r="T100" s="5" t="s">
        <v>266</v>
      </c>
      <c r="U100" s="29">
        <f t="shared" si="596"/>
        <v>2</v>
      </c>
      <c r="V100" s="5" t="s">
        <v>267</v>
      </c>
      <c r="W100" s="29">
        <f t="shared" ref="W100:Y100" si="895">IF(V100="Very slightly or not at all",1,IF(V100="A little",2,IF(V100="Moderately",3,IF(V100="Quite a bit",4,IF(V100="Extremely",5,"")))))</f>
        <v>3</v>
      </c>
      <c r="X100" s="5" t="s">
        <v>265</v>
      </c>
      <c r="Y100" s="29">
        <f t="shared" si="895"/>
        <v>1</v>
      </c>
      <c r="Z100" s="5" t="s">
        <v>266</v>
      </c>
      <c r="AA100" s="29">
        <f t="shared" ref="AA100:AC100" si="896">IF(Z100="Very slightly or not at all",1,IF(Z100="A little",2,IF(Z100="Moderately",3,IF(Z100="Quite a bit",4,IF(Z100="Extremely",5,"")))))</f>
        <v>2</v>
      </c>
      <c r="AB100" s="5" t="s">
        <v>265</v>
      </c>
      <c r="AC100" s="29">
        <f t="shared" si="896"/>
        <v>1</v>
      </c>
      <c r="AD100" s="5" t="s">
        <v>265</v>
      </c>
      <c r="AE100" s="29">
        <f t="shared" ref="AE100:AG100" si="897">IF(AD100="Very slightly or not at all",1,IF(AD100="A little",2,IF(AD100="Moderately",3,IF(AD100="Quite a bit",4,IF(AD100="Extremely",5,"")))))</f>
        <v>1</v>
      </c>
      <c r="AF100" s="5" t="s">
        <v>265</v>
      </c>
      <c r="AG100" s="29">
        <f t="shared" si="897"/>
        <v>1</v>
      </c>
      <c r="AH100" s="5" t="s">
        <v>267</v>
      </c>
      <c r="AI100" s="29">
        <f t="shared" ref="AI100:AK100" si="898">IF(AH100="Very slightly or not at all",1,IF(AH100="A little",2,IF(AH100="Moderately",3,IF(AH100="Quite a bit",4,IF(AH100="Extremely",5,"")))))</f>
        <v>3</v>
      </c>
      <c r="AJ100" s="5" t="s">
        <v>266</v>
      </c>
      <c r="AK100" s="29">
        <f t="shared" si="898"/>
        <v>2</v>
      </c>
      <c r="AL100" s="5" t="s">
        <v>265</v>
      </c>
      <c r="AM100" s="29">
        <f t="shared" ref="AM100:AO100" si="899">IF(AL100="Very slightly or not at all",1,IF(AL100="A little",2,IF(AL100="Moderately",3,IF(AL100="Quite a bit",4,IF(AL100="Extremely",5,"")))))</f>
        <v>1</v>
      </c>
      <c r="AN100" s="5" t="s">
        <v>269</v>
      </c>
      <c r="AO100" s="29">
        <f t="shared" si="899"/>
        <v>5</v>
      </c>
      <c r="AP100" s="5" t="s">
        <v>265</v>
      </c>
      <c r="AQ100" s="29">
        <f t="shared" ref="AQ100:AS100" si="900">IF(AP100="Very slightly or not at all",1,IF(AP100="A little",2,IF(AP100="Moderately",3,IF(AP100="Quite a bit",4,IF(AP100="Extremely",5,"")))))</f>
        <v>1</v>
      </c>
      <c r="AR100" s="5" t="s">
        <v>265</v>
      </c>
      <c r="AS100" s="29">
        <f t="shared" si="900"/>
        <v>1</v>
      </c>
      <c r="AT100" s="5" t="s">
        <v>266</v>
      </c>
      <c r="AU100" s="29">
        <f t="shared" ref="AU100:AW100" si="901">IF(AT100="Very slightly or not at all",1,IF(AT100="A little",2,IF(AT100="Moderately",3,IF(AT100="Quite a bit",4,IF(AT100="Extremely",5,"")))))</f>
        <v>2</v>
      </c>
      <c r="AV100" s="5" t="s">
        <v>267</v>
      </c>
      <c r="AW100" s="29">
        <f t="shared" si="901"/>
        <v>3</v>
      </c>
      <c r="AX100" s="5" t="s">
        <v>266</v>
      </c>
      <c r="AY100" s="29">
        <f t="shared" ref="AY100:BA100" si="902">IF(AX100="Very slightly or not at all",1,IF(AX100="A little",2,IF(AX100="Moderately",3,IF(AX100="Quite a bit",4,IF(AX100="Extremely",5,"")))))</f>
        <v>2</v>
      </c>
      <c r="AZ100" s="5" t="s">
        <v>265</v>
      </c>
      <c r="BA100" s="29">
        <f t="shared" si="902"/>
        <v>1</v>
      </c>
      <c r="BB100" s="5" t="s">
        <v>266</v>
      </c>
      <c r="BC100" s="29">
        <f t="shared" ref="BC100:BE100" si="903">IF(BB100="Very slightly or not at all",1,IF(BB100="A little",2,IF(BB100="Moderately",3,IF(BB100="Quite a bit",4,IF(BB100="Extremely",5,"")))))</f>
        <v>2</v>
      </c>
      <c r="BD100" s="5" t="s">
        <v>265</v>
      </c>
      <c r="BE100" s="29">
        <f t="shared" si="903"/>
        <v>1</v>
      </c>
      <c r="BF100" s="31">
        <f t="shared" si="595"/>
        <v>25</v>
      </c>
      <c r="BG100" s="31">
        <f t="shared" si="606"/>
        <v>12</v>
      </c>
    </row>
    <row r="101" spans="1:59" ht="15" customHeight="1" x14ac:dyDescent="0.2">
      <c r="A101" s="15" t="s">
        <v>160</v>
      </c>
      <c r="B101" s="9">
        <v>61</v>
      </c>
      <c r="C101" s="9">
        <f t="shared" si="578"/>
        <v>3</v>
      </c>
      <c r="D101" s="2" t="s">
        <v>207</v>
      </c>
      <c r="E101" s="9">
        <f t="shared" si="579"/>
        <v>1</v>
      </c>
      <c r="F101" s="21" t="s">
        <v>209</v>
      </c>
      <c r="G101" s="9">
        <f t="shared" si="580"/>
        <v>1</v>
      </c>
      <c r="H101" s="21" t="s">
        <v>214</v>
      </c>
      <c r="I101" s="9">
        <f t="shared" si="581"/>
        <v>2</v>
      </c>
      <c r="J101" s="2" t="s">
        <v>3</v>
      </c>
      <c r="K101" s="9">
        <f t="shared" si="582"/>
        <v>1</v>
      </c>
      <c r="L101" s="21" t="s">
        <v>218</v>
      </c>
      <c r="M101" s="9">
        <f t="shared" si="583"/>
        <v>1</v>
      </c>
      <c r="N101" s="2" t="s">
        <v>221</v>
      </c>
      <c r="O101" s="9">
        <f t="shared" si="584"/>
        <v>3</v>
      </c>
      <c r="P101" s="2" t="s">
        <v>226</v>
      </c>
      <c r="Q101" s="9">
        <f t="shared" si="585"/>
        <v>3</v>
      </c>
      <c r="R101" s="5" t="s">
        <v>268</v>
      </c>
      <c r="S101" s="29">
        <f t="shared" si="596"/>
        <v>4</v>
      </c>
      <c r="T101" s="5" t="s">
        <v>266</v>
      </c>
      <c r="U101" s="29">
        <f t="shared" si="596"/>
        <v>2</v>
      </c>
      <c r="V101" s="5" t="s">
        <v>268</v>
      </c>
      <c r="W101" s="29">
        <f t="shared" ref="W101:Y101" si="904">IF(V101="Very slightly or not at all",1,IF(V101="A little",2,IF(V101="Moderately",3,IF(V101="Quite a bit",4,IF(V101="Extremely",5,"")))))</f>
        <v>4</v>
      </c>
      <c r="X101" s="5" t="s">
        <v>265</v>
      </c>
      <c r="Y101" s="29">
        <f t="shared" si="904"/>
        <v>1</v>
      </c>
      <c r="Z101" s="5" t="s">
        <v>269</v>
      </c>
      <c r="AA101" s="29">
        <f t="shared" ref="AA101:AC101" si="905">IF(Z101="Very slightly or not at all",1,IF(Z101="A little",2,IF(Z101="Moderately",3,IF(Z101="Quite a bit",4,IF(Z101="Extremely",5,"")))))</f>
        <v>5</v>
      </c>
      <c r="AB101" s="5" t="s">
        <v>265</v>
      </c>
      <c r="AC101" s="29">
        <f t="shared" si="905"/>
        <v>1</v>
      </c>
      <c r="AD101" s="5" t="s">
        <v>265</v>
      </c>
      <c r="AE101" s="29">
        <f t="shared" ref="AE101:AG101" si="906">IF(AD101="Very slightly or not at all",1,IF(AD101="A little",2,IF(AD101="Moderately",3,IF(AD101="Quite a bit",4,IF(AD101="Extremely",5,"")))))</f>
        <v>1</v>
      </c>
      <c r="AF101" s="5" t="s">
        <v>266</v>
      </c>
      <c r="AG101" s="29">
        <f t="shared" si="906"/>
        <v>2</v>
      </c>
      <c r="AH101" s="5" t="s">
        <v>269</v>
      </c>
      <c r="AI101" s="29">
        <f t="shared" ref="AI101:AK101" si="907">IF(AH101="Very slightly or not at all",1,IF(AH101="A little",2,IF(AH101="Moderately",3,IF(AH101="Quite a bit",4,IF(AH101="Extremely",5,"")))))</f>
        <v>5</v>
      </c>
      <c r="AJ101" s="5" t="s">
        <v>266</v>
      </c>
      <c r="AK101" s="29">
        <f t="shared" si="907"/>
        <v>2</v>
      </c>
      <c r="AL101" s="5" t="s">
        <v>265</v>
      </c>
      <c r="AM101" s="29">
        <f t="shared" ref="AM101:AO101" si="908">IF(AL101="Very slightly or not at all",1,IF(AL101="A little",2,IF(AL101="Moderately",3,IF(AL101="Quite a bit",4,IF(AL101="Extremely",5,"")))))</f>
        <v>1</v>
      </c>
      <c r="AN101" s="5" t="s">
        <v>268</v>
      </c>
      <c r="AO101" s="29">
        <f t="shared" si="908"/>
        <v>4</v>
      </c>
      <c r="AP101" s="5" t="s">
        <v>265</v>
      </c>
      <c r="AQ101" s="29">
        <f t="shared" ref="AQ101:AS101" si="909">IF(AP101="Very slightly or not at all",1,IF(AP101="A little",2,IF(AP101="Moderately",3,IF(AP101="Quite a bit",4,IF(AP101="Extremely",5,"")))))</f>
        <v>1</v>
      </c>
      <c r="AR101" s="5" t="s">
        <v>267</v>
      </c>
      <c r="AS101" s="29">
        <f t="shared" si="909"/>
        <v>3</v>
      </c>
      <c r="AT101" s="5" t="s">
        <v>266</v>
      </c>
      <c r="AU101" s="29">
        <f t="shared" ref="AU101:AW101" si="910">IF(AT101="Very slightly or not at all",1,IF(AT101="A little",2,IF(AT101="Moderately",3,IF(AT101="Quite a bit",4,IF(AT101="Extremely",5,"")))))</f>
        <v>2</v>
      </c>
      <c r="AV101" s="5" t="s">
        <v>268</v>
      </c>
      <c r="AW101" s="29">
        <f t="shared" si="910"/>
        <v>4</v>
      </c>
      <c r="AX101" s="5" t="s">
        <v>268</v>
      </c>
      <c r="AY101" s="29">
        <f t="shared" ref="AY101:BA101" si="911">IF(AX101="Very slightly or not at all",1,IF(AX101="A little",2,IF(AX101="Moderately",3,IF(AX101="Quite a bit",4,IF(AX101="Extremely",5,"")))))</f>
        <v>4</v>
      </c>
      <c r="AZ101" s="5" t="s">
        <v>265</v>
      </c>
      <c r="BA101" s="29">
        <f t="shared" si="911"/>
        <v>1</v>
      </c>
      <c r="BB101" s="5" t="s">
        <v>268</v>
      </c>
      <c r="BC101" s="29">
        <f t="shared" ref="BC101:BE101" si="912">IF(BB101="Very slightly or not at all",1,IF(BB101="A little",2,IF(BB101="Moderately",3,IF(BB101="Quite a bit",4,IF(BB101="Extremely",5,"")))))</f>
        <v>4</v>
      </c>
      <c r="BD101" s="5" t="s">
        <v>265</v>
      </c>
      <c r="BE101" s="29">
        <f t="shared" si="912"/>
        <v>1</v>
      </c>
      <c r="BF101" s="31">
        <f t="shared" si="595"/>
        <v>39</v>
      </c>
      <c r="BG101" s="31">
        <f t="shared" si="606"/>
        <v>13</v>
      </c>
    </row>
    <row r="102" spans="1:59" ht="15" customHeight="1" x14ac:dyDescent="0.2">
      <c r="A102" s="15" t="s">
        <v>172</v>
      </c>
      <c r="B102" s="9">
        <v>60</v>
      </c>
      <c r="C102" s="9">
        <f t="shared" si="578"/>
        <v>3</v>
      </c>
      <c r="D102" s="2" t="s">
        <v>207</v>
      </c>
      <c r="E102" s="9">
        <f t="shared" si="579"/>
        <v>1</v>
      </c>
      <c r="F102" s="21" t="s">
        <v>209</v>
      </c>
      <c r="G102" s="9">
        <f t="shared" si="580"/>
        <v>1</v>
      </c>
      <c r="H102" s="21" t="s">
        <v>214</v>
      </c>
      <c r="I102" s="9">
        <f t="shared" si="581"/>
        <v>2</v>
      </c>
      <c r="J102" s="2" t="s">
        <v>3</v>
      </c>
      <c r="K102" s="9">
        <f t="shared" si="582"/>
        <v>1</v>
      </c>
      <c r="L102" s="21" t="s">
        <v>218</v>
      </c>
      <c r="M102" s="9">
        <f t="shared" si="583"/>
        <v>1</v>
      </c>
      <c r="N102" s="2" t="s">
        <v>221</v>
      </c>
      <c r="O102" s="9">
        <f t="shared" si="584"/>
        <v>3</v>
      </c>
      <c r="P102" s="2" t="s">
        <v>226</v>
      </c>
      <c r="Q102" s="9">
        <f t="shared" si="585"/>
        <v>3</v>
      </c>
      <c r="R102" s="5" t="s">
        <v>268</v>
      </c>
      <c r="S102" s="29">
        <f t="shared" si="596"/>
        <v>4</v>
      </c>
      <c r="T102" s="5" t="s">
        <v>265</v>
      </c>
      <c r="U102" s="29">
        <f t="shared" si="596"/>
        <v>1</v>
      </c>
      <c r="V102" s="5" t="s">
        <v>268</v>
      </c>
      <c r="W102" s="29">
        <f t="shared" ref="W102:Y102" si="913">IF(V102="Very slightly or not at all",1,IF(V102="A little",2,IF(V102="Moderately",3,IF(V102="Quite a bit",4,IF(V102="Extremely",5,"")))))</f>
        <v>4</v>
      </c>
      <c r="X102" s="5" t="s">
        <v>265</v>
      </c>
      <c r="Y102" s="29">
        <f t="shared" si="913"/>
        <v>1</v>
      </c>
      <c r="Z102" s="5" t="s">
        <v>268</v>
      </c>
      <c r="AA102" s="29">
        <f t="shared" ref="AA102:AC102" si="914">IF(Z102="Very slightly or not at all",1,IF(Z102="A little",2,IF(Z102="Moderately",3,IF(Z102="Quite a bit",4,IF(Z102="Extremely",5,"")))))</f>
        <v>4</v>
      </c>
      <c r="AB102" s="5" t="s">
        <v>265</v>
      </c>
      <c r="AC102" s="29">
        <f t="shared" si="914"/>
        <v>1</v>
      </c>
      <c r="AD102" s="5" t="s">
        <v>265</v>
      </c>
      <c r="AE102" s="29">
        <f t="shared" ref="AE102:AG102" si="915">IF(AD102="Very slightly or not at all",1,IF(AD102="A little",2,IF(AD102="Moderately",3,IF(AD102="Quite a bit",4,IF(AD102="Extremely",5,"")))))</f>
        <v>1</v>
      </c>
      <c r="AF102" s="5" t="s">
        <v>265</v>
      </c>
      <c r="AG102" s="29">
        <f t="shared" si="915"/>
        <v>1</v>
      </c>
      <c r="AH102" s="5" t="s">
        <v>268</v>
      </c>
      <c r="AI102" s="29">
        <f t="shared" ref="AI102:AK102" si="916">IF(AH102="Very slightly or not at all",1,IF(AH102="A little",2,IF(AH102="Moderately",3,IF(AH102="Quite a bit",4,IF(AH102="Extremely",5,"")))))</f>
        <v>4</v>
      </c>
      <c r="AJ102" s="5" t="s">
        <v>265</v>
      </c>
      <c r="AK102" s="29">
        <f t="shared" si="916"/>
        <v>1</v>
      </c>
      <c r="AL102" s="5" t="s">
        <v>265</v>
      </c>
      <c r="AM102" s="29">
        <f t="shared" ref="AM102:AO102" si="917">IF(AL102="Very slightly or not at all",1,IF(AL102="A little",2,IF(AL102="Moderately",3,IF(AL102="Quite a bit",4,IF(AL102="Extremely",5,"")))))</f>
        <v>1</v>
      </c>
      <c r="AN102" s="5" t="s">
        <v>268</v>
      </c>
      <c r="AO102" s="29">
        <f t="shared" si="917"/>
        <v>4</v>
      </c>
      <c r="AP102" s="5" t="s">
        <v>265</v>
      </c>
      <c r="AQ102" s="29">
        <f t="shared" ref="AQ102:AS102" si="918">IF(AP102="Very slightly or not at all",1,IF(AP102="A little",2,IF(AP102="Moderately",3,IF(AP102="Quite a bit",4,IF(AP102="Extremely",5,"")))))</f>
        <v>1</v>
      </c>
      <c r="AR102" s="5" t="s">
        <v>268</v>
      </c>
      <c r="AS102" s="29">
        <f t="shared" si="918"/>
        <v>4</v>
      </c>
      <c r="AT102" s="5" t="s">
        <v>265</v>
      </c>
      <c r="AU102" s="29">
        <f t="shared" ref="AU102:AW102" si="919">IF(AT102="Very slightly or not at all",1,IF(AT102="A little",2,IF(AT102="Moderately",3,IF(AT102="Quite a bit",4,IF(AT102="Extremely",5,"")))))</f>
        <v>1</v>
      </c>
      <c r="AV102" s="5" t="s">
        <v>268</v>
      </c>
      <c r="AW102" s="29">
        <f t="shared" si="919"/>
        <v>4</v>
      </c>
      <c r="AX102" s="5" t="s">
        <v>268</v>
      </c>
      <c r="AY102" s="29">
        <f t="shared" ref="AY102:BA102" si="920">IF(AX102="Very slightly or not at all",1,IF(AX102="A little",2,IF(AX102="Moderately",3,IF(AX102="Quite a bit",4,IF(AX102="Extremely",5,"")))))</f>
        <v>4</v>
      </c>
      <c r="AZ102" s="5" t="s">
        <v>265</v>
      </c>
      <c r="BA102" s="29">
        <f t="shared" si="920"/>
        <v>1</v>
      </c>
      <c r="BB102" s="5" t="s">
        <v>268</v>
      </c>
      <c r="BC102" s="29">
        <f t="shared" ref="BC102:BE102" si="921">IF(BB102="Very slightly or not at all",1,IF(BB102="A little",2,IF(BB102="Moderately",3,IF(BB102="Quite a bit",4,IF(BB102="Extremely",5,"")))))</f>
        <v>4</v>
      </c>
      <c r="BD102" s="5" t="s">
        <v>265</v>
      </c>
      <c r="BE102" s="29">
        <f t="shared" si="921"/>
        <v>1</v>
      </c>
      <c r="BF102" s="31">
        <f t="shared" si="595"/>
        <v>37</v>
      </c>
      <c r="BG102" s="31">
        <f t="shared" si="606"/>
        <v>10</v>
      </c>
    </row>
    <row r="103" spans="1:59" ht="15" customHeight="1" thickBot="1" x14ac:dyDescent="0.25">
      <c r="A103" s="15" t="s">
        <v>168</v>
      </c>
      <c r="B103" s="9">
        <v>67</v>
      </c>
      <c r="C103" s="9">
        <f t="shared" si="578"/>
        <v>3</v>
      </c>
      <c r="D103" s="2" t="s">
        <v>207</v>
      </c>
      <c r="E103" s="9">
        <f t="shared" si="579"/>
        <v>1</v>
      </c>
      <c r="F103" s="21" t="s">
        <v>209</v>
      </c>
      <c r="G103" s="9">
        <f t="shared" si="580"/>
        <v>1</v>
      </c>
      <c r="H103" s="21" t="s">
        <v>214</v>
      </c>
      <c r="I103" s="9">
        <f t="shared" si="581"/>
        <v>2</v>
      </c>
      <c r="J103" s="2" t="s">
        <v>3</v>
      </c>
      <c r="K103" s="9">
        <f t="shared" si="582"/>
        <v>1</v>
      </c>
      <c r="L103" s="21" t="s">
        <v>218</v>
      </c>
      <c r="M103" s="9">
        <f t="shared" si="583"/>
        <v>1</v>
      </c>
      <c r="N103" s="2" t="s">
        <v>221</v>
      </c>
      <c r="O103" s="9">
        <f t="shared" si="584"/>
        <v>3</v>
      </c>
      <c r="P103" s="2" t="s">
        <v>226</v>
      </c>
      <c r="Q103" s="9">
        <f t="shared" si="585"/>
        <v>3</v>
      </c>
      <c r="R103" s="5" t="s">
        <v>268</v>
      </c>
      <c r="S103" s="29">
        <f t="shared" si="596"/>
        <v>4</v>
      </c>
      <c r="T103" s="5" t="s">
        <v>265</v>
      </c>
      <c r="U103" s="29">
        <f t="shared" si="596"/>
        <v>1</v>
      </c>
      <c r="V103" s="5" t="s">
        <v>268</v>
      </c>
      <c r="W103" s="29">
        <f t="shared" ref="W103:Y103" si="922">IF(V103="Very slightly or not at all",1,IF(V103="A little",2,IF(V103="Moderately",3,IF(V103="Quite a bit",4,IF(V103="Extremely",5,"")))))</f>
        <v>4</v>
      </c>
      <c r="X103" s="5" t="s">
        <v>265</v>
      </c>
      <c r="Y103" s="29">
        <f t="shared" si="922"/>
        <v>1</v>
      </c>
      <c r="Z103" s="5" t="s">
        <v>268</v>
      </c>
      <c r="AA103" s="29">
        <f t="shared" ref="AA103:AC103" si="923">IF(Z103="Very slightly or not at all",1,IF(Z103="A little",2,IF(Z103="Moderately",3,IF(Z103="Quite a bit",4,IF(Z103="Extremely",5,"")))))</f>
        <v>4</v>
      </c>
      <c r="AB103" s="5" t="s">
        <v>265</v>
      </c>
      <c r="AC103" s="29">
        <f t="shared" si="923"/>
        <v>1</v>
      </c>
      <c r="AD103" s="5" t="s">
        <v>265</v>
      </c>
      <c r="AE103" s="29">
        <f t="shared" ref="AE103:AG103" si="924">IF(AD103="Very slightly or not at all",1,IF(AD103="A little",2,IF(AD103="Moderately",3,IF(AD103="Quite a bit",4,IF(AD103="Extremely",5,"")))))</f>
        <v>1</v>
      </c>
      <c r="AF103" s="5" t="s">
        <v>265</v>
      </c>
      <c r="AG103" s="29">
        <f t="shared" si="924"/>
        <v>1</v>
      </c>
      <c r="AH103" s="5" t="s">
        <v>268</v>
      </c>
      <c r="AI103" s="29">
        <f t="shared" ref="AI103:AK103" si="925">IF(AH103="Very slightly or not at all",1,IF(AH103="A little",2,IF(AH103="Moderately",3,IF(AH103="Quite a bit",4,IF(AH103="Extremely",5,"")))))</f>
        <v>4</v>
      </c>
      <c r="AJ103" s="5" t="s">
        <v>265</v>
      </c>
      <c r="AK103" s="29">
        <f t="shared" si="925"/>
        <v>1</v>
      </c>
      <c r="AL103" s="5" t="s">
        <v>265</v>
      </c>
      <c r="AM103" s="29">
        <f t="shared" ref="AM103:AO103" si="926">IF(AL103="Very slightly or not at all",1,IF(AL103="A little",2,IF(AL103="Moderately",3,IF(AL103="Quite a bit",4,IF(AL103="Extremely",5,"")))))</f>
        <v>1</v>
      </c>
      <c r="AN103" s="5" t="s">
        <v>268</v>
      </c>
      <c r="AO103" s="29">
        <f t="shared" si="926"/>
        <v>4</v>
      </c>
      <c r="AP103" s="5" t="s">
        <v>265</v>
      </c>
      <c r="AQ103" s="29">
        <f t="shared" ref="AQ103:AS103" si="927">IF(AP103="Very slightly or not at all",1,IF(AP103="A little",2,IF(AP103="Moderately",3,IF(AP103="Quite a bit",4,IF(AP103="Extremely",5,"")))))</f>
        <v>1</v>
      </c>
      <c r="AR103" s="5" t="s">
        <v>268</v>
      </c>
      <c r="AS103" s="29">
        <f t="shared" si="927"/>
        <v>4</v>
      </c>
      <c r="AT103" s="5" t="s">
        <v>265</v>
      </c>
      <c r="AU103" s="29">
        <f t="shared" ref="AU103:AW103" si="928">IF(AT103="Very slightly or not at all",1,IF(AT103="A little",2,IF(AT103="Moderately",3,IF(AT103="Quite a bit",4,IF(AT103="Extremely",5,"")))))</f>
        <v>1</v>
      </c>
      <c r="AV103" s="5" t="s">
        <v>269</v>
      </c>
      <c r="AW103" s="29">
        <f t="shared" si="928"/>
        <v>5</v>
      </c>
      <c r="AX103" s="5" t="s">
        <v>268</v>
      </c>
      <c r="AY103" s="29">
        <f t="shared" ref="AY103:BA103" si="929">IF(AX103="Very slightly or not at all",1,IF(AX103="A little",2,IF(AX103="Moderately",3,IF(AX103="Quite a bit",4,IF(AX103="Extremely",5,"")))))</f>
        <v>4</v>
      </c>
      <c r="AZ103" s="5" t="s">
        <v>265</v>
      </c>
      <c r="BA103" s="29">
        <f t="shared" si="929"/>
        <v>1</v>
      </c>
      <c r="BB103" s="5" t="s">
        <v>268</v>
      </c>
      <c r="BC103" s="29">
        <f t="shared" ref="BC103:BE103" si="930">IF(BB103="Very slightly or not at all",1,IF(BB103="A little",2,IF(BB103="Moderately",3,IF(BB103="Quite a bit",4,IF(BB103="Extremely",5,"")))))</f>
        <v>4</v>
      </c>
      <c r="BD103" s="5" t="s">
        <v>265</v>
      </c>
      <c r="BE103" s="29">
        <f t="shared" si="930"/>
        <v>1</v>
      </c>
      <c r="BF103" s="31">
        <f t="shared" si="595"/>
        <v>38</v>
      </c>
      <c r="BG103" s="31">
        <f t="shared" si="606"/>
        <v>10</v>
      </c>
    </row>
    <row r="104" spans="1:59" ht="15" customHeight="1" x14ac:dyDescent="0.2">
      <c r="A104" s="17" t="s">
        <v>150</v>
      </c>
      <c r="B104" s="9">
        <v>22</v>
      </c>
      <c r="C104" s="9">
        <f t="shared" si="578"/>
        <v>1</v>
      </c>
      <c r="D104" s="2" t="s">
        <v>208</v>
      </c>
      <c r="E104" s="9">
        <f t="shared" si="579"/>
        <v>2</v>
      </c>
      <c r="F104" s="21" t="s">
        <v>209</v>
      </c>
      <c r="G104" s="9">
        <f t="shared" si="580"/>
        <v>1</v>
      </c>
      <c r="H104" s="21" t="s">
        <v>213</v>
      </c>
      <c r="I104" s="9">
        <f t="shared" si="581"/>
        <v>1</v>
      </c>
      <c r="J104" s="2" t="s">
        <v>3</v>
      </c>
      <c r="K104" s="9">
        <f t="shared" si="582"/>
        <v>1</v>
      </c>
      <c r="L104" s="21" t="s">
        <v>45</v>
      </c>
      <c r="M104" s="9">
        <f t="shared" si="583"/>
        <v>2</v>
      </c>
      <c r="N104" s="2" t="s">
        <v>219</v>
      </c>
      <c r="O104" s="9">
        <f t="shared" si="584"/>
        <v>1</v>
      </c>
      <c r="P104" s="2" t="s">
        <v>226</v>
      </c>
      <c r="Q104" s="9">
        <f t="shared" si="585"/>
        <v>3</v>
      </c>
      <c r="R104" s="5" t="s">
        <v>267</v>
      </c>
      <c r="S104" s="29">
        <f t="shared" si="596"/>
        <v>3</v>
      </c>
      <c r="T104" s="5" t="s">
        <v>265</v>
      </c>
      <c r="U104" s="29">
        <f t="shared" si="596"/>
        <v>1</v>
      </c>
      <c r="V104" s="5" t="s">
        <v>267</v>
      </c>
      <c r="W104" s="29">
        <f t="shared" ref="W104:Y104" si="931">IF(V104="Very slightly or not at all",1,IF(V104="A little",2,IF(V104="Moderately",3,IF(V104="Quite a bit",4,IF(V104="Extremely",5,"")))))</f>
        <v>3</v>
      </c>
      <c r="X104" s="5" t="s">
        <v>265</v>
      </c>
      <c r="Y104" s="29">
        <f t="shared" si="931"/>
        <v>1</v>
      </c>
      <c r="Z104" s="5" t="s">
        <v>267</v>
      </c>
      <c r="AA104" s="29">
        <f t="shared" ref="AA104:AC104" si="932">IF(Z104="Very slightly or not at all",1,IF(Z104="A little",2,IF(Z104="Moderately",3,IF(Z104="Quite a bit",4,IF(Z104="Extremely",5,"")))))</f>
        <v>3</v>
      </c>
      <c r="AB104" s="5" t="s">
        <v>265</v>
      </c>
      <c r="AC104" s="29">
        <f t="shared" si="932"/>
        <v>1</v>
      </c>
      <c r="AD104" s="5" t="s">
        <v>265</v>
      </c>
      <c r="AE104" s="29">
        <f t="shared" ref="AE104:AG104" si="933">IF(AD104="Very slightly or not at all",1,IF(AD104="A little",2,IF(AD104="Moderately",3,IF(AD104="Quite a bit",4,IF(AD104="Extremely",5,"")))))</f>
        <v>1</v>
      </c>
      <c r="AF104" s="5" t="s">
        <v>265</v>
      </c>
      <c r="AG104" s="29">
        <f t="shared" si="933"/>
        <v>1</v>
      </c>
      <c r="AH104" s="5" t="s">
        <v>268</v>
      </c>
      <c r="AI104" s="29">
        <f t="shared" ref="AI104:AK104" si="934">IF(AH104="Very slightly or not at all",1,IF(AH104="A little",2,IF(AH104="Moderately",3,IF(AH104="Quite a bit",4,IF(AH104="Extremely",5,"")))))</f>
        <v>4</v>
      </c>
      <c r="AJ104" s="5" t="s">
        <v>267</v>
      </c>
      <c r="AK104" s="29">
        <f t="shared" si="934"/>
        <v>3</v>
      </c>
      <c r="AL104" s="5" t="s">
        <v>265</v>
      </c>
      <c r="AM104" s="29">
        <f t="shared" ref="AM104:AO104" si="935">IF(AL104="Very slightly or not at all",1,IF(AL104="A little",2,IF(AL104="Moderately",3,IF(AL104="Quite a bit",4,IF(AL104="Extremely",5,"")))))</f>
        <v>1</v>
      </c>
      <c r="AN104" s="5" t="s">
        <v>266</v>
      </c>
      <c r="AO104" s="29">
        <f t="shared" si="935"/>
        <v>2</v>
      </c>
      <c r="AP104" s="5" t="s">
        <v>265</v>
      </c>
      <c r="AQ104" s="29">
        <f t="shared" ref="AQ104:AS104" si="936">IF(AP104="Very slightly or not at all",1,IF(AP104="A little",2,IF(AP104="Moderately",3,IF(AP104="Quite a bit",4,IF(AP104="Extremely",5,"")))))</f>
        <v>1</v>
      </c>
      <c r="AR104" s="5" t="s">
        <v>267</v>
      </c>
      <c r="AS104" s="29">
        <f t="shared" si="936"/>
        <v>3</v>
      </c>
      <c r="AT104" s="5" t="s">
        <v>265</v>
      </c>
      <c r="AU104" s="29">
        <f t="shared" ref="AU104:AW104" si="937">IF(AT104="Very slightly or not at all",1,IF(AT104="A little",2,IF(AT104="Moderately",3,IF(AT104="Quite a bit",4,IF(AT104="Extremely",5,"")))))</f>
        <v>1</v>
      </c>
      <c r="AV104" s="5" t="s">
        <v>266</v>
      </c>
      <c r="AW104" s="29">
        <f t="shared" si="937"/>
        <v>2</v>
      </c>
      <c r="AX104" s="5" t="s">
        <v>267</v>
      </c>
      <c r="AY104" s="29">
        <f t="shared" ref="AY104:BA104" si="938">IF(AX104="Very slightly or not at all",1,IF(AX104="A little",2,IF(AX104="Moderately",3,IF(AX104="Quite a bit",4,IF(AX104="Extremely",5,"")))))</f>
        <v>3</v>
      </c>
      <c r="AZ104" s="5" t="s">
        <v>266</v>
      </c>
      <c r="BA104" s="29">
        <f t="shared" si="938"/>
        <v>2</v>
      </c>
      <c r="BB104" s="5" t="s">
        <v>267</v>
      </c>
      <c r="BC104" s="29">
        <f t="shared" ref="BC104:BE104" si="939">IF(BB104="Very slightly or not at all",1,IF(BB104="A little",2,IF(BB104="Moderately",3,IF(BB104="Quite a bit",4,IF(BB104="Extremely",5,"")))))</f>
        <v>3</v>
      </c>
      <c r="BD104" s="5" t="s">
        <v>265</v>
      </c>
      <c r="BE104" s="29">
        <f t="shared" si="939"/>
        <v>1</v>
      </c>
      <c r="BF104" s="31">
        <f t="shared" si="595"/>
        <v>29</v>
      </c>
      <c r="BG104" s="31">
        <f t="shared" si="606"/>
        <v>11</v>
      </c>
    </row>
    <row r="105" spans="1:59" ht="15" customHeight="1" x14ac:dyDescent="0.2">
      <c r="A105" s="15" t="s">
        <v>38</v>
      </c>
      <c r="B105" s="9">
        <v>33</v>
      </c>
      <c r="C105" s="9">
        <f t="shared" si="578"/>
        <v>1</v>
      </c>
      <c r="D105" s="2" t="s">
        <v>208</v>
      </c>
      <c r="E105" s="9">
        <f t="shared" si="579"/>
        <v>2</v>
      </c>
      <c r="F105" s="21" t="s">
        <v>211</v>
      </c>
      <c r="G105" s="9">
        <f t="shared" si="580"/>
        <v>2</v>
      </c>
      <c r="H105" s="21" t="s">
        <v>213</v>
      </c>
      <c r="I105" s="9">
        <f t="shared" si="581"/>
        <v>1</v>
      </c>
      <c r="J105" s="2" t="s">
        <v>3</v>
      </c>
      <c r="K105" s="9">
        <f t="shared" si="582"/>
        <v>1</v>
      </c>
      <c r="L105" s="21" t="s">
        <v>218</v>
      </c>
      <c r="M105" s="9">
        <f t="shared" si="583"/>
        <v>1</v>
      </c>
      <c r="N105" s="2" t="s">
        <v>219</v>
      </c>
      <c r="O105" s="9">
        <f t="shared" si="584"/>
        <v>1</v>
      </c>
      <c r="P105" s="2" t="s">
        <v>223</v>
      </c>
      <c r="Q105" s="9">
        <f t="shared" si="585"/>
        <v>4</v>
      </c>
      <c r="R105" s="5" t="s">
        <v>267</v>
      </c>
      <c r="S105" s="29">
        <f t="shared" si="596"/>
        <v>3</v>
      </c>
      <c r="T105" s="5" t="s">
        <v>265</v>
      </c>
      <c r="U105" s="29">
        <f t="shared" si="596"/>
        <v>1</v>
      </c>
      <c r="V105" s="5" t="s">
        <v>267</v>
      </c>
      <c r="W105" s="29">
        <f t="shared" ref="W105:Y105" si="940">IF(V105="Very slightly or not at all",1,IF(V105="A little",2,IF(V105="Moderately",3,IF(V105="Quite a bit",4,IF(V105="Extremely",5,"")))))</f>
        <v>3</v>
      </c>
      <c r="X105" s="5" t="s">
        <v>265</v>
      </c>
      <c r="Y105" s="29">
        <f t="shared" si="940"/>
        <v>1</v>
      </c>
      <c r="Z105" s="5" t="s">
        <v>268</v>
      </c>
      <c r="AA105" s="29">
        <f t="shared" ref="AA105:AC105" si="941">IF(Z105="Very slightly or not at all",1,IF(Z105="A little",2,IF(Z105="Moderately",3,IF(Z105="Quite a bit",4,IF(Z105="Extremely",5,"")))))</f>
        <v>4</v>
      </c>
      <c r="AB105" s="5" t="s">
        <v>265</v>
      </c>
      <c r="AC105" s="29">
        <f t="shared" si="941"/>
        <v>1</v>
      </c>
      <c r="AD105" s="5" t="s">
        <v>265</v>
      </c>
      <c r="AE105" s="29">
        <f t="shared" ref="AE105:AG105" si="942">IF(AD105="Very slightly or not at all",1,IF(AD105="A little",2,IF(AD105="Moderately",3,IF(AD105="Quite a bit",4,IF(AD105="Extremely",5,"")))))</f>
        <v>1</v>
      </c>
      <c r="AF105" s="5" t="s">
        <v>265</v>
      </c>
      <c r="AG105" s="29">
        <f t="shared" si="942"/>
        <v>1</v>
      </c>
      <c r="AH105" s="5" t="s">
        <v>268</v>
      </c>
      <c r="AI105" s="29">
        <f t="shared" ref="AI105:AK105" si="943">IF(AH105="Very slightly or not at all",1,IF(AH105="A little",2,IF(AH105="Moderately",3,IF(AH105="Quite a bit",4,IF(AH105="Extremely",5,"")))))</f>
        <v>4</v>
      </c>
      <c r="AJ105" s="5" t="s">
        <v>266</v>
      </c>
      <c r="AK105" s="29">
        <f t="shared" si="943"/>
        <v>2</v>
      </c>
      <c r="AL105" s="5" t="s">
        <v>265</v>
      </c>
      <c r="AM105" s="29">
        <f t="shared" ref="AM105:AO105" si="944">IF(AL105="Very slightly or not at all",1,IF(AL105="A little",2,IF(AL105="Moderately",3,IF(AL105="Quite a bit",4,IF(AL105="Extremely",5,"")))))</f>
        <v>1</v>
      </c>
      <c r="AN105" s="5" t="s">
        <v>268</v>
      </c>
      <c r="AO105" s="29">
        <f t="shared" si="944"/>
        <v>4</v>
      </c>
      <c r="AP105" s="5" t="s">
        <v>265</v>
      </c>
      <c r="AQ105" s="29">
        <f t="shared" ref="AQ105:AS105" si="945">IF(AP105="Very slightly or not at all",1,IF(AP105="A little",2,IF(AP105="Moderately",3,IF(AP105="Quite a bit",4,IF(AP105="Extremely",5,"")))))</f>
        <v>1</v>
      </c>
      <c r="AR105" s="5" t="s">
        <v>268</v>
      </c>
      <c r="AS105" s="29">
        <f t="shared" si="945"/>
        <v>4</v>
      </c>
      <c r="AT105" s="5" t="s">
        <v>265</v>
      </c>
      <c r="AU105" s="29">
        <f t="shared" ref="AU105:AW105" si="946">IF(AT105="Very slightly or not at all",1,IF(AT105="A little",2,IF(AT105="Moderately",3,IF(AT105="Quite a bit",4,IF(AT105="Extremely",5,"")))))</f>
        <v>1</v>
      </c>
      <c r="AV105" s="5" t="s">
        <v>268</v>
      </c>
      <c r="AW105" s="29">
        <f t="shared" si="946"/>
        <v>4</v>
      </c>
      <c r="AX105" s="5" t="s">
        <v>268</v>
      </c>
      <c r="AY105" s="29">
        <f t="shared" ref="AY105:BA105" si="947">IF(AX105="Very slightly or not at all",1,IF(AX105="A little",2,IF(AX105="Moderately",3,IF(AX105="Quite a bit",4,IF(AX105="Extremely",5,"")))))</f>
        <v>4</v>
      </c>
      <c r="AZ105" s="5" t="s">
        <v>265</v>
      </c>
      <c r="BA105" s="29">
        <f t="shared" si="947"/>
        <v>1</v>
      </c>
      <c r="BB105" s="5" t="s">
        <v>268</v>
      </c>
      <c r="BC105" s="29">
        <f t="shared" ref="BC105:BE105" si="948">IF(BB105="Very slightly or not at all",1,IF(BB105="A little",2,IF(BB105="Moderately",3,IF(BB105="Quite a bit",4,IF(BB105="Extremely",5,"")))))</f>
        <v>4</v>
      </c>
      <c r="BD105" s="5" t="s">
        <v>265</v>
      </c>
      <c r="BE105" s="29">
        <f t="shared" si="948"/>
        <v>1</v>
      </c>
      <c r="BF105" s="31">
        <f t="shared" si="595"/>
        <v>36</v>
      </c>
      <c r="BG105" s="31">
        <f t="shared" si="606"/>
        <v>10</v>
      </c>
    </row>
    <row r="106" spans="1:59" ht="15" customHeight="1" x14ac:dyDescent="0.2">
      <c r="A106" s="15" t="s">
        <v>21</v>
      </c>
      <c r="B106" s="9">
        <v>23</v>
      </c>
      <c r="C106" s="9">
        <f t="shared" si="578"/>
        <v>1</v>
      </c>
      <c r="D106" s="2" t="s">
        <v>208</v>
      </c>
      <c r="E106" s="9">
        <f t="shared" si="579"/>
        <v>2</v>
      </c>
      <c r="F106" s="21" t="s">
        <v>209</v>
      </c>
      <c r="G106" s="9">
        <f t="shared" si="580"/>
        <v>1</v>
      </c>
      <c r="H106" s="21" t="s">
        <v>213</v>
      </c>
      <c r="I106" s="9">
        <f t="shared" si="581"/>
        <v>1</v>
      </c>
      <c r="J106" s="2" t="s">
        <v>3</v>
      </c>
      <c r="K106" s="9">
        <f t="shared" si="582"/>
        <v>1</v>
      </c>
      <c r="L106" s="21" t="s">
        <v>218</v>
      </c>
      <c r="M106" s="9">
        <f t="shared" si="583"/>
        <v>1</v>
      </c>
      <c r="N106" s="2" t="s">
        <v>219</v>
      </c>
      <c r="O106" s="9">
        <f t="shared" si="584"/>
        <v>1</v>
      </c>
      <c r="P106" s="2" t="s">
        <v>223</v>
      </c>
      <c r="Q106" s="9">
        <f t="shared" si="585"/>
        <v>4</v>
      </c>
      <c r="R106" s="5" t="s">
        <v>267</v>
      </c>
      <c r="S106" s="29">
        <f t="shared" si="596"/>
        <v>3</v>
      </c>
      <c r="T106" s="5" t="s">
        <v>265</v>
      </c>
      <c r="U106" s="29">
        <f t="shared" si="596"/>
        <v>1</v>
      </c>
      <c r="V106" s="5" t="s">
        <v>267</v>
      </c>
      <c r="W106" s="29">
        <f t="shared" ref="W106:Y106" si="949">IF(V106="Very slightly or not at all",1,IF(V106="A little",2,IF(V106="Moderately",3,IF(V106="Quite a bit",4,IF(V106="Extremely",5,"")))))</f>
        <v>3</v>
      </c>
      <c r="X106" s="5" t="s">
        <v>265</v>
      </c>
      <c r="Y106" s="29">
        <f t="shared" si="949"/>
        <v>1</v>
      </c>
      <c r="Z106" s="5" t="s">
        <v>268</v>
      </c>
      <c r="AA106" s="29">
        <f t="shared" ref="AA106:AC106" si="950">IF(Z106="Very slightly or not at all",1,IF(Z106="A little",2,IF(Z106="Moderately",3,IF(Z106="Quite a bit",4,IF(Z106="Extremely",5,"")))))</f>
        <v>4</v>
      </c>
      <c r="AB106" s="5" t="s">
        <v>265</v>
      </c>
      <c r="AC106" s="29">
        <f t="shared" si="950"/>
        <v>1</v>
      </c>
      <c r="AD106" s="5" t="s">
        <v>265</v>
      </c>
      <c r="AE106" s="29">
        <f t="shared" ref="AE106:AG106" si="951">IF(AD106="Very slightly or not at all",1,IF(AD106="A little",2,IF(AD106="Moderately",3,IF(AD106="Quite a bit",4,IF(AD106="Extremely",5,"")))))</f>
        <v>1</v>
      </c>
      <c r="AF106" s="5" t="s">
        <v>265</v>
      </c>
      <c r="AG106" s="29">
        <f t="shared" si="951"/>
        <v>1</v>
      </c>
      <c r="AH106" s="5" t="s">
        <v>267</v>
      </c>
      <c r="AI106" s="29">
        <f t="shared" ref="AI106:AK106" si="952">IF(AH106="Very slightly or not at all",1,IF(AH106="A little",2,IF(AH106="Moderately",3,IF(AH106="Quite a bit",4,IF(AH106="Extremely",5,"")))))</f>
        <v>3</v>
      </c>
      <c r="AJ106" s="5" t="s">
        <v>265</v>
      </c>
      <c r="AK106" s="29">
        <f t="shared" si="952"/>
        <v>1</v>
      </c>
      <c r="AL106" s="5" t="s">
        <v>266</v>
      </c>
      <c r="AM106" s="29">
        <f t="shared" ref="AM106:AO106" si="953">IF(AL106="Very slightly or not at all",1,IF(AL106="A little",2,IF(AL106="Moderately",3,IF(AL106="Quite a bit",4,IF(AL106="Extremely",5,"")))))</f>
        <v>2</v>
      </c>
      <c r="AN106" s="5" t="s">
        <v>268</v>
      </c>
      <c r="AO106" s="29">
        <f t="shared" si="953"/>
        <v>4</v>
      </c>
      <c r="AP106" s="5" t="s">
        <v>265</v>
      </c>
      <c r="AQ106" s="29">
        <f t="shared" ref="AQ106:AS106" si="954">IF(AP106="Very slightly or not at all",1,IF(AP106="A little",2,IF(AP106="Moderately",3,IF(AP106="Quite a bit",4,IF(AP106="Extremely",5,"")))))</f>
        <v>1</v>
      </c>
      <c r="AR106" s="5" t="s">
        <v>267</v>
      </c>
      <c r="AS106" s="29">
        <f t="shared" si="954"/>
        <v>3</v>
      </c>
      <c r="AT106" s="5" t="s">
        <v>265</v>
      </c>
      <c r="AU106" s="29">
        <f t="shared" ref="AU106:AW106" si="955">IF(AT106="Very slightly or not at all",1,IF(AT106="A little",2,IF(AT106="Moderately",3,IF(AT106="Quite a bit",4,IF(AT106="Extremely",5,"")))))</f>
        <v>1</v>
      </c>
      <c r="AV106" s="5" t="s">
        <v>267</v>
      </c>
      <c r="AW106" s="29">
        <f t="shared" si="955"/>
        <v>3</v>
      </c>
      <c r="AX106" s="5" t="s">
        <v>268</v>
      </c>
      <c r="AY106" s="29">
        <f t="shared" ref="AY106:BA106" si="956">IF(AX106="Very slightly or not at all",1,IF(AX106="A little",2,IF(AX106="Moderately",3,IF(AX106="Quite a bit",4,IF(AX106="Extremely",5,"")))))</f>
        <v>4</v>
      </c>
      <c r="AZ106" s="5" t="s">
        <v>265</v>
      </c>
      <c r="BA106" s="29">
        <f t="shared" si="956"/>
        <v>1</v>
      </c>
      <c r="BB106" s="5" t="s">
        <v>268</v>
      </c>
      <c r="BC106" s="29">
        <f t="shared" ref="BC106:BE106" si="957">IF(BB106="Very slightly or not at all",1,IF(BB106="A little",2,IF(BB106="Moderately",3,IF(BB106="Quite a bit",4,IF(BB106="Extremely",5,"")))))</f>
        <v>4</v>
      </c>
      <c r="BD106" s="5" t="s">
        <v>265</v>
      </c>
      <c r="BE106" s="29">
        <f t="shared" si="957"/>
        <v>1</v>
      </c>
      <c r="BF106" s="31">
        <f t="shared" si="595"/>
        <v>32</v>
      </c>
      <c r="BG106" s="31">
        <f t="shared" si="606"/>
        <v>11</v>
      </c>
    </row>
    <row r="107" spans="1:59" ht="15" customHeight="1" x14ac:dyDescent="0.2">
      <c r="A107" s="18" t="s">
        <v>192</v>
      </c>
      <c r="B107" s="9">
        <v>20</v>
      </c>
      <c r="C107" s="9">
        <f t="shared" si="578"/>
        <v>1</v>
      </c>
      <c r="D107" s="2" t="s">
        <v>208</v>
      </c>
      <c r="E107" s="9">
        <f t="shared" si="579"/>
        <v>2</v>
      </c>
      <c r="F107" s="21" t="s">
        <v>209</v>
      </c>
      <c r="G107" s="9">
        <f t="shared" si="580"/>
        <v>1</v>
      </c>
      <c r="H107" s="21" t="s">
        <v>213</v>
      </c>
      <c r="I107" s="9">
        <f t="shared" si="581"/>
        <v>1</v>
      </c>
      <c r="J107" s="2" t="s">
        <v>1</v>
      </c>
      <c r="K107" s="9">
        <f t="shared" si="582"/>
        <v>2</v>
      </c>
      <c r="L107" s="21" t="s">
        <v>218</v>
      </c>
      <c r="M107" s="9">
        <f t="shared" si="583"/>
        <v>1</v>
      </c>
      <c r="N107" s="2" t="s">
        <v>219</v>
      </c>
      <c r="O107" s="9">
        <f t="shared" si="584"/>
        <v>1</v>
      </c>
      <c r="P107" s="2" t="s">
        <v>222</v>
      </c>
      <c r="Q107" s="9">
        <f t="shared" si="585"/>
        <v>1</v>
      </c>
      <c r="R107" s="5" t="s">
        <v>268</v>
      </c>
      <c r="S107" s="29">
        <f t="shared" si="596"/>
        <v>4</v>
      </c>
      <c r="T107" s="5" t="s">
        <v>265</v>
      </c>
      <c r="U107" s="29">
        <f t="shared" si="596"/>
        <v>1</v>
      </c>
      <c r="V107" s="5" t="s">
        <v>268</v>
      </c>
      <c r="W107" s="29">
        <f t="shared" ref="W107:Y107" si="958">IF(V107="Very slightly or not at all",1,IF(V107="A little",2,IF(V107="Moderately",3,IF(V107="Quite a bit",4,IF(V107="Extremely",5,"")))))</f>
        <v>4</v>
      </c>
      <c r="X107" s="5" t="s">
        <v>265</v>
      </c>
      <c r="Y107" s="29">
        <f t="shared" si="958"/>
        <v>1</v>
      </c>
      <c r="Z107" s="5" t="s">
        <v>268</v>
      </c>
      <c r="AA107" s="29">
        <f t="shared" ref="AA107:AC107" si="959">IF(Z107="Very slightly or not at all",1,IF(Z107="A little",2,IF(Z107="Moderately",3,IF(Z107="Quite a bit",4,IF(Z107="Extremely",5,"")))))</f>
        <v>4</v>
      </c>
      <c r="AB107" s="5" t="s">
        <v>265</v>
      </c>
      <c r="AC107" s="29">
        <f t="shared" si="959"/>
        <v>1</v>
      </c>
      <c r="AD107" s="5" t="s">
        <v>265</v>
      </c>
      <c r="AE107" s="29">
        <f t="shared" ref="AE107:AG107" si="960">IF(AD107="Very slightly or not at all",1,IF(AD107="A little",2,IF(AD107="Moderately",3,IF(AD107="Quite a bit",4,IF(AD107="Extremely",5,"")))))</f>
        <v>1</v>
      </c>
      <c r="AF107" s="5" t="s">
        <v>265</v>
      </c>
      <c r="AG107" s="29">
        <f t="shared" si="960"/>
        <v>1</v>
      </c>
      <c r="AH107" s="5" t="s">
        <v>266</v>
      </c>
      <c r="AI107" s="29">
        <f t="shared" ref="AI107:AK107" si="961">IF(AH107="Very slightly or not at all",1,IF(AH107="A little",2,IF(AH107="Moderately",3,IF(AH107="Quite a bit",4,IF(AH107="Extremely",5,"")))))</f>
        <v>2</v>
      </c>
      <c r="AJ107" s="5" t="s">
        <v>265</v>
      </c>
      <c r="AK107" s="29">
        <f t="shared" si="961"/>
        <v>1</v>
      </c>
      <c r="AL107" s="5" t="s">
        <v>265</v>
      </c>
      <c r="AM107" s="29">
        <f t="shared" ref="AM107:AO107" si="962">IF(AL107="Very slightly or not at all",1,IF(AL107="A little",2,IF(AL107="Moderately",3,IF(AL107="Quite a bit",4,IF(AL107="Extremely",5,"")))))</f>
        <v>1</v>
      </c>
      <c r="AN107" s="5" t="s">
        <v>268</v>
      </c>
      <c r="AO107" s="29">
        <f t="shared" si="962"/>
        <v>4</v>
      </c>
      <c r="AP107" s="5" t="s">
        <v>265</v>
      </c>
      <c r="AQ107" s="29">
        <f t="shared" ref="AQ107:AS107" si="963">IF(AP107="Very slightly or not at all",1,IF(AP107="A little",2,IF(AP107="Moderately",3,IF(AP107="Quite a bit",4,IF(AP107="Extremely",5,"")))))</f>
        <v>1</v>
      </c>
      <c r="AR107" s="5" t="s">
        <v>267</v>
      </c>
      <c r="AS107" s="29">
        <f t="shared" si="963"/>
        <v>3</v>
      </c>
      <c r="AT107" s="5" t="s">
        <v>265</v>
      </c>
      <c r="AU107" s="29">
        <f t="shared" ref="AU107:AW107" si="964">IF(AT107="Very slightly or not at all",1,IF(AT107="A little",2,IF(AT107="Moderately",3,IF(AT107="Quite a bit",4,IF(AT107="Extremely",5,"")))))</f>
        <v>1</v>
      </c>
      <c r="AV107" s="5" t="s">
        <v>267</v>
      </c>
      <c r="AW107" s="29">
        <f t="shared" si="964"/>
        <v>3</v>
      </c>
      <c r="AX107" s="5" t="s">
        <v>267</v>
      </c>
      <c r="AY107" s="29">
        <f t="shared" ref="AY107:BA107" si="965">IF(AX107="Very slightly or not at all",1,IF(AX107="A little",2,IF(AX107="Moderately",3,IF(AX107="Quite a bit",4,IF(AX107="Extremely",5,"")))))</f>
        <v>3</v>
      </c>
      <c r="AZ107" s="5" t="s">
        <v>265</v>
      </c>
      <c r="BA107" s="29">
        <f t="shared" si="965"/>
        <v>1</v>
      </c>
      <c r="BB107" s="5" t="s">
        <v>267</v>
      </c>
      <c r="BC107" s="29">
        <f t="shared" ref="BC107:BE107" si="966">IF(BB107="Very slightly or not at all",1,IF(BB107="A little",2,IF(BB107="Moderately",3,IF(BB107="Quite a bit",4,IF(BB107="Extremely",5,"")))))</f>
        <v>3</v>
      </c>
      <c r="BD107" s="5" t="s">
        <v>265</v>
      </c>
      <c r="BE107" s="29">
        <f t="shared" si="966"/>
        <v>1</v>
      </c>
      <c r="BF107" s="31">
        <f t="shared" si="595"/>
        <v>31</v>
      </c>
      <c r="BG107" s="31">
        <f t="shared" si="606"/>
        <v>10</v>
      </c>
    </row>
    <row r="108" spans="1:59" ht="15" customHeight="1" x14ac:dyDescent="0.2">
      <c r="A108" s="15" t="s">
        <v>151</v>
      </c>
      <c r="B108" s="9">
        <v>30</v>
      </c>
      <c r="C108" s="9">
        <f t="shared" si="578"/>
        <v>1</v>
      </c>
      <c r="D108" s="2" t="s">
        <v>208</v>
      </c>
      <c r="E108" s="9">
        <f t="shared" si="579"/>
        <v>2</v>
      </c>
      <c r="F108" s="21" t="s">
        <v>211</v>
      </c>
      <c r="G108" s="9">
        <f t="shared" si="580"/>
        <v>2</v>
      </c>
      <c r="H108" s="21" t="s">
        <v>213</v>
      </c>
      <c r="I108" s="9">
        <f t="shared" si="581"/>
        <v>1</v>
      </c>
      <c r="J108" s="2" t="s">
        <v>3</v>
      </c>
      <c r="K108" s="9">
        <f t="shared" si="582"/>
        <v>1</v>
      </c>
      <c r="L108" s="21" t="s">
        <v>218</v>
      </c>
      <c r="M108" s="9">
        <f t="shared" si="583"/>
        <v>1</v>
      </c>
      <c r="N108" s="2" t="s">
        <v>219</v>
      </c>
      <c r="O108" s="9">
        <f t="shared" si="584"/>
        <v>1</v>
      </c>
      <c r="P108" s="2" t="s">
        <v>223</v>
      </c>
      <c r="Q108" s="9">
        <f t="shared" si="585"/>
        <v>4</v>
      </c>
      <c r="R108" s="5" t="s">
        <v>267</v>
      </c>
      <c r="S108" s="29">
        <f t="shared" si="596"/>
        <v>3</v>
      </c>
      <c r="T108" s="5" t="s">
        <v>265</v>
      </c>
      <c r="U108" s="29">
        <f t="shared" si="596"/>
        <v>1</v>
      </c>
      <c r="V108" s="5" t="s">
        <v>267</v>
      </c>
      <c r="W108" s="29">
        <f t="shared" ref="W108:Y108" si="967">IF(V108="Very slightly or not at all",1,IF(V108="A little",2,IF(V108="Moderately",3,IF(V108="Quite a bit",4,IF(V108="Extremely",5,"")))))</f>
        <v>3</v>
      </c>
      <c r="X108" s="5" t="s">
        <v>265</v>
      </c>
      <c r="Y108" s="29">
        <f t="shared" si="967"/>
        <v>1</v>
      </c>
      <c r="Z108" s="5" t="s">
        <v>267</v>
      </c>
      <c r="AA108" s="29">
        <f t="shared" ref="AA108:AC108" si="968">IF(Z108="Very slightly or not at all",1,IF(Z108="A little",2,IF(Z108="Moderately",3,IF(Z108="Quite a bit",4,IF(Z108="Extremely",5,"")))))</f>
        <v>3</v>
      </c>
      <c r="AB108" s="5" t="s">
        <v>265</v>
      </c>
      <c r="AC108" s="29">
        <f t="shared" si="968"/>
        <v>1</v>
      </c>
      <c r="AD108" s="5" t="s">
        <v>265</v>
      </c>
      <c r="AE108" s="29">
        <f t="shared" ref="AE108:AG108" si="969">IF(AD108="Very slightly or not at all",1,IF(AD108="A little",2,IF(AD108="Moderately",3,IF(AD108="Quite a bit",4,IF(AD108="Extremely",5,"")))))</f>
        <v>1</v>
      </c>
      <c r="AF108" s="5" t="s">
        <v>265</v>
      </c>
      <c r="AG108" s="29">
        <f t="shared" si="969"/>
        <v>1</v>
      </c>
      <c r="AH108" s="5" t="s">
        <v>268</v>
      </c>
      <c r="AI108" s="29">
        <f t="shared" ref="AI108:AK108" si="970">IF(AH108="Very slightly or not at all",1,IF(AH108="A little",2,IF(AH108="Moderately",3,IF(AH108="Quite a bit",4,IF(AH108="Extremely",5,"")))))</f>
        <v>4</v>
      </c>
      <c r="AJ108" s="5" t="s">
        <v>265</v>
      </c>
      <c r="AK108" s="29">
        <f t="shared" si="970"/>
        <v>1</v>
      </c>
      <c r="AL108" s="5" t="s">
        <v>266</v>
      </c>
      <c r="AM108" s="29">
        <f t="shared" ref="AM108:AO108" si="971">IF(AL108="Very slightly or not at all",1,IF(AL108="A little",2,IF(AL108="Moderately",3,IF(AL108="Quite a bit",4,IF(AL108="Extremely",5,"")))))</f>
        <v>2</v>
      </c>
      <c r="AN108" s="5" t="s">
        <v>268</v>
      </c>
      <c r="AO108" s="29">
        <f t="shared" si="971"/>
        <v>4</v>
      </c>
      <c r="AP108" s="5" t="s">
        <v>265</v>
      </c>
      <c r="AQ108" s="29">
        <f t="shared" ref="AQ108:AS108" si="972">IF(AP108="Very slightly or not at all",1,IF(AP108="A little",2,IF(AP108="Moderately",3,IF(AP108="Quite a bit",4,IF(AP108="Extremely",5,"")))))</f>
        <v>1</v>
      </c>
      <c r="AR108" s="5" t="s">
        <v>267</v>
      </c>
      <c r="AS108" s="29">
        <f t="shared" si="972"/>
        <v>3</v>
      </c>
      <c r="AT108" s="5" t="s">
        <v>265</v>
      </c>
      <c r="AU108" s="29">
        <f t="shared" ref="AU108:AW108" si="973">IF(AT108="Very slightly or not at all",1,IF(AT108="A little",2,IF(AT108="Moderately",3,IF(AT108="Quite a bit",4,IF(AT108="Extremely",5,"")))))</f>
        <v>1</v>
      </c>
      <c r="AV108" s="5" t="s">
        <v>267</v>
      </c>
      <c r="AW108" s="29">
        <f t="shared" si="973"/>
        <v>3</v>
      </c>
      <c r="AX108" s="5" t="s">
        <v>267</v>
      </c>
      <c r="AY108" s="29">
        <f t="shared" ref="AY108:BA108" si="974">IF(AX108="Very slightly or not at all",1,IF(AX108="A little",2,IF(AX108="Moderately",3,IF(AX108="Quite a bit",4,IF(AX108="Extremely",5,"")))))</f>
        <v>3</v>
      </c>
      <c r="AZ108" s="5" t="s">
        <v>265</v>
      </c>
      <c r="BA108" s="29">
        <f t="shared" si="974"/>
        <v>1</v>
      </c>
      <c r="BB108" s="5" t="s">
        <v>267</v>
      </c>
      <c r="BC108" s="29">
        <f t="shared" ref="BC108:BE108" si="975">IF(BB108="Very slightly or not at all",1,IF(BB108="A little",2,IF(BB108="Moderately",3,IF(BB108="Quite a bit",4,IF(BB108="Extremely",5,"")))))</f>
        <v>3</v>
      </c>
      <c r="BD108" s="5" t="s">
        <v>265</v>
      </c>
      <c r="BE108" s="29">
        <f t="shared" si="975"/>
        <v>1</v>
      </c>
      <c r="BF108" s="31">
        <f t="shared" si="595"/>
        <v>30</v>
      </c>
      <c r="BG108" s="31">
        <f t="shared" si="606"/>
        <v>11</v>
      </c>
    </row>
    <row r="109" spans="1:59" ht="15" customHeight="1" x14ac:dyDescent="0.2">
      <c r="A109" s="15" t="s">
        <v>87</v>
      </c>
      <c r="B109" s="9">
        <v>35</v>
      </c>
      <c r="C109" s="9">
        <f t="shared" si="578"/>
        <v>1</v>
      </c>
      <c r="D109" s="2" t="s">
        <v>208</v>
      </c>
      <c r="E109" s="9">
        <f t="shared" si="579"/>
        <v>2</v>
      </c>
      <c r="F109" s="21" t="s">
        <v>209</v>
      </c>
      <c r="G109" s="9">
        <f t="shared" si="580"/>
        <v>1</v>
      </c>
      <c r="H109" s="21" t="s">
        <v>213</v>
      </c>
      <c r="I109" s="9">
        <f t="shared" si="581"/>
        <v>1</v>
      </c>
      <c r="J109" s="2" t="s">
        <v>3</v>
      </c>
      <c r="K109" s="9">
        <f t="shared" si="582"/>
        <v>1</v>
      </c>
      <c r="L109" s="21" t="s">
        <v>218</v>
      </c>
      <c r="M109" s="9">
        <f t="shared" si="583"/>
        <v>1</v>
      </c>
      <c r="N109" s="2" t="s">
        <v>219</v>
      </c>
      <c r="O109" s="9">
        <f t="shared" si="584"/>
        <v>1</v>
      </c>
      <c r="P109" s="2" t="s">
        <v>226</v>
      </c>
      <c r="Q109" s="9">
        <f t="shared" si="585"/>
        <v>3</v>
      </c>
      <c r="R109" s="5" t="s">
        <v>267</v>
      </c>
      <c r="S109" s="29">
        <f t="shared" si="596"/>
        <v>3</v>
      </c>
      <c r="T109" s="5" t="s">
        <v>265</v>
      </c>
      <c r="U109" s="29">
        <f t="shared" si="596"/>
        <v>1</v>
      </c>
      <c r="V109" s="5" t="s">
        <v>267</v>
      </c>
      <c r="W109" s="29">
        <f t="shared" ref="W109:Y109" si="976">IF(V109="Very slightly or not at all",1,IF(V109="A little",2,IF(V109="Moderately",3,IF(V109="Quite a bit",4,IF(V109="Extremely",5,"")))))</f>
        <v>3</v>
      </c>
      <c r="X109" s="5" t="s">
        <v>265</v>
      </c>
      <c r="Y109" s="29">
        <f t="shared" si="976"/>
        <v>1</v>
      </c>
      <c r="Z109" s="5" t="s">
        <v>267</v>
      </c>
      <c r="AA109" s="29">
        <f t="shared" ref="AA109:AC109" si="977">IF(Z109="Very slightly or not at all",1,IF(Z109="A little",2,IF(Z109="Moderately",3,IF(Z109="Quite a bit",4,IF(Z109="Extremely",5,"")))))</f>
        <v>3</v>
      </c>
      <c r="AB109" s="5" t="s">
        <v>265</v>
      </c>
      <c r="AC109" s="29">
        <f t="shared" si="977"/>
        <v>1</v>
      </c>
      <c r="AD109" s="5" t="s">
        <v>265</v>
      </c>
      <c r="AE109" s="29">
        <f t="shared" ref="AE109:AG109" si="978">IF(AD109="Very slightly or not at all",1,IF(AD109="A little",2,IF(AD109="Moderately",3,IF(AD109="Quite a bit",4,IF(AD109="Extremely",5,"")))))</f>
        <v>1</v>
      </c>
      <c r="AF109" s="5" t="s">
        <v>265</v>
      </c>
      <c r="AG109" s="29">
        <f t="shared" si="978"/>
        <v>1</v>
      </c>
      <c r="AH109" s="5" t="s">
        <v>267</v>
      </c>
      <c r="AI109" s="29">
        <f t="shared" ref="AI109:AK109" si="979">IF(AH109="Very slightly or not at all",1,IF(AH109="A little",2,IF(AH109="Moderately",3,IF(AH109="Quite a bit",4,IF(AH109="Extremely",5,"")))))</f>
        <v>3</v>
      </c>
      <c r="AJ109" s="5" t="s">
        <v>265</v>
      </c>
      <c r="AK109" s="29">
        <f t="shared" si="979"/>
        <v>1</v>
      </c>
      <c r="AL109" s="5" t="s">
        <v>265</v>
      </c>
      <c r="AM109" s="29">
        <f t="shared" ref="AM109:AO109" si="980">IF(AL109="Very slightly or not at all",1,IF(AL109="A little",2,IF(AL109="Moderately",3,IF(AL109="Quite a bit",4,IF(AL109="Extremely",5,"")))))</f>
        <v>1</v>
      </c>
      <c r="AN109" s="5" t="s">
        <v>267</v>
      </c>
      <c r="AO109" s="29">
        <f t="shared" si="980"/>
        <v>3</v>
      </c>
      <c r="AP109" s="5" t="s">
        <v>265</v>
      </c>
      <c r="AQ109" s="29">
        <f t="shared" ref="AQ109:AS109" si="981">IF(AP109="Very slightly or not at all",1,IF(AP109="A little",2,IF(AP109="Moderately",3,IF(AP109="Quite a bit",4,IF(AP109="Extremely",5,"")))))</f>
        <v>1</v>
      </c>
      <c r="AR109" s="5" t="s">
        <v>267</v>
      </c>
      <c r="AS109" s="29">
        <f t="shared" si="981"/>
        <v>3</v>
      </c>
      <c r="AT109" s="5" t="s">
        <v>265</v>
      </c>
      <c r="AU109" s="29">
        <f t="shared" ref="AU109:AW109" si="982">IF(AT109="Very slightly or not at all",1,IF(AT109="A little",2,IF(AT109="Moderately",3,IF(AT109="Quite a bit",4,IF(AT109="Extremely",5,"")))))</f>
        <v>1</v>
      </c>
      <c r="AV109" s="5" t="s">
        <v>268</v>
      </c>
      <c r="AW109" s="29">
        <f t="shared" si="982"/>
        <v>4</v>
      </c>
      <c r="AX109" s="5" t="s">
        <v>268</v>
      </c>
      <c r="AY109" s="29">
        <f t="shared" ref="AY109:BA109" si="983">IF(AX109="Very slightly or not at all",1,IF(AX109="A little",2,IF(AX109="Moderately",3,IF(AX109="Quite a bit",4,IF(AX109="Extremely",5,"")))))</f>
        <v>4</v>
      </c>
      <c r="AZ109" s="5" t="s">
        <v>265</v>
      </c>
      <c r="BA109" s="29">
        <f t="shared" si="983"/>
        <v>1</v>
      </c>
      <c r="BB109" s="5" t="s">
        <v>267</v>
      </c>
      <c r="BC109" s="29">
        <f t="shared" ref="BC109:BE109" si="984">IF(BB109="Very slightly or not at all",1,IF(BB109="A little",2,IF(BB109="Moderately",3,IF(BB109="Quite a bit",4,IF(BB109="Extremely",5,"")))))</f>
        <v>3</v>
      </c>
      <c r="BD109" s="5" t="s">
        <v>265</v>
      </c>
      <c r="BE109" s="29">
        <f t="shared" si="984"/>
        <v>1</v>
      </c>
      <c r="BF109" s="31">
        <f t="shared" si="595"/>
        <v>30</v>
      </c>
      <c r="BG109" s="31">
        <f t="shared" si="606"/>
        <v>10</v>
      </c>
    </row>
    <row r="110" spans="1:59" ht="15" customHeight="1" x14ac:dyDescent="0.2">
      <c r="A110" s="15" t="s">
        <v>89</v>
      </c>
      <c r="B110" s="9">
        <v>37</v>
      </c>
      <c r="C110" s="9">
        <f t="shared" si="578"/>
        <v>1</v>
      </c>
      <c r="D110" s="2" t="s">
        <v>208</v>
      </c>
      <c r="E110" s="9">
        <f t="shared" si="579"/>
        <v>2</v>
      </c>
      <c r="F110" s="21" t="s">
        <v>209</v>
      </c>
      <c r="G110" s="9">
        <f t="shared" si="580"/>
        <v>1</v>
      </c>
      <c r="H110" s="21" t="s">
        <v>213</v>
      </c>
      <c r="I110" s="9">
        <f t="shared" si="581"/>
        <v>1</v>
      </c>
      <c r="J110" s="2" t="s">
        <v>3</v>
      </c>
      <c r="K110" s="9">
        <f t="shared" si="582"/>
        <v>1</v>
      </c>
      <c r="L110" s="21" t="s">
        <v>218</v>
      </c>
      <c r="M110" s="9">
        <f t="shared" si="583"/>
        <v>1</v>
      </c>
      <c r="N110" s="2" t="s">
        <v>219</v>
      </c>
      <c r="O110" s="9">
        <f t="shared" si="584"/>
        <v>1</v>
      </c>
      <c r="P110" s="2" t="s">
        <v>226</v>
      </c>
      <c r="Q110" s="9">
        <f t="shared" si="585"/>
        <v>3</v>
      </c>
      <c r="R110" s="5" t="s">
        <v>267</v>
      </c>
      <c r="S110" s="29">
        <f t="shared" si="596"/>
        <v>3</v>
      </c>
      <c r="T110" s="5" t="s">
        <v>265</v>
      </c>
      <c r="U110" s="29">
        <f t="shared" si="596"/>
        <v>1</v>
      </c>
      <c r="V110" s="5" t="s">
        <v>267</v>
      </c>
      <c r="W110" s="29">
        <f t="shared" ref="W110:Y110" si="985">IF(V110="Very slightly or not at all",1,IF(V110="A little",2,IF(V110="Moderately",3,IF(V110="Quite a bit",4,IF(V110="Extremely",5,"")))))</f>
        <v>3</v>
      </c>
      <c r="X110" s="5" t="s">
        <v>265</v>
      </c>
      <c r="Y110" s="29">
        <f t="shared" si="985"/>
        <v>1</v>
      </c>
      <c r="Z110" s="5" t="s">
        <v>268</v>
      </c>
      <c r="AA110" s="29">
        <f t="shared" ref="AA110:AC110" si="986">IF(Z110="Very slightly or not at all",1,IF(Z110="A little",2,IF(Z110="Moderately",3,IF(Z110="Quite a bit",4,IF(Z110="Extremely",5,"")))))</f>
        <v>4</v>
      </c>
      <c r="AB110" s="5" t="s">
        <v>265</v>
      </c>
      <c r="AC110" s="29">
        <f t="shared" si="986"/>
        <v>1</v>
      </c>
      <c r="AD110" s="5" t="s">
        <v>265</v>
      </c>
      <c r="AE110" s="29">
        <f t="shared" ref="AE110:AG110" si="987">IF(AD110="Very slightly or not at all",1,IF(AD110="A little",2,IF(AD110="Moderately",3,IF(AD110="Quite a bit",4,IF(AD110="Extremely",5,"")))))</f>
        <v>1</v>
      </c>
      <c r="AF110" s="5" t="s">
        <v>265</v>
      </c>
      <c r="AG110" s="29">
        <f t="shared" si="987"/>
        <v>1</v>
      </c>
      <c r="AH110" s="5" t="s">
        <v>267</v>
      </c>
      <c r="AI110" s="29">
        <f t="shared" ref="AI110:AK110" si="988">IF(AH110="Very slightly or not at all",1,IF(AH110="A little",2,IF(AH110="Moderately",3,IF(AH110="Quite a bit",4,IF(AH110="Extremely",5,"")))))</f>
        <v>3</v>
      </c>
      <c r="AJ110" s="5" t="s">
        <v>265</v>
      </c>
      <c r="AK110" s="29">
        <f t="shared" si="988"/>
        <v>1</v>
      </c>
      <c r="AL110" s="5" t="s">
        <v>266</v>
      </c>
      <c r="AM110" s="29">
        <f t="shared" ref="AM110:AO110" si="989">IF(AL110="Very slightly or not at all",1,IF(AL110="A little",2,IF(AL110="Moderately",3,IF(AL110="Quite a bit",4,IF(AL110="Extremely",5,"")))))</f>
        <v>2</v>
      </c>
      <c r="AN110" s="5" t="s">
        <v>268</v>
      </c>
      <c r="AO110" s="29">
        <f t="shared" si="989"/>
        <v>4</v>
      </c>
      <c r="AP110" s="5" t="s">
        <v>265</v>
      </c>
      <c r="AQ110" s="29">
        <f t="shared" ref="AQ110:AS110" si="990">IF(AP110="Very slightly or not at all",1,IF(AP110="A little",2,IF(AP110="Moderately",3,IF(AP110="Quite a bit",4,IF(AP110="Extremely",5,"")))))</f>
        <v>1</v>
      </c>
      <c r="AR110" s="5" t="s">
        <v>267</v>
      </c>
      <c r="AS110" s="29">
        <f t="shared" si="990"/>
        <v>3</v>
      </c>
      <c r="AT110" s="5" t="s">
        <v>265</v>
      </c>
      <c r="AU110" s="29">
        <f t="shared" ref="AU110:AW110" si="991">IF(AT110="Very slightly or not at all",1,IF(AT110="A little",2,IF(AT110="Moderately",3,IF(AT110="Quite a bit",4,IF(AT110="Extremely",5,"")))))</f>
        <v>1</v>
      </c>
      <c r="AV110" s="5" t="s">
        <v>267</v>
      </c>
      <c r="AW110" s="29">
        <f t="shared" si="991"/>
        <v>3</v>
      </c>
      <c r="AX110" s="5" t="s">
        <v>267</v>
      </c>
      <c r="AY110" s="29">
        <f t="shared" ref="AY110:BA110" si="992">IF(AX110="Very slightly or not at all",1,IF(AX110="A little",2,IF(AX110="Moderately",3,IF(AX110="Quite a bit",4,IF(AX110="Extremely",5,"")))))</f>
        <v>3</v>
      </c>
      <c r="AZ110" s="5" t="s">
        <v>265</v>
      </c>
      <c r="BA110" s="29">
        <f t="shared" si="992"/>
        <v>1</v>
      </c>
      <c r="BB110" s="5" t="s">
        <v>267</v>
      </c>
      <c r="BC110" s="29">
        <f t="shared" ref="BC110:BE110" si="993">IF(BB110="Very slightly or not at all",1,IF(BB110="A little",2,IF(BB110="Moderately",3,IF(BB110="Quite a bit",4,IF(BB110="Extremely",5,"")))))</f>
        <v>3</v>
      </c>
      <c r="BD110" s="5" t="s">
        <v>265</v>
      </c>
      <c r="BE110" s="29">
        <f t="shared" si="993"/>
        <v>1</v>
      </c>
      <c r="BF110" s="31">
        <f t="shared" si="595"/>
        <v>30</v>
      </c>
      <c r="BG110" s="31">
        <f t="shared" si="606"/>
        <v>11</v>
      </c>
    </row>
    <row r="111" spans="1:59" ht="15" customHeight="1" x14ac:dyDescent="0.2">
      <c r="A111" s="15" t="s">
        <v>69</v>
      </c>
      <c r="B111" s="9">
        <v>27</v>
      </c>
      <c r="C111" s="9">
        <f t="shared" si="578"/>
        <v>1</v>
      </c>
      <c r="D111" s="2" t="s">
        <v>208</v>
      </c>
      <c r="E111" s="9">
        <f t="shared" si="579"/>
        <v>2</v>
      </c>
      <c r="F111" s="21" t="s">
        <v>209</v>
      </c>
      <c r="G111" s="9">
        <f t="shared" si="580"/>
        <v>1</v>
      </c>
      <c r="H111" s="21" t="s">
        <v>213</v>
      </c>
      <c r="I111" s="9">
        <f t="shared" si="581"/>
        <v>1</v>
      </c>
      <c r="J111" s="2" t="s">
        <v>3</v>
      </c>
      <c r="K111" s="9">
        <f t="shared" si="582"/>
        <v>1</v>
      </c>
      <c r="L111" s="21" t="s">
        <v>218</v>
      </c>
      <c r="M111" s="9">
        <f t="shared" si="583"/>
        <v>1</v>
      </c>
      <c r="N111" s="2" t="s">
        <v>219</v>
      </c>
      <c r="O111" s="9">
        <f t="shared" si="584"/>
        <v>1</v>
      </c>
      <c r="P111" s="2" t="s">
        <v>223</v>
      </c>
      <c r="Q111" s="9">
        <f t="shared" si="585"/>
        <v>4</v>
      </c>
      <c r="R111" s="5" t="s">
        <v>267</v>
      </c>
      <c r="S111" s="29">
        <f t="shared" si="596"/>
        <v>3</v>
      </c>
      <c r="T111" s="5" t="s">
        <v>265</v>
      </c>
      <c r="U111" s="29">
        <f t="shared" si="596"/>
        <v>1</v>
      </c>
      <c r="V111" s="5" t="s">
        <v>267</v>
      </c>
      <c r="W111" s="29">
        <f t="shared" ref="W111:Y111" si="994">IF(V111="Very slightly or not at all",1,IF(V111="A little",2,IF(V111="Moderately",3,IF(V111="Quite a bit",4,IF(V111="Extremely",5,"")))))</f>
        <v>3</v>
      </c>
      <c r="X111" s="5" t="s">
        <v>265</v>
      </c>
      <c r="Y111" s="29">
        <f t="shared" si="994"/>
        <v>1</v>
      </c>
      <c r="Z111" s="5" t="s">
        <v>267</v>
      </c>
      <c r="AA111" s="29">
        <f t="shared" ref="AA111:AC111" si="995">IF(Z111="Very slightly or not at all",1,IF(Z111="A little",2,IF(Z111="Moderately",3,IF(Z111="Quite a bit",4,IF(Z111="Extremely",5,"")))))</f>
        <v>3</v>
      </c>
      <c r="AB111" s="5" t="s">
        <v>265</v>
      </c>
      <c r="AC111" s="29">
        <f t="shared" si="995"/>
        <v>1</v>
      </c>
      <c r="AD111" s="5" t="s">
        <v>265</v>
      </c>
      <c r="AE111" s="29">
        <f t="shared" ref="AE111:AG111" si="996">IF(AD111="Very slightly or not at all",1,IF(AD111="A little",2,IF(AD111="Moderately",3,IF(AD111="Quite a bit",4,IF(AD111="Extremely",5,"")))))</f>
        <v>1</v>
      </c>
      <c r="AF111" s="5" t="s">
        <v>265</v>
      </c>
      <c r="AG111" s="29">
        <f t="shared" si="996"/>
        <v>1</v>
      </c>
      <c r="AH111" s="5" t="s">
        <v>266</v>
      </c>
      <c r="AI111" s="29">
        <f t="shared" ref="AI111:AK111" si="997">IF(AH111="Very slightly or not at all",1,IF(AH111="A little",2,IF(AH111="Moderately",3,IF(AH111="Quite a bit",4,IF(AH111="Extremely",5,"")))))</f>
        <v>2</v>
      </c>
      <c r="AJ111" s="5" t="s">
        <v>266</v>
      </c>
      <c r="AK111" s="29">
        <f t="shared" si="997"/>
        <v>2</v>
      </c>
      <c r="AL111" s="5" t="s">
        <v>265</v>
      </c>
      <c r="AM111" s="29">
        <f t="shared" ref="AM111:AO111" si="998">IF(AL111="Very slightly or not at all",1,IF(AL111="A little",2,IF(AL111="Moderately",3,IF(AL111="Quite a bit",4,IF(AL111="Extremely",5,"")))))</f>
        <v>1</v>
      </c>
      <c r="AN111" s="5" t="s">
        <v>267</v>
      </c>
      <c r="AO111" s="29">
        <f t="shared" si="998"/>
        <v>3</v>
      </c>
      <c r="AP111" s="5" t="s">
        <v>265</v>
      </c>
      <c r="AQ111" s="29">
        <f t="shared" ref="AQ111:AS111" si="999">IF(AP111="Very slightly or not at all",1,IF(AP111="A little",2,IF(AP111="Moderately",3,IF(AP111="Quite a bit",4,IF(AP111="Extremely",5,"")))))</f>
        <v>1</v>
      </c>
      <c r="AR111" s="5" t="s">
        <v>267</v>
      </c>
      <c r="AS111" s="29">
        <f t="shared" si="999"/>
        <v>3</v>
      </c>
      <c r="AT111" s="5" t="s">
        <v>265</v>
      </c>
      <c r="AU111" s="29">
        <f t="shared" ref="AU111:AW111" si="1000">IF(AT111="Very slightly or not at all",1,IF(AT111="A little",2,IF(AT111="Moderately",3,IF(AT111="Quite a bit",4,IF(AT111="Extremely",5,"")))))</f>
        <v>1</v>
      </c>
      <c r="AV111" s="5" t="s">
        <v>267</v>
      </c>
      <c r="AW111" s="29">
        <f t="shared" si="1000"/>
        <v>3</v>
      </c>
      <c r="AX111" s="5" t="s">
        <v>267</v>
      </c>
      <c r="AY111" s="29">
        <f t="shared" ref="AY111:BA111" si="1001">IF(AX111="Very slightly or not at all",1,IF(AX111="A little",2,IF(AX111="Moderately",3,IF(AX111="Quite a bit",4,IF(AX111="Extremely",5,"")))))</f>
        <v>3</v>
      </c>
      <c r="AZ111" s="5" t="s">
        <v>265</v>
      </c>
      <c r="BA111" s="29">
        <f t="shared" si="1001"/>
        <v>1</v>
      </c>
      <c r="BB111" s="5" t="s">
        <v>267</v>
      </c>
      <c r="BC111" s="29">
        <f t="shared" ref="BC111:BE111" si="1002">IF(BB111="Very slightly or not at all",1,IF(BB111="A little",2,IF(BB111="Moderately",3,IF(BB111="Quite a bit",4,IF(BB111="Extremely",5,"")))))</f>
        <v>3</v>
      </c>
      <c r="BD111" s="5" t="s">
        <v>265</v>
      </c>
      <c r="BE111" s="29">
        <f t="shared" si="1002"/>
        <v>1</v>
      </c>
      <c r="BF111" s="31">
        <f t="shared" si="595"/>
        <v>28</v>
      </c>
      <c r="BG111" s="31">
        <f t="shared" si="606"/>
        <v>10</v>
      </c>
    </row>
    <row r="112" spans="1:59" ht="15" customHeight="1" x14ac:dyDescent="0.2">
      <c r="A112" s="15" t="s">
        <v>12</v>
      </c>
      <c r="B112" s="9">
        <v>24</v>
      </c>
      <c r="C112" s="9">
        <f t="shared" si="578"/>
        <v>1</v>
      </c>
      <c r="D112" s="2" t="s">
        <v>208</v>
      </c>
      <c r="E112" s="9">
        <f t="shared" si="579"/>
        <v>2</v>
      </c>
      <c r="F112" s="21" t="s">
        <v>209</v>
      </c>
      <c r="G112" s="9">
        <f t="shared" si="580"/>
        <v>1</v>
      </c>
      <c r="H112" s="21" t="s">
        <v>213</v>
      </c>
      <c r="I112" s="9">
        <f t="shared" si="581"/>
        <v>1</v>
      </c>
      <c r="J112" s="2" t="s">
        <v>3</v>
      </c>
      <c r="K112" s="9">
        <f t="shared" si="582"/>
        <v>1</v>
      </c>
      <c r="L112" s="21" t="s">
        <v>218</v>
      </c>
      <c r="M112" s="9">
        <f t="shared" si="583"/>
        <v>1</v>
      </c>
      <c r="N112" s="2" t="s">
        <v>219</v>
      </c>
      <c r="O112" s="9">
        <f t="shared" si="584"/>
        <v>1</v>
      </c>
      <c r="P112" s="2" t="s">
        <v>222</v>
      </c>
      <c r="Q112" s="9">
        <f t="shared" si="585"/>
        <v>1</v>
      </c>
      <c r="R112" s="5" t="s">
        <v>268</v>
      </c>
      <c r="S112" s="29">
        <f t="shared" si="596"/>
        <v>4</v>
      </c>
      <c r="T112" s="5" t="s">
        <v>265</v>
      </c>
      <c r="U112" s="29">
        <f t="shared" si="596"/>
        <v>1</v>
      </c>
      <c r="V112" s="5" t="s">
        <v>268</v>
      </c>
      <c r="W112" s="29">
        <f t="shared" ref="W112:Y112" si="1003">IF(V112="Very slightly or not at all",1,IF(V112="A little",2,IF(V112="Moderately",3,IF(V112="Quite a bit",4,IF(V112="Extremely",5,"")))))</f>
        <v>4</v>
      </c>
      <c r="X112" s="5" t="s">
        <v>265</v>
      </c>
      <c r="Y112" s="29">
        <f t="shared" si="1003"/>
        <v>1</v>
      </c>
      <c r="Z112" s="5" t="s">
        <v>268</v>
      </c>
      <c r="AA112" s="29">
        <f t="shared" ref="AA112:AC112" si="1004">IF(Z112="Very slightly or not at all",1,IF(Z112="A little",2,IF(Z112="Moderately",3,IF(Z112="Quite a bit",4,IF(Z112="Extremely",5,"")))))</f>
        <v>4</v>
      </c>
      <c r="AB112" s="5" t="s">
        <v>265</v>
      </c>
      <c r="AC112" s="29">
        <f t="shared" si="1004"/>
        <v>1</v>
      </c>
      <c r="AD112" s="5" t="s">
        <v>265</v>
      </c>
      <c r="AE112" s="29">
        <f t="shared" ref="AE112:AG112" si="1005">IF(AD112="Very slightly or not at all",1,IF(AD112="A little",2,IF(AD112="Moderately",3,IF(AD112="Quite a bit",4,IF(AD112="Extremely",5,"")))))</f>
        <v>1</v>
      </c>
      <c r="AF112" s="5" t="s">
        <v>265</v>
      </c>
      <c r="AG112" s="29">
        <f t="shared" si="1005"/>
        <v>1</v>
      </c>
      <c r="AH112" s="5" t="s">
        <v>267</v>
      </c>
      <c r="AI112" s="29">
        <f t="shared" ref="AI112:AK112" si="1006">IF(AH112="Very slightly or not at all",1,IF(AH112="A little",2,IF(AH112="Moderately",3,IF(AH112="Quite a bit",4,IF(AH112="Extremely",5,"")))))</f>
        <v>3</v>
      </c>
      <c r="AJ112" s="5" t="s">
        <v>265</v>
      </c>
      <c r="AK112" s="29">
        <f t="shared" si="1006"/>
        <v>1</v>
      </c>
      <c r="AL112" s="5" t="s">
        <v>265</v>
      </c>
      <c r="AM112" s="29">
        <f t="shared" ref="AM112:AO112" si="1007">IF(AL112="Very slightly or not at all",1,IF(AL112="A little",2,IF(AL112="Moderately",3,IF(AL112="Quite a bit",4,IF(AL112="Extremely",5,"")))))</f>
        <v>1</v>
      </c>
      <c r="AN112" s="5" t="s">
        <v>268</v>
      </c>
      <c r="AO112" s="29">
        <f t="shared" si="1007"/>
        <v>4</v>
      </c>
      <c r="AP112" s="5" t="s">
        <v>265</v>
      </c>
      <c r="AQ112" s="29">
        <f t="shared" ref="AQ112:AS112" si="1008">IF(AP112="Very slightly or not at all",1,IF(AP112="A little",2,IF(AP112="Moderately",3,IF(AP112="Quite a bit",4,IF(AP112="Extremely",5,"")))))</f>
        <v>1</v>
      </c>
      <c r="AR112" s="5" t="s">
        <v>268</v>
      </c>
      <c r="AS112" s="29">
        <f t="shared" si="1008"/>
        <v>4</v>
      </c>
      <c r="AT112" s="5" t="s">
        <v>265</v>
      </c>
      <c r="AU112" s="29">
        <f t="shared" ref="AU112:AW112" si="1009">IF(AT112="Very slightly or not at all",1,IF(AT112="A little",2,IF(AT112="Moderately",3,IF(AT112="Quite a bit",4,IF(AT112="Extremely",5,"")))))</f>
        <v>1</v>
      </c>
      <c r="AV112" s="5" t="s">
        <v>267</v>
      </c>
      <c r="AW112" s="29">
        <f t="shared" si="1009"/>
        <v>3</v>
      </c>
      <c r="AX112" s="5" t="s">
        <v>267</v>
      </c>
      <c r="AY112" s="29">
        <f t="shared" ref="AY112:BA112" si="1010">IF(AX112="Very slightly or not at all",1,IF(AX112="A little",2,IF(AX112="Moderately",3,IF(AX112="Quite a bit",4,IF(AX112="Extremely",5,"")))))</f>
        <v>3</v>
      </c>
      <c r="AZ112" s="5" t="s">
        <v>265</v>
      </c>
      <c r="BA112" s="29">
        <f t="shared" si="1010"/>
        <v>1</v>
      </c>
      <c r="BB112" s="5" t="s">
        <v>267</v>
      </c>
      <c r="BC112" s="29">
        <f t="shared" ref="BC112:BE112" si="1011">IF(BB112="Very slightly or not at all",1,IF(BB112="A little",2,IF(BB112="Moderately",3,IF(BB112="Quite a bit",4,IF(BB112="Extremely",5,"")))))</f>
        <v>3</v>
      </c>
      <c r="BD112" s="5" t="s">
        <v>265</v>
      </c>
      <c r="BE112" s="29">
        <f t="shared" si="1011"/>
        <v>1</v>
      </c>
      <c r="BF112" s="31">
        <f t="shared" si="595"/>
        <v>33</v>
      </c>
      <c r="BG112" s="31">
        <f t="shared" si="606"/>
        <v>10</v>
      </c>
    </row>
    <row r="113" spans="1:59" ht="15" customHeight="1" x14ac:dyDescent="0.2">
      <c r="A113" s="15" t="s">
        <v>79</v>
      </c>
      <c r="B113" s="9">
        <v>34</v>
      </c>
      <c r="C113" s="9">
        <f t="shared" si="578"/>
        <v>1</v>
      </c>
      <c r="D113" s="2" t="s">
        <v>208</v>
      </c>
      <c r="E113" s="9">
        <f t="shared" si="579"/>
        <v>2</v>
      </c>
      <c r="F113" s="21" t="s">
        <v>209</v>
      </c>
      <c r="G113" s="9">
        <f t="shared" si="580"/>
        <v>1</v>
      </c>
      <c r="H113" s="21" t="s">
        <v>213</v>
      </c>
      <c r="I113" s="9">
        <f t="shared" si="581"/>
        <v>1</v>
      </c>
      <c r="J113" s="2" t="s">
        <v>3</v>
      </c>
      <c r="K113" s="9">
        <f t="shared" si="582"/>
        <v>1</v>
      </c>
      <c r="L113" s="21" t="s">
        <v>218</v>
      </c>
      <c r="M113" s="9">
        <f t="shared" si="583"/>
        <v>1</v>
      </c>
      <c r="N113" s="2" t="s">
        <v>219</v>
      </c>
      <c r="O113" s="9">
        <f t="shared" si="584"/>
        <v>1</v>
      </c>
      <c r="P113" s="2" t="s">
        <v>226</v>
      </c>
      <c r="Q113" s="9">
        <f t="shared" si="585"/>
        <v>3</v>
      </c>
      <c r="R113" s="5" t="s">
        <v>268</v>
      </c>
      <c r="S113" s="29">
        <f t="shared" si="596"/>
        <v>4</v>
      </c>
      <c r="T113" s="5" t="s">
        <v>266</v>
      </c>
      <c r="U113" s="29">
        <f t="shared" si="596"/>
        <v>2</v>
      </c>
      <c r="V113" s="5" t="s">
        <v>267</v>
      </c>
      <c r="W113" s="29">
        <f t="shared" ref="W113:Y113" si="1012">IF(V113="Very slightly or not at all",1,IF(V113="A little",2,IF(V113="Moderately",3,IF(V113="Quite a bit",4,IF(V113="Extremely",5,"")))))</f>
        <v>3</v>
      </c>
      <c r="X113" s="5" t="s">
        <v>267</v>
      </c>
      <c r="Y113" s="29">
        <f t="shared" si="1012"/>
        <v>3</v>
      </c>
      <c r="Z113" s="5" t="s">
        <v>268</v>
      </c>
      <c r="AA113" s="29">
        <f t="shared" ref="AA113:AC113" si="1013">IF(Z113="Very slightly or not at all",1,IF(Z113="A little",2,IF(Z113="Moderately",3,IF(Z113="Quite a bit",4,IF(Z113="Extremely",5,"")))))</f>
        <v>4</v>
      </c>
      <c r="AB113" s="5" t="s">
        <v>266</v>
      </c>
      <c r="AC113" s="29">
        <f t="shared" si="1013"/>
        <v>2</v>
      </c>
      <c r="AD113" s="5" t="s">
        <v>266</v>
      </c>
      <c r="AE113" s="29">
        <f t="shared" ref="AE113:AG113" si="1014">IF(AD113="Very slightly or not at all",1,IF(AD113="A little",2,IF(AD113="Moderately",3,IF(AD113="Quite a bit",4,IF(AD113="Extremely",5,"")))))</f>
        <v>2</v>
      </c>
      <c r="AF113" s="5" t="s">
        <v>267</v>
      </c>
      <c r="AG113" s="29">
        <f t="shared" si="1014"/>
        <v>3</v>
      </c>
      <c r="AH113" s="5" t="s">
        <v>267</v>
      </c>
      <c r="AI113" s="29">
        <f t="shared" ref="AI113:AK113" si="1015">IF(AH113="Very slightly or not at all",1,IF(AH113="A little",2,IF(AH113="Moderately",3,IF(AH113="Quite a bit",4,IF(AH113="Extremely",5,"")))))</f>
        <v>3</v>
      </c>
      <c r="AJ113" s="5" t="s">
        <v>268</v>
      </c>
      <c r="AK113" s="29">
        <f t="shared" si="1015"/>
        <v>4</v>
      </c>
      <c r="AL113" s="5" t="s">
        <v>268</v>
      </c>
      <c r="AM113" s="29">
        <f t="shared" ref="AM113:AO113" si="1016">IF(AL113="Very slightly or not at all",1,IF(AL113="A little",2,IF(AL113="Moderately",3,IF(AL113="Quite a bit",4,IF(AL113="Extremely",5,"")))))</f>
        <v>4</v>
      </c>
      <c r="AN113" s="5" t="s">
        <v>268</v>
      </c>
      <c r="AO113" s="29">
        <f t="shared" si="1016"/>
        <v>4</v>
      </c>
      <c r="AP113" s="5" t="s">
        <v>267</v>
      </c>
      <c r="AQ113" s="29">
        <f t="shared" ref="AQ113:AS113" si="1017">IF(AP113="Very slightly or not at all",1,IF(AP113="A little",2,IF(AP113="Moderately",3,IF(AP113="Quite a bit",4,IF(AP113="Extremely",5,"")))))</f>
        <v>3</v>
      </c>
      <c r="AR113" s="5" t="s">
        <v>267</v>
      </c>
      <c r="AS113" s="29">
        <f t="shared" si="1017"/>
        <v>3</v>
      </c>
      <c r="AT113" s="5" t="s">
        <v>266</v>
      </c>
      <c r="AU113" s="29">
        <f t="shared" ref="AU113:AW113" si="1018">IF(AT113="Very slightly or not at all",1,IF(AT113="A little",2,IF(AT113="Moderately",3,IF(AT113="Quite a bit",4,IF(AT113="Extremely",5,"")))))</f>
        <v>2</v>
      </c>
      <c r="AV113" s="5" t="s">
        <v>267</v>
      </c>
      <c r="AW113" s="29">
        <f t="shared" si="1018"/>
        <v>3</v>
      </c>
      <c r="AX113" s="5" t="s">
        <v>267</v>
      </c>
      <c r="AY113" s="29">
        <f t="shared" ref="AY113:BA113" si="1019">IF(AX113="Very slightly or not at all",1,IF(AX113="A little",2,IF(AX113="Moderately",3,IF(AX113="Quite a bit",4,IF(AX113="Extremely",5,"")))))</f>
        <v>3</v>
      </c>
      <c r="AZ113" s="5" t="s">
        <v>267</v>
      </c>
      <c r="BA113" s="29">
        <f t="shared" si="1019"/>
        <v>3</v>
      </c>
      <c r="BB113" s="5" t="s">
        <v>267</v>
      </c>
      <c r="BC113" s="29">
        <f t="shared" ref="BC113:BE113" si="1020">IF(BB113="Very slightly or not at all",1,IF(BB113="A little",2,IF(BB113="Moderately",3,IF(BB113="Quite a bit",4,IF(BB113="Extremely",5,"")))))</f>
        <v>3</v>
      </c>
      <c r="BD113" s="5" t="s">
        <v>267</v>
      </c>
      <c r="BE113" s="29">
        <f t="shared" si="1020"/>
        <v>3</v>
      </c>
      <c r="BF113" s="31">
        <f t="shared" si="595"/>
        <v>34</v>
      </c>
      <c r="BG113" s="31">
        <f t="shared" si="606"/>
        <v>27</v>
      </c>
    </row>
    <row r="114" spans="1:59" ht="15" customHeight="1" x14ac:dyDescent="0.2">
      <c r="A114" s="15" t="s">
        <v>72</v>
      </c>
      <c r="B114" s="9">
        <v>26</v>
      </c>
      <c r="C114" s="9">
        <f t="shared" si="578"/>
        <v>1</v>
      </c>
      <c r="D114" s="2" t="s">
        <v>208</v>
      </c>
      <c r="E114" s="9">
        <f t="shared" si="579"/>
        <v>2</v>
      </c>
      <c r="F114" s="21" t="s">
        <v>211</v>
      </c>
      <c r="G114" s="9">
        <f t="shared" si="580"/>
        <v>2</v>
      </c>
      <c r="H114" s="21" t="s">
        <v>213</v>
      </c>
      <c r="I114" s="9">
        <f t="shared" si="581"/>
        <v>1</v>
      </c>
      <c r="J114" s="2" t="s">
        <v>3</v>
      </c>
      <c r="K114" s="9">
        <f t="shared" si="582"/>
        <v>1</v>
      </c>
      <c r="L114" s="21" t="s">
        <v>218</v>
      </c>
      <c r="M114" s="9">
        <f t="shared" si="583"/>
        <v>1</v>
      </c>
      <c r="N114" s="2" t="s">
        <v>219</v>
      </c>
      <c r="O114" s="9">
        <f t="shared" si="584"/>
        <v>1</v>
      </c>
      <c r="P114" s="2" t="s">
        <v>223</v>
      </c>
      <c r="Q114" s="9">
        <f t="shared" si="585"/>
        <v>4</v>
      </c>
      <c r="R114" s="5" t="s">
        <v>268</v>
      </c>
      <c r="S114" s="29">
        <f t="shared" si="596"/>
        <v>4</v>
      </c>
      <c r="T114" s="5" t="s">
        <v>265</v>
      </c>
      <c r="U114" s="29">
        <f t="shared" si="596"/>
        <v>1</v>
      </c>
      <c r="V114" s="5" t="s">
        <v>268</v>
      </c>
      <c r="W114" s="29">
        <f t="shared" ref="W114:Y114" si="1021">IF(V114="Very slightly or not at all",1,IF(V114="A little",2,IF(V114="Moderately",3,IF(V114="Quite a bit",4,IF(V114="Extremely",5,"")))))</f>
        <v>4</v>
      </c>
      <c r="X114" s="5" t="s">
        <v>265</v>
      </c>
      <c r="Y114" s="29">
        <f t="shared" si="1021"/>
        <v>1</v>
      </c>
      <c r="Z114" s="5" t="s">
        <v>268</v>
      </c>
      <c r="AA114" s="29">
        <f t="shared" ref="AA114:AC114" si="1022">IF(Z114="Very slightly or not at all",1,IF(Z114="A little",2,IF(Z114="Moderately",3,IF(Z114="Quite a bit",4,IF(Z114="Extremely",5,"")))))</f>
        <v>4</v>
      </c>
      <c r="AB114" s="5" t="s">
        <v>265</v>
      </c>
      <c r="AC114" s="29">
        <f t="shared" si="1022"/>
        <v>1</v>
      </c>
      <c r="AD114" s="5" t="s">
        <v>265</v>
      </c>
      <c r="AE114" s="29">
        <f t="shared" ref="AE114:AG114" si="1023">IF(AD114="Very slightly or not at all",1,IF(AD114="A little",2,IF(AD114="Moderately",3,IF(AD114="Quite a bit",4,IF(AD114="Extremely",5,"")))))</f>
        <v>1</v>
      </c>
      <c r="AF114" s="5" t="s">
        <v>265</v>
      </c>
      <c r="AG114" s="29">
        <f t="shared" si="1023"/>
        <v>1</v>
      </c>
      <c r="AH114" s="5" t="s">
        <v>267</v>
      </c>
      <c r="AI114" s="29">
        <f t="shared" ref="AI114:AK114" si="1024">IF(AH114="Very slightly or not at all",1,IF(AH114="A little",2,IF(AH114="Moderately",3,IF(AH114="Quite a bit",4,IF(AH114="Extremely",5,"")))))</f>
        <v>3</v>
      </c>
      <c r="AJ114" s="5" t="s">
        <v>266</v>
      </c>
      <c r="AK114" s="29">
        <f t="shared" si="1024"/>
        <v>2</v>
      </c>
      <c r="AL114" s="5" t="s">
        <v>265</v>
      </c>
      <c r="AM114" s="29">
        <f t="shared" ref="AM114:AO114" si="1025">IF(AL114="Very slightly or not at all",1,IF(AL114="A little",2,IF(AL114="Moderately",3,IF(AL114="Quite a bit",4,IF(AL114="Extremely",5,"")))))</f>
        <v>1</v>
      </c>
      <c r="AN114" s="5" t="s">
        <v>268</v>
      </c>
      <c r="AO114" s="29">
        <f t="shared" si="1025"/>
        <v>4</v>
      </c>
      <c r="AP114" s="5" t="s">
        <v>265</v>
      </c>
      <c r="AQ114" s="29">
        <f t="shared" ref="AQ114:AS114" si="1026">IF(AP114="Very slightly or not at all",1,IF(AP114="A little",2,IF(AP114="Moderately",3,IF(AP114="Quite a bit",4,IF(AP114="Extremely",5,"")))))</f>
        <v>1</v>
      </c>
      <c r="AR114" s="5" t="s">
        <v>267</v>
      </c>
      <c r="AS114" s="29">
        <f t="shared" si="1026"/>
        <v>3</v>
      </c>
      <c r="AT114" s="5" t="s">
        <v>265</v>
      </c>
      <c r="AU114" s="29">
        <f t="shared" ref="AU114:AW114" si="1027">IF(AT114="Very slightly or not at all",1,IF(AT114="A little",2,IF(AT114="Moderately",3,IF(AT114="Quite a bit",4,IF(AT114="Extremely",5,"")))))</f>
        <v>1</v>
      </c>
      <c r="AV114" s="5" t="s">
        <v>267</v>
      </c>
      <c r="AW114" s="29">
        <f t="shared" si="1027"/>
        <v>3</v>
      </c>
      <c r="AX114" s="5" t="s">
        <v>268</v>
      </c>
      <c r="AY114" s="29">
        <f t="shared" ref="AY114:BA114" si="1028">IF(AX114="Very slightly or not at all",1,IF(AX114="A little",2,IF(AX114="Moderately",3,IF(AX114="Quite a bit",4,IF(AX114="Extremely",5,"")))))</f>
        <v>4</v>
      </c>
      <c r="AZ114" s="5" t="s">
        <v>265</v>
      </c>
      <c r="BA114" s="29">
        <f t="shared" si="1028"/>
        <v>1</v>
      </c>
      <c r="BB114" s="5" t="s">
        <v>267</v>
      </c>
      <c r="BC114" s="29">
        <f t="shared" ref="BC114:BE114" si="1029">IF(BB114="Very slightly or not at all",1,IF(BB114="A little",2,IF(BB114="Moderately",3,IF(BB114="Quite a bit",4,IF(BB114="Extremely",5,"")))))</f>
        <v>3</v>
      </c>
      <c r="BD114" s="5" t="s">
        <v>265</v>
      </c>
      <c r="BE114" s="29">
        <f t="shared" si="1029"/>
        <v>1</v>
      </c>
      <c r="BF114" s="31">
        <f t="shared" si="595"/>
        <v>34</v>
      </c>
      <c r="BG114" s="31">
        <f t="shared" si="606"/>
        <v>10</v>
      </c>
    </row>
    <row r="115" spans="1:59" ht="15" customHeight="1" x14ac:dyDescent="0.2">
      <c r="A115" s="15" t="s">
        <v>200</v>
      </c>
      <c r="B115" s="9">
        <v>22</v>
      </c>
      <c r="C115" s="9">
        <f t="shared" si="578"/>
        <v>1</v>
      </c>
      <c r="D115" s="2" t="s">
        <v>208</v>
      </c>
      <c r="E115" s="9">
        <f t="shared" si="579"/>
        <v>2</v>
      </c>
      <c r="F115" s="21" t="s">
        <v>209</v>
      </c>
      <c r="G115" s="9">
        <f t="shared" si="580"/>
        <v>1</v>
      </c>
      <c r="H115" s="21" t="s">
        <v>213</v>
      </c>
      <c r="I115" s="9">
        <f t="shared" si="581"/>
        <v>1</v>
      </c>
      <c r="J115" s="2" t="s">
        <v>1</v>
      </c>
      <c r="K115" s="9">
        <f t="shared" si="582"/>
        <v>2</v>
      </c>
      <c r="L115" s="21" t="s">
        <v>218</v>
      </c>
      <c r="M115" s="9">
        <f t="shared" si="583"/>
        <v>1</v>
      </c>
      <c r="N115" s="2" t="s">
        <v>219</v>
      </c>
      <c r="O115" s="9">
        <f t="shared" si="584"/>
        <v>1</v>
      </c>
      <c r="P115" s="2" t="s">
        <v>226</v>
      </c>
      <c r="Q115" s="9">
        <f t="shared" si="585"/>
        <v>3</v>
      </c>
      <c r="R115" s="5" t="s">
        <v>268</v>
      </c>
      <c r="S115" s="29">
        <f t="shared" si="596"/>
        <v>4</v>
      </c>
      <c r="T115" s="5" t="s">
        <v>265</v>
      </c>
      <c r="U115" s="29">
        <f t="shared" si="596"/>
        <v>1</v>
      </c>
      <c r="V115" s="5" t="s">
        <v>268</v>
      </c>
      <c r="W115" s="29">
        <f t="shared" ref="W115:Y115" si="1030">IF(V115="Very slightly or not at all",1,IF(V115="A little",2,IF(V115="Moderately",3,IF(V115="Quite a bit",4,IF(V115="Extremely",5,"")))))</f>
        <v>4</v>
      </c>
      <c r="X115" s="5" t="s">
        <v>265</v>
      </c>
      <c r="Y115" s="29">
        <f t="shared" si="1030"/>
        <v>1</v>
      </c>
      <c r="Z115" s="5" t="s">
        <v>268</v>
      </c>
      <c r="AA115" s="29">
        <f t="shared" ref="AA115:AC115" si="1031">IF(Z115="Very slightly or not at all",1,IF(Z115="A little",2,IF(Z115="Moderately",3,IF(Z115="Quite a bit",4,IF(Z115="Extremely",5,"")))))</f>
        <v>4</v>
      </c>
      <c r="AB115" s="5" t="s">
        <v>265</v>
      </c>
      <c r="AC115" s="29">
        <f t="shared" si="1031"/>
        <v>1</v>
      </c>
      <c r="AD115" s="5" t="s">
        <v>265</v>
      </c>
      <c r="AE115" s="29">
        <f t="shared" ref="AE115:AG115" si="1032">IF(AD115="Very slightly or not at all",1,IF(AD115="A little",2,IF(AD115="Moderately",3,IF(AD115="Quite a bit",4,IF(AD115="Extremely",5,"")))))</f>
        <v>1</v>
      </c>
      <c r="AF115" s="5" t="s">
        <v>265</v>
      </c>
      <c r="AG115" s="29">
        <f t="shared" si="1032"/>
        <v>1</v>
      </c>
      <c r="AH115" s="5" t="s">
        <v>268</v>
      </c>
      <c r="AI115" s="29">
        <f t="shared" ref="AI115:AK115" si="1033">IF(AH115="Very slightly or not at all",1,IF(AH115="A little",2,IF(AH115="Moderately",3,IF(AH115="Quite a bit",4,IF(AH115="Extremely",5,"")))))</f>
        <v>4</v>
      </c>
      <c r="AJ115" s="5" t="s">
        <v>265</v>
      </c>
      <c r="AK115" s="29">
        <f t="shared" si="1033"/>
        <v>1</v>
      </c>
      <c r="AL115" s="5" t="s">
        <v>266</v>
      </c>
      <c r="AM115" s="29">
        <f t="shared" ref="AM115:AO115" si="1034">IF(AL115="Very slightly or not at all",1,IF(AL115="A little",2,IF(AL115="Moderately",3,IF(AL115="Quite a bit",4,IF(AL115="Extremely",5,"")))))</f>
        <v>2</v>
      </c>
      <c r="AN115" s="5" t="s">
        <v>268</v>
      </c>
      <c r="AO115" s="29">
        <f t="shared" si="1034"/>
        <v>4</v>
      </c>
      <c r="AP115" s="5" t="s">
        <v>266</v>
      </c>
      <c r="AQ115" s="29">
        <f t="shared" ref="AQ115:AS115" si="1035">IF(AP115="Very slightly or not at all",1,IF(AP115="A little",2,IF(AP115="Moderately",3,IF(AP115="Quite a bit",4,IF(AP115="Extremely",5,"")))))</f>
        <v>2</v>
      </c>
      <c r="AR115" s="5" t="s">
        <v>268</v>
      </c>
      <c r="AS115" s="29">
        <f t="shared" si="1035"/>
        <v>4</v>
      </c>
      <c r="AT115" s="5" t="s">
        <v>265</v>
      </c>
      <c r="AU115" s="29">
        <f t="shared" ref="AU115:AW115" si="1036">IF(AT115="Very slightly or not at all",1,IF(AT115="A little",2,IF(AT115="Moderately",3,IF(AT115="Quite a bit",4,IF(AT115="Extremely",5,"")))))</f>
        <v>1</v>
      </c>
      <c r="AV115" s="5" t="s">
        <v>268</v>
      </c>
      <c r="AW115" s="29">
        <f t="shared" si="1036"/>
        <v>4</v>
      </c>
      <c r="AX115" s="5" t="s">
        <v>268</v>
      </c>
      <c r="AY115" s="29">
        <f t="shared" ref="AY115:BA115" si="1037">IF(AX115="Very slightly or not at all",1,IF(AX115="A little",2,IF(AX115="Moderately",3,IF(AX115="Quite a bit",4,IF(AX115="Extremely",5,"")))))</f>
        <v>4</v>
      </c>
      <c r="AZ115" s="5" t="s">
        <v>265</v>
      </c>
      <c r="BA115" s="29">
        <f t="shared" si="1037"/>
        <v>1</v>
      </c>
      <c r="BB115" s="5" t="s">
        <v>268</v>
      </c>
      <c r="BC115" s="29">
        <f t="shared" ref="BC115:BE115" si="1038">IF(BB115="Very slightly or not at all",1,IF(BB115="A little",2,IF(BB115="Moderately",3,IF(BB115="Quite a bit",4,IF(BB115="Extremely",5,"")))))</f>
        <v>4</v>
      </c>
      <c r="BD115" s="5" t="s">
        <v>265</v>
      </c>
      <c r="BE115" s="29">
        <f t="shared" si="1038"/>
        <v>1</v>
      </c>
      <c r="BF115" s="31">
        <f t="shared" si="595"/>
        <v>37</v>
      </c>
      <c r="BG115" s="31">
        <f t="shared" si="606"/>
        <v>12</v>
      </c>
    </row>
    <row r="116" spans="1:59" ht="15" customHeight="1" x14ac:dyDescent="0.2">
      <c r="A116" s="15" t="s">
        <v>67</v>
      </c>
      <c r="B116" s="9">
        <v>30</v>
      </c>
      <c r="C116" s="9">
        <f t="shared" si="578"/>
        <v>1</v>
      </c>
      <c r="D116" s="2" t="s">
        <v>208</v>
      </c>
      <c r="E116" s="9">
        <f t="shared" si="579"/>
        <v>2</v>
      </c>
      <c r="F116" s="21" t="s">
        <v>209</v>
      </c>
      <c r="G116" s="9">
        <f t="shared" si="580"/>
        <v>1</v>
      </c>
      <c r="H116" s="21" t="s">
        <v>213</v>
      </c>
      <c r="I116" s="9">
        <f t="shared" si="581"/>
        <v>1</v>
      </c>
      <c r="J116" s="2" t="s">
        <v>3</v>
      </c>
      <c r="K116" s="9">
        <f t="shared" si="582"/>
        <v>1</v>
      </c>
      <c r="L116" s="21" t="s">
        <v>218</v>
      </c>
      <c r="M116" s="9">
        <f t="shared" si="583"/>
        <v>1</v>
      </c>
      <c r="N116" s="2" t="s">
        <v>219</v>
      </c>
      <c r="O116" s="9">
        <f t="shared" si="584"/>
        <v>1</v>
      </c>
      <c r="P116" s="2" t="s">
        <v>226</v>
      </c>
      <c r="Q116" s="9">
        <f t="shared" si="585"/>
        <v>3</v>
      </c>
      <c r="R116" s="5" t="s">
        <v>267</v>
      </c>
      <c r="S116" s="29">
        <f t="shared" si="596"/>
        <v>3</v>
      </c>
      <c r="T116" s="5" t="s">
        <v>266</v>
      </c>
      <c r="U116" s="29">
        <f t="shared" si="596"/>
        <v>2</v>
      </c>
      <c r="V116" s="5" t="s">
        <v>267</v>
      </c>
      <c r="W116" s="29">
        <f t="shared" ref="W116:Y116" si="1039">IF(V116="Very slightly or not at all",1,IF(V116="A little",2,IF(V116="Moderately",3,IF(V116="Quite a bit",4,IF(V116="Extremely",5,"")))))</f>
        <v>3</v>
      </c>
      <c r="X116" s="5" t="s">
        <v>265</v>
      </c>
      <c r="Y116" s="29">
        <f t="shared" si="1039"/>
        <v>1</v>
      </c>
      <c r="Z116" s="5" t="s">
        <v>267</v>
      </c>
      <c r="AA116" s="29">
        <f t="shared" ref="AA116:AC116" si="1040">IF(Z116="Very slightly or not at all",1,IF(Z116="A little",2,IF(Z116="Moderately",3,IF(Z116="Quite a bit",4,IF(Z116="Extremely",5,"")))))</f>
        <v>3</v>
      </c>
      <c r="AB116" s="5" t="s">
        <v>265</v>
      </c>
      <c r="AC116" s="29">
        <f t="shared" si="1040"/>
        <v>1</v>
      </c>
      <c r="AD116" s="5" t="s">
        <v>265</v>
      </c>
      <c r="AE116" s="29">
        <f t="shared" ref="AE116:AG116" si="1041">IF(AD116="Very slightly or not at all",1,IF(AD116="A little",2,IF(AD116="Moderately",3,IF(AD116="Quite a bit",4,IF(AD116="Extremely",5,"")))))</f>
        <v>1</v>
      </c>
      <c r="AF116" s="5" t="s">
        <v>265</v>
      </c>
      <c r="AG116" s="29">
        <f t="shared" si="1041"/>
        <v>1</v>
      </c>
      <c r="AH116" s="5" t="s">
        <v>267</v>
      </c>
      <c r="AI116" s="29">
        <f t="shared" ref="AI116:AK116" si="1042">IF(AH116="Very slightly or not at all",1,IF(AH116="A little",2,IF(AH116="Moderately",3,IF(AH116="Quite a bit",4,IF(AH116="Extremely",5,"")))))</f>
        <v>3</v>
      </c>
      <c r="AJ116" s="5" t="s">
        <v>265</v>
      </c>
      <c r="AK116" s="29">
        <f t="shared" si="1042"/>
        <v>1</v>
      </c>
      <c r="AL116" s="5" t="s">
        <v>265</v>
      </c>
      <c r="AM116" s="29">
        <f t="shared" ref="AM116:AO116" si="1043">IF(AL116="Very slightly or not at all",1,IF(AL116="A little",2,IF(AL116="Moderately",3,IF(AL116="Quite a bit",4,IF(AL116="Extremely",5,"")))))</f>
        <v>1</v>
      </c>
      <c r="AN116" s="5" t="s">
        <v>267</v>
      </c>
      <c r="AO116" s="29">
        <f t="shared" si="1043"/>
        <v>3</v>
      </c>
      <c r="AP116" s="5" t="s">
        <v>265</v>
      </c>
      <c r="AQ116" s="29">
        <f t="shared" ref="AQ116:AS116" si="1044">IF(AP116="Very slightly or not at all",1,IF(AP116="A little",2,IF(AP116="Moderately",3,IF(AP116="Quite a bit",4,IF(AP116="Extremely",5,"")))))</f>
        <v>1</v>
      </c>
      <c r="AR116" s="5" t="s">
        <v>267</v>
      </c>
      <c r="AS116" s="29">
        <f t="shared" si="1044"/>
        <v>3</v>
      </c>
      <c r="AT116" s="5" t="s">
        <v>265</v>
      </c>
      <c r="AU116" s="29">
        <f t="shared" ref="AU116:AW116" si="1045">IF(AT116="Very slightly or not at all",1,IF(AT116="A little",2,IF(AT116="Moderately",3,IF(AT116="Quite a bit",4,IF(AT116="Extremely",5,"")))))</f>
        <v>1</v>
      </c>
      <c r="AV116" s="5" t="s">
        <v>267</v>
      </c>
      <c r="AW116" s="29">
        <f t="shared" si="1045"/>
        <v>3</v>
      </c>
      <c r="AX116" s="5" t="s">
        <v>267</v>
      </c>
      <c r="AY116" s="29">
        <f t="shared" ref="AY116:BA116" si="1046">IF(AX116="Very slightly or not at all",1,IF(AX116="A little",2,IF(AX116="Moderately",3,IF(AX116="Quite a bit",4,IF(AX116="Extremely",5,"")))))</f>
        <v>3</v>
      </c>
      <c r="AZ116" s="5" t="s">
        <v>265</v>
      </c>
      <c r="BA116" s="29">
        <f t="shared" si="1046"/>
        <v>1</v>
      </c>
      <c r="BB116" s="5" t="s">
        <v>267</v>
      </c>
      <c r="BC116" s="29">
        <f t="shared" ref="BC116:BE116" si="1047">IF(BB116="Very slightly or not at all",1,IF(BB116="A little",2,IF(BB116="Moderately",3,IF(BB116="Quite a bit",4,IF(BB116="Extremely",5,"")))))</f>
        <v>3</v>
      </c>
      <c r="BD116" s="5" t="s">
        <v>265</v>
      </c>
      <c r="BE116" s="29">
        <f t="shared" si="1047"/>
        <v>1</v>
      </c>
      <c r="BF116" s="31">
        <f t="shared" si="595"/>
        <v>28</v>
      </c>
      <c r="BG116" s="31">
        <f t="shared" si="606"/>
        <v>11</v>
      </c>
    </row>
    <row r="117" spans="1:59" ht="15" customHeight="1" x14ac:dyDescent="0.2">
      <c r="A117" s="15" t="s">
        <v>86</v>
      </c>
      <c r="B117" s="9">
        <v>39</v>
      </c>
      <c r="C117" s="9">
        <f t="shared" si="578"/>
        <v>1</v>
      </c>
      <c r="D117" s="2" t="s">
        <v>208</v>
      </c>
      <c r="E117" s="9">
        <f t="shared" si="579"/>
        <v>2</v>
      </c>
      <c r="F117" s="21" t="s">
        <v>209</v>
      </c>
      <c r="G117" s="9">
        <f t="shared" si="580"/>
        <v>1</v>
      </c>
      <c r="H117" s="21" t="s">
        <v>214</v>
      </c>
      <c r="I117" s="9">
        <f t="shared" si="581"/>
        <v>2</v>
      </c>
      <c r="J117" s="2" t="s">
        <v>3</v>
      </c>
      <c r="K117" s="9">
        <f t="shared" si="582"/>
        <v>1</v>
      </c>
      <c r="L117" s="21" t="s">
        <v>218</v>
      </c>
      <c r="M117" s="9">
        <f t="shared" si="583"/>
        <v>1</v>
      </c>
      <c r="N117" s="2" t="s">
        <v>219</v>
      </c>
      <c r="O117" s="9">
        <f t="shared" si="584"/>
        <v>1</v>
      </c>
      <c r="P117" s="2" t="s">
        <v>226</v>
      </c>
      <c r="Q117" s="9">
        <f t="shared" si="585"/>
        <v>3</v>
      </c>
      <c r="R117" s="5" t="s">
        <v>268</v>
      </c>
      <c r="S117" s="29">
        <f t="shared" si="596"/>
        <v>4</v>
      </c>
      <c r="T117" s="5" t="s">
        <v>265</v>
      </c>
      <c r="U117" s="29">
        <f t="shared" si="596"/>
        <v>1</v>
      </c>
      <c r="V117" s="5" t="s">
        <v>268</v>
      </c>
      <c r="W117" s="29">
        <f t="shared" ref="W117:Y117" si="1048">IF(V117="Very slightly or not at all",1,IF(V117="A little",2,IF(V117="Moderately",3,IF(V117="Quite a bit",4,IF(V117="Extremely",5,"")))))</f>
        <v>4</v>
      </c>
      <c r="X117" s="5" t="s">
        <v>265</v>
      </c>
      <c r="Y117" s="29">
        <f t="shared" si="1048"/>
        <v>1</v>
      </c>
      <c r="Z117" s="5" t="s">
        <v>267</v>
      </c>
      <c r="AA117" s="29">
        <f t="shared" ref="AA117:AC117" si="1049">IF(Z117="Very slightly or not at all",1,IF(Z117="A little",2,IF(Z117="Moderately",3,IF(Z117="Quite a bit",4,IF(Z117="Extremely",5,"")))))</f>
        <v>3</v>
      </c>
      <c r="AB117" s="5" t="s">
        <v>265</v>
      </c>
      <c r="AC117" s="29">
        <f t="shared" si="1049"/>
        <v>1</v>
      </c>
      <c r="AD117" s="5" t="s">
        <v>265</v>
      </c>
      <c r="AE117" s="29">
        <f t="shared" ref="AE117:AG117" si="1050">IF(AD117="Very slightly or not at all",1,IF(AD117="A little",2,IF(AD117="Moderately",3,IF(AD117="Quite a bit",4,IF(AD117="Extremely",5,"")))))</f>
        <v>1</v>
      </c>
      <c r="AF117" s="5" t="s">
        <v>265</v>
      </c>
      <c r="AG117" s="29">
        <f t="shared" si="1050"/>
        <v>1</v>
      </c>
      <c r="AH117" s="5" t="s">
        <v>267</v>
      </c>
      <c r="AI117" s="29">
        <f t="shared" ref="AI117:AK117" si="1051">IF(AH117="Very slightly or not at all",1,IF(AH117="A little",2,IF(AH117="Moderately",3,IF(AH117="Quite a bit",4,IF(AH117="Extremely",5,"")))))</f>
        <v>3</v>
      </c>
      <c r="AJ117" s="5" t="s">
        <v>265</v>
      </c>
      <c r="AK117" s="29">
        <f t="shared" si="1051"/>
        <v>1</v>
      </c>
      <c r="AL117" s="5" t="s">
        <v>265</v>
      </c>
      <c r="AM117" s="29">
        <f t="shared" ref="AM117:AO117" si="1052">IF(AL117="Very slightly or not at all",1,IF(AL117="A little",2,IF(AL117="Moderately",3,IF(AL117="Quite a bit",4,IF(AL117="Extremely",5,"")))))</f>
        <v>1</v>
      </c>
      <c r="AN117" s="5" t="s">
        <v>268</v>
      </c>
      <c r="AO117" s="29">
        <f t="shared" si="1052"/>
        <v>4</v>
      </c>
      <c r="AP117" s="5" t="s">
        <v>265</v>
      </c>
      <c r="AQ117" s="29">
        <f t="shared" ref="AQ117:AS117" si="1053">IF(AP117="Very slightly or not at all",1,IF(AP117="A little",2,IF(AP117="Moderately",3,IF(AP117="Quite a bit",4,IF(AP117="Extremely",5,"")))))</f>
        <v>1</v>
      </c>
      <c r="AR117" s="5" t="s">
        <v>267</v>
      </c>
      <c r="AS117" s="29">
        <f t="shared" si="1053"/>
        <v>3</v>
      </c>
      <c r="AT117" s="5" t="s">
        <v>265</v>
      </c>
      <c r="AU117" s="29">
        <f t="shared" ref="AU117:AW117" si="1054">IF(AT117="Very slightly or not at all",1,IF(AT117="A little",2,IF(AT117="Moderately",3,IF(AT117="Quite a bit",4,IF(AT117="Extremely",5,"")))))</f>
        <v>1</v>
      </c>
      <c r="AV117" s="5" t="s">
        <v>267</v>
      </c>
      <c r="AW117" s="29">
        <f t="shared" si="1054"/>
        <v>3</v>
      </c>
      <c r="AX117" s="5" t="s">
        <v>267</v>
      </c>
      <c r="AY117" s="29">
        <f t="shared" ref="AY117:BA117" si="1055">IF(AX117="Very slightly or not at all",1,IF(AX117="A little",2,IF(AX117="Moderately",3,IF(AX117="Quite a bit",4,IF(AX117="Extremely",5,"")))))</f>
        <v>3</v>
      </c>
      <c r="AZ117" s="5" t="s">
        <v>265</v>
      </c>
      <c r="BA117" s="29">
        <f t="shared" si="1055"/>
        <v>1</v>
      </c>
      <c r="BB117" s="5" t="s">
        <v>267</v>
      </c>
      <c r="BC117" s="29">
        <f t="shared" ref="BC117:BE117" si="1056">IF(BB117="Very slightly or not at all",1,IF(BB117="A little",2,IF(BB117="Moderately",3,IF(BB117="Quite a bit",4,IF(BB117="Extremely",5,"")))))</f>
        <v>3</v>
      </c>
      <c r="BD117" s="5" t="s">
        <v>265</v>
      </c>
      <c r="BE117" s="29">
        <f t="shared" si="1056"/>
        <v>1</v>
      </c>
      <c r="BF117" s="31">
        <f t="shared" si="595"/>
        <v>31</v>
      </c>
      <c r="BG117" s="31">
        <f t="shared" si="606"/>
        <v>10</v>
      </c>
    </row>
    <row r="118" spans="1:59" ht="15" customHeight="1" thickBot="1" x14ac:dyDescent="0.25">
      <c r="A118" s="15" t="s">
        <v>37</v>
      </c>
      <c r="B118" s="9">
        <v>31</v>
      </c>
      <c r="C118" s="9">
        <f t="shared" si="578"/>
        <v>1</v>
      </c>
      <c r="D118" s="2" t="s">
        <v>208</v>
      </c>
      <c r="E118" s="9">
        <f t="shared" si="579"/>
        <v>2</v>
      </c>
      <c r="F118" s="21" t="s">
        <v>209</v>
      </c>
      <c r="G118" s="9">
        <f t="shared" si="580"/>
        <v>1</v>
      </c>
      <c r="H118" s="21" t="s">
        <v>213</v>
      </c>
      <c r="I118" s="9">
        <f t="shared" si="581"/>
        <v>1</v>
      </c>
      <c r="J118" s="2" t="s">
        <v>3</v>
      </c>
      <c r="K118" s="9">
        <f t="shared" si="582"/>
        <v>1</v>
      </c>
      <c r="L118" s="21" t="s">
        <v>218</v>
      </c>
      <c r="M118" s="9">
        <f t="shared" si="583"/>
        <v>1</v>
      </c>
      <c r="N118" s="2" t="s">
        <v>219</v>
      </c>
      <c r="O118" s="9">
        <f t="shared" si="584"/>
        <v>1</v>
      </c>
      <c r="P118" s="2" t="s">
        <v>226</v>
      </c>
      <c r="Q118" s="9">
        <f t="shared" si="585"/>
        <v>3</v>
      </c>
      <c r="R118" s="5" t="s">
        <v>268</v>
      </c>
      <c r="S118" s="29">
        <f t="shared" si="596"/>
        <v>4</v>
      </c>
      <c r="T118" s="5" t="s">
        <v>266</v>
      </c>
      <c r="U118" s="29">
        <f t="shared" si="596"/>
        <v>2</v>
      </c>
      <c r="V118" s="5" t="s">
        <v>268</v>
      </c>
      <c r="W118" s="29">
        <f t="shared" ref="W118:Y118" si="1057">IF(V118="Very slightly or not at all",1,IF(V118="A little",2,IF(V118="Moderately",3,IF(V118="Quite a bit",4,IF(V118="Extremely",5,"")))))</f>
        <v>4</v>
      </c>
      <c r="X118" s="5" t="s">
        <v>265</v>
      </c>
      <c r="Y118" s="29">
        <f t="shared" si="1057"/>
        <v>1</v>
      </c>
      <c r="Z118" s="5" t="s">
        <v>268</v>
      </c>
      <c r="AA118" s="29">
        <f t="shared" ref="AA118:AC118" si="1058">IF(Z118="Very slightly or not at all",1,IF(Z118="A little",2,IF(Z118="Moderately",3,IF(Z118="Quite a bit",4,IF(Z118="Extremely",5,"")))))</f>
        <v>4</v>
      </c>
      <c r="AB118" s="5" t="s">
        <v>265</v>
      </c>
      <c r="AC118" s="29">
        <f t="shared" si="1058"/>
        <v>1</v>
      </c>
      <c r="AD118" s="5" t="s">
        <v>265</v>
      </c>
      <c r="AE118" s="29">
        <f t="shared" ref="AE118:AG118" si="1059">IF(AD118="Very slightly or not at all",1,IF(AD118="A little",2,IF(AD118="Moderately",3,IF(AD118="Quite a bit",4,IF(AD118="Extremely",5,"")))))</f>
        <v>1</v>
      </c>
      <c r="AF118" s="5" t="s">
        <v>266</v>
      </c>
      <c r="AG118" s="29">
        <f t="shared" si="1059"/>
        <v>2</v>
      </c>
      <c r="AH118" s="5" t="s">
        <v>268</v>
      </c>
      <c r="AI118" s="29">
        <f t="shared" ref="AI118:AK118" si="1060">IF(AH118="Very slightly or not at all",1,IF(AH118="A little",2,IF(AH118="Moderately",3,IF(AH118="Quite a bit",4,IF(AH118="Extremely",5,"")))))</f>
        <v>4</v>
      </c>
      <c r="AJ118" s="5" t="s">
        <v>265</v>
      </c>
      <c r="AK118" s="29">
        <f t="shared" si="1060"/>
        <v>1</v>
      </c>
      <c r="AL118" s="5" t="s">
        <v>265</v>
      </c>
      <c r="AM118" s="29">
        <f t="shared" ref="AM118:AO118" si="1061">IF(AL118="Very slightly or not at all",1,IF(AL118="A little",2,IF(AL118="Moderately",3,IF(AL118="Quite a bit",4,IF(AL118="Extremely",5,"")))))</f>
        <v>1</v>
      </c>
      <c r="AN118" s="5" t="s">
        <v>268</v>
      </c>
      <c r="AO118" s="29">
        <f t="shared" si="1061"/>
        <v>4</v>
      </c>
      <c r="AP118" s="5" t="s">
        <v>265</v>
      </c>
      <c r="AQ118" s="29">
        <f t="shared" ref="AQ118:AS118" si="1062">IF(AP118="Very slightly or not at all",1,IF(AP118="A little",2,IF(AP118="Moderately",3,IF(AP118="Quite a bit",4,IF(AP118="Extremely",5,"")))))</f>
        <v>1</v>
      </c>
      <c r="AR118" s="5" t="s">
        <v>268</v>
      </c>
      <c r="AS118" s="29">
        <f t="shared" si="1062"/>
        <v>4</v>
      </c>
      <c r="AT118" s="5" t="s">
        <v>265</v>
      </c>
      <c r="AU118" s="29">
        <f t="shared" ref="AU118:AW118" si="1063">IF(AT118="Very slightly or not at all",1,IF(AT118="A little",2,IF(AT118="Moderately",3,IF(AT118="Quite a bit",4,IF(AT118="Extremely",5,"")))))</f>
        <v>1</v>
      </c>
      <c r="AV118" s="5" t="s">
        <v>269</v>
      </c>
      <c r="AW118" s="29">
        <f t="shared" si="1063"/>
        <v>5</v>
      </c>
      <c r="AX118" s="5" t="s">
        <v>268</v>
      </c>
      <c r="AY118" s="29">
        <f t="shared" ref="AY118:BA118" si="1064">IF(AX118="Very slightly or not at all",1,IF(AX118="A little",2,IF(AX118="Moderately",3,IF(AX118="Quite a bit",4,IF(AX118="Extremely",5,"")))))</f>
        <v>4</v>
      </c>
      <c r="AZ118" s="5" t="s">
        <v>265</v>
      </c>
      <c r="BA118" s="29">
        <f t="shared" si="1064"/>
        <v>1</v>
      </c>
      <c r="BB118" s="5" t="s">
        <v>268</v>
      </c>
      <c r="BC118" s="29">
        <f t="shared" ref="BC118:BE118" si="1065">IF(BB118="Very slightly or not at all",1,IF(BB118="A little",2,IF(BB118="Moderately",3,IF(BB118="Quite a bit",4,IF(BB118="Extremely",5,"")))))</f>
        <v>4</v>
      </c>
      <c r="BD118" s="5" t="s">
        <v>265</v>
      </c>
      <c r="BE118" s="29">
        <f t="shared" si="1065"/>
        <v>1</v>
      </c>
      <c r="BF118" s="31">
        <f t="shared" si="595"/>
        <v>38</v>
      </c>
      <c r="BG118" s="31">
        <f t="shared" si="606"/>
        <v>12</v>
      </c>
    </row>
    <row r="119" spans="1:59" ht="15" customHeight="1" x14ac:dyDescent="0.2">
      <c r="A119" s="17" t="s">
        <v>132</v>
      </c>
      <c r="B119" s="9">
        <v>34</v>
      </c>
      <c r="C119" s="9">
        <f t="shared" si="578"/>
        <v>1</v>
      </c>
      <c r="D119" s="2" t="s">
        <v>208</v>
      </c>
      <c r="E119" s="9">
        <f t="shared" si="579"/>
        <v>2</v>
      </c>
      <c r="F119" s="21" t="s">
        <v>209</v>
      </c>
      <c r="G119" s="9">
        <f t="shared" si="580"/>
        <v>1</v>
      </c>
      <c r="H119" s="21" t="s">
        <v>214</v>
      </c>
      <c r="I119" s="9">
        <f t="shared" si="581"/>
        <v>2</v>
      </c>
      <c r="J119" s="2" t="s">
        <v>3</v>
      </c>
      <c r="K119" s="9">
        <f t="shared" si="582"/>
        <v>1</v>
      </c>
      <c r="L119" s="21" t="s">
        <v>218</v>
      </c>
      <c r="M119" s="9">
        <f t="shared" si="583"/>
        <v>1</v>
      </c>
      <c r="N119" s="2" t="s">
        <v>220</v>
      </c>
      <c r="O119" s="9">
        <f t="shared" si="584"/>
        <v>2</v>
      </c>
      <c r="P119" s="2" t="s">
        <v>226</v>
      </c>
      <c r="Q119" s="9">
        <f t="shared" si="585"/>
        <v>3</v>
      </c>
      <c r="R119" s="5" t="s">
        <v>267</v>
      </c>
      <c r="S119" s="29">
        <f t="shared" si="596"/>
        <v>3</v>
      </c>
      <c r="T119" s="5" t="s">
        <v>265</v>
      </c>
      <c r="U119" s="29">
        <f t="shared" si="596"/>
        <v>1</v>
      </c>
      <c r="V119" s="5" t="s">
        <v>267</v>
      </c>
      <c r="W119" s="29">
        <f t="shared" ref="W119:Y119" si="1066">IF(V119="Very slightly or not at all",1,IF(V119="A little",2,IF(V119="Moderately",3,IF(V119="Quite a bit",4,IF(V119="Extremely",5,"")))))</f>
        <v>3</v>
      </c>
      <c r="X119" s="5" t="s">
        <v>265</v>
      </c>
      <c r="Y119" s="29">
        <f t="shared" si="1066"/>
        <v>1</v>
      </c>
      <c r="Z119" s="5" t="s">
        <v>268</v>
      </c>
      <c r="AA119" s="29">
        <f t="shared" ref="AA119:AC119" si="1067">IF(Z119="Very slightly or not at all",1,IF(Z119="A little",2,IF(Z119="Moderately",3,IF(Z119="Quite a bit",4,IF(Z119="Extremely",5,"")))))</f>
        <v>4</v>
      </c>
      <c r="AB119" s="5" t="s">
        <v>265</v>
      </c>
      <c r="AC119" s="29">
        <f t="shared" si="1067"/>
        <v>1</v>
      </c>
      <c r="AD119" s="5" t="s">
        <v>265</v>
      </c>
      <c r="AE119" s="29">
        <f t="shared" ref="AE119:AG119" si="1068">IF(AD119="Very slightly or not at all",1,IF(AD119="A little",2,IF(AD119="Moderately",3,IF(AD119="Quite a bit",4,IF(AD119="Extremely",5,"")))))</f>
        <v>1</v>
      </c>
      <c r="AF119" s="5" t="s">
        <v>265</v>
      </c>
      <c r="AG119" s="29">
        <f t="shared" si="1068"/>
        <v>1</v>
      </c>
      <c r="AH119" s="5" t="s">
        <v>268</v>
      </c>
      <c r="AI119" s="29">
        <f t="shared" ref="AI119:AK119" si="1069">IF(AH119="Very slightly or not at all",1,IF(AH119="A little",2,IF(AH119="Moderately",3,IF(AH119="Quite a bit",4,IF(AH119="Extremely",5,"")))))</f>
        <v>4</v>
      </c>
      <c r="AJ119" s="5" t="s">
        <v>265</v>
      </c>
      <c r="AK119" s="29">
        <f t="shared" si="1069"/>
        <v>1</v>
      </c>
      <c r="AL119" s="5" t="s">
        <v>265</v>
      </c>
      <c r="AM119" s="29">
        <f t="shared" ref="AM119:AO119" si="1070">IF(AL119="Very slightly or not at all",1,IF(AL119="A little",2,IF(AL119="Moderately",3,IF(AL119="Quite a bit",4,IF(AL119="Extremely",5,"")))))</f>
        <v>1</v>
      </c>
      <c r="AN119" s="5" t="s">
        <v>268</v>
      </c>
      <c r="AO119" s="29">
        <f t="shared" si="1070"/>
        <v>4</v>
      </c>
      <c r="AP119" s="5" t="s">
        <v>265</v>
      </c>
      <c r="AQ119" s="29">
        <f t="shared" ref="AQ119:AS119" si="1071">IF(AP119="Very slightly or not at all",1,IF(AP119="A little",2,IF(AP119="Moderately",3,IF(AP119="Quite a bit",4,IF(AP119="Extremely",5,"")))))</f>
        <v>1</v>
      </c>
      <c r="AR119" s="5" t="s">
        <v>266</v>
      </c>
      <c r="AS119" s="29">
        <f t="shared" si="1071"/>
        <v>2</v>
      </c>
      <c r="AT119" s="5" t="s">
        <v>265</v>
      </c>
      <c r="AU119" s="29">
        <f t="shared" ref="AU119:AW119" si="1072">IF(AT119="Very slightly or not at all",1,IF(AT119="A little",2,IF(AT119="Moderately",3,IF(AT119="Quite a bit",4,IF(AT119="Extremely",5,"")))))</f>
        <v>1</v>
      </c>
      <c r="AV119" s="5" t="s">
        <v>267</v>
      </c>
      <c r="AW119" s="29">
        <f t="shared" si="1072"/>
        <v>3</v>
      </c>
      <c r="AX119" s="5" t="s">
        <v>267</v>
      </c>
      <c r="AY119" s="29">
        <f t="shared" ref="AY119:BA119" si="1073">IF(AX119="Very slightly or not at all",1,IF(AX119="A little",2,IF(AX119="Moderately",3,IF(AX119="Quite a bit",4,IF(AX119="Extremely",5,"")))))</f>
        <v>3</v>
      </c>
      <c r="AZ119" s="5" t="s">
        <v>265</v>
      </c>
      <c r="BA119" s="29">
        <f t="shared" si="1073"/>
        <v>1</v>
      </c>
      <c r="BB119" s="5" t="s">
        <v>268</v>
      </c>
      <c r="BC119" s="29">
        <f t="shared" ref="BC119:BE119" si="1074">IF(BB119="Very slightly or not at all",1,IF(BB119="A little",2,IF(BB119="Moderately",3,IF(BB119="Quite a bit",4,IF(BB119="Extremely",5,"")))))</f>
        <v>4</v>
      </c>
      <c r="BD119" s="5" t="s">
        <v>265</v>
      </c>
      <c r="BE119" s="29">
        <f t="shared" si="1074"/>
        <v>1</v>
      </c>
      <c r="BF119" s="31">
        <f t="shared" si="595"/>
        <v>31</v>
      </c>
      <c r="BG119" s="31">
        <f t="shared" si="606"/>
        <v>10</v>
      </c>
    </row>
    <row r="120" spans="1:59" ht="15" customHeight="1" x14ac:dyDescent="0.2">
      <c r="A120" s="15" t="s">
        <v>125</v>
      </c>
      <c r="B120" s="9">
        <v>23</v>
      </c>
      <c r="C120" s="9">
        <f t="shared" si="578"/>
        <v>1</v>
      </c>
      <c r="D120" s="2" t="s">
        <v>208</v>
      </c>
      <c r="E120" s="9">
        <f t="shared" si="579"/>
        <v>2</v>
      </c>
      <c r="F120" s="21" t="s">
        <v>211</v>
      </c>
      <c r="G120" s="9">
        <f t="shared" si="580"/>
        <v>2</v>
      </c>
      <c r="H120" s="21" t="s">
        <v>213</v>
      </c>
      <c r="I120" s="9">
        <f t="shared" si="581"/>
        <v>1</v>
      </c>
      <c r="J120" s="2" t="s">
        <v>3</v>
      </c>
      <c r="K120" s="9">
        <f t="shared" si="582"/>
        <v>1</v>
      </c>
      <c r="L120" s="21" t="s">
        <v>218</v>
      </c>
      <c r="M120" s="9">
        <f t="shared" si="583"/>
        <v>1</v>
      </c>
      <c r="N120" s="2" t="s">
        <v>220</v>
      </c>
      <c r="O120" s="9">
        <f t="shared" si="584"/>
        <v>2</v>
      </c>
      <c r="P120" s="2" t="s">
        <v>226</v>
      </c>
      <c r="Q120" s="9">
        <f t="shared" si="585"/>
        <v>3</v>
      </c>
      <c r="R120" s="5" t="s">
        <v>267</v>
      </c>
      <c r="S120" s="29">
        <f t="shared" si="596"/>
        <v>3</v>
      </c>
      <c r="T120" s="5" t="s">
        <v>265</v>
      </c>
      <c r="U120" s="29">
        <f t="shared" si="596"/>
        <v>1</v>
      </c>
      <c r="V120" s="5" t="s">
        <v>266</v>
      </c>
      <c r="W120" s="29">
        <f t="shared" ref="W120:Y120" si="1075">IF(V120="Very slightly or not at all",1,IF(V120="A little",2,IF(V120="Moderately",3,IF(V120="Quite a bit",4,IF(V120="Extremely",5,"")))))</f>
        <v>2</v>
      </c>
      <c r="X120" s="5" t="s">
        <v>265</v>
      </c>
      <c r="Y120" s="29">
        <f t="shared" si="1075"/>
        <v>1</v>
      </c>
      <c r="Z120" s="5" t="s">
        <v>267</v>
      </c>
      <c r="AA120" s="29">
        <f t="shared" ref="AA120:AC120" si="1076">IF(Z120="Very slightly or not at all",1,IF(Z120="A little",2,IF(Z120="Moderately",3,IF(Z120="Quite a bit",4,IF(Z120="Extremely",5,"")))))</f>
        <v>3</v>
      </c>
      <c r="AB120" s="5" t="s">
        <v>265</v>
      </c>
      <c r="AC120" s="29">
        <f t="shared" si="1076"/>
        <v>1</v>
      </c>
      <c r="AD120" s="5" t="s">
        <v>265</v>
      </c>
      <c r="AE120" s="29">
        <f t="shared" ref="AE120:AG120" si="1077">IF(AD120="Very slightly or not at all",1,IF(AD120="A little",2,IF(AD120="Moderately",3,IF(AD120="Quite a bit",4,IF(AD120="Extremely",5,"")))))</f>
        <v>1</v>
      </c>
      <c r="AF120" s="5" t="s">
        <v>265</v>
      </c>
      <c r="AG120" s="29">
        <f t="shared" si="1077"/>
        <v>1</v>
      </c>
      <c r="AH120" s="5" t="s">
        <v>267</v>
      </c>
      <c r="AI120" s="29">
        <f t="shared" ref="AI120:AK120" si="1078">IF(AH120="Very slightly or not at all",1,IF(AH120="A little",2,IF(AH120="Moderately",3,IF(AH120="Quite a bit",4,IF(AH120="Extremely",5,"")))))</f>
        <v>3</v>
      </c>
      <c r="AJ120" s="5" t="s">
        <v>265</v>
      </c>
      <c r="AK120" s="29">
        <f t="shared" si="1078"/>
        <v>1</v>
      </c>
      <c r="AL120" s="5" t="s">
        <v>265</v>
      </c>
      <c r="AM120" s="29">
        <f t="shared" ref="AM120:AO120" si="1079">IF(AL120="Very slightly or not at all",1,IF(AL120="A little",2,IF(AL120="Moderately",3,IF(AL120="Quite a bit",4,IF(AL120="Extremely",5,"")))))</f>
        <v>1</v>
      </c>
      <c r="AN120" s="5" t="s">
        <v>266</v>
      </c>
      <c r="AO120" s="29">
        <f t="shared" si="1079"/>
        <v>2</v>
      </c>
      <c r="AP120" s="5" t="s">
        <v>265</v>
      </c>
      <c r="AQ120" s="29">
        <f t="shared" ref="AQ120:AS120" si="1080">IF(AP120="Very slightly or not at all",1,IF(AP120="A little",2,IF(AP120="Moderately",3,IF(AP120="Quite a bit",4,IF(AP120="Extremely",5,"")))))</f>
        <v>1</v>
      </c>
      <c r="AR120" s="5" t="s">
        <v>266</v>
      </c>
      <c r="AS120" s="29">
        <f t="shared" si="1080"/>
        <v>2</v>
      </c>
      <c r="AT120" s="5" t="s">
        <v>265</v>
      </c>
      <c r="AU120" s="29">
        <f t="shared" ref="AU120:AW120" si="1081">IF(AT120="Very slightly or not at all",1,IF(AT120="A little",2,IF(AT120="Moderately",3,IF(AT120="Quite a bit",4,IF(AT120="Extremely",5,"")))))</f>
        <v>1</v>
      </c>
      <c r="AV120" s="5" t="s">
        <v>267</v>
      </c>
      <c r="AW120" s="29">
        <f t="shared" si="1081"/>
        <v>3</v>
      </c>
      <c r="AX120" s="5" t="s">
        <v>267</v>
      </c>
      <c r="AY120" s="29">
        <f t="shared" ref="AY120:BA120" si="1082">IF(AX120="Very slightly or not at all",1,IF(AX120="A little",2,IF(AX120="Moderately",3,IF(AX120="Quite a bit",4,IF(AX120="Extremely",5,"")))))</f>
        <v>3</v>
      </c>
      <c r="AZ120" s="5" t="s">
        <v>265</v>
      </c>
      <c r="BA120" s="29">
        <f t="shared" si="1082"/>
        <v>1</v>
      </c>
      <c r="BB120" s="5" t="s">
        <v>267</v>
      </c>
      <c r="BC120" s="29">
        <f t="shared" ref="BC120:BE120" si="1083">IF(BB120="Very slightly or not at all",1,IF(BB120="A little",2,IF(BB120="Moderately",3,IF(BB120="Quite a bit",4,IF(BB120="Extremely",5,"")))))</f>
        <v>3</v>
      </c>
      <c r="BD120" s="5" t="s">
        <v>265</v>
      </c>
      <c r="BE120" s="29">
        <f t="shared" si="1083"/>
        <v>1</v>
      </c>
      <c r="BF120" s="31">
        <f t="shared" si="595"/>
        <v>25</v>
      </c>
      <c r="BG120" s="31">
        <f t="shared" si="606"/>
        <v>10</v>
      </c>
    </row>
    <row r="121" spans="1:59" ht="15" customHeight="1" x14ac:dyDescent="0.2">
      <c r="A121" s="24" t="s">
        <v>204</v>
      </c>
      <c r="B121" s="9">
        <v>23</v>
      </c>
      <c r="C121" s="9">
        <f t="shared" si="578"/>
        <v>1</v>
      </c>
      <c r="D121" s="2" t="s">
        <v>208</v>
      </c>
      <c r="E121" s="9">
        <f t="shared" si="579"/>
        <v>2</v>
      </c>
      <c r="F121" s="21" t="s">
        <v>209</v>
      </c>
      <c r="G121" s="9">
        <f t="shared" si="580"/>
        <v>1</v>
      </c>
      <c r="H121" s="21" t="s">
        <v>213</v>
      </c>
      <c r="I121" s="9">
        <f t="shared" si="581"/>
        <v>1</v>
      </c>
      <c r="J121" s="21" t="s">
        <v>1</v>
      </c>
      <c r="K121" s="9">
        <f t="shared" si="582"/>
        <v>2</v>
      </c>
      <c r="L121" s="21" t="s">
        <v>45</v>
      </c>
      <c r="M121" s="9">
        <f t="shared" si="583"/>
        <v>2</v>
      </c>
      <c r="N121" s="2" t="s">
        <v>220</v>
      </c>
      <c r="O121" s="9">
        <f t="shared" si="584"/>
        <v>2</v>
      </c>
      <c r="P121" s="2" t="s">
        <v>226</v>
      </c>
      <c r="Q121" s="9">
        <f t="shared" si="585"/>
        <v>3</v>
      </c>
      <c r="R121" s="5" t="s">
        <v>268</v>
      </c>
      <c r="S121" s="29">
        <f t="shared" si="596"/>
        <v>4</v>
      </c>
      <c r="T121" s="5" t="s">
        <v>266</v>
      </c>
      <c r="U121" s="29">
        <f t="shared" si="596"/>
        <v>2</v>
      </c>
      <c r="V121" s="5" t="s">
        <v>268</v>
      </c>
      <c r="W121" s="29">
        <f t="shared" ref="W121:Y121" si="1084">IF(V121="Very slightly or not at all",1,IF(V121="A little",2,IF(V121="Moderately",3,IF(V121="Quite a bit",4,IF(V121="Extremely",5,"")))))</f>
        <v>4</v>
      </c>
      <c r="X121" s="5" t="s">
        <v>265</v>
      </c>
      <c r="Y121" s="29">
        <f t="shared" si="1084"/>
        <v>1</v>
      </c>
      <c r="Z121" s="5" t="s">
        <v>268</v>
      </c>
      <c r="AA121" s="29">
        <f t="shared" ref="AA121:AC121" si="1085">IF(Z121="Very slightly or not at all",1,IF(Z121="A little",2,IF(Z121="Moderately",3,IF(Z121="Quite a bit",4,IF(Z121="Extremely",5,"")))))</f>
        <v>4</v>
      </c>
      <c r="AB121" s="5" t="s">
        <v>265</v>
      </c>
      <c r="AC121" s="29">
        <f t="shared" si="1085"/>
        <v>1</v>
      </c>
      <c r="AD121" s="5" t="s">
        <v>265</v>
      </c>
      <c r="AE121" s="29">
        <f t="shared" ref="AE121:AG121" si="1086">IF(AD121="Very slightly or not at all",1,IF(AD121="A little",2,IF(AD121="Moderately",3,IF(AD121="Quite a bit",4,IF(AD121="Extremely",5,"")))))</f>
        <v>1</v>
      </c>
      <c r="AF121" s="5" t="s">
        <v>266</v>
      </c>
      <c r="AG121" s="29">
        <f t="shared" si="1086"/>
        <v>2</v>
      </c>
      <c r="AH121" s="5" t="s">
        <v>265</v>
      </c>
      <c r="AI121" s="29">
        <f t="shared" ref="AI121:AK121" si="1087">IF(AH121="Very slightly or not at all",1,IF(AH121="A little",2,IF(AH121="Moderately",3,IF(AH121="Quite a bit",4,IF(AH121="Extremely",5,"")))))</f>
        <v>1</v>
      </c>
      <c r="AJ121" s="5" t="s">
        <v>267</v>
      </c>
      <c r="AK121" s="29">
        <f t="shared" si="1087"/>
        <v>3</v>
      </c>
      <c r="AL121" s="5" t="s">
        <v>265</v>
      </c>
      <c r="AM121" s="29">
        <f t="shared" ref="AM121:AO121" si="1088">IF(AL121="Very slightly or not at all",1,IF(AL121="A little",2,IF(AL121="Moderately",3,IF(AL121="Quite a bit",4,IF(AL121="Extremely",5,"")))))</f>
        <v>1</v>
      </c>
      <c r="AN121" s="5" t="s">
        <v>265</v>
      </c>
      <c r="AO121" s="29">
        <f t="shared" si="1088"/>
        <v>1</v>
      </c>
      <c r="AP121" s="5" t="s">
        <v>265</v>
      </c>
      <c r="AQ121" s="29">
        <f t="shared" ref="AQ121:AS121" si="1089">IF(AP121="Very slightly or not at all",1,IF(AP121="A little",2,IF(AP121="Moderately",3,IF(AP121="Quite a bit",4,IF(AP121="Extremely",5,"")))))</f>
        <v>1</v>
      </c>
      <c r="AR121" s="5" t="s">
        <v>267</v>
      </c>
      <c r="AS121" s="29">
        <f t="shared" si="1089"/>
        <v>3</v>
      </c>
      <c r="AT121" s="5" t="s">
        <v>266</v>
      </c>
      <c r="AU121" s="29">
        <f t="shared" ref="AU121:AW121" si="1090">IF(AT121="Very slightly or not at all",1,IF(AT121="A little",2,IF(AT121="Moderately",3,IF(AT121="Quite a bit",4,IF(AT121="Extremely",5,"")))))</f>
        <v>2</v>
      </c>
      <c r="AV121" s="5" t="s">
        <v>267</v>
      </c>
      <c r="AW121" s="29">
        <f t="shared" si="1090"/>
        <v>3</v>
      </c>
      <c r="AX121" s="5" t="s">
        <v>268</v>
      </c>
      <c r="AY121" s="29">
        <f t="shared" ref="AY121:BA121" si="1091">IF(AX121="Very slightly or not at all",1,IF(AX121="A little",2,IF(AX121="Moderately",3,IF(AX121="Quite a bit",4,IF(AX121="Extremely",5,"")))))</f>
        <v>4</v>
      </c>
      <c r="AZ121" s="5" t="s">
        <v>265</v>
      </c>
      <c r="BA121" s="29">
        <f t="shared" si="1091"/>
        <v>1</v>
      </c>
      <c r="BB121" s="5" t="s">
        <v>269</v>
      </c>
      <c r="BC121" s="29">
        <f t="shared" ref="BC121:BE121" si="1092">IF(BB121="Very slightly or not at all",1,IF(BB121="A little",2,IF(BB121="Moderately",3,IF(BB121="Quite a bit",4,IF(BB121="Extremely",5,"")))))</f>
        <v>5</v>
      </c>
      <c r="BD121" s="5" t="s">
        <v>265</v>
      </c>
      <c r="BE121" s="29">
        <f t="shared" si="1092"/>
        <v>1</v>
      </c>
      <c r="BF121" s="31">
        <f t="shared" si="595"/>
        <v>32</v>
      </c>
      <c r="BG121" s="31">
        <f t="shared" si="606"/>
        <v>13</v>
      </c>
    </row>
    <row r="122" spans="1:59" ht="15" customHeight="1" x14ac:dyDescent="0.2">
      <c r="A122" s="15" t="s">
        <v>138</v>
      </c>
      <c r="B122" s="9">
        <v>23</v>
      </c>
      <c r="C122" s="9">
        <f t="shared" si="578"/>
        <v>1</v>
      </c>
      <c r="D122" s="2" t="s">
        <v>208</v>
      </c>
      <c r="E122" s="9">
        <f t="shared" si="579"/>
        <v>2</v>
      </c>
      <c r="F122" s="21" t="s">
        <v>209</v>
      </c>
      <c r="G122" s="9">
        <f t="shared" si="580"/>
        <v>1</v>
      </c>
      <c r="H122" s="21" t="s">
        <v>213</v>
      </c>
      <c r="I122" s="9">
        <f t="shared" si="581"/>
        <v>1</v>
      </c>
      <c r="J122" s="2" t="s">
        <v>3</v>
      </c>
      <c r="K122" s="9">
        <f t="shared" si="582"/>
        <v>1</v>
      </c>
      <c r="L122" s="21" t="s">
        <v>218</v>
      </c>
      <c r="M122" s="9">
        <f t="shared" si="583"/>
        <v>1</v>
      </c>
      <c r="N122" s="2" t="s">
        <v>220</v>
      </c>
      <c r="O122" s="9">
        <f t="shared" si="584"/>
        <v>2</v>
      </c>
      <c r="P122" s="2" t="s">
        <v>222</v>
      </c>
      <c r="Q122" s="9">
        <f t="shared" si="585"/>
        <v>1</v>
      </c>
      <c r="R122" s="5" t="s">
        <v>268</v>
      </c>
      <c r="S122" s="29">
        <f t="shared" si="596"/>
        <v>4</v>
      </c>
      <c r="T122" s="5" t="s">
        <v>266</v>
      </c>
      <c r="U122" s="29">
        <f t="shared" si="596"/>
        <v>2</v>
      </c>
      <c r="V122" s="5" t="s">
        <v>268</v>
      </c>
      <c r="W122" s="29">
        <f t="shared" ref="W122:Y122" si="1093">IF(V122="Very slightly or not at all",1,IF(V122="A little",2,IF(V122="Moderately",3,IF(V122="Quite a bit",4,IF(V122="Extremely",5,"")))))</f>
        <v>4</v>
      </c>
      <c r="X122" s="5" t="s">
        <v>265</v>
      </c>
      <c r="Y122" s="29">
        <f t="shared" si="1093"/>
        <v>1</v>
      </c>
      <c r="Z122" s="5" t="s">
        <v>268</v>
      </c>
      <c r="AA122" s="29">
        <f t="shared" ref="AA122:AC122" si="1094">IF(Z122="Very slightly or not at all",1,IF(Z122="A little",2,IF(Z122="Moderately",3,IF(Z122="Quite a bit",4,IF(Z122="Extremely",5,"")))))</f>
        <v>4</v>
      </c>
      <c r="AB122" s="5" t="s">
        <v>265</v>
      </c>
      <c r="AC122" s="29">
        <f t="shared" si="1094"/>
        <v>1</v>
      </c>
      <c r="AD122" s="5" t="s">
        <v>265</v>
      </c>
      <c r="AE122" s="29">
        <f t="shared" ref="AE122:AG122" si="1095">IF(AD122="Very slightly or not at all",1,IF(AD122="A little",2,IF(AD122="Moderately",3,IF(AD122="Quite a bit",4,IF(AD122="Extremely",5,"")))))</f>
        <v>1</v>
      </c>
      <c r="AF122" s="5" t="s">
        <v>265</v>
      </c>
      <c r="AG122" s="29">
        <f t="shared" si="1095"/>
        <v>1</v>
      </c>
      <c r="AH122" s="5" t="s">
        <v>268</v>
      </c>
      <c r="AI122" s="29">
        <f t="shared" ref="AI122:AK122" si="1096">IF(AH122="Very slightly or not at all",1,IF(AH122="A little",2,IF(AH122="Moderately",3,IF(AH122="Quite a bit",4,IF(AH122="Extremely",5,"")))))</f>
        <v>4</v>
      </c>
      <c r="AJ122" s="5" t="s">
        <v>265</v>
      </c>
      <c r="AK122" s="29">
        <f t="shared" si="1096"/>
        <v>1</v>
      </c>
      <c r="AL122" s="5" t="s">
        <v>265</v>
      </c>
      <c r="AM122" s="29">
        <f t="shared" ref="AM122:AO122" si="1097">IF(AL122="Very slightly or not at all",1,IF(AL122="A little",2,IF(AL122="Moderately",3,IF(AL122="Quite a bit",4,IF(AL122="Extremely",5,"")))))</f>
        <v>1</v>
      </c>
      <c r="AN122" s="5" t="s">
        <v>268</v>
      </c>
      <c r="AO122" s="29">
        <f t="shared" si="1097"/>
        <v>4</v>
      </c>
      <c r="AP122" s="5" t="s">
        <v>265</v>
      </c>
      <c r="AQ122" s="29">
        <f t="shared" ref="AQ122:AS122" si="1098">IF(AP122="Very slightly or not at all",1,IF(AP122="A little",2,IF(AP122="Moderately",3,IF(AP122="Quite a bit",4,IF(AP122="Extremely",5,"")))))</f>
        <v>1</v>
      </c>
      <c r="AR122" s="5" t="s">
        <v>268</v>
      </c>
      <c r="AS122" s="29">
        <f t="shared" si="1098"/>
        <v>4</v>
      </c>
      <c r="AT122" s="5" t="s">
        <v>265</v>
      </c>
      <c r="AU122" s="29">
        <f t="shared" ref="AU122:AW122" si="1099">IF(AT122="Very slightly or not at all",1,IF(AT122="A little",2,IF(AT122="Moderately",3,IF(AT122="Quite a bit",4,IF(AT122="Extremely",5,"")))))</f>
        <v>1</v>
      </c>
      <c r="AV122" s="5" t="s">
        <v>268</v>
      </c>
      <c r="AW122" s="29">
        <f t="shared" si="1099"/>
        <v>4</v>
      </c>
      <c r="AX122" s="5" t="s">
        <v>268</v>
      </c>
      <c r="AY122" s="29">
        <f t="shared" ref="AY122:BA122" si="1100">IF(AX122="Very slightly or not at all",1,IF(AX122="A little",2,IF(AX122="Moderately",3,IF(AX122="Quite a bit",4,IF(AX122="Extremely",5,"")))))</f>
        <v>4</v>
      </c>
      <c r="AZ122" s="5" t="s">
        <v>265</v>
      </c>
      <c r="BA122" s="29">
        <f t="shared" si="1100"/>
        <v>1</v>
      </c>
      <c r="BB122" s="5" t="s">
        <v>267</v>
      </c>
      <c r="BC122" s="29">
        <f t="shared" ref="BC122:BE122" si="1101">IF(BB122="Very slightly or not at all",1,IF(BB122="A little",2,IF(BB122="Moderately",3,IF(BB122="Quite a bit",4,IF(BB122="Extremely",5,"")))))</f>
        <v>3</v>
      </c>
      <c r="BD122" s="5" t="s">
        <v>265</v>
      </c>
      <c r="BE122" s="29">
        <f t="shared" si="1101"/>
        <v>1</v>
      </c>
      <c r="BF122" s="31">
        <f t="shared" si="595"/>
        <v>36</v>
      </c>
      <c r="BG122" s="31">
        <f t="shared" si="606"/>
        <v>11</v>
      </c>
    </row>
    <row r="123" spans="1:59" ht="15" customHeight="1" x14ac:dyDescent="0.2">
      <c r="A123" s="18" t="s">
        <v>199</v>
      </c>
      <c r="B123" s="9">
        <v>36</v>
      </c>
      <c r="C123" s="9">
        <f t="shared" si="578"/>
        <v>1</v>
      </c>
      <c r="D123" s="2" t="s">
        <v>208</v>
      </c>
      <c r="E123" s="9">
        <f t="shared" si="579"/>
        <v>2</v>
      </c>
      <c r="F123" s="21" t="s">
        <v>210</v>
      </c>
      <c r="G123" s="9">
        <f t="shared" si="580"/>
        <v>3</v>
      </c>
      <c r="H123" s="21" t="s">
        <v>214</v>
      </c>
      <c r="I123" s="9">
        <f t="shared" si="581"/>
        <v>2</v>
      </c>
      <c r="J123" s="2" t="s">
        <v>3</v>
      </c>
      <c r="K123" s="9">
        <f t="shared" si="582"/>
        <v>1</v>
      </c>
      <c r="L123" s="21" t="s">
        <v>218</v>
      </c>
      <c r="M123" s="9">
        <f t="shared" si="583"/>
        <v>1</v>
      </c>
      <c r="N123" s="2" t="s">
        <v>220</v>
      </c>
      <c r="O123" s="9">
        <f t="shared" si="584"/>
        <v>2</v>
      </c>
      <c r="P123" s="2" t="s">
        <v>226</v>
      </c>
      <c r="Q123" s="9">
        <f t="shared" si="585"/>
        <v>3</v>
      </c>
      <c r="R123" s="5" t="s">
        <v>267</v>
      </c>
      <c r="S123" s="29">
        <f t="shared" si="596"/>
        <v>3</v>
      </c>
      <c r="T123" s="5" t="s">
        <v>266</v>
      </c>
      <c r="U123" s="29">
        <f t="shared" si="596"/>
        <v>2</v>
      </c>
      <c r="V123" s="5" t="s">
        <v>268</v>
      </c>
      <c r="W123" s="29">
        <f t="shared" ref="W123:Y123" si="1102">IF(V123="Very slightly or not at all",1,IF(V123="A little",2,IF(V123="Moderately",3,IF(V123="Quite a bit",4,IF(V123="Extremely",5,"")))))</f>
        <v>4</v>
      </c>
      <c r="X123" s="5" t="s">
        <v>265</v>
      </c>
      <c r="Y123" s="29">
        <f t="shared" si="1102"/>
        <v>1</v>
      </c>
      <c r="Z123" s="5" t="s">
        <v>266</v>
      </c>
      <c r="AA123" s="29">
        <f t="shared" ref="AA123:AC123" si="1103">IF(Z123="Very slightly or not at all",1,IF(Z123="A little",2,IF(Z123="Moderately",3,IF(Z123="Quite a bit",4,IF(Z123="Extremely",5,"")))))</f>
        <v>2</v>
      </c>
      <c r="AB123" s="5" t="s">
        <v>265</v>
      </c>
      <c r="AC123" s="29">
        <f t="shared" si="1103"/>
        <v>1</v>
      </c>
      <c r="AD123" s="5" t="s">
        <v>265</v>
      </c>
      <c r="AE123" s="29">
        <f t="shared" ref="AE123:AG123" si="1104">IF(AD123="Very slightly or not at all",1,IF(AD123="A little",2,IF(AD123="Moderately",3,IF(AD123="Quite a bit",4,IF(AD123="Extremely",5,"")))))</f>
        <v>1</v>
      </c>
      <c r="AF123" s="5" t="s">
        <v>265</v>
      </c>
      <c r="AG123" s="29">
        <f t="shared" si="1104"/>
        <v>1</v>
      </c>
      <c r="AH123" s="5" t="s">
        <v>267</v>
      </c>
      <c r="AI123" s="29">
        <f t="shared" ref="AI123:AK123" si="1105">IF(AH123="Very slightly or not at all",1,IF(AH123="A little",2,IF(AH123="Moderately",3,IF(AH123="Quite a bit",4,IF(AH123="Extremely",5,"")))))</f>
        <v>3</v>
      </c>
      <c r="AJ123" s="5" t="s">
        <v>266</v>
      </c>
      <c r="AK123" s="29">
        <f t="shared" si="1105"/>
        <v>2</v>
      </c>
      <c r="AL123" s="5" t="s">
        <v>265</v>
      </c>
      <c r="AM123" s="29">
        <f t="shared" ref="AM123:AO123" si="1106">IF(AL123="Very slightly or not at all",1,IF(AL123="A little",2,IF(AL123="Moderately",3,IF(AL123="Quite a bit",4,IF(AL123="Extremely",5,"")))))</f>
        <v>1</v>
      </c>
      <c r="AN123" s="5" t="s">
        <v>267</v>
      </c>
      <c r="AO123" s="29">
        <f t="shared" si="1106"/>
        <v>3</v>
      </c>
      <c r="AP123" s="5" t="s">
        <v>265</v>
      </c>
      <c r="AQ123" s="29">
        <f t="shared" ref="AQ123:AS123" si="1107">IF(AP123="Very slightly or not at all",1,IF(AP123="A little",2,IF(AP123="Moderately",3,IF(AP123="Quite a bit",4,IF(AP123="Extremely",5,"")))))</f>
        <v>1</v>
      </c>
      <c r="AR123" s="5" t="s">
        <v>267</v>
      </c>
      <c r="AS123" s="29">
        <f t="shared" si="1107"/>
        <v>3</v>
      </c>
      <c r="AT123" s="5" t="s">
        <v>265</v>
      </c>
      <c r="AU123" s="29">
        <f t="shared" ref="AU123:AW123" si="1108">IF(AT123="Very slightly or not at all",1,IF(AT123="A little",2,IF(AT123="Moderately",3,IF(AT123="Quite a bit",4,IF(AT123="Extremely",5,"")))))</f>
        <v>1</v>
      </c>
      <c r="AV123" s="5" t="s">
        <v>267</v>
      </c>
      <c r="AW123" s="29">
        <f t="shared" si="1108"/>
        <v>3</v>
      </c>
      <c r="AX123" s="5" t="s">
        <v>267</v>
      </c>
      <c r="AY123" s="29">
        <f t="shared" ref="AY123:BA123" si="1109">IF(AX123="Very slightly or not at all",1,IF(AX123="A little",2,IF(AX123="Moderately",3,IF(AX123="Quite a bit",4,IF(AX123="Extremely",5,"")))))</f>
        <v>3</v>
      </c>
      <c r="AZ123" s="5" t="s">
        <v>265</v>
      </c>
      <c r="BA123" s="29">
        <f t="shared" si="1109"/>
        <v>1</v>
      </c>
      <c r="BB123" s="5" t="s">
        <v>268</v>
      </c>
      <c r="BC123" s="29">
        <f t="shared" ref="BC123:BE123" si="1110">IF(BB123="Very slightly or not at all",1,IF(BB123="A little",2,IF(BB123="Moderately",3,IF(BB123="Quite a bit",4,IF(BB123="Extremely",5,"")))))</f>
        <v>4</v>
      </c>
      <c r="BD123" s="5" t="s">
        <v>265</v>
      </c>
      <c r="BE123" s="29">
        <f t="shared" si="1110"/>
        <v>1</v>
      </c>
      <c r="BF123" s="31">
        <f t="shared" si="595"/>
        <v>30</v>
      </c>
      <c r="BG123" s="31">
        <f t="shared" si="606"/>
        <v>11</v>
      </c>
    </row>
    <row r="124" spans="1:59" ht="15" customHeight="1" x14ac:dyDescent="0.2">
      <c r="A124" s="15" t="s">
        <v>128</v>
      </c>
      <c r="B124" s="9">
        <v>25</v>
      </c>
      <c r="C124" s="9">
        <f t="shared" si="578"/>
        <v>1</v>
      </c>
      <c r="D124" s="2" t="s">
        <v>208</v>
      </c>
      <c r="E124" s="9">
        <f t="shared" si="579"/>
        <v>2</v>
      </c>
      <c r="F124" s="21" t="s">
        <v>211</v>
      </c>
      <c r="G124" s="9">
        <f t="shared" si="580"/>
        <v>2</v>
      </c>
      <c r="H124" s="21" t="s">
        <v>213</v>
      </c>
      <c r="I124" s="9">
        <f t="shared" si="581"/>
        <v>1</v>
      </c>
      <c r="J124" s="2" t="s">
        <v>3</v>
      </c>
      <c r="K124" s="9">
        <f t="shared" si="582"/>
        <v>1</v>
      </c>
      <c r="L124" s="21" t="s">
        <v>218</v>
      </c>
      <c r="M124" s="9">
        <f t="shared" si="583"/>
        <v>1</v>
      </c>
      <c r="N124" s="2" t="s">
        <v>220</v>
      </c>
      <c r="O124" s="9">
        <f t="shared" si="584"/>
        <v>2</v>
      </c>
      <c r="P124" s="2" t="s">
        <v>226</v>
      </c>
      <c r="Q124" s="9">
        <f t="shared" si="585"/>
        <v>3</v>
      </c>
      <c r="R124" s="5" t="s">
        <v>267</v>
      </c>
      <c r="S124" s="29">
        <f t="shared" si="596"/>
        <v>3</v>
      </c>
      <c r="T124" s="5" t="s">
        <v>266</v>
      </c>
      <c r="U124" s="29">
        <f t="shared" si="596"/>
        <v>2</v>
      </c>
      <c r="V124" s="5" t="s">
        <v>267</v>
      </c>
      <c r="W124" s="29">
        <f t="shared" ref="W124:Y124" si="1111">IF(V124="Very slightly or not at all",1,IF(V124="A little",2,IF(V124="Moderately",3,IF(V124="Quite a bit",4,IF(V124="Extremely",5,"")))))</f>
        <v>3</v>
      </c>
      <c r="X124" s="5" t="s">
        <v>265</v>
      </c>
      <c r="Y124" s="29">
        <f t="shared" si="1111"/>
        <v>1</v>
      </c>
      <c r="Z124" s="5" t="s">
        <v>267</v>
      </c>
      <c r="AA124" s="29">
        <f t="shared" ref="AA124:AC124" si="1112">IF(Z124="Very slightly or not at all",1,IF(Z124="A little",2,IF(Z124="Moderately",3,IF(Z124="Quite a bit",4,IF(Z124="Extremely",5,"")))))</f>
        <v>3</v>
      </c>
      <c r="AB124" s="5" t="s">
        <v>265</v>
      </c>
      <c r="AC124" s="29">
        <f t="shared" si="1112"/>
        <v>1</v>
      </c>
      <c r="AD124" s="5" t="s">
        <v>265</v>
      </c>
      <c r="AE124" s="29">
        <f t="shared" ref="AE124:AG124" si="1113">IF(AD124="Very slightly or not at all",1,IF(AD124="A little",2,IF(AD124="Moderately",3,IF(AD124="Quite a bit",4,IF(AD124="Extremely",5,"")))))</f>
        <v>1</v>
      </c>
      <c r="AF124" s="5" t="s">
        <v>265</v>
      </c>
      <c r="AG124" s="29">
        <f t="shared" si="1113"/>
        <v>1</v>
      </c>
      <c r="AH124" s="5" t="s">
        <v>267</v>
      </c>
      <c r="AI124" s="29">
        <f t="shared" ref="AI124:AK124" si="1114">IF(AH124="Very slightly or not at all",1,IF(AH124="A little",2,IF(AH124="Moderately",3,IF(AH124="Quite a bit",4,IF(AH124="Extremely",5,"")))))</f>
        <v>3</v>
      </c>
      <c r="AJ124" s="5" t="s">
        <v>265</v>
      </c>
      <c r="AK124" s="29">
        <f t="shared" si="1114"/>
        <v>1</v>
      </c>
      <c r="AL124" s="5" t="s">
        <v>265</v>
      </c>
      <c r="AM124" s="29">
        <f t="shared" ref="AM124:AO124" si="1115">IF(AL124="Very slightly or not at all",1,IF(AL124="A little",2,IF(AL124="Moderately",3,IF(AL124="Quite a bit",4,IF(AL124="Extremely",5,"")))))</f>
        <v>1</v>
      </c>
      <c r="AN124" s="5" t="s">
        <v>267</v>
      </c>
      <c r="AO124" s="29">
        <f t="shared" si="1115"/>
        <v>3</v>
      </c>
      <c r="AP124" s="5" t="s">
        <v>265</v>
      </c>
      <c r="AQ124" s="29">
        <f t="shared" ref="AQ124:AS124" si="1116">IF(AP124="Very slightly or not at all",1,IF(AP124="A little",2,IF(AP124="Moderately",3,IF(AP124="Quite a bit",4,IF(AP124="Extremely",5,"")))))</f>
        <v>1</v>
      </c>
      <c r="AR124" s="5" t="s">
        <v>267</v>
      </c>
      <c r="AS124" s="29">
        <f t="shared" si="1116"/>
        <v>3</v>
      </c>
      <c r="AT124" s="5" t="s">
        <v>265</v>
      </c>
      <c r="AU124" s="29">
        <f t="shared" ref="AU124:AW124" si="1117">IF(AT124="Very slightly or not at all",1,IF(AT124="A little",2,IF(AT124="Moderately",3,IF(AT124="Quite a bit",4,IF(AT124="Extremely",5,"")))))</f>
        <v>1</v>
      </c>
      <c r="AV124" s="5" t="s">
        <v>267</v>
      </c>
      <c r="AW124" s="29">
        <f t="shared" si="1117"/>
        <v>3</v>
      </c>
      <c r="AX124" s="5" t="s">
        <v>268</v>
      </c>
      <c r="AY124" s="29">
        <f t="shared" ref="AY124:BA124" si="1118">IF(AX124="Very slightly or not at all",1,IF(AX124="A little",2,IF(AX124="Moderately",3,IF(AX124="Quite a bit",4,IF(AX124="Extremely",5,"")))))</f>
        <v>4</v>
      </c>
      <c r="AZ124" s="5" t="s">
        <v>266</v>
      </c>
      <c r="BA124" s="29">
        <f t="shared" si="1118"/>
        <v>2</v>
      </c>
      <c r="BB124" s="5" t="s">
        <v>267</v>
      </c>
      <c r="BC124" s="29">
        <f t="shared" ref="BC124:BE124" si="1119">IF(BB124="Very slightly or not at all",1,IF(BB124="A little",2,IF(BB124="Moderately",3,IF(BB124="Quite a bit",4,IF(BB124="Extremely",5,"")))))</f>
        <v>3</v>
      </c>
      <c r="BD124" s="5" t="s">
        <v>265</v>
      </c>
      <c r="BE124" s="29">
        <f t="shared" si="1119"/>
        <v>1</v>
      </c>
      <c r="BF124" s="31">
        <f t="shared" si="595"/>
        <v>29</v>
      </c>
      <c r="BG124" s="31">
        <f t="shared" si="606"/>
        <v>12</v>
      </c>
    </row>
    <row r="125" spans="1:59" ht="15" customHeight="1" x14ac:dyDescent="0.2">
      <c r="A125" s="15" t="s">
        <v>133</v>
      </c>
      <c r="B125" s="9">
        <v>29</v>
      </c>
      <c r="C125" s="9">
        <f t="shared" si="578"/>
        <v>1</v>
      </c>
      <c r="D125" s="2" t="s">
        <v>208</v>
      </c>
      <c r="E125" s="9">
        <f t="shared" si="579"/>
        <v>2</v>
      </c>
      <c r="F125" s="21" t="s">
        <v>209</v>
      </c>
      <c r="G125" s="9">
        <f t="shared" si="580"/>
        <v>1</v>
      </c>
      <c r="H125" s="21" t="s">
        <v>213</v>
      </c>
      <c r="I125" s="9">
        <f t="shared" si="581"/>
        <v>1</v>
      </c>
      <c r="J125" s="2" t="s">
        <v>3</v>
      </c>
      <c r="K125" s="9">
        <f t="shared" si="582"/>
        <v>1</v>
      </c>
      <c r="L125" s="21" t="s">
        <v>218</v>
      </c>
      <c r="M125" s="9">
        <f t="shared" si="583"/>
        <v>1</v>
      </c>
      <c r="N125" s="2" t="s">
        <v>220</v>
      </c>
      <c r="O125" s="9">
        <f t="shared" si="584"/>
        <v>2</v>
      </c>
      <c r="P125" s="2" t="s">
        <v>226</v>
      </c>
      <c r="Q125" s="9">
        <f t="shared" si="585"/>
        <v>3</v>
      </c>
      <c r="R125" s="5" t="s">
        <v>268</v>
      </c>
      <c r="S125" s="29">
        <f t="shared" si="596"/>
        <v>4</v>
      </c>
      <c r="T125" s="5" t="s">
        <v>267</v>
      </c>
      <c r="U125" s="29">
        <f t="shared" si="596"/>
        <v>3</v>
      </c>
      <c r="V125" s="5" t="s">
        <v>268</v>
      </c>
      <c r="W125" s="29">
        <f t="shared" ref="W125:Y125" si="1120">IF(V125="Very slightly or not at all",1,IF(V125="A little",2,IF(V125="Moderately",3,IF(V125="Quite a bit",4,IF(V125="Extremely",5,"")))))</f>
        <v>4</v>
      </c>
      <c r="X125" s="5" t="s">
        <v>266</v>
      </c>
      <c r="Y125" s="29">
        <f t="shared" si="1120"/>
        <v>2</v>
      </c>
      <c r="Z125" s="5" t="s">
        <v>268</v>
      </c>
      <c r="AA125" s="29">
        <f t="shared" ref="AA125:AC125" si="1121">IF(Z125="Very slightly or not at all",1,IF(Z125="A little",2,IF(Z125="Moderately",3,IF(Z125="Quite a bit",4,IF(Z125="Extremely",5,"")))))</f>
        <v>4</v>
      </c>
      <c r="AB125" s="5" t="s">
        <v>265</v>
      </c>
      <c r="AC125" s="29">
        <f t="shared" si="1121"/>
        <v>1</v>
      </c>
      <c r="AD125" s="5" t="s">
        <v>265</v>
      </c>
      <c r="AE125" s="29">
        <f t="shared" ref="AE125:AG125" si="1122">IF(AD125="Very slightly or not at all",1,IF(AD125="A little",2,IF(AD125="Moderately",3,IF(AD125="Quite a bit",4,IF(AD125="Extremely",5,"")))))</f>
        <v>1</v>
      </c>
      <c r="AF125" s="5" t="s">
        <v>265</v>
      </c>
      <c r="AG125" s="29">
        <f t="shared" si="1122"/>
        <v>1</v>
      </c>
      <c r="AH125" s="5" t="s">
        <v>267</v>
      </c>
      <c r="AI125" s="29">
        <f t="shared" ref="AI125:AK125" si="1123">IF(AH125="Very slightly or not at all",1,IF(AH125="A little",2,IF(AH125="Moderately",3,IF(AH125="Quite a bit",4,IF(AH125="Extremely",5,"")))))</f>
        <v>3</v>
      </c>
      <c r="AJ125" s="5" t="s">
        <v>266</v>
      </c>
      <c r="AK125" s="29">
        <f t="shared" si="1123"/>
        <v>2</v>
      </c>
      <c r="AL125" s="5" t="s">
        <v>265</v>
      </c>
      <c r="AM125" s="29">
        <f t="shared" ref="AM125:AO125" si="1124">IF(AL125="Very slightly or not at all",1,IF(AL125="A little",2,IF(AL125="Moderately",3,IF(AL125="Quite a bit",4,IF(AL125="Extremely",5,"")))))</f>
        <v>1</v>
      </c>
      <c r="AN125" s="5" t="s">
        <v>268</v>
      </c>
      <c r="AO125" s="29">
        <f t="shared" si="1124"/>
        <v>4</v>
      </c>
      <c r="AP125" s="5" t="s">
        <v>265</v>
      </c>
      <c r="AQ125" s="29">
        <f t="shared" ref="AQ125:AS125" si="1125">IF(AP125="Very slightly or not at all",1,IF(AP125="A little",2,IF(AP125="Moderately",3,IF(AP125="Quite a bit",4,IF(AP125="Extremely",5,"")))))</f>
        <v>1</v>
      </c>
      <c r="AR125" s="5" t="s">
        <v>267</v>
      </c>
      <c r="AS125" s="29">
        <f t="shared" si="1125"/>
        <v>3</v>
      </c>
      <c r="AT125" s="5" t="s">
        <v>265</v>
      </c>
      <c r="AU125" s="29">
        <f t="shared" ref="AU125:AW125" si="1126">IF(AT125="Very slightly or not at all",1,IF(AT125="A little",2,IF(AT125="Moderately",3,IF(AT125="Quite a bit",4,IF(AT125="Extremely",5,"")))))</f>
        <v>1</v>
      </c>
      <c r="AV125" s="5" t="s">
        <v>268</v>
      </c>
      <c r="AW125" s="29">
        <f t="shared" si="1126"/>
        <v>4</v>
      </c>
      <c r="AX125" s="5" t="s">
        <v>267</v>
      </c>
      <c r="AY125" s="29">
        <f t="shared" ref="AY125:BA125" si="1127">IF(AX125="Very slightly or not at all",1,IF(AX125="A little",2,IF(AX125="Moderately",3,IF(AX125="Quite a bit",4,IF(AX125="Extremely",5,"")))))</f>
        <v>3</v>
      </c>
      <c r="AZ125" s="5" t="s">
        <v>265</v>
      </c>
      <c r="BA125" s="29">
        <f t="shared" si="1127"/>
        <v>1</v>
      </c>
      <c r="BB125" s="5" t="s">
        <v>267</v>
      </c>
      <c r="BC125" s="29">
        <f t="shared" ref="BC125:BE125" si="1128">IF(BB125="Very slightly or not at all",1,IF(BB125="A little",2,IF(BB125="Moderately",3,IF(BB125="Quite a bit",4,IF(BB125="Extremely",5,"")))))</f>
        <v>3</v>
      </c>
      <c r="BD125" s="5" t="s">
        <v>265</v>
      </c>
      <c r="BE125" s="29">
        <f t="shared" si="1128"/>
        <v>1</v>
      </c>
      <c r="BF125" s="31">
        <f t="shared" si="595"/>
        <v>34</v>
      </c>
      <c r="BG125" s="31">
        <f t="shared" si="606"/>
        <v>13</v>
      </c>
    </row>
    <row r="126" spans="1:59" ht="15" customHeight="1" thickBot="1" x14ac:dyDescent="0.25">
      <c r="A126" s="16" t="s">
        <v>139</v>
      </c>
      <c r="B126" s="9">
        <v>36</v>
      </c>
      <c r="C126" s="9">
        <f t="shared" si="578"/>
        <v>1</v>
      </c>
      <c r="D126" s="2" t="s">
        <v>208</v>
      </c>
      <c r="E126" s="9">
        <f t="shared" si="579"/>
        <v>2</v>
      </c>
      <c r="F126" s="21" t="s">
        <v>209</v>
      </c>
      <c r="G126" s="9">
        <f t="shared" si="580"/>
        <v>1</v>
      </c>
      <c r="H126" s="21" t="s">
        <v>213</v>
      </c>
      <c r="I126" s="9">
        <f t="shared" si="581"/>
        <v>1</v>
      </c>
      <c r="J126" s="2" t="s">
        <v>3</v>
      </c>
      <c r="K126" s="9">
        <f t="shared" si="582"/>
        <v>1</v>
      </c>
      <c r="L126" s="21" t="s">
        <v>218</v>
      </c>
      <c r="M126" s="9">
        <f t="shared" si="583"/>
        <v>1</v>
      </c>
      <c r="N126" s="2" t="s">
        <v>220</v>
      </c>
      <c r="O126" s="9">
        <f t="shared" si="584"/>
        <v>2</v>
      </c>
      <c r="P126" s="2" t="s">
        <v>222</v>
      </c>
      <c r="Q126" s="9">
        <f t="shared" si="585"/>
        <v>1</v>
      </c>
      <c r="R126" s="5" t="s">
        <v>267</v>
      </c>
      <c r="S126" s="29">
        <f t="shared" si="596"/>
        <v>3</v>
      </c>
      <c r="T126" s="5" t="s">
        <v>268</v>
      </c>
      <c r="U126" s="29">
        <f t="shared" si="596"/>
        <v>4</v>
      </c>
      <c r="V126" s="5" t="s">
        <v>267</v>
      </c>
      <c r="W126" s="29">
        <f t="shared" ref="W126:Y126" si="1129">IF(V126="Very slightly or not at all",1,IF(V126="A little",2,IF(V126="Moderately",3,IF(V126="Quite a bit",4,IF(V126="Extremely",5,"")))))</f>
        <v>3</v>
      </c>
      <c r="X126" s="5" t="s">
        <v>266</v>
      </c>
      <c r="Y126" s="29">
        <f t="shared" si="1129"/>
        <v>2</v>
      </c>
      <c r="Z126" s="5" t="s">
        <v>266</v>
      </c>
      <c r="AA126" s="29">
        <f t="shared" ref="AA126:AC126" si="1130">IF(Z126="Very slightly or not at all",1,IF(Z126="A little",2,IF(Z126="Moderately",3,IF(Z126="Quite a bit",4,IF(Z126="Extremely",5,"")))))</f>
        <v>2</v>
      </c>
      <c r="AB126" s="5" t="s">
        <v>265</v>
      </c>
      <c r="AC126" s="29">
        <f t="shared" si="1130"/>
        <v>1</v>
      </c>
      <c r="AD126" s="5" t="s">
        <v>265</v>
      </c>
      <c r="AE126" s="29">
        <f t="shared" ref="AE126:AG126" si="1131">IF(AD126="Very slightly or not at all",1,IF(AD126="A little",2,IF(AD126="Moderately",3,IF(AD126="Quite a bit",4,IF(AD126="Extremely",5,"")))))</f>
        <v>1</v>
      </c>
      <c r="AF126" s="5" t="s">
        <v>265</v>
      </c>
      <c r="AG126" s="29">
        <f t="shared" si="1131"/>
        <v>1</v>
      </c>
      <c r="AH126" s="5" t="s">
        <v>267</v>
      </c>
      <c r="AI126" s="29">
        <f t="shared" ref="AI126:AK126" si="1132">IF(AH126="Very slightly or not at all",1,IF(AH126="A little",2,IF(AH126="Moderately",3,IF(AH126="Quite a bit",4,IF(AH126="Extremely",5,"")))))</f>
        <v>3</v>
      </c>
      <c r="AJ126" s="5" t="s">
        <v>266</v>
      </c>
      <c r="AK126" s="29">
        <f t="shared" si="1132"/>
        <v>2</v>
      </c>
      <c r="AL126" s="5" t="s">
        <v>268</v>
      </c>
      <c r="AM126" s="29">
        <f t="shared" ref="AM126:AO126" si="1133">IF(AL126="Very slightly or not at all",1,IF(AL126="A little",2,IF(AL126="Moderately",3,IF(AL126="Quite a bit",4,IF(AL126="Extremely",5,"")))))</f>
        <v>4</v>
      </c>
      <c r="AN126" s="5" t="s">
        <v>267</v>
      </c>
      <c r="AO126" s="29">
        <f t="shared" si="1133"/>
        <v>3</v>
      </c>
      <c r="AP126" s="5" t="s">
        <v>265</v>
      </c>
      <c r="AQ126" s="29">
        <f t="shared" ref="AQ126:AS126" si="1134">IF(AP126="Very slightly or not at all",1,IF(AP126="A little",2,IF(AP126="Moderately",3,IF(AP126="Quite a bit",4,IF(AP126="Extremely",5,"")))))</f>
        <v>1</v>
      </c>
      <c r="AR126" s="5" t="s">
        <v>268</v>
      </c>
      <c r="AS126" s="29">
        <f t="shared" si="1134"/>
        <v>4</v>
      </c>
      <c r="AT126" s="5" t="s">
        <v>267</v>
      </c>
      <c r="AU126" s="29">
        <f t="shared" ref="AU126:AW126" si="1135">IF(AT126="Very slightly or not at all",1,IF(AT126="A little",2,IF(AT126="Moderately",3,IF(AT126="Quite a bit",4,IF(AT126="Extremely",5,"")))))</f>
        <v>3</v>
      </c>
      <c r="AV126" s="5" t="s">
        <v>268</v>
      </c>
      <c r="AW126" s="29">
        <f t="shared" si="1135"/>
        <v>4</v>
      </c>
      <c r="AX126" s="5" t="s">
        <v>266</v>
      </c>
      <c r="AY126" s="29">
        <f t="shared" ref="AY126:BA126" si="1136">IF(AX126="Very slightly or not at all",1,IF(AX126="A little",2,IF(AX126="Moderately",3,IF(AX126="Quite a bit",4,IF(AX126="Extremely",5,"")))))</f>
        <v>2</v>
      </c>
      <c r="AZ126" s="5" t="s">
        <v>269</v>
      </c>
      <c r="BA126" s="29">
        <f t="shared" si="1136"/>
        <v>5</v>
      </c>
      <c r="BB126" s="5" t="s">
        <v>268</v>
      </c>
      <c r="BC126" s="29">
        <f t="shared" ref="BC126:BE126" si="1137">IF(BB126="Very slightly or not at all",1,IF(BB126="A little",2,IF(BB126="Moderately",3,IF(BB126="Quite a bit",4,IF(BB126="Extremely",5,"")))))</f>
        <v>4</v>
      </c>
      <c r="BD126" s="5" t="s">
        <v>267</v>
      </c>
      <c r="BE126" s="29">
        <f t="shared" si="1137"/>
        <v>3</v>
      </c>
      <c r="BF126" s="31">
        <f t="shared" si="595"/>
        <v>30</v>
      </c>
      <c r="BG126" s="31">
        <f t="shared" si="606"/>
        <v>25</v>
      </c>
    </row>
    <row r="127" spans="1:59" ht="15" customHeight="1" x14ac:dyDescent="0.2">
      <c r="A127" s="15" t="s">
        <v>98</v>
      </c>
      <c r="B127" s="9">
        <v>39</v>
      </c>
      <c r="C127" s="9">
        <f t="shared" si="578"/>
        <v>1</v>
      </c>
      <c r="D127" s="2" t="s">
        <v>208</v>
      </c>
      <c r="E127" s="9">
        <f t="shared" si="579"/>
        <v>2</v>
      </c>
      <c r="F127" s="21" t="s">
        <v>209</v>
      </c>
      <c r="G127" s="9">
        <f t="shared" si="580"/>
        <v>1</v>
      </c>
      <c r="H127" s="21" t="s">
        <v>213</v>
      </c>
      <c r="I127" s="9">
        <f t="shared" si="581"/>
        <v>1</v>
      </c>
      <c r="J127" s="2" t="s">
        <v>1</v>
      </c>
      <c r="K127" s="9">
        <f t="shared" si="582"/>
        <v>2</v>
      </c>
      <c r="L127" s="21" t="s">
        <v>218</v>
      </c>
      <c r="M127" s="9">
        <f t="shared" si="583"/>
        <v>1</v>
      </c>
      <c r="N127" s="2" t="s">
        <v>221</v>
      </c>
      <c r="O127" s="9">
        <f t="shared" si="584"/>
        <v>3</v>
      </c>
      <c r="P127" s="2" t="s">
        <v>226</v>
      </c>
      <c r="Q127" s="9">
        <f t="shared" si="585"/>
        <v>3</v>
      </c>
      <c r="R127" s="5" t="s">
        <v>267</v>
      </c>
      <c r="S127" s="29">
        <f t="shared" si="596"/>
        <v>3</v>
      </c>
      <c r="T127" s="5" t="s">
        <v>266</v>
      </c>
      <c r="U127" s="29">
        <f t="shared" si="596"/>
        <v>2</v>
      </c>
      <c r="V127" s="5" t="s">
        <v>266</v>
      </c>
      <c r="W127" s="29">
        <f t="shared" ref="W127:Y127" si="1138">IF(V127="Very slightly or not at all",1,IF(V127="A little",2,IF(V127="Moderately",3,IF(V127="Quite a bit",4,IF(V127="Extremely",5,"")))))</f>
        <v>2</v>
      </c>
      <c r="X127" s="5" t="s">
        <v>265</v>
      </c>
      <c r="Y127" s="29">
        <f t="shared" si="1138"/>
        <v>1</v>
      </c>
      <c r="Z127" s="5" t="s">
        <v>266</v>
      </c>
      <c r="AA127" s="29">
        <f t="shared" ref="AA127:AC127" si="1139">IF(Z127="Very slightly or not at all",1,IF(Z127="A little",2,IF(Z127="Moderately",3,IF(Z127="Quite a bit",4,IF(Z127="Extremely",5,"")))))</f>
        <v>2</v>
      </c>
      <c r="AB127" s="5" t="s">
        <v>266</v>
      </c>
      <c r="AC127" s="29">
        <f t="shared" si="1139"/>
        <v>2</v>
      </c>
      <c r="AD127" s="5" t="s">
        <v>266</v>
      </c>
      <c r="AE127" s="29">
        <f t="shared" ref="AE127:AG127" si="1140">IF(AD127="Very slightly or not at all",1,IF(AD127="A little",2,IF(AD127="Moderately",3,IF(AD127="Quite a bit",4,IF(AD127="Extremely",5,"")))))</f>
        <v>2</v>
      </c>
      <c r="AF127" s="5" t="s">
        <v>265</v>
      </c>
      <c r="AG127" s="29">
        <f t="shared" si="1140"/>
        <v>1</v>
      </c>
      <c r="AH127" s="5" t="s">
        <v>267</v>
      </c>
      <c r="AI127" s="29">
        <f t="shared" ref="AI127:AK127" si="1141">IF(AH127="Very slightly or not at all",1,IF(AH127="A little",2,IF(AH127="Moderately",3,IF(AH127="Quite a bit",4,IF(AH127="Extremely",5,"")))))</f>
        <v>3</v>
      </c>
      <c r="AJ127" s="5" t="s">
        <v>267</v>
      </c>
      <c r="AK127" s="29">
        <f t="shared" si="1141"/>
        <v>3</v>
      </c>
      <c r="AL127" s="5" t="s">
        <v>266</v>
      </c>
      <c r="AM127" s="29">
        <f t="shared" ref="AM127:AO127" si="1142">IF(AL127="Very slightly or not at all",1,IF(AL127="A little",2,IF(AL127="Moderately",3,IF(AL127="Quite a bit",4,IF(AL127="Extremely",5,"")))))</f>
        <v>2</v>
      </c>
      <c r="AN127" s="5" t="s">
        <v>266</v>
      </c>
      <c r="AO127" s="29">
        <f t="shared" si="1142"/>
        <v>2</v>
      </c>
      <c r="AP127" s="5" t="s">
        <v>267</v>
      </c>
      <c r="AQ127" s="29">
        <f t="shared" ref="AQ127:AS127" si="1143">IF(AP127="Very slightly or not at all",1,IF(AP127="A little",2,IF(AP127="Moderately",3,IF(AP127="Quite a bit",4,IF(AP127="Extremely",5,"")))))</f>
        <v>3</v>
      </c>
      <c r="AR127" s="5" t="s">
        <v>267</v>
      </c>
      <c r="AS127" s="29">
        <f t="shared" si="1143"/>
        <v>3</v>
      </c>
      <c r="AT127" s="5" t="s">
        <v>266</v>
      </c>
      <c r="AU127" s="29">
        <f t="shared" ref="AU127:AW127" si="1144">IF(AT127="Very slightly or not at all",1,IF(AT127="A little",2,IF(AT127="Moderately",3,IF(AT127="Quite a bit",4,IF(AT127="Extremely",5,"")))))</f>
        <v>2</v>
      </c>
      <c r="AV127" s="5" t="s">
        <v>266</v>
      </c>
      <c r="AW127" s="29">
        <f t="shared" si="1144"/>
        <v>2</v>
      </c>
      <c r="AX127" s="5" t="s">
        <v>266</v>
      </c>
      <c r="AY127" s="29">
        <f t="shared" ref="AY127:BA127" si="1145">IF(AX127="Very slightly or not at all",1,IF(AX127="A little",2,IF(AX127="Moderately",3,IF(AX127="Quite a bit",4,IF(AX127="Extremely",5,"")))))</f>
        <v>2</v>
      </c>
      <c r="AZ127" s="5" t="s">
        <v>266</v>
      </c>
      <c r="BA127" s="29">
        <f t="shared" si="1145"/>
        <v>2</v>
      </c>
      <c r="BB127" s="5" t="s">
        <v>266</v>
      </c>
      <c r="BC127" s="29">
        <f t="shared" ref="BC127:BE127" si="1146">IF(BB127="Very slightly or not at all",1,IF(BB127="A little",2,IF(BB127="Moderately",3,IF(BB127="Quite a bit",4,IF(BB127="Extremely",5,"")))))</f>
        <v>2</v>
      </c>
      <c r="BD127" s="5" t="s">
        <v>266</v>
      </c>
      <c r="BE127" s="29">
        <f t="shared" si="1146"/>
        <v>2</v>
      </c>
      <c r="BF127" s="31">
        <f t="shared" si="595"/>
        <v>24</v>
      </c>
      <c r="BG127" s="31">
        <f t="shared" si="606"/>
        <v>19</v>
      </c>
    </row>
    <row r="128" spans="1:59" ht="15" customHeight="1" x14ac:dyDescent="0.2">
      <c r="A128" s="15" t="s">
        <v>43</v>
      </c>
      <c r="B128" s="9">
        <v>31</v>
      </c>
      <c r="C128" s="9">
        <f t="shared" si="578"/>
        <v>1</v>
      </c>
      <c r="D128" s="2" t="s">
        <v>208</v>
      </c>
      <c r="E128" s="9">
        <f t="shared" si="579"/>
        <v>2</v>
      </c>
      <c r="F128" s="21" t="s">
        <v>209</v>
      </c>
      <c r="G128" s="9">
        <f t="shared" si="580"/>
        <v>1</v>
      </c>
      <c r="H128" s="21" t="s">
        <v>213</v>
      </c>
      <c r="I128" s="9">
        <f t="shared" si="581"/>
        <v>1</v>
      </c>
      <c r="J128" s="2" t="s">
        <v>3</v>
      </c>
      <c r="K128" s="9">
        <f t="shared" si="582"/>
        <v>1</v>
      </c>
      <c r="L128" s="21" t="s">
        <v>218</v>
      </c>
      <c r="M128" s="9">
        <f t="shared" si="583"/>
        <v>1</v>
      </c>
      <c r="N128" s="2" t="s">
        <v>221</v>
      </c>
      <c r="O128" s="9">
        <f t="shared" si="584"/>
        <v>3</v>
      </c>
      <c r="P128" s="2" t="s">
        <v>226</v>
      </c>
      <c r="Q128" s="9">
        <f t="shared" si="585"/>
        <v>3</v>
      </c>
      <c r="R128" s="5" t="s">
        <v>267</v>
      </c>
      <c r="S128" s="29">
        <f t="shared" si="596"/>
        <v>3</v>
      </c>
      <c r="T128" s="5" t="s">
        <v>266</v>
      </c>
      <c r="U128" s="29">
        <f t="shared" si="596"/>
        <v>2</v>
      </c>
      <c r="V128" s="5" t="s">
        <v>268</v>
      </c>
      <c r="W128" s="29">
        <f t="shared" ref="W128:Y128" si="1147">IF(V128="Very slightly or not at all",1,IF(V128="A little",2,IF(V128="Moderately",3,IF(V128="Quite a bit",4,IF(V128="Extremely",5,"")))))</f>
        <v>4</v>
      </c>
      <c r="X128" s="5" t="s">
        <v>265</v>
      </c>
      <c r="Y128" s="29">
        <f t="shared" si="1147"/>
        <v>1</v>
      </c>
      <c r="Z128" s="5" t="s">
        <v>267</v>
      </c>
      <c r="AA128" s="29">
        <f t="shared" ref="AA128:AC128" si="1148">IF(Z128="Very slightly or not at all",1,IF(Z128="A little",2,IF(Z128="Moderately",3,IF(Z128="Quite a bit",4,IF(Z128="Extremely",5,"")))))</f>
        <v>3</v>
      </c>
      <c r="AB128" s="5" t="s">
        <v>265</v>
      </c>
      <c r="AC128" s="29">
        <f t="shared" si="1148"/>
        <v>1</v>
      </c>
      <c r="AD128" s="5" t="s">
        <v>265</v>
      </c>
      <c r="AE128" s="29">
        <f t="shared" ref="AE128:AG128" si="1149">IF(AD128="Very slightly or not at all",1,IF(AD128="A little",2,IF(AD128="Moderately",3,IF(AD128="Quite a bit",4,IF(AD128="Extremely",5,"")))))</f>
        <v>1</v>
      </c>
      <c r="AF128" s="5" t="s">
        <v>265</v>
      </c>
      <c r="AG128" s="29">
        <f t="shared" si="1149"/>
        <v>1</v>
      </c>
      <c r="AH128" s="5" t="s">
        <v>268</v>
      </c>
      <c r="AI128" s="29">
        <f t="shared" ref="AI128:AK128" si="1150">IF(AH128="Very slightly or not at all",1,IF(AH128="A little",2,IF(AH128="Moderately",3,IF(AH128="Quite a bit",4,IF(AH128="Extremely",5,"")))))</f>
        <v>4</v>
      </c>
      <c r="AJ128" s="5" t="s">
        <v>268</v>
      </c>
      <c r="AK128" s="29">
        <f t="shared" si="1150"/>
        <v>4</v>
      </c>
      <c r="AL128" s="5" t="s">
        <v>265</v>
      </c>
      <c r="AM128" s="29">
        <f t="shared" ref="AM128:AO128" si="1151">IF(AL128="Very slightly or not at all",1,IF(AL128="A little",2,IF(AL128="Moderately",3,IF(AL128="Quite a bit",4,IF(AL128="Extremely",5,"")))))</f>
        <v>1</v>
      </c>
      <c r="AN128" s="5" t="s">
        <v>268</v>
      </c>
      <c r="AO128" s="29">
        <f t="shared" si="1151"/>
        <v>4</v>
      </c>
      <c r="AP128" s="5" t="s">
        <v>265</v>
      </c>
      <c r="AQ128" s="29">
        <f t="shared" ref="AQ128:AS128" si="1152">IF(AP128="Very slightly or not at all",1,IF(AP128="A little",2,IF(AP128="Moderately",3,IF(AP128="Quite a bit",4,IF(AP128="Extremely",5,"")))))</f>
        <v>1</v>
      </c>
      <c r="AR128" s="5" t="s">
        <v>268</v>
      </c>
      <c r="AS128" s="29">
        <f t="shared" si="1152"/>
        <v>4</v>
      </c>
      <c r="AT128" s="5" t="s">
        <v>266</v>
      </c>
      <c r="AU128" s="29">
        <f t="shared" ref="AU128:AW128" si="1153">IF(AT128="Very slightly or not at all",1,IF(AT128="A little",2,IF(AT128="Moderately",3,IF(AT128="Quite a bit",4,IF(AT128="Extremely",5,"")))))</f>
        <v>2</v>
      </c>
      <c r="AV128" s="5" t="s">
        <v>268</v>
      </c>
      <c r="AW128" s="29">
        <f t="shared" si="1153"/>
        <v>4</v>
      </c>
      <c r="AX128" s="5" t="s">
        <v>268</v>
      </c>
      <c r="AY128" s="29">
        <f t="shared" ref="AY128:BA128" si="1154">IF(AX128="Very slightly or not at all",1,IF(AX128="A little",2,IF(AX128="Moderately",3,IF(AX128="Quite a bit",4,IF(AX128="Extremely",5,"")))))</f>
        <v>4</v>
      </c>
      <c r="AZ128" s="5" t="s">
        <v>266</v>
      </c>
      <c r="BA128" s="29">
        <f t="shared" si="1154"/>
        <v>2</v>
      </c>
      <c r="BB128" s="5" t="s">
        <v>268</v>
      </c>
      <c r="BC128" s="29">
        <f t="shared" ref="BC128:BE128" si="1155">IF(BB128="Very slightly or not at all",1,IF(BB128="A little",2,IF(BB128="Moderately",3,IF(BB128="Quite a bit",4,IF(BB128="Extremely",5,"")))))</f>
        <v>4</v>
      </c>
      <c r="BD128" s="5" t="s">
        <v>265</v>
      </c>
      <c r="BE128" s="29">
        <f t="shared" si="1155"/>
        <v>1</v>
      </c>
      <c r="BF128" s="31">
        <f t="shared" si="595"/>
        <v>38</v>
      </c>
      <c r="BG128" s="31">
        <f t="shared" si="606"/>
        <v>13</v>
      </c>
    </row>
    <row r="129" spans="1:59" ht="15" customHeight="1" x14ac:dyDescent="0.2">
      <c r="A129" s="15" t="s">
        <v>58</v>
      </c>
      <c r="B129" s="9">
        <v>25</v>
      </c>
      <c r="C129" s="9">
        <f t="shared" si="578"/>
        <v>1</v>
      </c>
      <c r="D129" s="2" t="s">
        <v>207</v>
      </c>
      <c r="E129" s="9">
        <f t="shared" si="579"/>
        <v>1</v>
      </c>
      <c r="F129" s="21" t="s">
        <v>209</v>
      </c>
      <c r="G129" s="9">
        <f t="shared" si="580"/>
        <v>1</v>
      </c>
      <c r="H129" s="21" t="s">
        <v>213</v>
      </c>
      <c r="I129" s="9">
        <f t="shared" si="581"/>
        <v>1</v>
      </c>
      <c r="J129" s="2" t="s">
        <v>3</v>
      </c>
      <c r="K129" s="9">
        <f t="shared" si="582"/>
        <v>1</v>
      </c>
      <c r="L129" s="21" t="s">
        <v>218</v>
      </c>
      <c r="M129" s="9">
        <f t="shared" si="583"/>
        <v>1</v>
      </c>
      <c r="N129" s="2" t="s">
        <v>221</v>
      </c>
      <c r="O129" s="9">
        <f t="shared" si="584"/>
        <v>3</v>
      </c>
      <c r="P129" s="2" t="s">
        <v>226</v>
      </c>
      <c r="Q129" s="9">
        <f t="shared" si="585"/>
        <v>3</v>
      </c>
      <c r="R129" s="5" t="s">
        <v>268</v>
      </c>
      <c r="S129" s="29">
        <f t="shared" si="596"/>
        <v>4</v>
      </c>
      <c r="T129" s="5" t="s">
        <v>265</v>
      </c>
      <c r="U129" s="29">
        <f t="shared" si="596"/>
        <v>1</v>
      </c>
      <c r="V129" s="5" t="s">
        <v>268</v>
      </c>
      <c r="W129" s="29">
        <f t="shared" ref="W129:Y129" si="1156">IF(V129="Very slightly or not at all",1,IF(V129="A little",2,IF(V129="Moderately",3,IF(V129="Quite a bit",4,IF(V129="Extremely",5,"")))))</f>
        <v>4</v>
      </c>
      <c r="X129" s="5" t="s">
        <v>265</v>
      </c>
      <c r="Y129" s="29">
        <f t="shared" si="1156"/>
        <v>1</v>
      </c>
      <c r="Z129" s="5" t="s">
        <v>268</v>
      </c>
      <c r="AA129" s="29">
        <f t="shared" ref="AA129:AC129" si="1157">IF(Z129="Very slightly or not at all",1,IF(Z129="A little",2,IF(Z129="Moderately",3,IF(Z129="Quite a bit",4,IF(Z129="Extremely",5,"")))))</f>
        <v>4</v>
      </c>
      <c r="AB129" s="5" t="s">
        <v>265</v>
      </c>
      <c r="AC129" s="29">
        <f t="shared" si="1157"/>
        <v>1</v>
      </c>
      <c r="AD129" s="5" t="s">
        <v>265</v>
      </c>
      <c r="AE129" s="29">
        <f t="shared" ref="AE129:AG129" si="1158">IF(AD129="Very slightly or not at all",1,IF(AD129="A little",2,IF(AD129="Moderately",3,IF(AD129="Quite a bit",4,IF(AD129="Extremely",5,"")))))</f>
        <v>1</v>
      </c>
      <c r="AF129" s="5" t="s">
        <v>265</v>
      </c>
      <c r="AG129" s="29">
        <f t="shared" si="1158"/>
        <v>1</v>
      </c>
      <c r="AH129" s="5" t="s">
        <v>268</v>
      </c>
      <c r="AI129" s="29">
        <f t="shared" ref="AI129:AK129" si="1159">IF(AH129="Very slightly or not at all",1,IF(AH129="A little",2,IF(AH129="Moderately",3,IF(AH129="Quite a bit",4,IF(AH129="Extremely",5,"")))))</f>
        <v>4</v>
      </c>
      <c r="AJ129" s="5" t="s">
        <v>265</v>
      </c>
      <c r="AK129" s="29">
        <f t="shared" si="1159"/>
        <v>1</v>
      </c>
      <c r="AL129" s="5" t="s">
        <v>265</v>
      </c>
      <c r="AM129" s="29">
        <f t="shared" ref="AM129:AO129" si="1160">IF(AL129="Very slightly or not at all",1,IF(AL129="A little",2,IF(AL129="Moderately",3,IF(AL129="Quite a bit",4,IF(AL129="Extremely",5,"")))))</f>
        <v>1</v>
      </c>
      <c r="AN129" s="5" t="s">
        <v>268</v>
      </c>
      <c r="AO129" s="29">
        <f t="shared" si="1160"/>
        <v>4</v>
      </c>
      <c r="AP129" s="5" t="s">
        <v>265</v>
      </c>
      <c r="AQ129" s="29">
        <f t="shared" ref="AQ129:AS129" si="1161">IF(AP129="Very slightly or not at all",1,IF(AP129="A little",2,IF(AP129="Moderately",3,IF(AP129="Quite a bit",4,IF(AP129="Extremely",5,"")))))</f>
        <v>1</v>
      </c>
      <c r="AR129" s="5" t="s">
        <v>268</v>
      </c>
      <c r="AS129" s="29">
        <f t="shared" si="1161"/>
        <v>4</v>
      </c>
      <c r="AT129" s="5" t="s">
        <v>265</v>
      </c>
      <c r="AU129" s="29">
        <f t="shared" ref="AU129:AW129" si="1162">IF(AT129="Very slightly or not at all",1,IF(AT129="A little",2,IF(AT129="Moderately",3,IF(AT129="Quite a bit",4,IF(AT129="Extremely",5,"")))))</f>
        <v>1</v>
      </c>
      <c r="AV129" s="5" t="s">
        <v>267</v>
      </c>
      <c r="AW129" s="29">
        <f t="shared" si="1162"/>
        <v>3</v>
      </c>
      <c r="AX129" s="5" t="s">
        <v>267</v>
      </c>
      <c r="AY129" s="29">
        <f t="shared" ref="AY129:BA129" si="1163">IF(AX129="Very slightly or not at all",1,IF(AX129="A little",2,IF(AX129="Moderately",3,IF(AX129="Quite a bit",4,IF(AX129="Extremely",5,"")))))</f>
        <v>3</v>
      </c>
      <c r="AZ129" s="5" t="s">
        <v>265</v>
      </c>
      <c r="BA129" s="29">
        <f t="shared" si="1163"/>
        <v>1</v>
      </c>
      <c r="BB129" s="5" t="s">
        <v>268</v>
      </c>
      <c r="BC129" s="29">
        <f t="shared" ref="BC129:BE129" si="1164">IF(BB129="Very slightly or not at all",1,IF(BB129="A little",2,IF(BB129="Moderately",3,IF(BB129="Quite a bit",4,IF(BB129="Extremely",5,"")))))</f>
        <v>4</v>
      </c>
      <c r="BD129" s="5" t="s">
        <v>265</v>
      </c>
      <c r="BE129" s="29">
        <f t="shared" si="1164"/>
        <v>1</v>
      </c>
      <c r="BF129" s="31">
        <f t="shared" si="595"/>
        <v>35</v>
      </c>
      <c r="BG129" s="31">
        <f t="shared" si="606"/>
        <v>10</v>
      </c>
    </row>
    <row r="130" spans="1:59" ht="15" customHeight="1" x14ac:dyDescent="0.2">
      <c r="A130" s="15" t="s">
        <v>52</v>
      </c>
      <c r="B130" s="9">
        <v>37</v>
      </c>
      <c r="C130" s="9">
        <f t="shared" ref="C130:C193" si="1165">IF(B130&lt;40,1,IF(B130&lt;60,2,3))</f>
        <v>1</v>
      </c>
      <c r="D130" s="2" t="s">
        <v>208</v>
      </c>
      <c r="E130" s="9">
        <f t="shared" ref="E130:E193" si="1166">IF(D130="Woman",1,IF(D130="Man",2,""))</f>
        <v>2</v>
      </c>
      <c r="F130" s="21" t="s">
        <v>209</v>
      </c>
      <c r="G130" s="9">
        <f t="shared" ref="G130:G193" si="1167">IF(F130="Caucasian",1,IF(F130="Indigenous",2,IF(F130="African",3,IF(F130="Asian",4,""))))</f>
        <v>1</v>
      </c>
      <c r="H130" s="21" t="s">
        <v>213</v>
      </c>
      <c r="I130" s="9">
        <f t="shared" ref="I130:I193" si="1168">IF(H130="Single",1,IF(H130="Married",2,IF(H130="Separated",3,IF(H130="Divorced",4,IF(H130="Widower",5,"")))))</f>
        <v>1</v>
      </c>
      <c r="J130" s="2" t="s">
        <v>3</v>
      </c>
      <c r="K130" s="9">
        <f t="shared" ref="K130:K193" si="1169">IF(J130="Madrid",1,IF(J130="Albacete",2,3))</f>
        <v>1</v>
      </c>
      <c r="L130" s="21" t="s">
        <v>218</v>
      </c>
      <c r="M130" s="9">
        <f t="shared" ref="M130:M193" si="1170">IF(L130="Urban",1,2)</f>
        <v>1</v>
      </c>
      <c r="N130" s="2" t="s">
        <v>221</v>
      </c>
      <c r="O130" s="9">
        <f t="shared" ref="O130:O193" si="1171">IF(N130="Low",1,IF(N130="Medium",2,3))</f>
        <v>3</v>
      </c>
      <c r="P130" s="2" t="s">
        <v>226</v>
      </c>
      <c r="Q130" s="9">
        <f t="shared" ref="Q130:Q193" si="1172">IF(P130="Student",1,IF(P130="Homemaker",2,IF(P130="Employed",3,IF(P130="Unemployed",4,IF(P130="Retired",5,IF(P130="Laboral inhability",6,""))))))</f>
        <v>3</v>
      </c>
      <c r="R130" s="5" t="s">
        <v>268</v>
      </c>
      <c r="S130" s="29">
        <f t="shared" si="596"/>
        <v>4</v>
      </c>
      <c r="T130" s="5" t="s">
        <v>267</v>
      </c>
      <c r="U130" s="29">
        <f t="shared" si="596"/>
        <v>3</v>
      </c>
      <c r="V130" s="5" t="s">
        <v>267</v>
      </c>
      <c r="W130" s="29">
        <f t="shared" ref="W130:Y130" si="1173">IF(V130="Very slightly or not at all",1,IF(V130="A little",2,IF(V130="Moderately",3,IF(V130="Quite a bit",4,IF(V130="Extremely",5,"")))))</f>
        <v>3</v>
      </c>
      <c r="X130" s="5" t="s">
        <v>266</v>
      </c>
      <c r="Y130" s="29">
        <f t="shared" si="1173"/>
        <v>2</v>
      </c>
      <c r="Z130" s="5" t="s">
        <v>266</v>
      </c>
      <c r="AA130" s="29">
        <f t="shared" ref="AA130:AC130" si="1174">IF(Z130="Very slightly or not at all",1,IF(Z130="A little",2,IF(Z130="Moderately",3,IF(Z130="Quite a bit",4,IF(Z130="Extremely",5,"")))))</f>
        <v>2</v>
      </c>
      <c r="AB130" s="5" t="s">
        <v>265</v>
      </c>
      <c r="AC130" s="29">
        <f t="shared" si="1174"/>
        <v>1</v>
      </c>
      <c r="AD130" s="5" t="s">
        <v>265</v>
      </c>
      <c r="AE130" s="29">
        <f t="shared" ref="AE130:AG130" si="1175">IF(AD130="Very slightly or not at all",1,IF(AD130="A little",2,IF(AD130="Moderately",3,IF(AD130="Quite a bit",4,IF(AD130="Extremely",5,"")))))</f>
        <v>1</v>
      </c>
      <c r="AF130" s="5" t="s">
        <v>265</v>
      </c>
      <c r="AG130" s="29">
        <f t="shared" si="1175"/>
        <v>1</v>
      </c>
      <c r="AH130" s="5" t="s">
        <v>266</v>
      </c>
      <c r="AI130" s="29">
        <f t="shared" ref="AI130:AK130" si="1176">IF(AH130="Very slightly or not at all",1,IF(AH130="A little",2,IF(AH130="Moderately",3,IF(AH130="Quite a bit",4,IF(AH130="Extremely",5,"")))))</f>
        <v>2</v>
      </c>
      <c r="AJ130" s="5" t="s">
        <v>267</v>
      </c>
      <c r="AK130" s="29">
        <f t="shared" si="1176"/>
        <v>3</v>
      </c>
      <c r="AL130" s="5" t="s">
        <v>265</v>
      </c>
      <c r="AM130" s="29">
        <f t="shared" ref="AM130:AO130" si="1177">IF(AL130="Very slightly or not at all",1,IF(AL130="A little",2,IF(AL130="Moderately",3,IF(AL130="Quite a bit",4,IF(AL130="Extremely",5,"")))))</f>
        <v>1</v>
      </c>
      <c r="AN130" s="5" t="s">
        <v>267</v>
      </c>
      <c r="AO130" s="29">
        <f t="shared" si="1177"/>
        <v>3</v>
      </c>
      <c r="AP130" s="5" t="s">
        <v>267</v>
      </c>
      <c r="AQ130" s="29">
        <f t="shared" ref="AQ130:AS130" si="1178">IF(AP130="Very slightly or not at all",1,IF(AP130="A little",2,IF(AP130="Moderately",3,IF(AP130="Quite a bit",4,IF(AP130="Extremely",5,"")))))</f>
        <v>3</v>
      </c>
      <c r="AR130" s="5" t="s">
        <v>267</v>
      </c>
      <c r="AS130" s="29">
        <f t="shared" si="1178"/>
        <v>3</v>
      </c>
      <c r="AT130" s="5" t="s">
        <v>266</v>
      </c>
      <c r="AU130" s="29">
        <f t="shared" ref="AU130:AW130" si="1179">IF(AT130="Very slightly or not at all",1,IF(AT130="A little",2,IF(AT130="Moderately",3,IF(AT130="Quite a bit",4,IF(AT130="Extremely",5,"")))))</f>
        <v>2</v>
      </c>
      <c r="AV130" s="5" t="s">
        <v>266</v>
      </c>
      <c r="AW130" s="29">
        <f t="shared" si="1179"/>
        <v>2</v>
      </c>
      <c r="AX130" s="5" t="s">
        <v>266</v>
      </c>
      <c r="AY130" s="29">
        <f t="shared" ref="AY130:BA130" si="1180">IF(AX130="Very slightly or not at all",1,IF(AX130="A little",2,IF(AX130="Moderately",3,IF(AX130="Quite a bit",4,IF(AX130="Extremely",5,"")))))</f>
        <v>2</v>
      </c>
      <c r="AZ130" s="5" t="s">
        <v>267</v>
      </c>
      <c r="BA130" s="29">
        <f t="shared" si="1180"/>
        <v>3</v>
      </c>
      <c r="BB130" s="5" t="s">
        <v>267</v>
      </c>
      <c r="BC130" s="29">
        <f t="shared" ref="BC130:BE130" si="1181">IF(BB130="Very slightly or not at all",1,IF(BB130="A little",2,IF(BB130="Moderately",3,IF(BB130="Quite a bit",4,IF(BB130="Extremely",5,"")))))</f>
        <v>3</v>
      </c>
      <c r="BD130" s="5" t="s">
        <v>265</v>
      </c>
      <c r="BE130" s="29">
        <f t="shared" si="1181"/>
        <v>1</v>
      </c>
      <c r="BF130" s="31">
        <f t="shared" ref="BF130:BF171" si="1182">S130+W130+AA130+AI130+AK130+AO130+AS130+AW130+AY130+BC130</f>
        <v>27</v>
      </c>
      <c r="BG130" s="31">
        <f t="shared" si="606"/>
        <v>18</v>
      </c>
    </row>
    <row r="131" spans="1:59" ht="15" customHeight="1" x14ac:dyDescent="0.2">
      <c r="A131" s="15" t="s">
        <v>171</v>
      </c>
      <c r="B131" s="9">
        <v>23</v>
      </c>
      <c r="C131" s="9">
        <f t="shared" si="1165"/>
        <v>1</v>
      </c>
      <c r="D131" s="2" t="s">
        <v>208</v>
      </c>
      <c r="E131" s="9">
        <f t="shared" si="1166"/>
        <v>2</v>
      </c>
      <c r="F131" s="21" t="s">
        <v>212</v>
      </c>
      <c r="G131" s="9">
        <f t="shared" si="1167"/>
        <v>4</v>
      </c>
      <c r="H131" s="21" t="s">
        <v>213</v>
      </c>
      <c r="I131" s="9">
        <f t="shared" si="1168"/>
        <v>1</v>
      </c>
      <c r="J131" s="2" t="s">
        <v>3</v>
      </c>
      <c r="K131" s="9">
        <f t="shared" si="1169"/>
        <v>1</v>
      </c>
      <c r="L131" s="21" t="s">
        <v>218</v>
      </c>
      <c r="M131" s="9">
        <f t="shared" si="1170"/>
        <v>1</v>
      </c>
      <c r="N131" s="2" t="s">
        <v>221</v>
      </c>
      <c r="O131" s="9">
        <f t="shared" si="1171"/>
        <v>3</v>
      </c>
      <c r="P131" s="2" t="s">
        <v>222</v>
      </c>
      <c r="Q131" s="9">
        <f t="shared" si="1172"/>
        <v>1</v>
      </c>
      <c r="R131" s="5" t="s">
        <v>267</v>
      </c>
      <c r="S131" s="29">
        <f t="shared" ref="S131:U194" si="1183">IF(R131="Very slightly or not at all",1,IF(R131="A little",2,IF(R131="Moderately",3,IF(R131="Quite a bit",4,IF(R131="Extremely",5,"")))))</f>
        <v>3</v>
      </c>
      <c r="T131" s="5" t="s">
        <v>265</v>
      </c>
      <c r="U131" s="29">
        <f t="shared" si="1183"/>
        <v>1</v>
      </c>
      <c r="V131" s="5" t="s">
        <v>268</v>
      </c>
      <c r="W131" s="29">
        <f t="shared" ref="W131:Y131" si="1184">IF(V131="Very slightly or not at all",1,IF(V131="A little",2,IF(V131="Moderately",3,IF(V131="Quite a bit",4,IF(V131="Extremely",5,"")))))</f>
        <v>4</v>
      </c>
      <c r="X131" s="5" t="s">
        <v>265</v>
      </c>
      <c r="Y131" s="29">
        <f t="shared" si="1184"/>
        <v>1</v>
      </c>
      <c r="Z131" s="5" t="s">
        <v>267</v>
      </c>
      <c r="AA131" s="29">
        <f t="shared" ref="AA131:AC131" si="1185">IF(Z131="Very slightly or not at all",1,IF(Z131="A little",2,IF(Z131="Moderately",3,IF(Z131="Quite a bit",4,IF(Z131="Extremely",5,"")))))</f>
        <v>3</v>
      </c>
      <c r="AB131" s="5" t="s">
        <v>265</v>
      </c>
      <c r="AC131" s="29">
        <f t="shared" si="1185"/>
        <v>1</v>
      </c>
      <c r="AD131" s="5" t="s">
        <v>265</v>
      </c>
      <c r="AE131" s="29">
        <f t="shared" ref="AE131:AG131" si="1186">IF(AD131="Very slightly or not at all",1,IF(AD131="A little",2,IF(AD131="Moderately",3,IF(AD131="Quite a bit",4,IF(AD131="Extremely",5,"")))))</f>
        <v>1</v>
      </c>
      <c r="AF131" s="5" t="s">
        <v>265</v>
      </c>
      <c r="AG131" s="29">
        <f t="shared" si="1186"/>
        <v>1</v>
      </c>
      <c r="AH131" s="5" t="s">
        <v>267</v>
      </c>
      <c r="AI131" s="29">
        <f t="shared" ref="AI131:AK131" si="1187">IF(AH131="Very slightly or not at all",1,IF(AH131="A little",2,IF(AH131="Moderately",3,IF(AH131="Quite a bit",4,IF(AH131="Extremely",5,"")))))</f>
        <v>3</v>
      </c>
      <c r="AJ131" s="5" t="s">
        <v>266</v>
      </c>
      <c r="AK131" s="29">
        <f t="shared" si="1187"/>
        <v>2</v>
      </c>
      <c r="AL131" s="5" t="s">
        <v>265</v>
      </c>
      <c r="AM131" s="29">
        <f t="shared" ref="AM131:AO131" si="1188">IF(AL131="Very slightly or not at all",1,IF(AL131="A little",2,IF(AL131="Moderately",3,IF(AL131="Quite a bit",4,IF(AL131="Extremely",5,"")))))</f>
        <v>1</v>
      </c>
      <c r="AN131" s="5" t="s">
        <v>267</v>
      </c>
      <c r="AO131" s="29">
        <f t="shared" si="1188"/>
        <v>3</v>
      </c>
      <c r="AP131" s="5" t="s">
        <v>265</v>
      </c>
      <c r="AQ131" s="29">
        <f t="shared" ref="AQ131:AS131" si="1189">IF(AP131="Very slightly or not at all",1,IF(AP131="A little",2,IF(AP131="Moderately",3,IF(AP131="Quite a bit",4,IF(AP131="Extremely",5,"")))))</f>
        <v>1</v>
      </c>
      <c r="AR131" s="5" t="s">
        <v>267</v>
      </c>
      <c r="AS131" s="29">
        <f t="shared" si="1189"/>
        <v>3</v>
      </c>
      <c r="AT131" s="5" t="s">
        <v>265</v>
      </c>
      <c r="AU131" s="29">
        <f t="shared" ref="AU131:AW131" si="1190">IF(AT131="Very slightly or not at all",1,IF(AT131="A little",2,IF(AT131="Moderately",3,IF(AT131="Quite a bit",4,IF(AT131="Extremely",5,"")))))</f>
        <v>1</v>
      </c>
      <c r="AV131" s="5" t="s">
        <v>267</v>
      </c>
      <c r="AW131" s="29">
        <f t="shared" si="1190"/>
        <v>3</v>
      </c>
      <c r="AX131" s="5" t="s">
        <v>267</v>
      </c>
      <c r="AY131" s="29">
        <f t="shared" ref="AY131:BA131" si="1191">IF(AX131="Very slightly or not at all",1,IF(AX131="A little",2,IF(AX131="Moderately",3,IF(AX131="Quite a bit",4,IF(AX131="Extremely",5,"")))))</f>
        <v>3</v>
      </c>
      <c r="AZ131" s="5" t="s">
        <v>265</v>
      </c>
      <c r="BA131" s="29">
        <f t="shared" si="1191"/>
        <v>1</v>
      </c>
      <c r="BB131" s="5" t="s">
        <v>267</v>
      </c>
      <c r="BC131" s="29">
        <f t="shared" ref="BC131:BE131" si="1192">IF(BB131="Very slightly or not at all",1,IF(BB131="A little",2,IF(BB131="Moderately",3,IF(BB131="Quite a bit",4,IF(BB131="Extremely",5,"")))))</f>
        <v>3</v>
      </c>
      <c r="BD131" s="5" t="s">
        <v>265</v>
      </c>
      <c r="BE131" s="29">
        <f t="shared" si="1192"/>
        <v>1</v>
      </c>
      <c r="BF131" s="31">
        <f t="shared" si="1182"/>
        <v>30</v>
      </c>
      <c r="BG131" s="31">
        <f t="shared" ref="BG131:BG194" si="1193">U131+Y131+AC131+AE131+AG131+AM131+AQ131+AU131+BA131+BE131</f>
        <v>10</v>
      </c>
    </row>
    <row r="132" spans="1:59" ht="15" customHeight="1" x14ac:dyDescent="0.2">
      <c r="A132" s="15" t="s">
        <v>149</v>
      </c>
      <c r="B132" s="9">
        <v>27</v>
      </c>
      <c r="C132" s="9">
        <f t="shared" si="1165"/>
        <v>1</v>
      </c>
      <c r="D132" s="2" t="s">
        <v>208</v>
      </c>
      <c r="E132" s="9">
        <f t="shared" si="1166"/>
        <v>2</v>
      </c>
      <c r="F132" s="21" t="s">
        <v>209</v>
      </c>
      <c r="G132" s="9">
        <f t="shared" si="1167"/>
        <v>1</v>
      </c>
      <c r="H132" s="21" t="s">
        <v>213</v>
      </c>
      <c r="I132" s="9">
        <f t="shared" si="1168"/>
        <v>1</v>
      </c>
      <c r="J132" s="2" t="s">
        <v>1</v>
      </c>
      <c r="K132" s="9">
        <f t="shared" si="1169"/>
        <v>2</v>
      </c>
      <c r="L132" s="21" t="s">
        <v>218</v>
      </c>
      <c r="M132" s="9">
        <f t="shared" si="1170"/>
        <v>1</v>
      </c>
      <c r="N132" s="2" t="s">
        <v>221</v>
      </c>
      <c r="O132" s="9">
        <f t="shared" si="1171"/>
        <v>3</v>
      </c>
      <c r="P132" s="2" t="s">
        <v>223</v>
      </c>
      <c r="Q132" s="9">
        <f t="shared" si="1172"/>
        <v>4</v>
      </c>
      <c r="R132" s="5" t="s">
        <v>269</v>
      </c>
      <c r="S132" s="29">
        <f t="shared" si="1183"/>
        <v>5</v>
      </c>
      <c r="T132" s="5" t="s">
        <v>266</v>
      </c>
      <c r="U132" s="29">
        <f t="shared" si="1183"/>
        <v>2</v>
      </c>
      <c r="V132" s="5" t="s">
        <v>269</v>
      </c>
      <c r="W132" s="29">
        <f t="shared" ref="W132:Y132" si="1194">IF(V132="Very slightly or not at all",1,IF(V132="A little",2,IF(V132="Moderately",3,IF(V132="Quite a bit",4,IF(V132="Extremely",5,"")))))</f>
        <v>5</v>
      </c>
      <c r="X132" s="5" t="s">
        <v>265</v>
      </c>
      <c r="Y132" s="29">
        <f t="shared" si="1194"/>
        <v>1</v>
      </c>
      <c r="Z132" s="5" t="s">
        <v>268</v>
      </c>
      <c r="AA132" s="29">
        <f t="shared" ref="AA132:AC132" si="1195">IF(Z132="Very slightly or not at all",1,IF(Z132="A little",2,IF(Z132="Moderately",3,IF(Z132="Quite a bit",4,IF(Z132="Extremely",5,"")))))</f>
        <v>4</v>
      </c>
      <c r="AB132" s="5" t="s">
        <v>265</v>
      </c>
      <c r="AC132" s="29">
        <f t="shared" si="1195"/>
        <v>1</v>
      </c>
      <c r="AD132" s="5" t="s">
        <v>265</v>
      </c>
      <c r="AE132" s="29">
        <f t="shared" ref="AE132:AG132" si="1196">IF(AD132="Very slightly or not at all",1,IF(AD132="A little",2,IF(AD132="Moderately",3,IF(AD132="Quite a bit",4,IF(AD132="Extremely",5,"")))))</f>
        <v>1</v>
      </c>
      <c r="AF132" s="5" t="s">
        <v>265</v>
      </c>
      <c r="AG132" s="29">
        <f t="shared" si="1196"/>
        <v>1</v>
      </c>
      <c r="AH132" s="5" t="s">
        <v>267</v>
      </c>
      <c r="AI132" s="29">
        <f t="shared" ref="AI132:AK132" si="1197">IF(AH132="Very slightly or not at all",1,IF(AH132="A little",2,IF(AH132="Moderately",3,IF(AH132="Quite a bit",4,IF(AH132="Extremely",5,"")))))</f>
        <v>3</v>
      </c>
      <c r="AJ132" s="5" t="s">
        <v>265</v>
      </c>
      <c r="AK132" s="29">
        <f t="shared" si="1197"/>
        <v>1</v>
      </c>
      <c r="AL132" s="5" t="s">
        <v>265</v>
      </c>
      <c r="AM132" s="29">
        <f t="shared" ref="AM132:AO132" si="1198">IF(AL132="Very slightly or not at all",1,IF(AL132="A little",2,IF(AL132="Moderately",3,IF(AL132="Quite a bit",4,IF(AL132="Extremely",5,"")))))</f>
        <v>1</v>
      </c>
      <c r="AN132" s="5" t="s">
        <v>267</v>
      </c>
      <c r="AO132" s="29">
        <f t="shared" si="1198"/>
        <v>3</v>
      </c>
      <c r="AP132" s="5" t="s">
        <v>265</v>
      </c>
      <c r="AQ132" s="29">
        <f t="shared" ref="AQ132:AS132" si="1199">IF(AP132="Very slightly or not at all",1,IF(AP132="A little",2,IF(AP132="Moderately",3,IF(AP132="Quite a bit",4,IF(AP132="Extremely",5,"")))))</f>
        <v>1</v>
      </c>
      <c r="AR132" s="5" t="s">
        <v>267</v>
      </c>
      <c r="AS132" s="29">
        <f t="shared" si="1199"/>
        <v>3</v>
      </c>
      <c r="AT132" s="5" t="s">
        <v>265</v>
      </c>
      <c r="AU132" s="29">
        <f t="shared" ref="AU132:AW132" si="1200">IF(AT132="Very slightly or not at all",1,IF(AT132="A little",2,IF(AT132="Moderately",3,IF(AT132="Quite a bit",4,IF(AT132="Extremely",5,"")))))</f>
        <v>1</v>
      </c>
      <c r="AV132" s="5" t="s">
        <v>267</v>
      </c>
      <c r="AW132" s="29">
        <f t="shared" si="1200"/>
        <v>3</v>
      </c>
      <c r="AX132" s="5" t="s">
        <v>268</v>
      </c>
      <c r="AY132" s="29">
        <f t="shared" ref="AY132:BA132" si="1201">IF(AX132="Very slightly or not at all",1,IF(AX132="A little",2,IF(AX132="Moderately",3,IF(AX132="Quite a bit",4,IF(AX132="Extremely",5,"")))))</f>
        <v>4</v>
      </c>
      <c r="AZ132" s="5" t="s">
        <v>265</v>
      </c>
      <c r="BA132" s="29">
        <f t="shared" si="1201"/>
        <v>1</v>
      </c>
      <c r="BB132" s="5" t="s">
        <v>267</v>
      </c>
      <c r="BC132" s="29">
        <f t="shared" ref="BC132:BE132" si="1202">IF(BB132="Very slightly or not at all",1,IF(BB132="A little",2,IF(BB132="Moderately",3,IF(BB132="Quite a bit",4,IF(BB132="Extremely",5,"")))))</f>
        <v>3</v>
      </c>
      <c r="BD132" s="5" t="s">
        <v>265</v>
      </c>
      <c r="BE132" s="29">
        <f t="shared" si="1202"/>
        <v>1</v>
      </c>
      <c r="BF132" s="31">
        <f t="shared" si="1182"/>
        <v>34</v>
      </c>
      <c r="BG132" s="31">
        <f t="shared" si="1193"/>
        <v>11</v>
      </c>
    </row>
    <row r="133" spans="1:59" ht="15" customHeight="1" x14ac:dyDescent="0.2">
      <c r="A133" s="15" t="s">
        <v>57</v>
      </c>
      <c r="B133" s="9">
        <v>25</v>
      </c>
      <c r="C133" s="9">
        <f t="shared" si="1165"/>
        <v>1</v>
      </c>
      <c r="D133" s="2" t="s">
        <v>208</v>
      </c>
      <c r="E133" s="9">
        <f t="shared" si="1166"/>
        <v>2</v>
      </c>
      <c r="F133" s="21" t="s">
        <v>209</v>
      </c>
      <c r="G133" s="9">
        <f t="shared" si="1167"/>
        <v>1</v>
      </c>
      <c r="H133" s="21" t="s">
        <v>213</v>
      </c>
      <c r="I133" s="9">
        <f t="shared" si="1168"/>
        <v>1</v>
      </c>
      <c r="J133" s="2" t="s">
        <v>3</v>
      </c>
      <c r="K133" s="9">
        <f t="shared" si="1169"/>
        <v>1</v>
      </c>
      <c r="L133" s="21" t="s">
        <v>218</v>
      </c>
      <c r="M133" s="9">
        <f t="shared" si="1170"/>
        <v>1</v>
      </c>
      <c r="N133" s="2" t="s">
        <v>221</v>
      </c>
      <c r="O133" s="9">
        <f t="shared" si="1171"/>
        <v>3</v>
      </c>
      <c r="P133" s="2" t="s">
        <v>226</v>
      </c>
      <c r="Q133" s="9">
        <f t="shared" si="1172"/>
        <v>3</v>
      </c>
      <c r="R133" s="5" t="s">
        <v>268</v>
      </c>
      <c r="S133" s="29">
        <f t="shared" si="1183"/>
        <v>4</v>
      </c>
      <c r="T133" s="5" t="s">
        <v>265</v>
      </c>
      <c r="U133" s="29">
        <f t="shared" si="1183"/>
        <v>1</v>
      </c>
      <c r="V133" s="5" t="s">
        <v>267</v>
      </c>
      <c r="W133" s="29">
        <f t="shared" ref="W133:Y133" si="1203">IF(V133="Very slightly or not at all",1,IF(V133="A little",2,IF(V133="Moderately",3,IF(V133="Quite a bit",4,IF(V133="Extremely",5,"")))))</f>
        <v>3</v>
      </c>
      <c r="X133" s="5" t="s">
        <v>266</v>
      </c>
      <c r="Y133" s="29">
        <f t="shared" si="1203"/>
        <v>2</v>
      </c>
      <c r="Z133" s="5" t="s">
        <v>268</v>
      </c>
      <c r="AA133" s="29">
        <f t="shared" ref="AA133:AC133" si="1204">IF(Z133="Very slightly or not at all",1,IF(Z133="A little",2,IF(Z133="Moderately",3,IF(Z133="Quite a bit",4,IF(Z133="Extremely",5,"")))))</f>
        <v>4</v>
      </c>
      <c r="AB133" s="5" t="s">
        <v>265</v>
      </c>
      <c r="AC133" s="29">
        <f t="shared" si="1204"/>
        <v>1</v>
      </c>
      <c r="AD133" s="5" t="s">
        <v>265</v>
      </c>
      <c r="AE133" s="29">
        <f t="shared" ref="AE133:AG133" si="1205">IF(AD133="Very slightly or not at all",1,IF(AD133="A little",2,IF(AD133="Moderately",3,IF(AD133="Quite a bit",4,IF(AD133="Extremely",5,"")))))</f>
        <v>1</v>
      </c>
      <c r="AF133" s="5" t="s">
        <v>265</v>
      </c>
      <c r="AG133" s="29">
        <f t="shared" si="1205"/>
        <v>1</v>
      </c>
      <c r="AH133" s="5" t="s">
        <v>268</v>
      </c>
      <c r="AI133" s="29">
        <f t="shared" ref="AI133:AK133" si="1206">IF(AH133="Very slightly or not at all",1,IF(AH133="A little",2,IF(AH133="Moderately",3,IF(AH133="Quite a bit",4,IF(AH133="Extremely",5,"")))))</f>
        <v>4</v>
      </c>
      <c r="AJ133" s="5" t="s">
        <v>267</v>
      </c>
      <c r="AK133" s="29">
        <f t="shared" si="1206"/>
        <v>3</v>
      </c>
      <c r="AL133" s="5" t="s">
        <v>265</v>
      </c>
      <c r="AM133" s="29">
        <f t="shared" ref="AM133:AO133" si="1207">IF(AL133="Very slightly or not at all",1,IF(AL133="A little",2,IF(AL133="Moderately",3,IF(AL133="Quite a bit",4,IF(AL133="Extremely",5,"")))))</f>
        <v>1</v>
      </c>
      <c r="AN133" s="5" t="s">
        <v>268</v>
      </c>
      <c r="AO133" s="29">
        <f t="shared" si="1207"/>
        <v>4</v>
      </c>
      <c r="AP133" s="5" t="s">
        <v>265</v>
      </c>
      <c r="AQ133" s="29">
        <f t="shared" ref="AQ133:AS133" si="1208">IF(AP133="Very slightly or not at all",1,IF(AP133="A little",2,IF(AP133="Moderately",3,IF(AP133="Quite a bit",4,IF(AP133="Extremely",5,"")))))</f>
        <v>1</v>
      </c>
      <c r="AR133" s="5" t="s">
        <v>267</v>
      </c>
      <c r="AS133" s="29">
        <f t="shared" si="1208"/>
        <v>3</v>
      </c>
      <c r="AT133" s="5" t="s">
        <v>265</v>
      </c>
      <c r="AU133" s="29">
        <f t="shared" ref="AU133:AW133" si="1209">IF(AT133="Very slightly or not at all",1,IF(AT133="A little",2,IF(AT133="Moderately",3,IF(AT133="Quite a bit",4,IF(AT133="Extremely",5,"")))))</f>
        <v>1</v>
      </c>
      <c r="AV133" s="5" t="s">
        <v>268</v>
      </c>
      <c r="AW133" s="29">
        <f t="shared" si="1209"/>
        <v>4</v>
      </c>
      <c r="AX133" s="5" t="s">
        <v>268</v>
      </c>
      <c r="AY133" s="29">
        <f t="shared" ref="AY133:BA133" si="1210">IF(AX133="Very slightly or not at all",1,IF(AX133="A little",2,IF(AX133="Moderately",3,IF(AX133="Quite a bit",4,IF(AX133="Extremely",5,"")))))</f>
        <v>4</v>
      </c>
      <c r="AZ133" s="5" t="s">
        <v>265</v>
      </c>
      <c r="BA133" s="29">
        <f t="shared" si="1210"/>
        <v>1</v>
      </c>
      <c r="BB133" s="5" t="s">
        <v>267</v>
      </c>
      <c r="BC133" s="29">
        <f t="shared" ref="BC133:BE133" si="1211">IF(BB133="Very slightly or not at all",1,IF(BB133="A little",2,IF(BB133="Moderately",3,IF(BB133="Quite a bit",4,IF(BB133="Extremely",5,"")))))</f>
        <v>3</v>
      </c>
      <c r="BD133" s="5" t="s">
        <v>265</v>
      </c>
      <c r="BE133" s="29">
        <f t="shared" si="1211"/>
        <v>1</v>
      </c>
      <c r="BF133" s="31">
        <f t="shared" si="1182"/>
        <v>36</v>
      </c>
      <c r="BG133" s="31">
        <f t="shared" si="1193"/>
        <v>11</v>
      </c>
    </row>
    <row r="134" spans="1:59" ht="15" customHeight="1" x14ac:dyDescent="0.2">
      <c r="A134" s="15" t="s">
        <v>183</v>
      </c>
      <c r="B134" s="9">
        <v>29</v>
      </c>
      <c r="C134" s="9">
        <f t="shared" si="1165"/>
        <v>1</v>
      </c>
      <c r="D134" s="2" t="s">
        <v>208</v>
      </c>
      <c r="E134" s="9">
        <f t="shared" si="1166"/>
        <v>2</v>
      </c>
      <c r="F134" s="21" t="s">
        <v>209</v>
      </c>
      <c r="G134" s="9">
        <f t="shared" si="1167"/>
        <v>1</v>
      </c>
      <c r="H134" s="21" t="s">
        <v>213</v>
      </c>
      <c r="I134" s="9">
        <f t="shared" si="1168"/>
        <v>1</v>
      </c>
      <c r="J134" s="2" t="s">
        <v>3</v>
      </c>
      <c r="K134" s="9">
        <f t="shared" si="1169"/>
        <v>1</v>
      </c>
      <c r="L134" s="21" t="s">
        <v>218</v>
      </c>
      <c r="M134" s="9">
        <f t="shared" si="1170"/>
        <v>1</v>
      </c>
      <c r="N134" s="2" t="s">
        <v>221</v>
      </c>
      <c r="O134" s="9">
        <f t="shared" si="1171"/>
        <v>3</v>
      </c>
      <c r="P134" s="2" t="s">
        <v>226</v>
      </c>
      <c r="Q134" s="9">
        <f t="shared" si="1172"/>
        <v>3</v>
      </c>
      <c r="R134" s="5" t="s">
        <v>268</v>
      </c>
      <c r="S134" s="29">
        <f t="shared" si="1183"/>
        <v>4</v>
      </c>
      <c r="T134" s="5" t="s">
        <v>268</v>
      </c>
      <c r="U134" s="29">
        <f t="shared" si="1183"/>
        <v>4</v>
      </c>
      <c r="V134" s="5" t="s">
        <v>266</v>
      </c>
      <c r="W134" s="29">
        <f t="shared" ref="W134:Y134" si="1212">IF(V134="Very slightly or not at all",1,IF(V134="A little",2,IF(V134="Moderately",3,IF(V134="Quite a bit",4,IF(V134="Extremely",5,"")))))</f>
        <v>2</v>
      </c>
      <c r="X134" s="5" t="s">
        <v>267</v>
      </c>
      <c r="Y134" s="29">
        <f t="shared" si="1212"/>
        <v>3</v>
      </c>
      <c r="Z134" s="5" t="s">
        <v>266</v>
      </c>
      <c r="AA134" s="29">
        <f t="shared" ref="AA134:AC134" si="1213">IF(Z134="Very slightly or not at all",1,IF(Z134="A little",2,IF(Z134="Moderately",3,IF(Z134="Quite a bit",4,IF(Z134="Extremely",5,"")))))</f>
        <v>2</v>
      </c>
      <c r="AB134" s="5" t="s">
        <v>265</v>
      </c>
      <c r="AC134" s="29">
        <f t="shared" si="1213"/>
        <v>1</v>
      </c>
      <c r="AD134" s="5" t="s">
        <v>265</v>
      </c>
      <c r="AE134" s="29">
        <f t="shared" ref="AE134:AG134" si="1214">IF(AD134="Very slightly or not at all",1,IF(AD134="A little",2,IF(AD134="Moderately",3,IF(AD134="Quite a bit",4,IF(AD134="Extremely",5,"")))))</f>
        <v>1</v>
      </c>
      <c r="AF134" s="5" t="s">
        <v>269</v>
      </c>
      <c r="AG134" s="29">
        <f t="shared" si="1214"/>
        <v>5</v>
      </c>
      <c r="AH134" s="5" t="s">
        <v>267</v>
      </c>
      <c r="AI134" s="29">
        <f t="shared" ref="AI134:AK134" si="1215">IF(AH134="Very slightly or not at all",1,IF(AH134="A little",2,IF(AH134="Moderately",3,IF(AH134="Quite a bit",4,IF(AH134="Extremely",5,"")))))</f>
        <v>3</v>
      </c>
      <c r="AJ134" s="5" t="s">
        <v>267</v>
      </c>
      <c r="AK134" s="29">
        <f t="shared" si="1215"/>
        <v>3</v>
      </c>
      <c r="AL134" s="5" t="s">
        <v>268</v>
      </c>
      <c r="AM134" s="29">
        <f t="shared" ref="AM134:AO134" si="1216">IF(AL134="Very slightly or not at all",1,IF(AL134="A little",2,IF(AL134="Moderately",3,IF(AL134="Quite a bit",4,IF(AL134="Extremely",5,"")))))</f>
        <v>4</v>
      </c>
      <c r="AN134" s="5" t="s">
        <v>267</v>
      </c>
      <c r="AO134" s="29">
        <f t="shared" si="1216"/>
        <v>3</v>
      </c>
      <c r="AP134" s="5" t="s">
        <v>265</v>
      </c>
      <c r="AQ134" s="29">
        <f t="shared" ref="AQ134:AS134" si="1217">IF(AP134="Very slightly or not at all",1,IF(AP134="A little",2,IF(AP134="Moderately",3,IF(AP134="Quite a bit",4,IF(AP134="Extremely",5,"")))))</f>
        <v>1</v>
      </c>
      <c r="AR134" s="5" t="s">
        <v>267</v>
      </c>
      <c r="AS134" s="29">
        <f t="shared" si="1217"/>
        <v>3</v>
      </c>
      <c r="AT134" s="5" t="s">
        <v>266</v>
      </c>
      <c r="AU134" s="29">
        <f t="shared" ref="AU134:AW134" si="1218">IF(AT134="Very slightly or not at all",1,IF(AT134="A little",2,IF(AT134="Moderately",3,IF(AT134="Quite a bit",4,IF(AT134="Extremely",5,"")))))</f>
        <v>2</v>
      </c>
      <c r="AV134" s="5" t="s">
        <v>267</v>
      </c>
      <c r="AW134" s="29">
        <f t="shared" si="1218"/>
        <v>3</v>
      </c>
      <c r="AX134" s="5" t="s">
        <v>268</v>
      </c>
      <c r="AY134" s="29">
        <f t="shared" ref="AY134:BA134" si="1219">IF(AX134="Very slightly or not at all",1,IF(AX134="A little",2,IF(AX134="Moderately",3,IF(AX134="Quite a bit",4,IF(AX134="Extremely",5,"")))))</f>
        <v>4</v>
      </c>
      <c r="AZ134" s="5" t="s">
        <v>266</v>
      </c>
      <c r="BA134" s="29">
        <f t="shared" si="1219"/>
        <v>2</v>
      </c>
      <c r="BB134" s="5" t="s">
        <v>266</v>
      </c>
      <c r="BC134" s="29">
        <f t="shared" ref="BC134:BE134" si="1220">IF(BB134="Very slightly or not at all",1,IF(BB134="A little",2,IF(BB134="Moderately",3,IF(BB134="Quite a bit",4,IF(BB134="Extremely",5,"")))))</f>
        <v>2</v>
      </c>
      <c r="BD134" s="5" t="s">
        <v>265</v>
      </c>
      <c r="BE134" s="29">
        <f t="shared" si="1220"/>
        <v>1</v>
      </c>
      <c r="BF134" s="31">
        <f t="shared" si="1182"/>
        <v>29</v>
      </c>
      <c r="BG134" s="31">
        <f t="shared" si="1193"/>
        <v>24</v>
      </c>
    </row>
    <row r="135" spans="1:59" ht="15" customHeight="1" x14ac:dyDescent="0.2">
      <c r="A135" s="15" t="s">
        <v>2</v>
      </c>
      <c r="B135" s="9">
        <v>31</v>
      </c>
      <c r="C135" s="9">
        <f t="shared" si="1165"/>
        <v>1</v>
      </c>
      <c r="D135" s="2" t="s">
        <v>208</v>
      </c>
      <c r="E135" s="9">
        <f t="shared" si="1166"/>
        <v>2</v>
      </c>
      <c r="F135" s="21" t="s">
        <v>209</v>
      </c>
      <c r="G135" s="9">
        <f t="shared" si="1167"/>
        <v>1</v>
      </c>
      <c r="H135" s="21" t="s">
        <v>214</v>
      </c>
      <c r="I135" s="9">
        <f t="shared" si="1168"/>
        <v>2</v>
      </c>
      <c r="J135" s="2" t="s">
        <v>3</v>
      </c>
      <c r="K135" s="9">
        <f t="shared" si="1169"/>
        <v>1</v>
      </c>
      <c r="L135" s="21" t="s">
        <v>218</v>
      </c>
      <c r="M135" s="9">
        <f t="shared" si="1170"/>
        <v>1</v>
      </c>
      <c r="N135" s="2" t="s">
        <v>221</v>
      </c>
      <c r="O135" s="9">
        <f t="shared" si="1171"/>
        <v>3</v>
      </c>
      <c r="P135" s="2" t="s">
        <v>226</v>
      </c>
      <c r="Q135" s="9">
        <f t="shared" si="1172"/>
        <v>3</v>
      </c>
      <c r="R135" s="5" t="s">
        <v>268</v>
      </c>
      <c r="S135" s="29">
        <f t="shared" si="1183"/>
        <v>4</v>
      </c>
      <c r="T135" s="5" t="s">
        <v>266</v>
      </c>
      <c r="U135" s="29">
        <f t="shared" si="1183"/>
        <v>2</v>
      </c>
      <c r="V135" s="5" t="s">
        <v>267</v>
      </c>
      <c r="W135" s="29">
        <f t="shared" ref="W135:Y135" si="1221">IF(V135="Very slightly or not at all",1,IF(V135="A little",2,IF(V135="Moderately",3,IF(V135="Quite a bit",4,IF(V135="Extremely",5,"")))))</f>
        <v>3</v>
      </c>
      <c r="X135" s="5" t="s">
        <v>265</v>
      </c>
      <c r="Y135" s="29">
        <f t="shared" si="1221"/>
        <v>1</v>
      </c>
      <c r="Z135" s="5" t="s">
        <v>267</v>
      </c>
      <c r="AA135" s="29">
        <f t="shared" ref="AA135:AC135" si="1222">IF(Z135="Very slightly or not at all",1,IF(Z135="A little",2,IF(Z135="Moderately",3,IF(Z135="Quite a bit",4,IF(Z135="Extremely",5,"")))))</f>
        <v>3</v>
      </c>
      <c r="AB135" s="5" t="s">
        <v>265</v>
      </c>
      <c r="AC135" s="29">
        <f t="shared" si="1222"/>
        <v>1</v>
      </c>
      <c r="AD135" s="5" t="s">
        <v>265</v>
      </c>
      <c r="AE135" s="29">
        <f t="shared" ref="AE135:AG135" si="1223">IF(AD135="Very slightly or not at all",1,IF(AD135="A little",2,IF(AD135="Moderately",3,IF(AD135="Quite a bit",4,IF(AD135="Extremely",5,"")))))</f>
        <v>1</v>
      </c>
      <c r="AF135" s="5" t="s">
        <v>266</v>
      </c>
      <c r="AG135" s="29">
        <f t="shared" si="1223"/>
        <v>2</v>
      </c>
      <c r="AH135" s="5" t="s">
        <v>267</v>
      </c>
      <c r="AI135" s="29">
        <f t="shared" ref="AI135:AK135" si="1224">IF(AH135="Very slightly or not at all",1,IF(AH135="A little",2,IF(AH135="Moderately",3,IF(AH135="Quite a bit",4,IF(AH135="Extremely",5,"")))))</f>
        <v>3</v>
      </c>
      <c r="AJ135" s="5" t="s">
        <v>266</v>
      </c>
      <c r="AK135" s="29">
        <f t="shared" si="1224"/>
        <v>2</v>
      </c>
      <c r="AL135" s="5" t="s">
        <v>266</v>
      </c>
      <c r="AM135" s="29">
        <f t="shared" ref="AM135:AO135" si="1225">IF(AL135="Very slightly or not at all",1,IF(AL135="A little",2,IF(AL135="Moderately",3,IF(AL135="Quite a bit",4,IF(AL135="Extremely",5,"")))))</f>
        <v>2</v>
      </c>
      <c r="AN135" s="5" t="s">
        <v>268</v>
      </c>
      <c r="AO135" s="29">
        <f t="shared" si="1225"/>
        <v>4</v>
      </c>
      <c r="AP135" s="5" t="s">
        <v>265</v>
      </c>
      <c r="AQ135" s="29">
        <f t="shared" ref="AQ135:AS135" si="1226">IF(AP135="Very slightly or not at all",1,IF(AP135="A little",2,IF(AP135="Moderately",3,IF(AP135="Quite a bit",4,IF(AP135="Extremely",5,"")))))</f>
        <v>1</v>
      </c>
      <c r="AR135" s="5" t="s">
        <v>266</v>
      </c>
      <c r="AS135" s="29">
        <f t="shared" si="1226"/>
        <v>2</v>
      </c>
      <c r="AT135" s="5" t="s">
        <v>266</v>
      </c>
      <c r="AU135" s="29">
        <f t="shared" ref="AU135:AW135" si="1227">IF(AT135="Very slightly or not at all",1,IF(AT135="A little",2,IF(AT135="Moderately",3,IF(AT135="Quite a bit",4,IF(AT135="Extremely",5,"")))))</f>
        <v>2</v>
      </c>
      <c r="AV135" s="5" t="s">
        <v>267</v>
      </c>
      <c r="AW135" s="29">
        <f t="shared" si="1227"/>
        <v>3</v>
      </c>
      <c r="AX135" s="5" t="s">
        <v>268</v>
      </c>
      <c r="AY135" s="29">
        <f t="shared" ref="AY135:BA135" si="1228">IF(AX135="Very slightly or not at all",1,IF(AX135="A little",2,IF(AX135="Moderately",3,IF(AX135="Quite a bit",4,IF(AX135="Extremely",5,"")))))</f>
        <v>4</v>
      </c>
      <c r="AZ135" s="5" t="s">
        <v>266</v>
      </c>
      <c r="BA135" s="29">
        <f t="shared" si="1228"/>
        <v>2</v>
      </c>
      <c r="BB135" s="5" t="s">
        <v>267</v>
      </c>
      <c r="BC135" s="29">
        <f t="shared" ref="BC135:BE135" si="1229">IF(BB135="Very slightly or not at all",1,IF(BB135="A little",2,IF(BB135="Moderately",3,IF(BB135="Quite a bit",4,IF(BB135="Extremely",5,"")))))</f>
        <v>3</v>
      </c>
      <c r="BD135" s="5" t="s">
        <v>265</v>
      </c>
      <c r="BE135" s="29">
        <f t="shared" si="1229"/>
        <v>1</v>
      </c>
      <c r="BF135" s="31">
        <f t="shared" si="1182"/>
        <v>31</v>
      </c>
      <c r="BG135" s="31">
        <f t="shared" si="1193"/>
        <v>15</v>
      </c>
    </row>
    <row r="136" spans="1:59" ht="15" customHeight="1" x14ac:dyDescent="0.2">
      <c r="A136" s="15" t="s">
        <v>56</v>
      </c>
      <c r="B136" s="9">
        <v>38</v>
      </c>
      <c r="C136" s="9">
        <f t="shared" si="1165"/>
        <v>1</v>
      </c>
      <c r="D136" s="2" t="s">
        <v>208</v>
      </c>
      <c r="E136" s="9">
        <f t="shared" si="1166"/>
        <v>2</v>
      </c>
      <c r="F136" s="21" t="s">
        <v>209</v>
      </c>
      <c r="G136" s="9">
        <f t="shared" si="1167"/>
        <v>1</v>
      </c>
      <c r="H136" s="21" t="s">
        <v>213</v>
      </c>
      <c r="I136" s="9">
        <f t="shared" si="1168"/>
        <v>1</v>
      </c>
      <c r="J136" s="2" t="s">
        <v>3</v>
      </c>
      <c r="K136" s="9">
        <f t="shared" si="1169"/>
        <v>1</v>
      </c>
      <c r="L136" s="21" t="s">
        <v>218</v>
      </c>
      <c r="M136" s="9">
        <f t="shared" si="1170"/>
        <v>1</v>
      </c>
      <c r="N136" s="2" t="s">
        <v>221</v>
      </c>
      <c r="O136" s="9">
        <f t="shared" si="1171"/>
        <v>3</v>
      </c>
      <c r="P136" s="2" t="s">
        <v>226</v>
      </c>
      <c r="Q136" s="9">
        <f t="shared" si="1172"/>
        <v>3</v>
      </c>
      <c r="R136" s="5" t="s">
        <v>267</v>
      </c>
      <c r="S136" s="29">
        <f t="shared" si="1183"/>
        <v>3</v>
      </c>
      <c r="T136" s="5" t="s">
        <v>266</v>
      </c>
      <c r="U136" s="29">
        <f t="shared" si="1183"/>
        <v>2</v>
      </c>
      <c r="V136" s="5" t="s">
        <v>267</v>
      </c>
      <c r="W136" s="29">
        <f t="shared" ref="W136:Y136" si="1230">IF(V136="Very slightly or not at all",1,IF(V136="A little",2,IF(V136="Moderately",3,IF(V136="Quite a bit",4,IF(V136="Extremely",5,"")))))</f>
        <v>3</v>
      </c>
      <c r="X136" s="5" t="s">
        <v>265</v>
      </c>
      <c r="Y136" s="29">
        <f t="shared" si="1230"/>
        <v>1</v>
      </c>
      <c r="Z136" s="5" t="s">
        <v>267</v>
      </c>
      <c r="AA136" s="29">
        <f t="shared" ref="AA136:AC136" si="1231">IF(Z136="Very slightly or not at all",1,IF(Z136="A little",2,IF(Z136="Moderately",3,IF(Z136="Quite a bit",4,IF(Z136="Extremely",5,"")))))</f>
        <v>3</v>
      </c>
      <c r="AB136" s="5" t="s">
        <v>265</v>
      </c>
      <c r="AC136" s="29">
        <f t="shared" si="1231"/>
        <v>1</v>
      </c>
      <c r="AD136" s="5" t="s">
        <v>265</v>
      </c>
      <c r="AE136" s="29">
        <f t="shared" ref="AE136:AG136" si="1232">IF(AD136="Very slightly or not at all",1,IF(AD136="A little",2,IF(AD136="Moderately",3,IF(AD136="Quite a bit",4,IF(AD136="Extremely",5,"")))))</f>
        <v>1</v>
      </c>
      <c r="AF136" s="5" t="s">
        <v>265</v>
      </c>
      <c r="AG136" s="29">
        <f t="shared" si="1232"/>
        <v>1</v>
      </c>
      <c r="AH136" s="5" t="s">
        <v>267</v>
      </c>
      <c r="AI136" s="29">
        <f t="shared" ref="AI136:AK136" si="1233">IF(AH136="Very slightly or not at all",1,IF(AH136="A little",2,IF(AH136="Moderately",3,IF(AH136="Quite a bit",4,IF(AH136="Extremely",5,"")))))</f>
        <v>3</v>
      </c>
      <c r="AJ136" s="5" t="s">
        <v>265</v>
      </c>
      <c r="AK136" s="29">
        <f t="shared" si="1233"/>
        <v>1</v>
      </c>
      <c r="AL136" s="5" t="s">
        <v>265</v>
      </c>
      <c r="AM136" s="29">
        <f t="shared" ref="AM136:AO136" si="1234">IF(AL136="Very slightly or not at all",1,IF(AL136="A little",2,IF(AL136="Moderately",3,IF(AL136="Quite a bit",4,IF(AL136="Extremely",5,"")))))</f>
        <v>1</v>
      </c>
      <c r="AN136" s="5" t="s">
        <v>268</v>
      </c>
      <c r="AO136" s="29">
        <f t="shared" si="1234"/>
        <v>4</v>
      </c>
      <c r="AP136" s="5" t="s">
        <v>265</v>
      </c>
      <c r="AQ136" s="29">
        <f t="shared" ref="AQ136:AS136" si="1235">IF(AP136="Very slightly or not at all",1,IF(AP136="A little",2,IF(AP136="Moderately",3,IF(AP136="Quite a bit",4,IF(AP136="Extremely",5,"")))))</f>
        <v>1</v>
      </c>
      <c r="AR136" s="5" t="s">
        <v>267</v>
      </c>
      <c r="AS136" s="29">
        <f t="shared" si="1235"/>
        <v>3</v>
      </c>
      <c r="AT136" s="5" t="s">
        <v>265</v>
      </c>
      <c r="AU136" s="29">
        <f t="shared" ref="AU136:AW136" si="1236">IF(AT136="Very slightly or not at all",1,IF(AT136="A little",2,IF(AT136="Moderately",3,IF(AT136="Quite a bit",4,IF(AT136="Extremely",5,"")))))</f>
        <v>1</v>
      </c>
      <c r="AV136" s="5" t="s">
        <v>267</v>
      </c>
      <c r="AW136" s="29">
        <f t="shared" si="1236"/>
        <v>3</v>
      </c>
      <c r="AX136" s="5" t="s">
        <v>267</v>
      </c>
      <c r="AY136" s="29">
        <f t="shared" ref="AY136:BA136" si="1237">IF(AX136="Very slightly or not at all",1,IF(AX136="A little",2,IF(AX136="Moderately",3,IF(AX136="Quite a bit",4,IF(AX136="Extremely",5,"")))))</f>
        <v>3</v>
      </c>
      <c r="AZ136" s="5" t="s">
        <v>265</v>
      </c>
      <c r="BA136" s="29">
        <f t="shared" si="1237"/>
        <v>1</v>
      </c>
      <c r="BB136" s="5" t="s">
        <v>267</v>
      </c>
      <c r="BC136" s="29">
        <f t="shared" ref="BC136:BE136" si="1238">IF(BB136="Very slightly or not at all",1,IF(BB136="A little",2,IF(BB136="Moderately",3,IF(BB136="Quite a bit",4,IF(BB136="Extremely",5,"")))))</f>
        <v>3</v>
      </c>
      <c r="BD136" s="5" t="s">
        <v>265</v>
      </c>
      <c r="BE136" s="29">
        <f t="shared" si="1238"/>
        <v>1</v>
      </c>
      <c r="BF136" s="31">
        <f t="shared" si="1182"/>
        <v>29</v>
      </c>
      <c r="BG136" s="31">
        <f t="shared" si="1193"/>
        <v>11</v>
      </c>
    </row>
    <row r="137" spans="1:59" ht="15" customHeight="1" thickBot="1" x14ac:dyDescent="0.25">
      <c r="A137" s="16" t="s">
        <v>55</v>
      </c>
      <c r="B137" s="9">
        <v>30</v>
      </c>
      <c r="C137" s="9">
        <f t="shared" si="1165"/>
        <v>1</v>
      </c>
      <c r="D137" s="2" t="s">
        <v>208</v>
      </c>
      <c r="E137" s="9">
        <f t="shared" si="1166"/>
        <v>2</v>
      </c>
      <c r="F137" s="21" t="s">
        <v>209</v>
      </c>
      <c r="G137" s="9">
        <f t="shared" si="1167"/>
        <v>1</v>
      </c>
      <c r="H137" s="21" t="s">
        <v>213</v>
      </c>
      <c r="I137" s="9">
        <f t="shared" si="1168"/>
        <v>1</v>
      </c>
      <c r="J137" s="2" t="s">
        <v>3</v>
      </c>
      <c r="K137" s="9">
        <f t="shared" si="1169"/>
        <v>1</v>
      </c>
      <c r="L137" s="21" t="s">
        <v>218</v>
      </c>
      <c r="M137" s="9">
        <f t="shared" si="1170"/>
        <v>1</v>
      </c>
      <c r="N137" s="2" t="s">
        <v>221</v>
      </c>
      <c r="O137" s="9">
        <f t="shared" si="1171"/>
        <v>3</v>
      </c>
      <c r="P137" s="2" t="s">
        <v>226</v>
      </c>
      <c r="Q137" s="9">
        <f t="shared" si="1172"/>
        <v>3</v>
      </c>
      <c r="R137" s="5" t="s">
        <v>267</v>
      </c>
      <c r="S137" s="29">
        <f t="shared" si="1183"/>
        <v>3</v>
      </c>
      <c r="T137" s="5" t="s">
        <v>265</v>
      </c>
      <c r="U137" s="29">
        <f t="shared" si="1183"/>
        <v>1</v>
      </c>
      <c r="V137" s="5" t="s">
        <v>267</v>
      </c>
      <c r="W137" s="29">
        <f t="shared" ref="W137:Y137" si="1239">IF(V137="Very slightly or not at all",1,IF(V137="A little",2,IF(V137="Moderately",3,IF(V137="Quite a bit",4,IF(V137="Extremely",5,"")))))</f>
        <v>3</v>
      </c>
      <c r="X137" s="5" t="s">
        <v>265</v>
      </c>
      <c r="Y137" s="29">
        <f t="shared" si="1239"/>
        <v>1</v>
      </c>
      <c r="Z137" s="5" t="s">
        <v>268</v>
      </c>
      <c r="AA137" s="29">
        <f t="shared" ref="AA137:AC137" si="1240">IF(Z137="Very slightly or not at all",1,IF(Z137="A little",2,IF(Z137="Moderately",3,IF(Z137="Quite a bit",4,IF(Z137="Extremely",5,"")))))</f>
        <v>4</v>
      </c>
      <c r="AB137" s="5" t="s">
        <v>265</v>
      </c>
      <c r="AC137" s="29">
        <f t="shared" si="1240"/>
        <v>1</v>
      </c>
      <c r="AD137" s="5" t="s">
        <v>265</v>
      </c>
      <c r="AE137" s="29">
        <f t="shared" ref="AE137:AG137" si="1241">IF(AD137="Very slightly or not at all",1,IF(AD137="A little",2,IF(AD137="Moderately",3,IF(AD137="Quite a bit",4,IF(AD137="Extremely",5,"")))))</f>
        <v>1</v>
      </c>
      <c r="AF137" s="5" t="s">
        <v>265</v>
      </c>
      <c r="AG137" s="29">
        <f t="shared" si="1241"/>
        <v>1</v>
      </c>
      <c r="AH137" s="5" t="s">
        <v>267</v>
      </c>
      <c r="AI137" s="29">
        <f t="shared" ref="AI137:AK137" si="1242">IF(AH137="Very slightly or not at all",1,IF(AH137="A little",2,IF(AH137="Moderately",3,IF(AH137="Quite a bit",4,IF(AH137="Extremely",5,"")))))</f>
        <v>3</v>
      </c>
      <c r="AJ137" s="5" t="s">
        <v>265</v>
      </c>
      <c r="AK137" s="29">
        <f t="shared" si="1242"/>
        <v>1</v>
      </c>
      <c r="AL137" s="5" t="s">
        <v>265</v>
      </c>
      <c r="AM137" s="29">
        <f t="shared" ref="AM137:AO137" si="1243">IF(AL137="Very slightly or not at all",1,IF(AL137="A little",2,IF(AL137="Moderately",3,IF(AL137="Quite a bit",4,IF(AL137="Extremely",5,"")))))</f>
        <v>1</v>
      </c>
      <c r="AN137" s="5" t="s">
        <v>266</v>
      </c>
      <c r="AO137" s="29">
        <f t="shared" si="1243"/>
        <v>2</v>
      </c>
      <c r="AP137" s="5" t="s">
        <v>265</v>
      </c>
      <c r="AQ137" s="29">
        <f t="shared" ref="AQ137:AS137" si="1244">IF(AP137="Very slightly or not at all",1,IF(AP137="A little",2,IF(AP137="Moderately",3,IF(AP137="Quite a bit",4,IF(AP137="Extremely",5,"")))))</f>
        <v>1</v>
      </c>
      <c r="AR137" s="5" t="s">
        <v>267</v>
      </c>
      <c r="AS137" s="29">
        <f t="shared" si="1244"/>
        <v>3</v>
      </c>
      <c r="AT137" s="5" t="s">
        <v>265</v>
      </c>
      <c r="AU137" s="29">
        <f t="shared" ref="AU137:AW137" si="1245">IF(AT137="Very slightly or not at all",1,IF(AT137="A little",2,IF(AT137="Moderately",3,IF(AT137="Quite a bit",4,IF(AT137="Extremely",5,"")))))</f>
        <v>1</v>
      </c>
      <c r="AV137" s="5" t="s">
        <v>267</v>
      </c>
      <c r="AW137" s="29">
        <f t="shared" si="1245"/>
        <v>3</v>
      </c>
      <c r="AX137" s="5" t="s">
        <v>267</v>
      </c>
      <c r="AY137" s="29">
        <f t="shared" ref="AY137:BA137" si="1246">IF(AX137="Very slightly or not at all",1,IF(AX137="A little",2,IF(AX137="Moderately",3,IF(AX137="Quite a bit",4,IF(AX137="Extremely",5,"")))))</f>
        <v>3</v>
      </c>
      <c r="AZ137" s="5" t="s">
        <v>265</v>
      </c>
      <c r="BA137" s="29">
        <f t="shared" si="1246"/>
        <v>1</v>
      </c>
      <c r="BB137" s="5" t="s">
        <v>267</v>
      </c>
      <c r="BC137" s="29">
        <f t="shared" ref="BC137:BE137" si="1247">IF(BB137="Very slightly or not at all",1,IF(BB137="A little",2,IF(BB137="Moderately",3,IF(BB137="Quite a bit",4,IF(BB137="Extremely",5,"")))))</f>
        <v>3</v>
      </c>
      <c r="BD137" s="5" t="s">
        <v>265</v>
      </c>
      <c r="BE137" s="29">
        <f t="shared" si="1247"/>
        <v>1</v>
      </c>
      <c r="BF137" s="31">
        <f t="shared" si="1182"/>
        <v>28</v>
      </c>
      <c r="BG137" s="31">
        <f t="shared" si="1193"/>
        <v>10</v>
      </c>
    </row>
    <row r="138" spans="1:59" ht="15" customHeight="1" x14ac:dyDescent="0.2">
      <c r="A138" s="17" t="s">
        <v>71</v>
      </c>
      <c r="B138" s="9">
        <v>57</v>
      </c>
      <c r="C138" s="9">
        <f t="shared" si="1165"/>
        <v>2</v>
      </c>
      <c r="D138" s="2" t="s">
        <v>208</v>
      </c>
      <c r="E138" s="9">
        <f t="shared" si="1166"/>
        <v>2</v>
      </c>
      <c r="F138" s="21" t="s">
        <v>211</v>
      </c>
      <c r="G138" s="9">
        <f t="shared" si="1167"/>
        <v>2</v>
      </c>
      <c r="H138" s="21" t="s">
        <v>214</v>
      </c>
      <c r="I138" s="9">
        <f t="shared" si="1168"/>
        <v>2</v>
      </c>
      <c r="J138" s="2" t="s">
        <v>3</v>
      </c>
      <c r="K138" s="9">
        <f t="shared" si="1169"/>
        <v>1</v>
      </c>
      <c r="L138" s="21" t="s">
        <v>218</v>
      </c>
      <c r="M138" s="9">
        <f t="shared" si="1170"/>
        <v>1</v>
      </c>
      <c r="N138" s="2" t="s">
        <v>219</v>
      </c>
      <c r="O138" s="9">
        <f t="shared" si="1171"/>
        <v>1</v>
      </c>
      <c r="P138" s="2" t="s">
        <v>226</v>
      </c>
      <c r="Q138" s="9">
        <f t="shared" si="1172"/>
        <v>3</v>
      </c>
      <c r="R138" s="5" t="s">
        <v>267</v>
      </c>
      <c r="S138" s="29">
        <f t="shared" si="1183"/>
        <v>3</v>
      </c>
      <c r="T138" s="5" t="s">
        <v>265</v>
      </c>
      <c r="U138" s="29">
        <f t="shared" si="1183"/>
        <v>1</v>
      </c>
      <c r="V138" s="5" t="s">
        <v>267</v>
      </c>
      <c r="W138" s="29">
        <f t="shared" ref="W138:Y138" si="1248">IF(V138="Very slightly or not at all",1,IF(V138="A little",2,IF(V138="Moderately",3,IF(V138="Quite a bit",4,IF(V138="Extremely",5,"")))))</f>
        <v>3</v>
      </c>
      <c r="X138" s="5" t="s">
        <v>265</v>
      </c>
      <c r="Y138" s="29">
        <f t="shared" si="1248"/>
        <v>1</v>
      </c>
      <c r="Z138" s="5" t="s">
        <v>267</v>
      </c>
      <c r="AA138" s="29">
        <f t="shared" ref="AA138:AC138" si="1249">IF(Z138="Very slightly or not at all",1,IF(Z138="A little",2,IF(Z138="Moderately",3,IF(Z138="Quite a bit",4,IF(Z138="Extremely",5,"")))))</f>
        <v>3</v>
      </c>
      <c r="AB138" s="5" t="s">
        <v>265</v>
      </c>
      <c r="AC138" s="29">
        <f t="shared" si="1249"/>
        <v>1</v>
      </c>
      <c r="AD138" s="5" t="s">
        <v>265</v>
      </c>
      <c r="AE138" s="29">
        <f t="shared" ref="AE138:AG138" si="1250">IF(AD138="Very slightly or not at all",1,IF(AD138="A little",2,IF(AD138="Moderately",3,IF(AD138="Quite a bit",4,IF(AD138="Extremely",5,"")))))</f>
        <v>1</v>
      </c>
      <c r="AF138" s="5" t="s">
        <v>265</v>
      </c>
      <c r="AG138" s="29">
        <f t="shared" si="1250"/>
        <v>1</v>
      </c>
      <c r="AH138" s="5" t="s">
        <v>267</v>
      </c>
      <c r="AI138" s="29">
        <f t="shared" ref="AI138:AK138" si="1251">IF(AH138="Very slightly or not at all",1,IF(AH138="A little",2,IF(AH138="Moderately",3,IF(AH138="Quite a bit",4,IF(AH138="Extremely",5,"")))))</f>
        <v>3</v>
      </c>
      <c r="AJ138" s="5" t="s">
        <v>265</v>
      </c>
      <c r="AK138" s="29">
        <f t="shared" si="1251"/>
        <v>1</v>
      </c>
      <c r="AL138" s="5" t="s">
        <v>265</v>
      </c>
      <c r="AM138" s="29">
        <f t="shared" ref="AM138:AO138" si="1252">IF(AL138="Very slightly or not at all",1,IF(AL138="A little",2,IF(AL138="Moderately",3,IF(AL138="Quite a bit",4,IF(AL138="Extremely",5,"")))))</f>
        <v>1</v>
      </c>
      <c r="AN138" s="5" t="s">
        <v>268</v>
      </c>
      <c r="AO138" s="29">
        <f t="shared" si="1252"/>
        <v>4</v>
      </c>
      <c r="AP138" s="5" t="s">
        <v>265</v>
      </c>
      <c r="AQ138" s="29">
        <f t="shared" ref="AQ138:AS138" si="1253">IF(AP138="Very slightly or not at all",1,IF(AP138="A little",2,IF(AP138="Moderately",3,IF(AP138="Quite a bit",4,IF(AP138="Extremely",5,"")))))</f>
        <v>1</v>
      </c>
      <c r="AR138" s="5" t="s">
        <v>266</v>
      </c>
      <c r="AS138" s="29">
        <f t="shared" si="1253"/>
        <v>2</v>
      </c>
      <c r="AT138" s="5" t="s">
        <v>265</v>
      </c>
      <c r="AU138" s="29">
        <f t="shared" ref="AU138:AW138" si="1254">IF(AT138="Very slightly or not at all",1,IF(AT138="A little",2,IF(AT138="Moderately",3,IF(AT138="Quite a bit",4,IF(AT138="Extremely",5,"")))))</f>
        <v>1</v>
      </c>
      <c r="AV138" s="5" t="s">
        <v>268</v>
      </c>
      <c r="AW138" s="29">
        <f t="shared" si="1254"/>
        <v>4</v>
      </c>
      <c r="AX138" s="5" t="s">
        <v>268</v>
      </c>
      <c r="AY138" s="29">
        <f t="shared" ref="AY138:BA138" si="1255">IF(AX138="Very slightly or not at all",1,IF(AX138="A little",2,IF(AX138="Moderately",3,IF(AX138="Quite a bit",4,IF(AX138="Extremely",5,"")))))</f>
        <v>4</v>
      </c>
      <c r="AZ138" s="5" t="s">
        <v>265</v>
      </c>
      <c r="BA138" s="29">
        <f t="shared" si="1255"/>
        <v>1</v>
      </c>
      <c r="BB138" s="5" t="s">
        <v>268</v>
      </c>
      <c r="BC138" s="29">
        <f t="shared" ref="BC138:BE138" si="1256">IF(BB138="Very slightly or not at all",1,IF(BB138="A little",2,IF(BB138="Moderately",3,IF(BB138="Quite a bit",4,IF(BB138="Extremely",5,"")))))</f>
        <v>4</v>
      </c>
      <c r="BD138" s="5" t="s">
        <v>265</v>
      </c>
      <c r="BE138" s="29">
        <f t="shared" si="1256"/>
        <v>1</v>
      </c>
      <c r="BF138" s="31">
        <f t="shared" si="1182"/>
        <v>31</v>
      </c>
      <c r="BG138" s="31">
        <f t="shared" si="1193"/>
        <v>10</v>
      </c>
    </row>
    <row r="139" spans="1:59" ht="15" customHeight="1" x14ac:dyDescent="0.2">
      <c r="A139" s="15" t="s">
        <v>156</v>
      </c>
      <c r="B139" s="9">
        <v>50</v>
      </c>
      <c r="C139" s="9">
        <f t="shared" si="1165"/>
        <v>2</v>
      </c>
      <c r="D139" s="2" t="s">
        <v>208</v>
      </c>
      <c r="E139" s="9">
        <f t="shared" si="1166"/>
        <v>2</v>
      </c>
      <c r="F139" s="21" t="s">
        <v>209</v>
      </c>
      <c r="G139" s="9">
        <f t="shared" si="1167"/>
        <v>1</v>
      </c>
      <c r="H139" s="21" t="s">
        <v>215</v>
      </c>
      <c r="I139" s="9">
        <f t="shared" si="1168"/>
        <v>3</v>
      </c>
      <c r="J139" s="2" t="s">
        <v>3</v>
      </c>
      <c r="K139" s="9">
        <f t="shared" si="1169"/>
        <v>1</v>
      </c>
      <c r="L139" s="21" t="s">
        <v>218</v>
      </c>
      <c r="M139" s="9">
        <f t="shared" si="1170"/>
        <v>1</v>
      </c>
      <c r="N139" s="2" t="s">
        <v>219</v>
      </c>
      <c r="O139" s="9">
        <f t="shared" si="1171"/>
        <v>1</v>
      </c>
      <c r="P139" s="2" t="s">
        <v>226</v>
      </c>
      <c r="Q139" s="9">
        <f t="shared" si="1172"/>
        <v>3</v>
      </c>
      <c r="R139" s="5" t="s">
        <v>267</v>
      </c>
      <c r="S139" s="29">
        <f t="shared" si="1183"/>
        <v>3</v>
      </c>
      <c r="T139" s="5" t="s">
        <v>265</v>
      </c>
      <c r="U139" s="29">
        <f t="shared" si="1183"/>
        <v>1</v>
      </c>
      <c r="V139" s="5" t="s">
        <v>267</v>
      </c>
      <c r="W139" s="29">
        <f t="shared" ref="W139:Y139" si="1257">IF(V139="Very slightly or not at all",1,IF(V139="A little",2,IF(V139="Moderately",3,IF(V139="Quite a bit",4,IF(V139="Extremely",5,"")))))</f>
        <v>3</v>
      </c>
      <c r="X139" s="5" t="s">
        <v>265</v>
      </c>
      <c r="Y139" s="29">
        <f t="shared" si="1257"/>
        <v>1</v>
      </c>
      <c r="Z139" s="5" t="s">
        <v>267</v>
      </c>
      <c r="AA139" s="29">
        <f t="shared" ref="AA139:AC139" si="1258">IF(Z139="Very slightly or not at all",1,IF(Z139="A little",2,IF(Z139="Moderately",3,IF(Z139="Quite a bit",4,IF(Z139="Extremely",5,"")))))</f>
        <v>3</v>
      </c>
      <c r="AB139" s="5" t="s">
        <v>265</v>
      </c>
      <c r="AC139" s="29">
        <f t="shared" si="1258"/>
        <v>1</v>
      </c>
      <c r="AD139" s="5" t="s">
        <v>265</v>
      </c>
      <c r="AE139" s="29">
        <f t="shared" ref="AE139:AG139" si="1259">IF(AD139="Very slightly or not at all",1,IF(AD139="A little",2,IF(AD139="Moderately",3,IF(AD139="Quite a bit",4,IF(AD139="Extremely",5,"")))))</f>
        <v>1</v>
      </c>
      <c r="AF139" s="5" t="s">
        <v>265</v>
      </c>
      <c r="AG139" s="29">
        <f t="shared" si="1259"/>
        <v>1</v>
      </c>
      <c r="AH139" s="5" t="s">
        <v>267</v>
      </c>
      <c r="AI139" s="29">
        <f t="shared" ref="AI139:AK139" si="1260">IF(AH139="Very slightly or not at all",1,IF(AH139="A little",2,IF(AH139="Moderately",3,IF(AH139="Quite a bit",4,IF(AH139="Extremely",5,"")))))</f>
        <v>3</v>
      </c>
      <c r="AJ139" s="5" t="s">
        <v>265</v>
      </c>
      <c r="AK139" s="29">
        <f t="shared" si="1260"/>
        <v>1</v>
      </c>
      <c r="AL139" s="5" t="s">
        <v>266</v>
      </c>
      <c r="AM139" s="29">
        <f t="shared" ref="AM139:AO139" si="1261">IF(AL139="Very slightly or not at all",1,IF(AL139="A little",2,IF(AL139="Moderately",3,IF(AL139="Quite a bit",4,IF(AL139="Extremely",5,"")))))</f>
        <v>2</v>
      </c>
      <c r="AN139" s="5" t="s">
        <v>268</v>
      </c>
      <c r="AO139" s="29">
        <f t="shared" si="1261"/>
        <v>4</v>
      </c>
      <c r="AP139" s="5" t="s">
        <v>265</v>
      </c>
      <c r="AQ139" s="29">
        <f t="shared" ref="AQ139:AS139" si="1262">IF(AP139="Very slightly or not at all",1,IF(AP139="A little",2,IF(AP139="Moderately",3,IF(AP139="Quite a bit",4,IF(AP139="Extremely",5,"")))))</f>
        <v>1</v>
      </c>
      <c r="AR139" s="5" t="s">
        <v>267</v>
      </c>
      <c r="AS139" s="29">
        <f t="shared" si="1262"/>
        <v>3</v>
      </c>
      <c r="AT139" s="5" t="s">
        <v>265</v>
      </c>
      <c r="AU139" s="29">
        <f t="shared" ref="AU139:AW139" si="1263">IF(AT139="Very slightly or not at all",1,IF(AT139="A little",2,IF(AT139="Moderately",3,IF(AT139="Quite a bit",4,IF(AT139="Extremely",5,"")))))</f>
        <v>1</v>
      </c>
      <c r="AV139" s="5" t="s">
        <v>267</v>
      </c>
      <c r="AW139" s="29">
        <f t="shared" si="1263"/>
        <v>3</v>
      </c>
      <c r="AX139" s="5" t="s">
        <v>267</v>
      </c>
      <c r="AY139" s="29">
        <f t="shared" ref="AY139:BA139" si="1264">IF(AX139="Very slightly or not at all",1,IF(AX139="A little",2,IF(AX139="Moderately",3,IF(AX139="Quite a bit",4,IF(AX139="Extremely",5,"")))))</f>
        <v>3</v>
      </c>
      <c r="AZ139" s="5" t="s">
        <v>265</v>
      </c>
      <c r="BA139" s="29">
        <f t="shared" si="1264"/>
        <v>1</v>
      </c>
      <c r="BB139" s="5" t="s">
        <v>267</v>
      </c>
      <c r="BC139" s="29">
        <f t="shared" ref="BC139:BE139" si="1265">IF(BB139="Very slightly or not at all",1,IF(BB139="A little",2,IF(BB139="Moderately",3,IF(BB139="Quite a bit",4,IF(BB139="Extremely",5,"")))))</f>
        <v>3</v>
      </c>
      <c r="BD139" s="5" t="s">
        <v>265</v>
      </c>
      <c r="BE139" s="29">
        <f t="shared" si="1265"/>
        <v>1</v>
      </c>
      <c r="BF139" s="31">
        <f t="shared" si="1182"/>
        <v>29</v>
      </c>
      <c r="BG139" s="31">
        <f t="shared" si="1193"/>
        <v>11</v>
      </c>
    </row>
    <row r="140" spans="1:59" ht="15" customHeight="1" x14ac:dyDescent="0.2">
      <c r="A140" s="15" t="s">
        <v>61</v>
      </c>
      <c r="B140" s="9">
        <v>45</v>
      </c>
      <c r="C140" s="9">
        <f t="shared" si="1165"/>
        <v>2</v>
      </c>
      <c r="D140" s="2" t="s">
        <v>208</v>
      </c>
      <c r="E140" s="9">
        <f t="shared" si="1166"/>
        <v>2</v>
      </c>
      <c r="F140" s="21" t="s">
        <v>209</v>
      </c>
      <c r="G140" s="9">
        <f t="shared" si="1167"/>
        <v>1</v>
      </c>
      <c r="H140" s="21" t="s">
        <v>214</v>
      </c>
      <c r="I140" s="9">
        <f t="shared" si="1168"/>
        <v>2</v>
      </c>
      <c r="J140" s="2" t="s">
        <v>3</v>
      </c>
      <c r="K140" s="9">
        <f t="shared" si="1169"/>
        <v>1</v>
      </c>
      <c r="L140" s="21" t="s">
        <v>218</v>
      </c>
      <c r="M140" s="9">
        <f t="shared" si="1170"/>
        <v>1</v>
      </c>
      <c r="N140" s="2" t="s">
        <v>219</v>
      </c>
      <c r="O140" s="9">
        <f t="shared" si="1171"/>
        <v>1</v>
      </c>
      <c r="P140" s="2" t="s">
        <v>226</v>
      </c>
      <c r="Q140" s="9">
        <f t="shared" si="1172"/>
        <v>3</v>
      </c>
      <c r="R140" s="5" t="s">
        <v>269</v>
      </c>
      <c r="S140" s="29">
        <f t="shared" si="1183"/>
        <v>5</v>
      </c>
      <c r="T140" s="5" t="s">
        <v>265</v>
      </c>
      <c r="U140" s="29">
        <f t="shared" si="1183"/>
        <v>1</v>
      </c>
      <c r="V140" s="5" t="s">
        <v>269</v>
      </c>
      <c r="W140" s="29">
        <f t="shared" ref="W140:Y140" si="1266">IF(V140="Very slightly or not at all",1,IF(V140="A little",2,IF(V140="Moderately",3,IF(V140="Quite a bit",4,IF(V140="Extremely",5,"")))))</f>
        <v>5</v>
      </c>
      <c r="X140" s="5" t="s">
        <v>265</v>
      </c>
      <c r="Y140" s="29">
        <f t="shared" si="1266"/>
        <v>1</v>
      </c>
      <c r="Z140" s="5" t="s">
        <v>267</v>
      </c>
      <c r="AA140" s="29">
        <f t="shared" ref="AA140:AC140" si="1267">IF(Z140="Very slightly or not at all",1,IF(Z140="A little",2,IF(Z140="Moderately",3,IF(Z140="Quite a bit",4,IF(Z140="Extremely",5,"")))))</f>
        <v>3</v>
      </c>
      <c r="AB140" s="5" t="s">
        <v>266</v>
      </c>
      <c r="AC140" s="29">
        <f t="shared" si="1267"/>
        <v>2</v>
      </c>
      <c r="AD140" s="5" t="s">
        <v>266</v>
      </c>
      <c r="AE140" s="29">
        <f t="shared" ref="AE140:AG140" si="1268">IF(AD140="Very slightly or not at all",1,IF(AD140="A little",2,IF(AD140="Moderately",3,IF(AD140="Quite a bit",4,IF(AD140="Extremely",5,"")))))</f>
        <v>2</v>
      </c>
      <c r="AF140" s="5" t="s">
        <v>265</v>
      </c>
      <c r="AG140" s="29">
        <f t="shared" si="1268"/>
        <v>1</v>
      </c>
      <c r="AH140" s="5" t="s">
        <v>268</v>
      </c>
      <c r="AI140" s="29">
        <f t="shared" ref="AI140:AK140" si="1269">IF(AH140="Very slightly or not at all",1,IF(AH140="A little",2,IF(AH140="Moderately",3,IF(AH140="Quite a bit",4,IF(AH140="Extremely",5,"")))))</f>
        <v>4</v>
      </c>
      <c r="AJ140" s="5" t="s">
        <v>265</v>
      </c>
      <c r="AK140" s="29">
        <f t="shared" si="1269"/>
        <v>1</v>
      </c>
      <c r="AL140" s="5" t="s">
        <v>265</v>
      </c>
      <c r="AM140" s="29">
        <f t="shared" ref="AM140:AO140" si="1270">IF(AL140="Very slightly or not at all",1,IF(AL140="A little",2,IF(AL140="Moderately",3,IF(AL140="Quite a bit",4,IF(AL140="Extremely",5,"")))))</f>
        <v>1</v>
      </c>
      <c r="AN140" s="5" t="s">
        <v>268</v>
      </c>
      <c r="AO140" s="29">
        <f t="shared" si="1270"/>
        <v>4</v>
      </c>
      <c r="AP140" s="5" t="s">
        <v>265</v>
      </c>
      <c r="AQ140" s="29">
        <f t="shared" ref="AQ140:AS140" si="1271">IF(AP140="Very slightly or not at all",1,IF(AP140="A little",2,IF(AP140="Moderately",3,IF(AP140="Quite a bit",4,IF(AP140="Extremely",5,"")))))</f>
        <v>1</v>
      </c>
      <c r="AR140" s="5" t="s">
        <v>268</v>
      </c>
      <c r="AS140" s="29">
        <f t="shared" si="1271"/>
        <v>4</v>
      </c>
      <c r="AT140" s="5" t="s">
        <v>265</v>
      </c>
      <c r="AU140" s="29">
        <f t="shared" ref="AU140:AW140" si="1272">IF(AT140="Very slightly or not at all",1,IF(AT140="A little",2,IF(AT140="Moderately",3,IF(AT140="Quite a bit",4,IF(AT140="Extremely",5,"")))))</f>
        <v>1</v>
      </c>
      <c r="AV140" s="5" t="s">
        <v>268</v>
      </c>
      <c r="AW140" s="29">
        <f t="shared" si="1272"/>
        <v>4</v>
      </c>
      <c r="AX140" s="5" t="s">
        <v>268</v>
      </c>
      <c r="AY140" s="29">
        <f t="shared" ref="AY140:BA140" si="1273">IF(AX140="Very slightly or not at all",1,IF(AX140="A little",2,IF(AX140="Moderately",3,IF(AX140="Quite a bit",4,IF(AX140="Extremely",5,"")))))</f>
        <v>4</v>
      </c>
      <c r="AZ140" s="5" t="s">
        <v>265</v>
      </c>
      <c r="BA140" s="29">
        <f t="shared" si="1273"/>
        <v>1</v>
      </c>
      <c r="BB140" s="5" t="s">
        <v>268</v>
      </c>
      <c r="BC140" s="29">
        <f t="shared" ref="BC140:BE140" si="1274">IF(BB140="Very slightly or not at all",1,IF(BB140="A little",2,IF(BB140="Moderately",3,IF(BB140="Quite a bit",4,IF(BB140="Extremely",5,"")))))</f>
        <v>4</v>
      </c>
      <c r="BD140" s="5" t="s">
        <v>265</v>
      </c>
      <c r="BE140" s="29">
        <f t="shared" si="1274"/>
        <v>1</v>
      </c>
      <c r="BF140" s="31">
        <f t="shared" si="1182"/>
        <v>38</v>
      </c>
      <c r="BG140" s="31">
        <f t="shared" si="1193"/>
        <v>12</v>
      </c>
    </row>
    <row r="141" spans="1:59" ht="15" customHeight="1" x14ac:dyDescent="0.2">
      <c r="A141" s="15" t="s">
        <v>18</v>
      </c>
      <c r="B141" s="9">
        <v>43</v>
      </c>
      <c r="C141" s="9">
        <f t="shared" si="1165"/>
        <v>2</v>
      </c>
      <c r="D141" s="2" t="s">
        <v>208</v>
      </c>
      <c r="E141" s="9">
        <f t="shared" si="1166"/>
        <v>2</v>
      </c>
      <c r="F141" s="21" t="s">
        <v>209</v>
      </c>
      <c r="G141" s="9">
        <f t="shared" si="1167"/>
        <v>1</v>
      </c>
      <c r="H141" s="21" t="s">
        <v>213</v>
      </c>
      <c r="I141" s="9">
        <f t="shared" si="1168"/>
        <v>1</v>
      </c>
      <c r="J141" s="2" t="s">
        <v>3</v>
      </c>
      <c r="K141" s="9">
        <f t="shared" si="1169"/>
        <v>1</v>
      </c>
      <c r="L141" s="21" t="s">
        <v>218</v>
      </c>
      <c r="M141" s="9">
        <f t="shared" si="1170"/>
        <v>1</v>
      </c>
      <c r="N141" s="2" t="s">
        <v>219</v>
      </c>
      <c r="O141" s="9">
        <f t="shared" si="1171"/>
        <v>1</v>
      </c>
      <c r="P141" s="2" t="s">
        <v>226</v>
      </c>
      <c r="Q141" s="9">
        <f t="shared" si="1172"/>
        <v>3</v>
      </c>
      <c r="R141" s="5" t="s">
        <v>267</v>
      </c>
      <c r="S141" s="29">
        <f t="shared" si="1183"/>
        <v>3</v>
      </c>
      <c r="T141" s="5" t="s">
        <v>266</v>
      </c>
      <c r="U141" s="29">
        <f t="shared" si="1183"/>
        <v>2</v>
      </c>
      <c r="V141" s="5" t="s">
        <v>267</v>
      </c>
      <c r="W141" s="29">
        <f t="shared" ref="W141:Y141" si="1275">IF(V141="Very slightly or not at all",1,IF(V141="A little",2,IF(V141="Moderately",3,IF(V141="Quite a bit",4,IF(V141="Extremely",5,"")))))</f>
        <v>3</v>
      </c>
      <c r="X141" s="5" t="s">
        <v>266</v>
      </c>
      <c r="Y141" s="29">
        <f t="shared" si="1275"/>
        <v>2</v>
      </c>
      <c r="Z141" s="5" t="s">
        <v>267</v>
      </c>
      <c r="AA141" s="29">
        <f t="shared" ref="AA141:AC141" si="1276">IF(Z141="Very slightly or not at all",1,IF(Z141="A little",2,IF(Z141="Moderately",3,IF(Z141="Quite a bit",4,IF(Z141="Extremely",5,"")))))</f>
        <v>3</v>
      </c>
      <c r="AB141" s="5" t="s">
        <v>266</v>
      </c>
      <c r="AC141" s="29">
        <f t="shared" si="1276"/>
        <v>2</v>
      </c>
      <c r="AD141" s="5" t="s">
        <v>265</v>
      </c>
      <c r="AE141" s="29">
        <f t="shared" ref="AE141:AG141" si="1277">IF(AD141="Very slightly or not at all",1,IF(AD141="A little",2,IF(AD141="Moderately",3,IF(AD141="Quite a bit",4,IF(AD141="Extremely",5,"")))))</f>
        <v>1</v>
      </c>
      <c r="AF141" s="5" t="s">
        <v>266</v>
      </c>
      <c r="AG141" s="29">
        <f t="shared" si="1277"/>
        <v>2</v>
      </c>
      <c r="AH141" s="5" t="s">
        <v>267</v>
      </c>
      <c r="AI141" s="29">
        <f t="shared" ref="AI141:AK141" si="1278">IF(AH141="Very slightly or not at all",1,IF(AH141="A little",2,IF(AH141="Moderately",3,IF(AH141="Quite a bit",4,IF(AH141="Extremely",5,"")))))</f>
        <v>3</v>
      </c>
      <c r="AJ141" s="5" t="s">
        <v>266</v>
      </c>
      <c r="AK141" s="29">
        <f t="shared" si="1278"/>
        <v>2</v>
      </c>
      <c r="AL141" s="5" t="s">
        <v>266</v>
      </c>
      <c r="AM141" s="29">
        <f t="shared" ref="AM141:AO141" si="1279">IF(AL141="Very slightly or not at all",1,IF(AL141="A little",2,IF(AL141="Moderately",3,IF(AL141="Quite a bit",4,IF(AL141="Extremely",5,"")))))</f>
        <v>2</v>
      </c>
      <c r="AN141" s="5" t="s">
        <v>268</v>
      </c>
      <c r="AO141" s="29">
        <f t="shared" si="1279"/>
        <v>4</v>
      </c>
      <c r="AP141" s="5" t="s">
        <v>265</v>
      </c>
      <c r="AQ141" s="29">
        <f t="shared" ref="AQ141:AS141" si="1280">IF(AP141="Very slightly or not at all",1,IF(AP141="A little",2,IF(AP141="Moderately",3,IF(AP141="Quite a bit",4,IF(AP141="Extremely",5,"")))))</f>
        <v>1</v>
      </c>
      <c r="AR141" s="5" t="s">
        <v>267</v>
      </c>
      <c r="AS141" s="29">
        <f t="shared" si="1280"/>
        <v>3</v>
      </c>
      <c r="AT141" s="5" t="s">
        <v>266</v>
      </c>
      <c r="AU141" s="29">
        <f t="shared" ref="AU141:AW141" si="1281">IF(AT141="Very slightly or not at all",1,IF(AT141="A little",2,IF(AT141="Moderately",3,IF(AT141="Quite a bit",4,IF(AT141="Extremely",5,"")))))</f>
        <v>2</v>
      </c>
      <c r="AV141" s="5" t="s">
        <v>267</v>
      </c>
      <c r="AW141" s="29">
        <f t="shared" si="1281"/>
        <v>3</v>
      </c>
      <c r="AX141" s="5" t="s">
        <v>267</v>
      </c>
      <c r="AY141" s="29">
        <f t="shared" ref="AY141:BA141" si="1282">IF(AX141="Very slightly or not at all",1,IF(AX141="A little",2,IF(AX141="Moderately",3,IF(AX141="Quite a bit",4,IF(AX141="Extremely",5,"")))))</f>
        <v>3</v>
      </c>
      <c r="AZ141" s="5" t="s">
        <v>266</v>
      </c>
      <c r="BA141" s="29">
        <f t="shared" si="1282"/>
        <v>2</v>
      </c>
      <c r="BB141" s="5" t="s">
        <v>268</v>
      </c>
      <c r="BC141" s="29">
        <f t="shared" ref="BC141:BE141" si="1283">IF(BB141="Very slightly or not at all",1,IF(BB141="A little",2,IF(BB141="Moderately",3,IF(BB141="Quite a bit",4,IF(BB141="Extremely",5,"")))))</f>
        <v>4</v>
      </c>
      <c r="BD141" s="5" t="s">
        <v>266</v>
      </c>
      <c r="BE141" s="29">
        <f t="shared" si="1283"/>
        <v>2</v>
      </c>
      <c r="BF141" s="31">
        <f t="shared" si="1182"/>
        <v>31</v>
      </c>
      <c r="BG141" s="31">
        <f t="shared" si="1193"/>
        <v>18</v>
      </c>
    </row>
    <row r="142" spans="1:59" ht="15" customHeight="1" x14ac:dyDescent="0.2">
      <c r="A142" s="15" t="s">
        <v>166</v>
      </c>
      <c r="B142" s="9">
        <v>44</v>
      </c>
      <c r="C142" s="9">
        <f t="shared" si="1165"/>
        <v>2</v>
      </c>
      <c r="D142" s="2" t="s">
        <v>208</v>
      </c>
      <c r="E142" s="9">
        <f t="shared" si="1166"/>
        <v>2</v>
      </c>
      <c r="F142" s="21" t="s">
        <v>209</v>
      </c>
      <c r="G142" s="9">
        <f t="shared" si="1167"/>
        <v>1</v>
      </c>
      <c r="H142" s="21" t="s">
        <v>214</v>
      </c>
      <c r="I142" s="9">
        <f t="shared" si="1168"/>
        <v>2</v>
      </c>
      <c r="J142" s="2" t="s">
        <v>3</v>
      </c>
      <c r="K142" s="9">
        <f t="shared" si="1169"/>
        <v>1</v>
      </c>
      <c r="L142" s="21" t="s">
        <v>218</v>
      </c>
      <c r="M142" s="9">
        <f t="shared" si="1170"/>
        <v>1</v>
      </c>
      <c r="N142" s="2" t="s">
        <v>219</v>
      </c>
      <c r="O142" s="9">
        <f t="shared" si="1171"/>
        <v>1</v>
      </c>
      <c r="P142" s="2" t="s">
        <v>226</v>
      </c>
      <c r="Q142" s="9">
        <f t="shared" si="1172"/>
        <v>3</v>
      </c>
      <c r="R142" s="5" t="s">
        <v>268</v>
      </c>
      <c r="S142" s="29">
        <f t="shared" si="1183"/>
        <v>4</v>
      </c>
      <c r="T142" s="5" t="s">
        <v>265</v>
      </c>
      <c r="U142" s="29">
        <f t="shared" si="1183"/>
        <v>1</v>
      </c>
      <c r="V142" s="5" t="s">
        <v>268</v>
      </c>
      <c r="W142" s="29">
        <f t="shared" ref="W142:Y142" si="1284">IF(V142="Very slightly or not at all",1,IF(V142="A little",2,IF(V142="Moderately",3,IF(V142="Quite a bit",4,IF(V142="Extremely",5,"")))))</f>
        <v>4</v>
      </c>
      <c r="X142" s="5" t="s">
        <v>265</v>
      </c>
      <c r="Y142" s="29">
        <f t="shared" si="1284"/>
        <v>1</v>
      </c>
      <c r="Z142" s="5" t="s">
        <v>268</v>
      </c>
      <c r="AA142" s="29">
        <f t="shared" ref="AA142:AC142" si="1285">IF(Z142="Very slightly or not at all",1,IF(Z142="A little",2,IF(Z142="Moderately",3,IF(Z142="Quite a bit",4,IF(Z142="Extremely",5,"")))))</f>
        <v>4</v>
      </c>
      <c r="AB142" s="5" t="s">
        <v>265</v>
      </c>
      <c r="AC142" s="29">
        <f t="shared" si="1285"/>
        <v>1</v>
      </c>
      <c r="AD142" s="5" t="s">
        <v>265</v>
      </c>
      <c r="AE142" s="29">
        <f t="shared" ref="AE142:AG142" si="1286">IF(AD142="Very slightly or not at all",1,IF(AD142="A little",2,IF(AD142="Moderately",3,IF(AD142="Quite a bit",4,IF(AD142="Extremely",5,"")))))</f>
        <v>1</v>
      </c>
      <c r="AF142" s="5" t="s">
        <v>265</v>
      </c>
      <c r="AG142" s="29">
        <f t="shared" si="1286"/>
        <v>1</v>
      </c>
      <c r="AH142" s="5" t="s">
        <v>268</v>
      </c>
      <c r="AI142" s="29">
        <f t="shared" ref="AI142:AK142" si="1287">IF(AH142="Very slightly or not at all",1,IF(AH142="A little",2,IF(AH142="Moderately",3,IF(AH142="Quite a bit",4,IF(AH142="Extremely",5,"")))))</f>
        <v>4</v>
      </c>
      <c r="AJ142" s="5" t="s">
        <v>266</v>
      </c>
      <c r="AK142" s="29">
        <f t="shared" si="1287"/>
        <v>2</v>
      </c>
      <c r="AL142" s="5" t="s">
        <v>265</v>
      </c>
      <c r="AM142" s="29">
        <f t="shared" ref="AM142:AO142" si="1288">IF(AL142="Very slightly or not at all",1,IF(AL142="A little",2,IF(AL142="Moderately",3,IF(AL142="Quite a bit",4,IF(AL142="Extremely",5,"")))))</f>
        <v>1</v>
      </c>
      <c r="AN142" s="5" t="s">
        <v>268</v>
      </c>
      <c r="AO142" s="29">
        <f t="shared" si="1288"/>
        <v>4</v>
      </c>
      <c r="AP142" s="5" t="s">
        <v>265</v>
      </c>
      <c r="AQ142" s="29">
        <f t="shared" ref="AQ142:AS142" si="1289">IF(AP142="Very slightly or not at all",1,IF(AP142="A little",2,IF(AP142="Moderately",3,IF(AP142="Quite a bit",4,IF(AP142="Extremely",5,"")))))</f>
        <v>1</v>
      </c>
      <c r="AR142" s="5" t="s">
        <v>268</v>
      </c>
      <c r="AS142" s="29">
        <f t="shared" si="1289"/>
        <v>4</v>
      </c>
      <c r="AT142" s="5" t="s">
        <v>265</v>
      </c>
      <c r="AU142" s="29">
        <f t="shared" ref="AU142:AW142" si="1290">IF(AT142="Very slightly or not at all",1,IF(AT142="A little",2,IF(AT142="Moderately",3,IF(AT142="Quite a bit",4,IF(AT142="Extremely",5,"")))))</f>
        <v>1</v>
      </c>
      <c r="AV142" s="5" t="s">
        <v>267</v>
      </c>
      <c r="AW142" s="29">
        <f t="shared" si="1290"/>
        <v>3</v>
      </c>
      <c r="AX142" s="5" t="s">
        <v>267</v>
      </c>
      <c r="AY142" s="29">
        <f t="shared" ref="AY142:BA142" si="1291">IF(AX142="Very slightly or not at all",1,IF(AX142="A little",2,IF(AX142="Moderately",3,IF(AX142="Quite a bit",4,IF(AX142="Extremely",5,"")))))</f>
        <v>3</v>
      </c>
      <c r="AZ142" s="5" t="s">
        <v>266</v>
      </c>
      <c r="BA142" s="29">
        <f t="shared" si="1291"/>
        <v>2</v>
      </c>
      <c r="BB142" s="5" t="s">
        <v>267</v>
      </c>
      <c r="BC142" s="29">
        <f t="shared" ref="BC142:BE142" si="1292">IF(BB142="Very slightly or not at all",1,IF(BB142="A little",2,IF(BB142="Moderately",3,IF(BB142="Quite a bit",4,IF(BB142="Extremely",5,"")))))</f>
        <v>3</v>
      </c>
      <c r="BD142" s="5" t="s">
        <v>265</v>
      </c>
      <c r="BE142" s="29">
        <f t="shared" si="1292"/>
        <v>1</v>
      </c>
      <c r="BF142" s="31">
        <f t="shared" si="1182"/>
        <v>35</v>
      </c>
      <c r="BG142" s="31">
        <f t="shared" si="1193"/>
        <v>11</v>
      </c>
    </row>
    <row r="143" spans="1:59" ht="15" customHeight="1" x14ac:dyDescent="0.2">
      <c r="A143" s="15" t="s">
        <v>163</v>
      </c>
      <c r="B143" s="9">
        <v>46</v>
      </c>
      <c r="C143" s="9">
        <f t="shared" si="1165"/>
        <v>2</v>
      </c>
      <c r="D143" s="2" t="s">
        <v>208</v>
      </c>
      <c r="E143" s="9">
        <f t="shared" si="1166"/>
        <v>2</v>
      </c>
      <c r="F143" s="21" t="s">
        <v>209</v>
      </c>
      <c r="G143" s="9">
        <f t="shared" si="1167"/>
        <v>1</v>
      </c>
      <c r="H143" s="21" t="s">
        <v>213</v>
      </c>
      <c r="I143" s="9">
        <f t="shared" si="1168"/>
        <v>1</v>
      </c>
      <c r="J143" s="2" t="s">
        <v>3</v>
      </c>
      <c r="K143" s="9">
        <f t="shared" si="1169"/>
        <v>1</v>
      </c>
      <c r="L143" s="21" t="s">
        <v>218</v>
      </c>
      <c r="M143" s="9">
        <f t="shared" si="1170"/>
        <v>1</v>
      </c>
      <c r="N143" s="2" t="s">
        <v>219</v>
      </c>
      <c r="O143" s="9">
        <f t="shared" si="1171"/>
        <v>1</v>
      </c>
      <c r="P143" s="2" t="s">
        <v>226</v>
      </c>
      <c r="Q143" s="9">
        <f t="shared" si="1172"/>
        <v>3</v>
      </c>
      <c r="R143" s="5" t="s">
        <v>268</v>
      </c>
      <c r="S143" s="29">
        <f t="shared" si="1183"/>
        <v>4</v>
      </c>
      <c r="T143" s="5" t="s">
        <v>265</v>
      </c>
      <c r="U143" s="29">
        <f t="shared" si="1183"/>
        <v>1</v>
      </c>
      <c r="V143" s="5" t="s">
        <v>268</v>
      </c>
      <c r="W143" s="29">
        <f t="shared" ref="W143:Y143" si="1293">IF(V143="Very slightly or not at all",1,IF(V143="A little",2,IF(V143="Moderately",3,IF(V143="Quite a bit",4,IF(V143="Extremely",5,"")))))</f>
        <v>4</v>
      </c>
      <c r="X143" s="5" t="s">
        <v>265</v>
      </c>
      <c r="Y143" s="29">
        <f t="shared" si="1293"/>
        <v>1</v>
      </c>
      <c r="Z143" s="5" t="s">
        <v>268</v>
      </c>
      <c r="AA143" s="29">
        <f t="shared" ref="AA143:AC143" si="1294">IF(Z143="Very slightly or not at all",1,IF(Z143="A little",2,IF(Z143="Moderately",3,IF(Z143="Quite a bit",4,IF(Z143="Extremely",5,"")))))</f>
        <v>4</v>
      </c>
      <c r="AB143" s="5" t="s">
        <v>265</v>
      </c>
      <c r="AC143" s="29">
        <f t="shared" si="1294"/>
        <v>1</v>
      </c>
      <c r="AD143" s="5" t="s">
        <v>266</v>
      </c>
      <c r="AE143" s="29">
        <f t="shared" ref="AE143:AG143" si="1295">IF(AD143="Very slightly or not at all",1,IF(AD143="A little",2,IF(AD143="Moderately",3,IF(AD143="Quite a bit",4,IF(AD143="Extremely",5,"")))))</f>
        <v>2</v>
      </c>
      <c r="AF143" s="5" t="s">
        <v>265</v>
      </c>
      <c r="AG143" s="29">
        <f t="shared" si="1295"/>
        <v>1</v>
      </c>
      <c r="AH143" s="5" t="s">
        <v>268</v>
      </c>
      <c r="AI143" s="29">
        <f t="shared" ref="AI143:AK143" si="1296">IF(AH143="Very slightly or not at all",1,IF(AH143="A little",2,IF(AH143="Moderately",3,IF(AH143="Quite a bit",4,IF(AH143="Extremely",5,"")))))</f>
        <v>4</v>
      </c>
      <c r="AJ143" s="5" t="s">
        <v>265</v>
      </c>
      <c r="AK143" s="29">
        <f t="shared" si="1296"/>
        <v>1</v>
      </c>
      <c r="AL143" s="5" t="s">
        <v>266</v>
      </c>
      <c r="AM143" s="29">
        <f t="shared" ref="AM143:AO143" si="1297">IF(AL143="Very slightly or not at all",1,IF(AL143="A little",2,IF(AL143="Moderately",3,IF(AL143="Quite a bit",4,IF(AL143="Extremely",5,"")))))</f>
        <v>2</v>
      </c>
      <c r="AN143" s="5" t="s">
        <v>268</v>
      </c>
      <c r="AO143" s="29">
        <f t="shared" si="1297"/>
        <v>4</v>
      </c>
      <c r="AP143" s="5" t="s">
        <v>265</v>
      </c>
      <c r="AQ143" s="29">
        <f t="shared" ref="AQ143:AS143" si="1298">IF(AP143="Very slightly or not at all",1,IF(AP143="A little",2,IF(AP143="Moderately",3,IF(AP143="Quite a bit",4,IF(AP143="Extremely",5,"")))))</f>
        <v>1</v>
      </c>
      <c r="AR143" s="5" t="s">
        <v>268</v>
      </c>
      <c r="AS143" s="29">
        <f t="shared" si="1298"/>
        <v>4</v>
      </c>
      <c r="AT143" s="5" t="s">
        <v>265</v>
      </c>
      <c r="AU143" s="29">
        <f t="shared" ref="AU143:AW143" si="1299">IF(AT143="Very slightly or not at all",1,IF(AT143="A little",2,IF(AT143="Moderately",3,IF(AT143="Quite a bit",4,IF(AT143="Extremely",5,"")))))</f>
        <v>1</v>
      </c>
      <c r="AV143" s="5" t="s">
        <v>268</v>
      </c>
      <c r="AW143" s="29">
        <f t="shared" si="1299"/>
        <v>4</v>
      </c>
      <c r="AX143" s="5" t="s">
        <v>268</v>
      </c>
      <c r="AY143" s="29">
        <f t="shared" ref="AY143:BA143" si="1300">IF(AX143="Very slightly or not at all",1,IF(AX143="A little",2,IF(AX143="Moderately",3,IF(AX143="Quite a bit",4,IF(AX143="Extremely",5,"")))))</f>
        <v>4</v>
      </c>
      <c r="AZ143" s="5" t="s">
        <v>265</v>
      </c>
      <c r="BA143" s="29">
        <f t="shared" si="1300"/>
        <v>1</v>
      </c>
      <c r="BB143" s="5" t="s">
        <v>268</v>
      </c>
      <c r="BC143" s="29">
        <f t="shared" ref="BC143:BE143" si="1301">IF(BB143="Very slightly or not at all",1,IF(BB143="A little",2,IF(BB143="Moderately",3,IF(BB143="Quite a bit",4,IF(BB143="Extremely",5,"")))))</f>
        <v>4</v>
      </c>
      <c r="BD143" s="5" t="s">
        <v>265</v>
      </c>
      <c r="BE143" s="29">
        <f t="shared" si="1301"/>
        <v>1</v>
      </c>
      <c r="BF143" s="31">
        <f t="shared" si="1182"/>
        <v>37</v>
      </c>
      <c r="BG143" s="31">
        <f t="shared" si="1193"/>
        <v>12</v>
      </c>
    </row>
    <row r="144" spans="1:59" ht="15" customHeight="1" x14ac:dyDescent="0.2">
      <c r="A144" s="15" t="s">
        <v>161</v>
      </c>
      <c r="B144" s="9">
        <v>45</v>
      </c>
      <c r="C144" s="9">
        <f t="shared" si="1165"/>
        <v>2</v>
      </c>
      <c r="D144" s="2" t="s">
        <v>208</v>
      </c>
      <c r="E144" s="9">
        <f t="shared" si="1166"/>
        <v>2</v>
      </c>
      <c r="F144" s="21" t="s">
        <v>211</v>
      </c>
      <c r="G144" s="9">
        <f t="shared" si="1167"/>
        <v>2</v>
      </c>
      <c r="H144" s="21" t="s">
        <v>215</v>
      </c>
      <c r="I144" s="9">
        <f t="shared" si="1168"/>
        <v>3</v>
      </c>
      <c r="J144" s="2" t="s">
        <v>3</v>
      </c>
      <c r="K144" s="9">
        <f t="shared" si="1169"/>
        <v>1</v>
      </c>
      <c r="L144" s="21" t="s">
        <v>45</v>
      </c>
      <c r="M144" s="9">
        <f t="shared" si="1170"/>
        <v>2</v>
      </c>
      <c r="N144" s="2" t="s">
        <v>219</v>
      </c>
      <c r="O144" s="9">
        <f t="shared" si="1171"/>
        <v>1</v>
      </c>
      <c r="P144" s="2" t="s">
        <v>226</v>
      </c>
      <c r="Q144" s="9">
        <f t="shared" si="1172"/>
        <v>3</v>
      </c>
      <c r="R144" s="5" t="s">
        <v>268</v>
      </c>
      <c r="S144" s="29">
        <f t="shared" si="1183"/>
        <v>4</v>
      </c>
      <c r="T144" s="5" t="s">
        <v>265</v>
      </c>
      <c r="U144" s="29">
        <f t="shared" si="1183"/>
        <v>1</v>
      </c>
      <c r="V144" s="5" t="s">
        <v>268</v>
      </c>
      <c r="W144" s="29">
        <f t="shared" ref="W144:Y144" si="1302">IF(V144="Very slightly or not at all",1,IF(V144="A little",2,IF(V144="Moderately",3,IF(V144="Quite a bit",4,IF(V144="Extremely",5,"")))))</f>
        <v>4</v>
      </c>
      <c r="X144" s="5" t="s">
        <v>265</v>
      </c>
      <c r="Y144" s="29">
        <f t="shared" si="1302"/>
        <v>1</v>
      </c>
      <c r="Z144" s="5" t="s">
        <v>268</v>
      </c>
      <c r="AA144" s="29">
        <f t="shared" ref="AA144:AC144" si="1303">IF(Z144="Very slightly or not at all",1,IF(Z144="A little",2,IF(Z144="Moderately",3,IF(Z144="Quite a bit",4,IF(Z144="Extremely",5,"")))))</f>
        <v>4</v>
      </c>
      <c r="AB144" s="5" t="s">
        <v>265</v>
      </c>
      <c r="AC144" s="29">
        <f t="shared" si="1303"/>
        <v>1</v>
      </c>
      <c r="AD144" s="5" t="s">
        <v>265</v>
      </c>
      <c r="AE144" s="29">
        <f t="shared" ref="AE144:AG144" si="1304">IF(AD144="Very slightly or not at all",1,IF(AD144="A little",2,IF(AD144="Moderately",3,IF(AD144="Quite a bit",4,IF(AD144="Extremely",5,"")))))</f>
        <v>1</v>
      </c>
      <c r="AF144" s="5" t="s">
        <v>265</v>
      </c>
      <c r="AG144" s="29">
        <f t="shared" si="1304"/>
        <v>1</v>
      </c>
      <c r="AH144" s="5" t="s">
        <v>268</v>
      </c>
      <c r="AI144" s="29">
        <f t="shared" ref="AI144:AK144" si="1305">IF(AH144="Very slightly or not at all",1,IF(AH144="A little",2,IF(AH144="Moderately",3,IF(AH144="Quite a bit",4,IF(AH144="Extremely",5,"")))))</f>
        <v>4</v>
      </c>
      <c r="AJ144" s="5" t="s">
        <v>265</v>
      </c>
      <c r="AK144" s="29">
        <f t="shared" si="1305"/>
        <v>1</v>
      </c>
      <c r="AL144" s="5" t="s">
        <v>265</v>
      </c>
      <c r="AM144" s="29">
        <f t="shared" ref="AM144:AO144" si="1306">IF(AL144="Very slightly or not at all",1,IF(AL144="A little",2,IF(AL144="Moderately",3,IF(AL144="Quite a bit",4,IF(AL144="Extremely",5,"")))))</f>
        <v>1</v>
      </c>
      <c r="AN144" s="5" t="s">
        <v>268</v>
      </c>
      <c r="AO144" s="29">
        <f t="shared" si="1306"/>
        <v>4</v>
      </c>
      <c r="AP144" s="5" t="s">
        <v>265</v>
      </c>
      <c r="AQ144" s="29">
        <f t="shared" ref="AQ144:AS144" si="1307">IF(AP144="Very slightly or not at all",1,IF(AP144="A little",2,IF(AP144="Moderately",3,IF(AP144="Quite a bit",4,IF(AP144="Extremely",5,"")))))</f>
        <v>1</v>
      </c>
      <c r="AR144" s="5" t="s">
        <v>267</v>
      </c>
      <c r="AS144" s="29">
        <f t="shared" si="1307"/>
        <v>3</v>
      </c>
      <c r="AT144" s="5" t="s">
        <v>265</v>
      </c>
      <c r="AU144" s="29">
        <f t="shared" ref="AU144:AW144" si="1308">IF(AT144="Very slightly or not at all",1,IF(AT144="A little",2,IF(AT144="Moderately",3,IF(AT144="Quite a bit",4,IF(AT144="Extremely",5,"")))))</f>
        <v>1</v>
      </c>
      <c r="AV144" s="5" t="s">
        <v>267</v>
      </c>
      <c r="AW144" s="29">
        <f t="shared" si="1308"/>
        <v>3</v>
      </c>
      <c r="AX144" s="5" t="s">
        <v>268</v>
      </c>
      <c r="AY144" s="29">
        <f t="shared" ref="AY144:BA144" si="1309">IF(AX144="Very slightly or not at all",1,IF(AX144="A little",2,IF(AX144="Moderately",3,IF(AX144="Quite a bit",4,IF(AX144="Extremely",5,"")))))</f>
        <v>4</v>
      </c>
      <c r="AZ144" s="5" t="s">
        <v>265</v>
      </c>
      <c r="BA144" s="29">
        <f t="shared" si="1309"/>
        <v>1</v>
      </c>
      <c r="BB144" s="5" t="s">
        <v>268</v>
      </c>
      <c r="BC144" s="29">
        <f t="shared" ref="BC144:BE144" si="1310">IF(BB144="Very slightly or not at all",1,IF(BB144="A little",2,IF(BB144="Moderately",3,IF(BB144="Quite a bit",4,IF(BB144="Extremely",5,"")))))</f>
        <v>4</v>
      </c>
      <c r="BD144" s="5" t="s">
        <v>265</v>
      </c>
      <c r="BE144" s="29">
        <f t="shared" si="1310"/>
        <v>1</v>
      </c>
      <c r="BF144" s="31">
        <f t="shared" si="1182"/>
        <v>35</v>
      </c>
      <c r="BG144" s="31">
        <f t="shared" si="1193"/>
        <v>10</v>
      </c>
    </row>
    <row r="145" spans="1:59" ht="15" customHeight="1" x14ac:dyDescent="0.2">
      <c r="A145" s="15" t="s">
        <v>88</v>
      </c>
      <c r="B145" s="9">
        <v>58</v>
      </c>
      <c r="C145" s="9">
        <f t="shared" si="1165"/>
        <v>2</v>
      </c>
      <c r="D145" s="2" t="s">
        <v>208</v>
      </c>
      <c r="E145" s="9">
        <f t="shared" si="1166"/>
        <v>2</v>
      </c>
      <c r="F145" s="21" t="s">
        <v>209</v>
      </c>
      <c r="G145" s="9">
        <f t="shared" si="1167"/>
        <v>1</v>
      </c>
      <c r="H145" s="21" t="s">
        <v>214</v>
      </c>
      <c r="I145" s="9">
        <f t="shared" si="1168"/>
        <v>2</v>
      </c>
      <c r="J145" s="2" t="s">
        <v>3</v>
      </c>
      <c r="K145" s="9">
        <f t="shared" si="1169"/>
        <v>1</v>
      </c>
      <c r="L145" s="21" t="s">
        <v>218</v>
      </c>
      <c r="M145" s="9">
        <f t="shared" si="1170"/>
        <v>1</v>
      </c>
      <c r="N145" s="2" t="s">
        <v>219</v>
      </c>
      <c r="O145" s="9">
        <f t="shared" si="1171"/>
        <v>1</v>
      </c>
      <c r="P145" s="2" t="s">
        <v>226</v>
      </c>
      <c r="Q145" s="9">
        <f t="shared" si="1172"/>
        <v>3</v>
      </c>
      <c r="R145" s="5" t="s">
        <v>267</v>
      </c>
      <c r="S145" s="29">
        <f t="shared" si="1183"/>
        <v>3</v>
      </c>
      <c r="T145" s="5" t="s">
        <v>266</v>
      </c>
      <c r="U145" s="29">
        <f t="shared" si="1183"/>
        <v>2</v>
      </c>
      <c r="V145" s="5" t="s">
        <v>268</v>
      </c>
      <c r="W145" s="29">
        <f t="shared" ref="W145:Y145" si="1311">IF(V145="Very slightly or not at all",1,IF(V145="A little",2,IF(V145="Moderately",3,IF(V145="Quite a bit",4,IF(V145="Extremely",5,"")))))</f>
        <v>4</v>
      </c>
      <c r="X145" s="5" t="s">
        <v>265</v>
      </c>
      <c r="Y145" s="29">
        <f t="shared" si="1311"/>
        <v>1</v>
      </c>
      <c r="Z145" s="5" t="s">
        <v>267</v>
      </c>
      <c r="AA145" s="29">
        <f t="shared" ref="AA145:AC145" si="1312">IF(Z145="Very slightly or not at all",1,IF(Z145="A little",2,IF(Z145="Moderately",3,IF(Z145="Quite a bit",4,IF(Z145="Extremely",5,"")))))</f>
        <v>3</v>
      </c>
      <c r="AB145" s="5" t="s">
        <v>265</v>
      </c>
      <c r="AC145" s="29">
        <f t="shared" si="1312"/>
        <v>1</v>
      </c>
      <c r="AD145" s="5" t="s">
        <v>265</v>
      </c>
      <c r="AE145" s="29">
        <f t="shared" ref="AE145:AG145" si="1313">IF(AD145="Very slightly or not at all",1,IF(AD145="A little",2,IF(AD145="Moderately",3,IF(AD145="Quite a bit",4,IF(AD145="Extremely",5,"")))))</f>
        <v>1</v>
      </c>
      <c r="AF145" s="5" t="s">
        <v>265</v>
      </c>
      <c r="AG145" s="29">
        <f t="shared" si="1313"/>
        <v>1</v>
      </c>
      <c r="AH145" s="5" t="s">
        <v>267</v>
      </c>
      <c r="AI145" s="29">
        <f t="shared" ref="AI145:AK145" si="1314">IF(AH145="Very slightly or not at all",1,IF(AH145="A little",2,IF(AH145="Moderately",3,IF(AH145="Quite a bit",4,IF(AH145="Extremely",5,"")))))</f>
        <v>3</v>
      </c>
      <c r="AJ145" s="5" t="s">
        <v>265</v>
      </c>
      <c r="AK145" s="29">
        <f t="shared" si="1314"/>
        <v>1</v>
      </c>
      <c r="AL145" s="5" t="s">
        <v>265</v>
      </c>
      <c r="AM145" s="29">
        <f t="shared" ref="AM145:AO145" si="1315">IF(AL145="Very slightly or not at all",1,IF(AL145="A little",2,IF(AL145="Moderately",3,IF(AL145="Quite a bit",4,IF(AL145="Extremely",5,"")))))</f>
        <v>1</v>
      </c>
      <c r="AN145" s="5" t="s">
        <v>267</v>
      </c>
      <c r="AO145" s="29">
        <f t="shared" si="1315"/>
        <v>3</v>
      </c>
      <c r="AP145" s="5" t="s">
        <v>265</v>
      </c>
      <c r="AQ145" s="29">
        <f t="shared" ref="AQ145:AS145" si="1316">IF(AP145="Very slightly or not at all",1,IF(AP145="A little",2,IF(AP145="Moderately",3,IF(AP145="Quite a bit",4,IF(AP145="Extremely",5,"")))))</f>
        <v>1</v>
      </c>
      <c r="AR145" s="5" t="s">
        <v>267</v>
      </c>
      <c r="AS145" s="29">
        <f t="shared" si="1316"/>
        <v>3</v>
      </c>
      <c r="AT145" s="5" t="s">
        <v>265</v>
      </c>
      <c r="AU145" s="29">
        <f t="shared" ref="AU145:AW145" si="1317">IF(AT145="Very slightly or not at all",1,IF(AT145="A little",2,IF(AT145="Moderately",3,IF(AT145="Quite a bit",4,IF(AT145="Extremely",5,"")))))</f>
        <v>1</v>
      </c>
      <c r="AV145" s="5" t="s">
        <v>267</v>
      </c>
      <c r="AW145" s="29">
        <f t="shared" si="1317"/>
        <v>3</v>
      </c>
      <c r="AX145" s="5" t="s">
        <v>267</v>
      </c>
      <c r="AY145" s="29">
        <f t="shared" ref="AY145:BA145" si="1318">IF(AX145="Very slightly or not at all",1,IF(AX145="A little",2,IF(AX145="Moderately",3,IF(AX145="Quite a bit",4,IF(AX145="Extremely",5,"")))))</f>
        <v>3</v>
      </c>
      <c r="AZ145" s="5" t="s">
        <v>265</v>
      </c>
      <c r="BA145" s="29">
        <f t="shared" si="1318"/>
        <v>1</v>
      </c>
      <c r="BB145" s="5" t="s">
        <v>268</v>
      </c>
      <c r="BC145" s="29">
        <f t="shared" ref="BC145:BE145" si="1319">IF(BB145="Very slightly or not at all",1,IF(BB145="A little",2,IF(BB145="Moderately",3,IF(BB145="Quite a bit",4,IF(BB145="Extremely",5,"")))))</f>
        <v>4</v>
      </c>
      <c r="BD145" s="5" t="s">
        <v>265</v>
      </c>
      <c r="BE145" s="29">
        <f t="shared" si="1319"/>
        <v>1</v>
      </c>
      <c r="BF145" s="31">
        <f t="shared" si="1182"/>
        <v>30</v>
      </c>
      <c r="BG145" s="31">
        <f t="shared" si="1193"/>
        <v>11</v>
      </c>
    </row>
    <row r="146" spans="1:59" ht="15" customHeight="1" x14ac:dyDescent="0.2">
      <c r="A146" s="15" t="s">
        <v>51</v>
      </c>
      <c r="B146" s="9">
        <v>52</v>
      </c>
      <c r="C146" s="9">
        <f t="shared" si="1165"/>
        <v>2</v>
      </c>
      <c r="D146" s="2" t="s">
        <v>208</v>
      </c>
      <c r="E146" s="9">
        <f t="shared" si="1166"/>
        <v>2</v>
      </c>
      <c r="F146" s="21" t="s">
        <v>209</v>
      </c>
      <c r="G146" s="9">
        <f t="shared" si="1167"/>
        <v>1</v>
      </c>
      <c r="H146" s="21" t="s">
        <v>214</v>
      </c>
      <c r="I146" s="9">
        <f t="shared" si="1168"/>
        <v>2</v>
      </c>
      <c r="J146" s="2" t="s">
        <v>3</v>
      </c>
      <c r="K146" s="9">
        <f t="shared" si="1169"/>
        <v>1</v>
      </c>
      <c r="L146" s="21" t="s">
        <v>45</v>
      </c>
      <c r="M146" s="9">
        <f t="shared" si="1170"/>
        <v>2</v>
      </c>
      <c r="N146" s="2" t="s">
        <v>219</v>
      </c>
      <c r="O146" s="9">
        <f t="shared" si="1171"/>
        <v>1</v>
      </c>
      <c r="P146" s="2" t="s">
        <v>226</v>
      </c>
      <c r="Q146" s="9">
        <f t="shared" si="1172"/>
        <v>3</v>
      </c>
      <c r="R146" s="5" t="s">
        <v>267</v>
      </c>
      <c r="S146" s="29">
        <f t="shared" si="1183"/>
        <v>3</v>
      </c>
      <c r="T146" s="5" t="s">
        <v>265</v>
      </c>
      <c r="U146" s="29">
        <f t="shared" si="1183"/>
        <v>1</v>
      </c>
      <c r="V146" s="5" t="s">
        <v>267</v>
      </c>
      <c r="W146" s="29">
        <f t="shared" ref="W146:Y146" si="1320">IF(V146="Very slightly or not at all",1,IF(V146="A little",2,IF(V146="Moderately",3,IF(V146="Quite a bit",4,IF(V146="Extremely",5,"")))))</f>
        <v>3</v>
      </c>
      <c r="X146" s="5" t="s">
        <v>265</v>
      </c>
      <c r="Y146" s="29">
        <f t="shared" si="1320"/>
        <v>1</v>
      </c>
      <c r="Z146" s="5" t="s">
        <v>267</v>
      </c>
      <c r="AA146" s="29">
        <f t="shared" ref="AA146:AC146" si="1321">IF(Z146="Very slightly or not at all",1,IF(Z146="A little",2,IF(Z146="Moderately",3,IF(Z146="Quite a bit",4,IF(Z146="Extremely",5,"")))))</f>
        <v>3</v>
      </c>
      <c r="AB146" s="5" t="s">
        <v>265</v>
      </c>
      <c r="AC146" s="29">
        <f t="shared" si="1321"/>
        <v>1</v>
      </c>
      <c r="AD146" s="5" t="s">
        <v>265</v>
      </c>
      <c r="AE146" s="29">
        <f t="shared" ref="AE146:AG146" si="1322">IF(AD146="Very slightly or not at all",1,IF(AD146="A little",2,IF(AD146="Moderately",3,IF(AD146="Quite a bit",4,IF(AD146="Extremely",5,"")))))</f>
        <v>1</v>
      </c>
      <c r="AF146" s="5" t="s">
        <v>265</v>
      </c>
      <c r="AG146" s="29">
        <f t="shared" si="1322"/>
        <v>1</v>
      </c>
      <c r="AH146" s="5" t="s">
        <v>267</v>
      </c>
      <c r="AI146" s="29">
        <f t="shared" ref="AI146:AK146" si="1323">IF(AH146="Very slightly or not at all",1,IF(AH146="A little",2,IF(AH146="Moderately",3,IF(AH146="Quite a bit",4,IF(AH146="Extremely",5,"")))))</f>
        <v>3</v>
      </c>
      <c r="AJ146" s="5" t="s">
        <v>265</v>
      </c>
      <c r="AK146" s="29">
        <f t="shared" si="1323"/>
        <v>1</v>
      </c>
      <c r="AL146" s="5" t="s">
        <v>265</v>
      </c>
      <c r="AM146" s="29">
        <f t="shared" ref="AM146:AO146" si="1324">IF(AL146="Very slightly or not at all",1,IF(AL146="A little",2,IF(AL146="Moderately",3,IF(AL146="Quite a bit",4,IF(AL146="Extremely",5,"")))))</f>
        <v>1</v>
      </c>
      <c r="AN146" s="5" t="s">
        <v>267</v>
      </c>
      <c r="AO146" s="29">
        <f t="shared" si="1324"/>
        <v>3</v>
      </c>
      <c r="AP146" s="5" t="s">
        <v>265</v>
      </c>
      <c r="AQ146" s="29">
        <f t="shared" ref="AQ146:AS146" si="1325">IF(AP146="Very slightly or not at all",1,IF(AP146="A little",2,IF(AP146="Moderately",3,IF(AP146="Quite a bit",4,IF(AP146="Extremely",5,"")))))</f>
        <v>1</v>
      </c>
      <c r="AR146" s="5" t="s">
        <v>267</v>
      </c>
      <c r="AS146" s="29">
        <f t="shared" si="1325"/>
        <v>3</v>
      </c>
      <c r="AT146" s="5" t="s">
        <v>265</v>
      </c>
      <c r="AU146" s="29">
        <f t="shared" ref="AU146:AW146" si="1326">IF(AT146="Very slightly or not at all",1,IF(AT146="A little",2,IF(AT146="Moderately",3,IF(AT146="Quite a bit",4,IF(AT146="Extremely",5,"")))))</f>
        <v>1</v>
      </c>
      <c r="AV146" s="5" t="s">
        <v>267</v>
      </c>
      <c r="AW146" s="29">
        <f t="shared" si="1326"/>
        <v>3</v>
      </c>
      <c r="AX146" s="5" t="s">
        <v>267</v>
      </c>
      <c r="AY146" s="29">
        <f t="shared" ref="AY146:BA146" si="1327">IF(AX146="Very slightly or not at all",1,IF(AX146="A little",2,IF(AX146="Moderately",3,IF(AX146="Quite a bit",4,IF(AX146="Extremely",5,"")))))</f>
        <v>3</v>
      </c>
      <c r="AZ146" s="5" t="s">
        <v>265</v>
      </c>
      <c r="BA146" s="29">
        <f t="shared" si="1327"/>
        <v>1</v>
      </c>
      <c r="BB146" s="5" t="s">
        <v>267</v>
      </c>
      <c r="BC146" s="29">
        <f t="shared" ref="BC146:BE146" si="1328">IF(BB146="Very slightly or not at all",1,IF(BB146="A little",2,IF(BB146="Moderately",3,IF(BB146="Quite a bit",4,IF(BB146="Extremely",5,"")))))</f>
        <v>3</v>
      </c>
      <c r="BD146" s="5" t="s">
        <v>265</v>
      </c>
      <c r="BE146" s="29">
        <f t="shared" si="1328"/>
        <v>1</v>
      </c>
      <c r="BF146" s="31">
        <f t="shared" si="1182"/>
        <v>28</v>
      </c>
      <c r="BG146" s="31">
        <f t="shared" si="1193"/>
        <v>10</v>
      </c>
    </row>
    <row r="147" spans="1:59" ht="15" customHeight="1" x14ac:dyDescent="0.2">
      <c r="A147" s="15" t="s">
        <v>202</v>
      </c>
      <c r="B147" s="9">
        <v>53</v>
      </c>
      <c r="C147" s="9">
        <f t="shared" si="1165"/>
        <v>2</v>
      </c>
      <c r="D147" s="2" t="s">
        <v>208</v>
      </c>
      <c r="E147" s="9">
        <f t="shared" si="1166"/>
        <v>2</v>
      </c>
      <c r="F147" s="21" t="s">
        <v>209</v>
      </c>
      <c r="G147" s="9">
        <f t="shared" si="1167"/>
        <v>1</v>
      </c>
      <c r="H147" s="21" t="s">
        <v>213</v>
      </c>
      <c r="I147" s="9">
        <f t="shared" si="1168"/>
        <v>1</v>
      </c>
      <c r="J147" s="21" t="s">
        <v>1</v>
      </c>
      <c r="K147" s="9">
        <f t="shared" si="1169"/>
        <v>2</v>
      </c>
      <c r="L147" s="21" t="s">
        <v>45</v>
      </c>
      <c r="M147" s="9">
        <f t="shared" si="1170"/>
        <v>2</v>
      </c>
      <c r="N147" s="2" t="s">
        <v>219</v>
      </c>
      <c r="O147" s="9">
        <f t="shared" si="1171"/>
        <v>1</v>
      </c>
      <c r="P147" s="2" t="s">
        <v>226</v>
      </c>
      <c r="Q147" s="9">
        <f t="shared" si="1172"/>
        <v>3</v>
      </c>
      <c r="R147" s="5" t="s">
        <v>266</v>
      </c>
      <c r="S147" s="29">
        <f t="shared" si="1183"/>
        <v>2</v>
      </c>
      <c r="T147" s="5" t="s">
        <v>266</v>
      </c>
      <c r="U147" s="29">
        <f t="shared" si="1183"/>
        <v>2</v>
      </c>
      <c r="V147" s="5" t="s">
        <v>267</v>
      </c>
      <c r="W147" s="29">
        <f t="shared" ref="W147:Y147" si="1329">IF(V147="Very slightly or not at all",1,IF(V147="A little",2,IF(V147="Moderately",3,IF(V147="Quite a bit",4,IF(V147="Extremely",5,"")))))</f>
        <v>3</v>
      </c>
      <c r="X147" s="5" t="s">
        <v>265</v>
      </c>
      <c r="Y147" s="29">
        <f t="shared" si="1329"/>
        <v>1</v>
      </c>
      <c r="Z147" s="5" t="s">
        <v>267</v>
      </c>
      <c r="AA147" s="29">
        <f t="shared" ref="AA147:AC147" si="1330">IF(Z147="Very slightly or not at all",1,IF(Z147="A little",2,IF(Z147="Moderately",3,IF(Z147="Quite a bit",4,IF(Z147="Extremely",5,"")))))</f>
        <v>3</v>
      </c>
      <c r="AB147" s="5" t="s">
        <v>265</v>
      </c>
      <c r="AC147" s="29">
        <f t="shared" si="1330"/>
        <v>1</v>
      </c>
      <c r="AD147" s="5" t="s">
        <v>265</v>
      </c>
      <c r="AE147" s="29">
        <f t="shared" ref="AE147:AG147" si="1331">IF(AD147="Very slightly or not at all",1,IF(AD147="A little",2,IF(AD147="Moderately",3,IF(AD147="Quite a bit",4,IF(AD147="Extremely",5,"")))))</f>
        <v>1</v>
      </c>
      <c r="AF147" s="5" t="s">
        <v>265</v>
      </c>
      <c r="AG147" s="29">
        <f t="shared" si="1331"/>
        <v>1</v>
      </c>
      <c r="AH147" s="5" t="s">
        <v>266</v>
      </c>
      <c r="AI147" s="29">
        <f t="shared" ref="AI147:AK147" si="1332">IF(AH147="Very slightly or not at all",1,IF(AH147="A little",2,IF(AH147="Moderately",3,IF(AH147="Quite a bit",4,IF(AH147="Extremely",5,"")))))</f>
        <v>2</v>
      </c>
      <c r="AJ147" s="5" t="s">
        <v>265</v>
      </c>
      <c r="AK147" s="29">
        <f t="shared" si="1332"/>
        <v>1</v>
      </c>
      <c r="AL147" s="5" t="s">
        <v>266</v>
      </c>
      <c r="AM147" s="29">
        <f t="shared" ref="AM147:AO147" si="1333">IF(AL147="Very slightly or not at all",1,IF(AL147="A little",2,IF(AL147="Moderately",3,IF(AL147="Quite a bit",4,IF(AL147="Extremely",5,"")))))</f>
        <v>2</v>
      </c>
      <c r="AN147" s="5" t="s">
        <v>265</v>
      </c>
      <c r="AO147" s="29">
        <f t="shared" si="1333"/>
        <v>1</v>
      </c>
      <c r="AP147" s="5" t="s">
        <v>265</v>
      </c>
      <c r="AQ147" s="29">
        <f t="shared" ref="AQ147:AS147" si="1334">IF(AP147="Very slightly or not at all",1,IF(AP147="A little",2,IF(AP147="Moderately",3,IF(AP147="Quite a bit",4,IF(AP147="Extremely",5,"")))))</f>
        <v>1</v>
      </c>
      <c r="AR147" s="5" t="s">
        <v>266</v>
      </c>
      <c r="AS147" s="29">
        <f t="shared" si="1334"/>
        <v>2</v>
      </c>
      <c r="AT147" s="5" t="s">
        <v>265</v>
      </c>
      <c r="AU147" s="29">
        <f t="shared" ref="AU147:AW147" si="1335">IF(AT147="Very slightly or not at all",1,IF(AT147="A little",2,IF(AT147="Moderately",3,IF(AT147="Quite a bit",4,IF(AT147="Extremely",5,"")))))</f>
        <v>1</v>
      </c>
      <c r="AV147" s="5" t="s">
        <v>267</v>
      </c>
      <c r="AW147" s="29">
        <f t="shared" si="1335"/>
        <v>3</v>
      </c>
      <c r="AX147" s="5" t="s">
        <v>268</v>
      </c>
      <c r="AY147" s="29">
        <f t="shared" ref="AY147:BA147" si="1336">IF(AX147="Very slightly or not at all",1,IF(AX147="A little",2,IF(AX147="Moderately",3,IF(AX147="Quite a bit",4,IF(AX147="Extremely",5,"")))))</f>
        <v>4</v>
      </c>
      <c r="AZ147" s="5" t="s">
        <v>266</v>
      </c>
      <c r="BA147" s="29">
        <f t="shared" si="1336"/>
        <v>2</v>
      </c>
      <c r="BB147" s="5" t="s">
        <v>267</v>
      </c>
      <c r="BC147" s="29">
        <f t="shared" ref="BC147:BE147" si="1337">IF(BB147="Very slightly or not at all",1,IF(BB147="A little",2,IF(BB147="Moderately",3,IF(BB147="Quite a bit",4,IF(BB147="Extremely",5,"")))))</f>
        <v>3</v>
      </c>
      <c r="BD147" s="5" t="s">
        <v>265</v>
      </c>
      <c r="BE147" s="29">
        <f t="shared" si="1337"/>
        <v>1</v>
      </c>
      <c r="BF147" s="31">
        <f t="shared" si="1182"/>
        <v>24</v>
      </c>
      <c r="BG147" s="31">
        <f t="shared" si="1193"/>
        <v>13</v>
      </c>
    </row>
    <row r="148" spans="1:59" ht="15" customHeight="1" x14ac:dyDescent="0.2">
      <c r="A148" s="15" t="s">
        <v>201</v>
      </c>
      <c r="B148" s="9">
        <v>58</v>
      </c>
      <c r="C148" s="9">
        <f t="shared" si="1165"/>
        <v>2</v>
      </c>
      <c r="D148" s="2" t="s">
        <v>208</v>
      </c>
      <c r="E148" s="9">
        <f t="shared" si="1166"/>
        <v>2</v>
      </c>
      <c r="F148" s="21" t="s">
        <v>209</v>
      </c>
      <c r="G148" s="9">
        <f t="shared" si="1167"/>
        <v>1</v>
      </c>
      <c r="H148" s="21" t="s">
        <v>215</v>
      </c>
      <c r="I148" s="9">
        <f t="shared" si="1168"/>
        <v>3</v>
      </c>
      <c r="J148" s="21" t="s">
        <v>1</v>
      </c>
      <c r="K148" s="9">
        <f t="shared" si="1169"/>
        <v>2</v>
      </c>
      <c r="L148" s="21" t="s">
        <v>218</v>
      </c>
      <c r="M148" s="9">
        <f t="shared" si="1170"/>
        <v>1</v>
      </c>
      <c r="N148" s="2" t="s">
        <v>219</v>
      </c>
      <c r="O148" s="9">
        <f t="shared" si="1171"/>
        <v>1</v>
      </c>
      <c r="P148" s="2" t="s">
        <v>226</v>
      </c>
      <c r="Q148" s="9">
        <f t="shared" si="1172"/>
        <v>3</v>
      </c>
      <c r="R148" s="5" t="s">
        <v>267</v>
      </c>
      <c r="S148" s="29">
        <f t="shared" si="1183"/>
        <v>3</v>
      </c>
      <c r="T148" s="5" t="s">
        <v>266</v>
      </c>
      <c r="U148" s="29">
        <f t="shared" si="1183"/>
        <v>2</v>
      </c>
      <c r="V148" s="5" t="s">
        <v>267</v>
      </c>
      <c r="W148" s="29">
        <f t="shared" ref="W148:Y148" si="1338">IF(V148="Very slightly or not at all",1,IF(V148="A little",2,IF(V148="Moderately",3,IF(V148="Quite a bit",4,IF(V148="Extremely",5,"")))))</f>
        <v>3</v>
      </c>
      <c r="X148" s="5" t="s">
        <v>265</v>
      </c>
      <c r="Y148" s="29">
        <f t="shared" si="1338"/>
        <v>1</v>
      </c>
      <c r="Z148" s="5" t="s">
        <v>268</v>
      </c>
      <c r="AA148" s="29">
        <f t="shared" ref="AA148:AC148" si="1339">IF(Z148="Very slightly or not at all",1,IF(Z148="A little",2,IF(Z148="Moderately",3,IF(Z148="Quite a bit",4,IF(Z148="Extremely",5,"")))))</f>
        <v>4</v>
      </c>
      <c r="AB148" s="5" t="s">
        <v>265</v>
      </c>
      <c r="AC148" s="29">
        <f t="shared" si="1339"/>
        <v>1</v>
      </c>
      <c r="AD148" s="5" t="s">
        <v>266</v>
      </c>
      <c r="AE148" s="29">
        <f t="shared" ref="AE148:AG148" si="1340">IF(AD148="Very slightly or not at all",1,IF(AD148="A little",2,IF(AD148="Moderately",3,IF(AD148="Quite a bit",4,IF(AD148="Extremely",5,"")))))</f>
        <v>2</v>
      </c>
      <c r="AF148" s="5" t="s">
        <v>265</v>
      </c>
      <c r="AG148" s="29">
        <f t="shared" si="1340"/>
        <v>1</v>
      </c>
      <c r="AH148" s="5" t="s">
        <v>268</v>
      </c>
      <c r="AI148" s="29">
        <f t="shared" ref="AI148:AK148" si="1341">IF(AH148="Very slightly or not at all",1,IF(AH148="A little",2,IF(AH148="Moderately",3,IF(AH148="Quite a bit",4,IF(AH148="Extremely",5,"")))))</f>
        <v>4</v>
      </c>
      <c r="AJ148" s="5" t="s">
        <v>267</v>
      </c>
      <c r="AK148" s="29">
        <f t="shared" si="1341"/>
        <v>3</v>
      </c>
      <c r="AL148" s="5" t="s">
        <v>265</v>
      </c>
      <c r="AM148" s="29">
        <f t="shared" ref="AM148:AO148" si="1342">IF(AL148="Very slightly or not at all",1,IF(AL148="A little",2,IF(AL148="Moderately",3,IF(AL148="Quite a bit",4,IF(AL148="Extremely",5,"")))))</f>
        <v>1</v>
      </c>
      <c r="AN148" s="5" t="s">
        <v>266</v>
      </c>
      <c r="AO148" s="29">
        <f t="shared" si="1342"/>
        <v>2</v>
      </c>
      <c r="AP148" s="5" t="s">
        <v>265</v>
      </c>
      <c r="AQ148" s="29">
        <f t="shared" ref="AQ148:AS148" si="1343">IF(AP148="Very slightly or not at all",1,IF(AP148="A little",2,IF(AP148="Moderately",3,IF(AP148="Quite a bit",4,IF(AP148="Extremely",5,"")))))</f>
        <v>1</v>
      </c>
      <c r="AR148" s="5" t="s">
        <v>267</v>
      </c>
      <c r="AS148" s="29">
        <f t="shared" si="1343"/>
        <v>3</v>
      </c>
      <c r="AT148" s="5" t="s">
        <v>265</v>
      </c>
      <c r="AU148" s="29">
        <f t="shared" ref="AU148:AW148" si="1344">IF(AT148="Very slightly or not at all",1,IF(AT148="A little",2,IF(AT148="Moderately",3,IF(AT148="Quite a bit",4,IF(AT148="Extremely",5,"")))))</f>
        <v>1</v>
      </c>
      <c r="AV148" s="5" t="s">
        <v>267</v>
      </c>
      <c r="AW148" s="29">
        <f t="shared" si="1344"/>
        <v>3</v>
      </c>
      <c r="AX148" s="5" t="s">
        <v>268</v>
      </c>
      <c r="AY148" s="29">
        <f t="shared" ref="AY148:BA148" si="1345">IF(AX148="Very slightly or not at all",1,IF(AX148="A little",2,IF(AX148="Moderately",3,IF(AX148="Quite a bit",4,IF(AX148="Extremely",5,"")))))</f>
        <v>4</v>
      </c>
      <c r="AZ148" s="5" t="s">
        <v>265</v>
      </c>
      <c r="BA148" s="29">
        <f t="shared" si="1345"/>
        <v>1</v>
      </c>
      <c r="BB148" s="5" t="s">
        <v>267</v>
      </c>
      <c r="BC148" s="29">
        <f t="shared" ref="BC148:BE148" si="1346">IF(BB148="Very slightly or not at all",1,IF(BB148="A little",2,IF(BB148="Moderately",3,IF(BB148="Quite a bit",4,IF(BB148="Extremely",5,"")))))</f>
        <v>3</v>
      </c>
      <c r="BD148" s="5" t="s">
        <v>265</v>
      </c>
      <c r="BE148" s="29">
        <f t="shared" si="1346"/>
        <v>1</v>
      </c>
      <c r="BF148" s="31">
        <f t="shared" si="1182"/>
        <v>32</v>
      </c>
      <c r="BG148" s="31">
        <f t="shared" si="1193"/>
        <v>12</v>
      </c>
    </row>
    <row r="149" spans="1:59" ht="15" customHeight="1" x14ac:dyDescent="0.2">
      <c r="A149" s="15" t="s">
        <v>20</v>
      </c>
      <c r="B149" s="9">
        <v>49</v>
      </c>
      <c r="C149" s="9">
        <f t="shared" si="1165"/>
        <v>2</v>
      </c>
      <c r="D149" s="2" t="s">
        <v>208</v>
      </c>
      <c r="E149" s="9">
        <f t="shared" si="1166"/>
        <v>2</v>
      </c>
      <c r="F149" s="21" t="s">
        <v>209</v>
      </c>
      <c r="G149" s="9">
        <f t="shared" si="1167"/>
        <v>1</v>
      </c>
      <c r="H149" s="21" t="s">
        <v>214</v>
      </c>
      <c r="I149" s="9">
        <f t="shared" si="1168"/>
        <v>2</v>
      </c>
      <c r="J149" s="2" t="s">
        <v>3</v>
      </c>
      <c r="K149" s="9">
        <f t="shared" si="1169"/>
        <v>1</v>
      </c>
      <c r="L149" s="21" t="s">
        <v>218</v>
      </c>
      <c r="M149" s="9">
        <f t="shared" si="1170"/>
        <v>1</v>
      </c>
      <c r="N149" s="2" t="s">
        <v>219</v>
      </c>
      <c r="O149" s="9">
        <f t="shared" si="1171"/>
        <v>1</v>
      </c>
      <c r="P149" s="2" t="s">
        <v>226</v>
      </c>
      <c r="Q149" s="9">
        <f t="shared" si="1172"/>
        <v>3</v>
      </c>
      <c r="R149" s="5" t="s">
        <v>268</v>
      </c>
      <c r="S149" s="29">
        <f t="shared" si="1183"/>
        <v>4</v>
      </c>
      <c r="T149" s="5" t="s">
        <v>266</v>
      </c>
      <c r="U149" s="29">
        <f t="shared" si="1183"/>
        <v>2</v>
      </c>
      <c r="V149" s="5" t="s">
        <v>268</v>
      </c>
      <c r="W149" s="29">
        <f t="shared" ref="W149:Y149" si="1347">IF(V149="Very slightly or not at all",1,IF(V149="A little",2,IF(V149="Moderately",3,IF(V149="Quite a bit",4,IF(V149="Extremely",5,"")))))</f>
        <v>4</v>
      </c>
      <c r="X149" s="5" t="s">
        <v>265</v>
      </c>
      <c r="Y149" s="29">
        <f t="shared" si="1347"/>
        <v>1</v>
      </c>
      <c r="Z149" s="5" t="s">
        <v>267</v>
      </c>
      <c r="AA149" s="29">
        <f t="shared" ref="AA149:AC149" si="1348">IF(Z149="Very slightly or not at all",1,IF(Z149="A little",2,IF(Z149="Moderately",3,IF(Z149="Quite a bit",4,IF(Z149="Extremely",5,"")))))</f>
        <v>3</v>
      </c>
      <c r="AB149" s="5" t="s">
        <v>265</v>
      </c>
      <c r="AC149" s="29">
        <f t="shared" si="1348"/>
        <v>1</v>
      </c>
      <c r="AD149" s="5" t="s">
        <v>265</v>
      </c>
      <c r="AE149" s="29">
        <f t="shared" ref="AE149:AG149" si="1349">IF(AD149="Very slightly or not at all",1,IF(AD149="A little",2,IF(AD149="Moderately",3,IF(AD149="Quite a bit",4,IF(AD149="Extremely",5,"")))))</f>
        <v>1</v>
      </c>
      <c r="AF149" s="5" t="s">
        <v>265</v>
      </c>
      <c r="AG149" s="29">
        <f t="shared" si="1349"/>
        <v>1</v>
      </c>
      <c r="AH149" s="5" t="s">
        <v>268</v>
      </c>
      <c r="AI149" s="29">
        <f t="shared" ref="AI149:AK149" si="1350">IF(AH149="Very slightly or not at all",1,IF(AH149="A little",2,IF(AH149="Moderately",3,IF(AH149="Quite a bit",4,IF(AH149="Extremely",5,"")))))</f>
        <v>4</v>
      </c>
      <c r="AJ149" s="5" t="s">
        <v>266</v>
      </c>
      <c r="AK149" s="29">
        <f t="shared" si="1350"/>
        <v>2</v>
      </c>
      <c r="AL149" s="5" t="s">
        <v>266</v>
      </c>
      <c r="AM149" s="29">
        <f t="shared" ref="AM149:AO149" si="1351">IF(AL149="Very slightly or not at all",1,IF(AL149="A little",2,IF(AL149="Moderately",3,IF(AL149="Quite a bit",4,IF(AL149="Extremely",5,"")))))</f>
        <v>2</v>
      </c>
      <c r="AN149" s="5" t="s">
        <v>268</v>
      </c>
      <c r="AO149" s="29">
        <f t="shared" si="1351"/>
        <v>4</v>
      </c>
      <c r="AP149" s="5" t="s">
        <v>266</v>
      </c>
      <c r="AQ149" s="29">
        <f t="shared" ref="AQ149:AS149" si="1352">IF(AP149="Very slightly or not at all",1,IF(AP149="A little",2,IF(AP149="Moderately",3,IF(AP149="Quite a bit",4,IF(AP149="Extremely",5,"")))))</f>
        <v>2</v>
      </c>
      <c r="AR149" s="5" t="s">
        <v>267</v>
      </c>
      <c r="AS149" s="29">
        <f t="shared" si="1352"/>
        <v>3</v>
      </c>
      <c r="AT149" s="5" t="s">
        <v>265</v>
      </c>
      <c r="AU149" s="29">
        <f t="shared" ref="AU149:AW149" si="1353">IF(AT149="Very slightly or not at all",1,IF(AT149="A little",2,IF(AT149="Moderately",3,IF(AT149="Quite a bit",4,IF(AT149="Extremely",5,"")))))</f>
        <v>1</v>
      </c>
      <c r="AV149" s="5" t="s">
        <v>267</v>
      </c>
      <c r="AW149" s="29">
        <f t="shared" si="1353"/>
        <v>3</v>
      </c>
      <c r="AX149" s="5" t="s">
        <v>268</v>
      </c>
      <c r="AY149" s="29">
        <f t="shared" ref="AY149:BA149" si="1354">IF(AX149="Very slightly or not at all",1,IF(AX149="A little",2,IF(AX149="Moderately",3,IF(AX149="Quite a bit",4,IF(AX149="Extremely",5,"")))))</f>
        <v>4</v>
      </c>
      <c r="AZ149" s="5" t="s">
        <v>265</v>
      </c>
      <c r="BA149" s="29">
        <f t="shared" si="1354"/>
        <v>1</v>
      </c>
      <c r="BB149" s="5" t="s">
        <v>267</v>
      </c>
      <c r="BC149" s="29">
        <f t="shared" ref="BC149:BE149" si="1355">IF(BB149="Very slightly or not at all",1,IF(BB149="A little",2,IF(BB149="Moderately",3,IF(BB149="Quite a bit",4,IF(BB149="Extremely",5,"")))))</f>
        <v>3</v>
      </c>
      <c r="BD149" s="5" t="s">
        <v>265</v>
      </c>
      <c r="BE149" s="29">
        <f t="shared" si="1355"/>
        <v>1</v>
      </c>
      <c r="BF149" s="31">
        <f t="shared" si="1182"/>
        <v>34</v>
      </c>
      <c r="BG149" s="31">
        <f t="shared" si="1193"/>
        <v>13</v>
      </c>
    </row>
    <row r="150" spans="1:59" ht="15" customHeight="1" x14ac:dyDescent="0.2">
      <c r="A150" s="15" t="s">
        <v>44</v>
      </c>
      <c r="B150" s="9">
        <v>51</v>
      </c>
      <c r="C150" s="9">
        <f t="shared" si="1165"/>
        <v>2</v>
      </c>
      <c r="D150" s="2" t="s">
        <v>208</v>
      </c>
      <c r="E150" s="9">
        <f t="shared" si="1166"/>
        <v>2</v>
      </c>
      <c r="F150" s="21" t="s">
        <v>209</v>
      </c>
      <c r="G150" s="9">
        <f t="shared" si="1167"/>
        <v>1</v>
      </c>
      <c r="H150" s="21" t="s">
        <v>214</v>
      </c>
      <c r="I150" s="9">
        <f t="shared" si="1168"/>
        <v>2</v>
      </c>
      <c r="J150" s="2" t="s">
        <v>3</v>
      </c>
      <c r="K150" s="9">
        <f t="shared" si="1169"/>
        <v>1</v>
      </c>
      <c r="L150" s="21" t="s">
        <v>45</v>
      </c>
      <c r="M150" s="9">
        <f t="shared" si="1170"/>
        <v>2</v>
      </c>
      <c r="N150" s="2" t="s">
        <v>219</v>
      </c>
      <c r="O150" s="9">
        <f t="shared" si="1171"/>
        <v>1</v>
      </c>
      <c r="P150" s="2" t="s">
        <v>226</v>
      </c>
      <c r="Q150" s="9">
        <f t="shared" si="1172"/>
        <v>3</v>
      </c>
      <c r="R150" s="5" t="s">
        <v>267</v>
      </c>
      <c r="S150" s="29">
        <f t="shared" si="1183"/>
        <v>3</v>
      </c>
      <c r="T150" s="5" t="s">
        <v>265</v>
      </c>
      <c r="U150" s="29">
        <f t="shared" si="1183"/>
        <v>1</v>
      </c>
      <c r="V150" s="5" t="s">
        <v>267</v>
      </c>
      <c r="W150" s="29">
        <f t="shared" ref="W150:Y150" si="1356">IF(V150="Very slightly or not at all",1,IF(V150="A little",2,IF(V150="Moderately",3,IF(V150="Quite a bit",4,IF(V150="Extremely",5,"")))))</f>
        <v>3</v>
      </c>
      <c r="X150" s="5" t="s">
        <v>265</v>
      </c>
      <c r="Y150" s="29">
        <f t="shared" si="1356"/>
        <v>1</v>
      </c>
      <c r="Z150" s="5" t="s">
        <v>267</v>
      </c>
      <c r="AA150" s="29">
        <f t="shared" ref="AA150:AC150" si="1357">IF(Z150="Very slightly or not at all",1,IF(Z150="A little",2,IF(Z150="Moderately",3,IF(Z150="Quite a bit",4,IF(Z150="Extremely",5,"")))))</f>
        <v>3</v>
      </c>
      <c r="AB150" s="5" t="s">
        <v>265</v>
      </c>
      <c r="AC150" s="29">
        <f t="shared" si="1357"/>
        <v>1</v>
      </c>
      <c r="AD150" s="5" t="s">
        <v>265</v>
      </c>
      <c r="AE150" s="29">
        <f t="shared" ref="AE150:AG150" si="1358">IF(AD150="Very slightly or not at all",1,IF(AD150="A little",2,IF(AD150="Moderately",3,IF(AD150="Quite a bit",4,IF(AD150="Extremely",5,"")))))</f>
        <v>1</v>
      </c>
      <c r="AF150" s="5" t="s">
        <v>265</v>
      </c>
      <c r="AG150" s="29">
        <f t="shared" si="1358"/>
        <v>1</v>
      </c>
      <c r="AH150" s="5" t="s">
        <v>267</v>
      </c>
      <c r="AI150" s="29">
        <f t="shared" ref="AI150:AK150" si="1359">IF(AH150="Very slightly or not at all",1,IF(AH150="A little",2,IF(AH150="Moderately",3,IF(AH150="Quite a bit",4,IF(AH150="Extremely",5,"")))))</f>
        <v>3</v>
      </c>
      <c r="AJ150" s="5" t="s">
        <v>266</v>
      </c>
      <c r="AK150" s="29">
        <f t="shared" si="1359"/>
        <v>2</v>
      </c>
      <c r="AL150" s="5" t="s">
        <v>265</v>
      </c>
      <c r="AM150" s="29">
        <f t="shared" ref="AM150:AO150" si="1360">IF(AL150="Very slightly or not at all",1,IF(AL150="A little",2,IF(AL150="Moderately",3,IF(AL150="Quite a bit",4,IF(AL150="Extremely",5,"")))))</f>
        <v>1</v>
      </c>
      <c r="AN150" s="5" t="s">
        <v>267</v>
      </c>
      <c r="AO150" s="29">
        <f t="shared" si="1360"/>
        <v>3</v>
      </c>
      <c r="AP150" s="5" t="s">
        <v>265</v>
      </c>
      <c r="AQ150" s="29">
        <f t="shared" ref="AQ150:AS150" si="1361">IF(AP150="Very slightly or not at all",1,IF(AP150="A little",2,IF(AP150="Moderately",3,IF(AP150="Quite a bit",4,IF(AP150="Extremely",5,"")))))</f>
        <v>1</v>
      </c>
      <c r="AR150" s="5" t="s">
        <v>267</v>
      </c>
      <c r="AS150" s="29">
        <f t="shared" si="1361"/>
        <v>3</v>
      </c>
      <c r="AT150" s="5" t="s">
        <v>265</v>
      </c>
      <c r="AU150" s="29">
        <f t="shared" ref="AU150:AW150" si="1362">IF(AT150="Very slightly or not at all",1,IF(AT150="A little",2,IF(AT150="Moderately",3,IF(AT150="Quite a bit",4,IF(AT150="Extremely",5,"")))))</f>
        <v>1</v>
      </c>
      <c r="AV150" s="5" t="s">
        <v>267</v>
      </c>
      <c r="AW150" s="29">
        <f t="shared" si="1362"/>
        <v>3</v>
      </c>
      <c r="AX150" s="5" t="s">
        <v>267</v>
      </c>
      <c r="AY150" s="29">
        <f t="shared" ref="AY150:BA150" si="1363">IF(AX150="Very slightly or not at all",1,IF(AX150="A little",2,IF(AX150="Moderately",3,IF(AX150="Quite a bit",4,IF(AX150="Extremely",5,"")))))</f>
        <v>3</v>
      </c>
      <c r="AZ150" s="5" t="s">
        <v>265</v>
      </c>
      <c r="BA150" s="29">
        <f t="shared" si="1363"/>
        <v>1</v>
      </c>
      <c r="BB150" s="5" t="s">
        <v>267</v>
      </c>
      <c r="BC150" s="29">
        <f t="shared" ref="BC150:BE150" si="1364">IF(BB150="Very slightly or not at all",1,IF(BB150="A little",2,IF(BB150="Moderately",3,IF(BB150="Quite a bit",4,IF(BB150="Extremely",5,"")))))</f>
        <v>3</v>
      </c>
      <c r="BD150" s="5" t="s">
        <v>265</v>
      </c>
      <c r="BE150" s="29">
        <f t="shared" si="1364"/>
        <v>1</v>
      </c>
      <c r="BF150" s="31">
        <f t="shared" si="1182"/>
        <v>29</v>
      </c>
      <c r="BG150" s="31">
        <f t="shared" si="1193"/>
        <v>10</v>
      </c>
    </row>
    <row r="151" spans="1:59" ht="15" customHeight="1" x14ac:dyDescent="0.2">
      <c r="A151" s="15" t="s">
        <v>165</v>
      </c>
      <c r="B151" s="9">
        <v>54</v>
      </c>
      <c r="C151" s="9">
        <f t="shared" si="1165"/>
        <v>2</v>
      </c>
      <c r="D151" s="2" t="s">
        <v>208</v>
      </c>
      <c r="E151" s="9">
        <f t="shared" si="1166"/>
        <v>2</v>
      </c>
      <c r="F151" s="21" t="s">
        <v>209</v>
      </c>
      <c r="G151" s="9">
        <f t="shared" si="1167"/>
        <v>1</v>
      </c>
      <c r="H151" s="21" t="s">
        <v>213</v>
      </c>
      <c r="I151" s="9">
        <f t="shared" si="1168"/>
        <v>1</v>
      </c>
      <c r="J151" s="2" t="s">
        <v>3</v>
      </c>
      <c r="K151" s="9">
        <f t="shared" si="1169"/>
        <v>1</v>
      </c>
      <c r="L151" s="21" t="s">
        <v>45</v>
      </c>
      <c r="M151" s="9">
        <f t="shared" si="1170"/>
        <v>2</v>
      </c>
      <c r="N151" s="2" t="s">
        <v>219</v>
      </c>
      <c r="O151" s="9">
        <f t="shared" si="1171"/>
        <v>1</v>
      </c>
      <c r="P151" s="2" t="s">
        <v>223</v>
      </c>
      <c r="Q151" s="9">
        <f t="shared" si="1172"/>
        <v>4</v>
      </c>
      <c r="R151" s="5" t="s">
        <v>268</v>
      </c>
      <c r="S151" s="29">
        <f t="shared" si="1183"/>
        <v>4</v>
      </c>
      <c r="T151" s="5" t="s">
        <v>265</v>
      </c>
      <c r="U151" s="29">
        <f t="shared" si="1183"/>
        <v>1</v>
      </c>
      <c r="V151" s="5" t="s">
        <v>268</v>
      </c>
      <c r="W151" s="29">
        <f t="shared" ref="W151:Y151" si="1365">IF(V151="Very slightly or not at all",1,IF(V151="A little",2,IF(V151="Moderately",3,IF(V151="Quite a bit",4,IF(V151="Extremely",5,"")))))</f>
        <v>4</v>
      </c>
      <c r="X151" s="5" t="s">
        <v>265</v>
      </c>
      <c r="Y151" s="29">
        <f t="shared" si="1365"/>
        <v>1</v>
      </c>
      <c r="Z151" s="5" t="s">
        <v>268</v>
      </c>
      <c r="AA151" s="29">
        <f t="shared" ref="AA151:AC151" si="1366">IF(Z151="Very slightly or not at all",1,IF(Z151="A little",2,IF(Z151="Moderately",3,IF(Z151="Quite a bit",4,IF(Z151="Extremely",5,"")))))</f>
        <v>4</v>
      </c>
      <c r="AB151" s="5" t="s">
        <v>265</v>
      </c>
      <c r="AC151" s="29">
        <f t="shared" si="1366"/>
        <v>1</v>
      </c>
      <c r="AD151" s="5" t="s">
        <v>265</v>
      </c>
      <c r="AE151" s="29">
        <f t="shared" ref="AE151:AG151" si="1367">IF(AD151="Very slightly or not at all",1,IF(AD151="A little",2,IF(AD151="Moderately",3,IF(AD151="Quite a bit",4,IF(AD151="Extremely",5,"")))))</f>
        <v>1</v>
      </c>
      <c r="AF151" s="5" t="s">
        <v>265</v>
      </c>
      <c r="AG151" s="29">
        <f t="shared" si="1367"/>
        <v>1</v>
      </c>
      <c r="AH151" s="5" t="s">
        <v>268</v>
      </c>
      <c r="AI151" s="29">
        <f t="shared" ref="AI151:AK151" si="1368">IF(AH151="Very slightly or not at all",1,IF(AH151="A little",2,IF(AH151="Moderately",3,IF(AH151="Quite a bit",4,IF(AH151="Extremely",5,"")))))</f>
        <v>4</v>
      </c>
      <c r="AJ151" s="5" t="s">
        <v>265</v>
      </c>
      <c r="AK151" s="29">
        <f t="shared" si="1368"/>
        <v>1</v>
      </c>
      <c r="AL151" s="5" t="s">
        <v>265</v>
      </c>
      <c r="AM151" s="29">
        <f t="shared" ref="AM151:AO151" si="1369">IF(AL151="Very slightly or not at all",1,IF(AL151="A little",2,IF(AL151="Moderately",3,IF(AL151="Quite a bit",4,IF(AL151="Extremely",5,"")))))</f>
        <v>1</v>
      </c>
      <c r="AN151" s="5" t="s">
        <v>268</v>
      </c>
      <c r="AO151" s="29">
        <f t="shared" si="1369"/>
        <v>4</v>
      </c>
      <c r="AP151" s="5" t="s">
        <v>265</v>
      </c>
      <c r="AQ151" s="29">
        <f t="shared" ref="AQ151:AS151" si="1370">IF(AP151="Very slightly or not at all",1,IF(AP151="A little",2,IF(AP151="Moderately",3,IF(AP151="Quite a bit",4,IF(AP151="Extremely",5,"")))))</f>
        <v>1</v>
      </c>
      <c r="AR151" s="5" t="s">
        <v>268</v>
      </c>
      <c r="AS151" s="29">
        <f t="shared" si="1370"/>
        <v>4</v>
      </c>
      <c r="AT151" s="5" t="s">
        <v>265</v>
      </c>
      <c r="AU151" s="29">
        <f t="shared" ref="AU151:AW151" si="1371">IF(AT151="Very slightly or not at all",1,IF(AT151="A little",2,IF(AT151="Moderately",3,IF(AT151="Quite a bit",4,IF(AT151="Extremely",5,"")))))</f>
        <v>1</v>
      </c>
      <c r="AV151" s="5" t="s">
        <v>268</v>
      </c>
      <c r="AW151" s="29">
        <f t="shared" si="1371"/>
        <v>4</v>
      </c>
      <c r="AX151" s="5" t="s">
        <v>268</v>
      </c>
      <c r="AY151" s="29">
        <f t="shared" ref="AY151:BA151" si="1372">IF(AX151="Very slightly or not at all",1,IF(AX151="A little",2,IF(AX151="Moderately",3,IF(AX151="Quite a bit",4,IF(AX151="Extremely",5,"")))))</f>
        <v>4</v>
      </c>
      <c r="AZ151" s="5" t="s">
        <v>265</v>
      </c>
      <c r="BA151" s="29">
        <f t="shared" si="1372"/>
        <v>1</v>
      </c>
      <c r="BB151" s="5" t="s">
        <v>268</v>
      </c>
      <c r="BC151" s="29">
        <f t="shared" ref="BC151:BE151" si="1373">IF(BB151="Very slightly or not at all",1,IF(BB151="A little",2,IF(BB151="Moderately",3,IF(BB151="Quite a bit",4,IF(BB151="Extremely",5,"")))))</f>
        <v>4</v>
      </c>
      <c r="BD151" s="5" t="s">
        <v>265</v>
      </c>
      <c r="BE151" s="29">
        <f t="shared" si="1373"/>
        <v>1</v>
      </c>
      <c r="BF151" s="31">
        <f t="shared" si="1182"/>
        <v>37</v>
      </c>
      <c r="BG151" s="31">
        <f t="shared" si="1193"/>
        <v>10</v>
      </c>
    </row>
    <row r="152" spans="1:59" ht="15" customHeight="1" thickBot="1" x14ac:dyDescent="0.25">
      <c r="A152" s="16" t="s">
        <v>159</v>
      </c>
      <c r="B152" s="9">
        <v>59</v>
      </c>
      <c r="C152" s="9">
        <f t="shared" si="1165"/>
        <v>2</v>
      </c>
      <c r="D152" s="2" t="s">
        <v>208</v>
      </c>
      <c r="E152" s="9">
        <f t="shared" si="1166"/>
        <v>2</v>
      </c>
      <c r="F152" s="21" t="s">
        <v>209</v>
      </c>
      <c r="G152" s="9">
        <f t="shared" si="1167"/>
        <v>1</v>
      </c>
      <c r="H152" s="21" t="s">
        <v>214</v>
      </c>
      <c r="I152" s="9">
        <f t="shared" si="1168"/>
        <v>2</v>
      </c>
      <c r="J152" s="2" t="s">
        <v>3</v>
      </c>
      <c r="K152" s="9">
        <f t="shared" si="1169"/>
        <v>1</v>
      </c>
      <c r="L152" s="21" t="s">
        <v>218</v>
      </c>
      <c r="M152" s="9">
        <f t="shared" si="1170"/>
        <v>1</v>
      </c>
      <c r="N152" s="2" t="s">
        <v>219</v>
      </c>
      <c r="O152" s="9">
        <f t="shared" si="1171"/>
        <v>1</v>
      </c>
      <c r="P152" s="2" t="s">
        <v>223</v>
      </c>
      <c r="Q152" s="9">
        <f t="shared" si="1172"/>
        <v>4</v>
      </c>
      <c r="R152" s="5" t="s">
        <v>267</v>
      </c>
      <c r="S152" s="29">
        <f t="shared" si="1183"/>
        <v>3</v>
      </c>
      <c r="T152" s="5" t="s">
        <v>265</v>
      </c>
      <c r="U152" s="29">
        <f t="shared" si="1183"/>
        <v>1</v>
      </c>
      <c r="V152" s="5" t="s">
        <v>267</v>
      </c>
      <c r="W152" s="29">
        <f t="shared" ref="W152:Y152" si="1374">IF(V152="Very slightly or not at all",1,IF(V152="A little",2,IF(V152="Moderately",3,IF(V152="Quite a bit",4,IF(V152="Extremely",5,"")))))</f>
        <v>3</v>
      </c>
      <c r="X152" s="5" t="s">
        <v>265</v>
      </c>
      <c r="Y152" s="29">
        <f t="shared" si="1374"/>
        <v>1</v>
      </c>
      <c r="Z152" s="5" t="s">
        <v>267</v>
      </c>
      <c r="AA152" s="29">
        <f t="shared" ref="AA152:AC152" si="1375">IF(Z152="Very slightly or not at all",1,IF(Z152="A little",2,IF(Z152="Moderately",3,IF(Z152="Quite a bit",4,IF(Z152="Extremely",5,"")))))</f>
        <v>3</v>
      </c>
      <c r="AB152" s="5" t="s">
        <v>265</v>
      </c>
      <c r="AC152" s="29">
        <f t="shared" si="1375"/>
        <v>1</v>
      </c>
      <c r="AD152" s="5" t="s">
        <v>265</v>
      </c>
      <c r="AE152" s="29">
        <f t="shared" ref="AE152:AG152" si="1376">IF(AD152="Very slightly or not at all",1,IF(AD152="A little",2,IF(AD152="Moderately",3,IF(AD152="Quite a bit",4,IF(AD152="Extremely",5,"")))))</f>
        <v>1</v>
      </c>
      <c r="AF152" s="5" t="s">
        <v>265</v>
      </c>
      <c r="AG152" s="29">
        <f t="shared" si="1376"/>
        <v>1</v>
      </c>
      <c r="AH152" s="5" t="s">
        <v>268</v>
      </c>
      <c r="AI152" s="29">
        <f t="shared" ref="AI152:AK152" si="1377">IF(AH152="Very slightly or not at all",1,IF(AH152="A little",2,IF(AH152="Moderately",3,IF(AH152="Quite a bit",4,IF(AH152="Extremely",5,"")))))</f>
        <v>4</v>
      </c>
      <c r="AJ152" s="5" t="s">
        <v>265</v>
      </c>
      <c r="AK152" s="29">
        <f t="shared" si="1377"/>
        <v>1</v>
      </c>
      <c r="AL152" s="5" t="s">
        <v>265</v>
      </c>
      <c r="AM152" s="29">
        <f t="shared" ref="AM152:AO152" si="1378">IF(AL152="Very slightly or not at all",1,IF(AL152="A little",2,IF(AL152="Moderately",3,IF(AL152="Quite a bit",4,IF(AL152="Extremely",5,"")))))</f>
        <v>1</v>
      </c>
      <c r="AN152" s="5" t="s">
        <v>267</v>
      </c>
      <c r="AO152" s="29">
        <f t="shared" si="1378"/>
        <v>3</v>
      </c>
      <c r="AP152" s="5" t="s">
        <v>265</v>
      </c>
      <c r="AQ152" s="29">
        <f t="shared" ref="AQ152:AS152" si="1379">IF(AP152="Very slightly or not at all",1,IF(AP152="A little",2,IF(AP152="Moderately",3,IF(AP152="Quite a bit",4,IF(AP152="Extremely",5,"")))))</f>
        <v>1</v>
      </c>
      <c r="AR152" s="5" t="s">
        <v>267</v>
      </c>
      <c r="AS152" s="29">
        <f t="shared" si="1379"/>
        <v>3</v>
      </c>
      <c r="AT152" s="5" t="s">
        <v>265</v>
      </c>
      <c r="AU152" s="29">
        <f t="shared" ref="AU152:AW152" si="1380">IF(AT152="Very slightly or not at all",1,IF(AT152="A little",2,IF(AT152="Moderately",3,IF(AT152="Quite a bit",4,IF(AT152="Extremely",5,"")))))</f>
        <v>1</v>
      </c>
      <c r="AV152" s="5" t="s">
        <v>266</v>
      </c>
      <c r="AW152" s="29">
        <f t="shared" si="1380"/>
        <v>2</v>
      </c>
      <c r="AX152" s="5" t="s">
        <v>267</v>
      </c>
      <c r="AY152" s="29">
        <f t="shared" ref="AY152:BA152" si="1381">IF(AX152="Very slightly or not at all",1,IF(AX152="A little",2,IF(AX152="Moderately",3,IF(AX152="Quite a bit",4,IF(AX152="Extremely",5,"")))))</f>
        <v>3</v>
      </c>
      <c r="AZ152" s="5" t="s">
        <v>265</v>
      </c>
      <c r="BA152" s="29">
        <f t="shared" si="1381"/>
        <v>1</v>
      </c>
      <c r="BB152" s="5" t="s">
        <v>266</v>
      </c>
      <c r="BC152" s="29">
        <f t="shared" ref="BC152:BE152" si="1382">IF(BB152="Very slightly or not at all",1,IF(BB152="A little",2,IF(BB152="Moderately",3,IF(BB152="Quite a bit",4,IF(BB152="Extremely",5,"")))))</f>
        <v>2</v>
      </c>
      <c r="BD152" s="5" t="s">
        <v>266</v>
      </c>
      <c r="BE152" s="29">
        <f t="shared" si="1382"/>
        <v>2</v>
      </c>
      <c r="BF152" s="31">
        <f t="shared" si="1182"/>
        <v>27</v>
      </c>
      <c r="BG152" s="31">
        <f t="shared" si="1193"/>
        <v>11</v>
      </c>
    </row>
    <row r="153" spans="1:59" ht="15" customHeight="1" x14ac:dyDescent="0.2">
      <c r="A153" s="17" t="s">
        <v>144</v>
      </c>
      <c r="B153" s="9">
        <v>58</v>
      </c>
      <c r="C153" s="9">
        <f t="shared" si="1165"/>
        <v>2</v>
      </c>
      <c r="D153" s="2" t="s">
        <v>208</v>
      </c>
      <c r="E153" s="9">
        <f t="shared" si="1166"/>
        <v>2</v>
      </c>
      <c r="F153" s="21" t="s">
        <v>209</v>
      </c>
      <c r="G153" s="9">
        <f t="shared" si="1167"/>
        <v>1</v>
      </c>
      <c r="H153" s="21" t="s">
        <v>214</v>
      </c>
      <c r="I153" s="9">
        <f t="shared" si="1168"/>
        <v>2</v>
      </c>
      <c r="J153" s="2" t="s">
        <v>3</v>
      </c>
      <c r="K153" s="9">
        <f t="shared" si="1169"/>
        <v>1</v>
      </c>
      <c r="L153" s="21" t="s">
        <v>218</v>
      </c>
      <c r="M153" s="9">
        <f t="shared" si="1170"/>
        <v>1</v>
      </c>
      <c r="N153" s="2" t="s">
        <v>220</v>
      </c>
      <c r="O153" s="9">
        <f t="shared" si="1171"/>
        <v>2</v>
      </c>
      <c r="P153" s="2" t="s">
        <v>226</v>
      </c>
      <c r="Q153" s="9">
        <f t="shared" si="1172"/>
        <v>3</v>
      </c>
      <c r="R153" s="5" t="s">
        <v>268</v>
      </c>
      <c r="S153" s="29">
        <f t="shared" si="1183"/>
        <v>4</v>
      </c>
      <c r="T153" s="5" t="s">
        <v>265</v>
      </c>
      <c r="U153" s="29">
        <f t="shared" si="1183"/>
        <v>1</v>
      </c>
      <c r="V153" s="5" t="s">
        <v>268</v>
      </c>
      <c r="W153" s="29">
        <f t="shared" ref="W153:Y153" si="1383">IF(V153="Very slightly or not at all",1,IF(V153="A little",2,IF(V153="Moderately",3,IF(V153="Quite a bit",4,IF(V153="Extremely",5,"")))))</f>
        <v>4</v>
      </c>
      <c r="X153" s="5" t="s">
        <v>265</v>
      </c>
      <c r="Y153" s="29">
        <f t="shared" si="1383"/>
        <v>1</v>
      </c>
      <c r="Z153" s="5" t="s">
        <v>268</v>
      </c>
      <c r="AA153" s="29">
        <f t="shared" ref="AA153:AC153" si="1384">IF(Z153="Very slightly or not at all",1,IF(Z153="A little",2,IF(Z153="Moderately",3,IF(Z153="Quite a bit",4,IF(Z153="Extremely",5,"")))))</f>
        <v>4</v>
      </c>
      <c r="AB153" s="5" t="s">
        <v>265</v>
      </c>
      <c r="AC153" s="29">
        <f t="shared" si="1384"/>
        <v>1</v>
      </c>
      <c r="AD153" s="5" t="s">
        <v>265</v>
      </c>
      <c r="AE153" s="29">
        <f t="shared" ref="AE153:AG153" si="1385">IF(AD153="Very slightly or not at all",1,IF(AD153="A little",2,IF(AD153="Moderately",3,IF(AD153="Quite a bit",4,IF(AD153="Extremely",5,"")))))</f>
        <v>1</v>
      </c>
      <c r="AF153" s="5" t="s">
        <v>265</v>
      </c>
      <c r="AG153" s="29">
        <f t="shared" si="1385"/>
        <v>1</v>
      </c>
      <c r="AH153" s="5" t="s">
        <v>268</v>
      </c>
      <c r="AI153" s="29">
        <f t="shared" ref="AI153:AK153" si="1386">IF(AH153="Very slightly or not at all",1,IF(AH153="A little",2,IF(AH153="Moderately",3,IF(AH153="Quite a bit",4,IF(AH153="Extremely",5,"")))))</f>
        <v>4</v>
      </c>
      <c r="AJ153" s="5" t="s">
        <v>265</v>
      </c>
      <c r="AK153" s="29">
        <f t="shared" si="1386"/>
        <v>1</v>
      </c>
      <c r="AL153" s="5" t="s">
        <v>266</v>
      </c>
      <c r="AM153" s="29">
        <f t="shared" ref="AM153:AO153" si="1387">IF(AL153="Very slightly or not at all",1,IF(AL153="A little",2,IF(AL153="Moderately",3,IF(AL153="Quite a bit",4,IF(AL153="Extremely",5,"")))))</f>
        <v>2</v>
      </c>
      <c r="AN153" s="5" t="s">
        <v>268</v>
      </c>
      <c r="AO153" s="29">
        <f t="shared" si="1387"/>
        <v>4</v>
      </c>
      <c r="AP153" s="5" t="s">
        <v>265</v>
      </c>
      <c r="AQ153" s="29">
        <f t="shared" ref="AQ153:AS153" si="1388">IF(AP153="Very slightly or not at all",1,IF(AP153="A little",2,IF(AP153="Moderately",3,IF(AP153="Quite a bit",4,IF(AP153="Extremely",5,"")))))</f>
        <v>1</v>
      </c>
      <c r="AR153" s="5" t="s">
        <v>268</v>
      </c>
      <c r="AS153" s="29">
        <f t="shared" si="1388"/>
        <v>4</v>
      </c>
      <c r="AT153" s="5" t="s">
        <v>265</v>
      </c>
      <c r="AU153" s="29">
        <f t="shared" ref="AU153:AW153" si="1389">IF(AT153="Very slightly or not at all",1,IF(AT153="A little",2,IF(AT153="Moderately",3,IF(AT153="Quite a bit",4,IF(AT153="Extremely",5,"")))))</f>
        <v>1</v>
      </c>
      <c r="AV153" s="5" t="s">
        <v>268</v>
      </c>
      <c r="AW153" s="29">
        <f t="shared" si="1389"/>
        <v>4</v>
      </c>
      <c r="AX153" s="5" t="s">
        <v>268</v>
      </c>
      <c r="AY153" s="29">
        <f t="shared" ref="AY153:BA153" si="1390">IF(AX153="Very slightly or not at all",1,IF(AX153="A little",2,IF(AX153="Moderately",3,IF(AX153="Quite a bit",4,IF(AX153="Extremely",5,"")))))</f>
        <v>4</v>
      </c>
      <c r="AZ153" s="5" t="s">
        <v>265</v>
      </c>
      <c r="BA153" s="29">
        <f t="shared" si="1390"/>
        <v>1</v>
      </c>
      <c r="BB153" s="5" t="s">
        <v>268</v>
      </c>
      <c r="BC153" s="29">
        <f t="shared" ref="BC153:BE153" si="1391">IF(BB153="Very slightly or not at all",1,IF(BB153="A little",2,IF(BB153="Moderately",3,IF(BB153="Quite a bit",4,IF(BB153="Extremely",5,"")))))</f>
        <v>4</v>
      </c>
      <c r="BD153" s="5" t="s">
        <v>265</v>
      </c>
      <c r="BE153" s="29">
        <f t="shared" si="1391"/>
        <v>1</v>
      </c>
      <c r="BF153" s="31">
        <f t="shared" si="1182"/>
        <v>37</v>
      </c>
      <c r="BG153" s="31">
        <f t="shared" si="1193"/>
        <v>11</v>
      </c>
    </row>
    <row r="154" spans="1:59" ht="15" customHeight="1" x14ac:dyDescent="0.2">
      <c r="A154" s="15" t="s">
        <v>4</v>
      </c>
      <c r="B154" s="9">
        <v>53</v>
      </c>
      <c r="C154" s="9">
        <f t="shared" si="1165"/>
        <v>2</v>
      </c>
      <c r="D154" s="2" t="s">
        <v>208</v>
      </c>
      <c r="E154" s="9">
        <f t="shared" si="1166"/>
        <v>2</v>
      </c>
      <c r="F154" s="21" t="s">
        <v>209</v>
      </c>
      <c r="G154" s="9">
        <f t="shared" si="1167"/>
        <v>1</v>
      </c>
      <c r="H154" s="21" t="s">
        <v>214</v>
      </c>
      <c r="I154" s="9">
        <f t="shared" si="1168"/>
        <v>2</v>
      </c>
      <c r="J154" s="2" t="s">
        <v>1</v>
      </c>
      <c r="K154" s="9">
        <f t="shared" si="1169"/>
        <v>2</v>
      </c>
      <c r="L154" s="21" t="s">
        <v>218</v>
      </c>
      <c r="M154" s="9">
        <f t="shared" si="1170"/>
        <v>1</v>
      </c>
      <c r="N154" s="2" t="s">
        <v>220</v>
      </c>
      <c r="O154" s="9">
        <f t="shared" si="1171"/>
        <v>2</v>
      </c>
      <c r="P154" s="2" t="s">
        <v>226</v>
      </c>
      <c r="Q154" s="9">
        <f t="shared" si="1172"/>
        <v>3</v>
      </c>
      <c r="R154" s="5" t="s">
        <v>267</v>
      </c>
      <c r="S154" s="29">
        <f t="shared" si="1183"/>
        <v>3</v>
      </c>
      <c r="T154" s="5" t="s">
        <v>267</v>
      </c>
      <c r="U154" s="29">
        <f t="shared" si="1183"/>
        <v>3</v>
      </c>
      <c r="V154" s="5" t="s">
        <v>267</v>
      </c>
      <c r="W154" s="29">
        <f t="shared" ref="W154:Y154" si="1392">IF(V154="Very slightly or not at all",1,IF(V154="A little",2,IF(V154="Moderately",3,IF(V154="Quite a bit",4,IF(V154="Extremely",5,"")))))</f>
        <v>3</v>
      </c>
      <c r="X154" s="5" t="s">
        <v>265</v>
      </c>
      <c r="Y154" s="29">
        <f t="shared" si="1392"/>
        <v>1</v>
      </c>
      <c r="Z154" s="5" t="s">
        <v>267</v>
      </c>
      <c r="AA154" s="29">
        <f t="shared" ref="AA154:AC154" si="1393">IF(Z154="Very slightly or not at all",1,IF(Z154="A little",2,IF(Z154="Moderately",3,IF(Z154="Quite a bit",4,IF(Z154="Extremely",5,"")))))</f>
        <v>3</v>
      </c>
      <c r="AB154" s="5" t="s">
        <v>266</v>
      </c>
      <c r="AC154" s="29">
        <f t="shared" si="1393"/>
        <v>2</v>
      </c>
      <c r="AD154" s="5" t="s">
        <v>265</v>
      </c>
      <c r="AE154" s="29">
        <f t="shared" ref="AE154:AG154" si="1394">IF(AD154="Very slightly or not at all",1,IF(AD154="A little",2,IF(AD154="Moderately",3,IF(AD154="Quite a bit",4,IF(AD154="Extremely",5,"")))))</f>
        <v>1</v>
      </c>
      <c r="AF154" s="5" t="s">
        <v>265</v>
      </c>
      <c r="AG154" s="29">
        <f t="shared" si="1394"/>
        <v>1</v>
      </c>
      <c r="AH154" s="5" t="s">
        <v>267</v>
      </c>
      <c r="AI154" s="29">
        <f t="shared" ref="AI154:AK154" si="1395">IF(AH154="Very slightly or not at all",1,IF(AH154="A little",2,IF(AH154="Moderately",3,IF(AH154="Quite a bit",4,IF(AH154="Extremely",5,"")))))</f>
        <v>3</v>
      </c>
      <c r="AJ154" s="5" t="s">
        <v>265</v>
      </c>
      <c r="AK154" s="29">
        <f t="shared" si="1395"/>
        <v>1</v>
      </c>
      <c r="AL154" s="5" t="s">
        <v>265</v>
      </c>
      <c r="AM154" s="29">
        <f t="shared" ref="AM154:AO154" si="1396">IF(AL154="Very slightly or not at all",1,IF(AL154="A little",2,IF(AL154="Moderately",3,IF(AL154="Quite a bit",4,IF(AL154="Extremely",5,"")))))</f>
        <v>1</v>
      </c>
      <c r="AN154" s="5" t="s">
        <v>267</v>
      </c>
      <c r="AO154" s="29">
        <f t="shared" si="1396"/>
        <v>3</v>
      </c>
      <c r="AP154" s="5" t="s">
        <v>265</v>
      </c>
      <c r="AQ154" s="29">
        <f t="shared" ref="AQ154:AS154" si="1397">IF(AP154="Very slightly or not at all",1,IF(AP154="A little",2,IF(AP154="Moderately",3,IF(AP154="Quite a bit",4,IF(AP154="Extremely",5,"")))))</f>
        <v>1</v>
      </c>
      <c r="AR154" s="5" t="s">
        <v>265</v>
      </c>
      <c r="AS154" s="29">
        <f t="shared" si="1397"/>
        <v>1</v>
      </c>
      <c r="AT154" s="5" t="s">
        <v>267</v>
      </c>
      <c r="AU154" s="29">
        <f t="shared" ref="AU154:AW154" si="1398">IF(AT154="Very slightly or not at all",1,IF(AT154="A little",2,IF(AT154="Moderately",3,IF(AT154="Quite a bit",4,IF(AT154="Extremely",5,"")))))</f>
        <v>3</v>
      </c>
      <c r="AV154" s="5" t="s">
        <v>267</v>
      </c>
      <c r="AW154" s="29">
        <f t="shared" si="1398"/>
        <v>3</v>
      </c>
      <c r="AX154" s="5" t="s">
        <v>267</v>
      </c>
      <c r="AY154" s="29">
        <f t="shared" ref="AY154:BA154" si="1399">IF(AX154="Very slightly or not at all",1,IF(AX154="A little",2,IF(AX154="Moderately",3,IF(AX154="Quite a bit",4,IF(AX154="Extremely",5,"")))))</f>
        <v>3</v>
      </c>
      <c r="AZ154" s="5" t="s">
        <v>267</v>
      </c>
      <c r="BA154" s="29">
        <f t="shared" si="1399"/>
        <v>3</v>
      </c>
      <c r="BB154" s="5" t="s">
        <v>267</v>
      </c>
      <c r="BC154" s="29">
        <f t="shared" ref="BC154:BE154" si="1400">IF(BB154="Very slightly or not at all",1,IF(BB154="A little",2,IF(BB154="Moderately",3,IF(BB154="Quite a bit",4,IF(BB154="Extremely",5,"")))))</f>
        <v>3</v>
      </c>
      <c r="BD154" s="5" t="s">
        <v>265</v>
      </c>
      <c r="BE154" s="29">
        <f t="shared" si="1400"/>
        <v>1</v>
      </c>
      <c r="BF154" s="31">
        <f t="shared" si="1182"/>
        <v>26</v>
      </c>
      <c r="BG154" s="31">
        <f t="shared" si="1193"/>
        <v>17</v>
      </c>
    </row>
    <row r="155" spans="1:59" ht="15" customHeight="1" x14ac:dyDescent="0.2">
      <c r="A155" s="15" t="s">
        <v>135</v>
      </c>
      <c r="B155" s="9">
        <v>40</v>
      </c>
      <c r="C155" s="9">
        <f t="shared" si="1165"/>
        <v>2</v>
      </c>
      <c r="D155" s="2" t="s">
        <v>208</v>
      </c>
      <c r="E155" s="9">
        <f t="shared" si="1166"/>
        <v>2</v>
      </c>
      <c r="F155" s="21" t="s">
        <v>209</v>
      </c>
      <c r="G155" s="9">
        <f t="shared" si="1167"/>
        <v>1</v>
      </c>
      <c r="H155" s="21" t="s">
        <v>216</v>
      </c>
      <c r="I155" s="9">
        <f t="shared" si="1168"/>
        <v>4</v>
      </c>
      <c r="J155" s="2" t="s">
        <v>3</v>
      </c>
      <c r="K155" s="9">
        <f t="shared" si="1169"/>
        <v>1</v>
      </c>
      <c r="L155" s="21" t="s">
        <v>218</v>
      </c>
      <c r="M155" s="9">
        <f t="shared" si="1170"/>
        <v>1</v>
      </c>
      <c r="N155" s="2" t="s">
        <v>220</v>
      </c>
      <c r="O155" s="9">
        <f t="shared" si="1171"/>
        <v>2</v>
      </c>
      <c r="P155" s="2" t="s">
        <v>226</v>
      </c>
      <c r="Q155" s="9">
        <f t="shared" si="1172"/>
        <v>3</v>
      </c>
      <c r="R155" s="5" t="s">
        <v>267</v>
      </c>
      <c r="S155" s="29">
        <f t="shared" si="1183"/>
        <v>3</v>
      </c>
      <c r="T155" s="5" t="s">
        <v>267</v>
      </c>
      <c r="U155" s="29">
        <f t="shared" si="1183"/>
        <v>3</v>
      </c>
      <c r="V155" s="5" t="s">
        <v>267</v>
      </c>
      <c r="W155" s="29">
        <f t="shared" ref="W155:Y155" si="1401">IF(V155="Very slightly or not at all",1,IF(V155="A little",2,IF(V155="Moderately",3,IF(V155="Quite a bit",4,IF(V155="Extremely",5,"")))))</f>
        <v>3</v>
      </c>
      <c r="X155" s="5" t="s">
        <v>265</v>
      </c>
      <c r="Y155" s="29">
        <f t="shared" si="1401"/>
        <v>1</v>
      </c>
      <c r="Z155" s="5" t="s">
        <v>267</v>
      </c>
      <c r="AA155" s="29">
        <f t="shared" ref="AA155:AC155" si="1402">IF(Z155="Very slightly or not at all",1,IF(Z155="A little",2,IF(Z155="Moderately",3,IF(Z155="Quite a bit",4,IF(Z155="Extremely",5,"")))))</f>
        <v>3</v>
      </c>
      <c r="AB155" s="5" t="s">
        <v>265</v>
      </c>
      <c r="AC155" s="29">
        <f t="shared" si="1402"/>
        <v>1</v>
      </c>
      <c r="AD155" s="5" t="s">
        <v>265</v>
      </c>
      <c r="AE155" s="29">
        <f t="shared" ref="AE155:AG155" si="1403">IF(AD155="Very slightly or not at all",1,IF(AD155="A little",2,IF(AD155="Moderately",3,IF(AD155="Quite a bit",4,IF(AD155="Extremely",5,"")))))</f>
        <v>1</v>
      </c>
      <c r="AF155" s="5" t="s">
        <v>265</v>
      </c>
      <c r="AG155" s="29">
        <f t="shared" si="1403"/>
        <v>1</v>
      </c>
      <c r="AH155" s="5" t="s">
        <v>268</v>
      </c>
      <c r="AI155" s="29">
        <f t="shared" ref="AI155:AK155" si="1404">IF(AH155="Very slightly or not at all",1,IF(AH155="A little",2,IF(AH155="Moderately",3,IF(AH155="Quite a bit",4,IF(AH155="Extremely",5,"")))))</f>
        <v>4</v>
      </c>
      <c r="AJ155" s="5" t="s">
        <v>265</v>
      </c>
      <c r="AK155" s="29">
        <f t="shared" si="1404"/>
        <v>1</v>
      </c>
      <c r="AL155" s="5" t="s">
        <v>265</v>
      </c>
      <c r="AM155" s="29">
        <f t="shared" ref="AM155:AO155" si="1405">IF(AL155="Very slightly or not at all",1,IF(AL155="A little",2,IF(AL155="Moderately",3,IF(AL155="Quite a bit",4,IF(AL155="Extremely",5,"")))))</f>
        <v>1</v>
      </c>
      <c r="AN155" s="5" t="s">
        <v>268</v>
      </c>
      <c r="AO155" s="29">
        <f t="shared" si="1405"/>
        <v>4</v>
      </c>
      <c r="AP155" s="5" t="s">
        <v>265</v>
      </c>
      <c r="AQ155" s="29">
        <f t="shared" ref="AQ155:AS155" si="1406">IF(AP155="Very slightly or not at all",1,IF(AP155="A little",2,IF(AP155="Moderately",3,IF(AP155="Quite a bit",4,IF(AP155="Extremely",5,"")))))</f>
        <v>1</v>
      </c>
      <c r="AR155" s="5" t="s">
        <v>268</v>
      </c>
      <c r="AS155" s="29">
        <f t="shared" si="1406"/>
        <v>4</v>
      </c>
      <c r="AT155" s="5" t="s">
        <v>265</v>
      </c>
      <c r="AU155" s="29">
        <f t="shared" ref="AU155:AW155" si="1407">IF(AT155="Very slightly or not at all",1,IF(AT155="A little",2,IF(AT155="Moderately",3,IF(AT155="Quite a bit",4,IF(AT155="Extremely",5,"")))))</f>
        <v>1</v>
      </c>
      <c r="AV155" s="5" t="s">
        <v>268</v>
      </c>
      <c r="AW155" s="29">
        <f t="shared" si="1407"/>
        <v>4</v>
      </c>
      <c r="AX155" s="5" t="s">
        <v>268</v>
      </c>
      <c r="AY155" s="29">
        <f t="shared" ref="AY155:BA155" si="1408">IF(AX155="Very slightly or not at all",1,IF(AX155="A little",2,IF(AX155="Moderately",3,IF(AX155="Quite a bit",4,IF(AX155="Extremely",5,"")))))</f>
        <v>4</v>
      </c>
      <c r="AZ155" s="5" t="s">
        <v>265</v>
      </c>
      <c r="BA155" s="29">
        <f t="shared" si="1408"/>
        <v>1</v>
      </c>
      <c r="BB155" s="5" t="s">
        <v>268</v>
      </c>
      <c r="BC155" s="29">
        <f t="shared" ref="BC155:BE155" si="1409">IF(BB155="Very slightly or not at all",1,IF(BB155="A little",2,IF(BB155="Moderately",3,IF(BB155="Quite a bit",4,IF(BB155="Extremely",5,"")))))</f>
        <v>4</v>
      </c>
      <c r="BD155" s="5" t="s">
        <v>265</v>
      </c>
      <c r="BE155" s="29">
        <f t="shared" si="1409"/>
        <v>1</v>
      </c>
      <c r="BF155" s="31">
        <f t="shared" si="1182"/>
        <v>34</v>
      </c>
      <c r="BG155" s="31">
        <f t="shared" si="1193"/>
        <v>12</v>
      </c>
    </row>
    <row r="156" spans="1:59" ht="15" customHeight="1" x14ac:dyDescent="0.2">
      <c r="A156" s="15" t="s">
        <v>178</v>
      </c>
      <c r="B156" s="9">
        <v>45</v>
      </c>
      <c r="C156" s="9">
        <f t="shared" si="1165"/>
        <v>2</v>
      </c>
      <c r="D156" s="2" t="s">
        <v>208</v>
      </c>
      <c r="E156" s="9">
        <f t="shared" si="1166"/>
        <v>2</v>
      </c>
      <c r="F156" s="21" t="s">
        <v>209</v>
      </c>
      <c r="G156" s="9">
        <f t="shared" si="1167"/>
        <v>1</v>
      </c>
      <c r="H156" s="21" t="s">
        <v>214</v>
      </c>
      <c r="I156" s="9">
        <f t="shared" si="1168"/>
        <v>2</v>
      </c>
      <c r="J156" s="2" t="s">
        <v>3</v>
      </c>
      <c r="K156" s="9">
        <f t="shared" si="1169"/>
        <v>1</v>
      </c>
      <c r="L156" s="21" t="s">
        <v>218</v>
      </c>
      <c r="M156" s="9">
        <f t="shared" si="1170"/>
        <v>1</v>
      </c>
      <c r="N156" s="2" t="s">
        <v>220</v>
      </c>
      <c r="O156" s="9">
        <f t="shared" si="1171"/>
        <v>2</v>
      </c>
      <c r="P156" s="2" t="s">
        <v>226</v>
      </c>
      <c r="Q156" s="9">
        <f t="shared" si="1172"/>
        <v>3</v>
      </c>
      <c r="R156" s="5" t="s">
        <v>267</v>
      </c>
      <c r="S156" s="29">
        <f t="shared" si="1183"/>
        <v>3</v>
      </c>
      <c r="T156" s="5" t="s">
        <v>266</v>
      </c>
      <c r="U156" s="29">
        <f t="shared" si="1183"/>
        <v>2</v>
      </c>
      <c r="V156" s="5" t="s">
        <v>268</v>
      </c>
      <c r="W156" s="29">
        <f t="shared" ref="W156:Y156" si="1410">IF(V156="Very slightly or not at all",1,IF(V156="A little",2,IF(V156="Moderately",3,IF(V156="Quite a bit",4,IF(V156="Extremely",5,"")))))</f>
        <v>4</v>
      </c>
      <c r="X156" s="5" t="s">
        <v>265</v>
      </c>
      <c r="Y156" s="29">
        <f t="shared" si="1410"/>
        <v>1</v>
      </c>
      <c r="Z156" s="5" t="s">
        <v>268</v>
      </c>
      <c r="AA156" s="29">
        <f t="shared" ref="AA156:AC156" si="1411">IF(Z156="Very slightly or not at all",1,IF(Z156="A little",2,IF(Z156="Moderately",3,IF(Z156="Quite a bit",4,IF(Z156="Extremely",5,"")))))</f>
        <v>4</v>
      </c>
      <c r="AB156" s="5" t="s">
        <v>265</v>
      </c>
      <c r="AC156" s="29">
        <f t="shared" si="1411"/>
        <v>1</v>
      </c>
      <c r="AD156" s="5" t="s">
        <v>265</v>
      </c>
      <c r="AE156" s="29">
        <f t="shared" ref="AE156:AG156" si="1412">IF(AD156="Very slightly or not at all",1,IF(AD156="A little",2,IF(AD156="Moderately",3,IF(AD156="Quite a bit",4,IF(AD156="Extremely",5,"")))))</f>
        <v>1</v>
      </c>
      <c r="AF156" s="5" t="s">
        <v>265</v>
      </c>
      <c r="AG156" s="29">
        <f t="shared" si="1412"/>
        <v>1</v>
      </c>
      <c r="AH156" s="5" t="s">
        <v>267</v>
      </c>
      <c r="AI156" s="29">
        <f t="shared" ref="AI156:AK156" si="1413">IF(AH156="Very slightly or not at all",1,IF(AH156="A little",2,IF(AH156="Moderately",3,IF(AH156="Quite a bit",4,IF(AH156="Extremely",5,"")))))</f>
        <v>3</v>
      </c>
      <c r="AJ156" s="5" t="s">
        <v>265</v>
      </c>
      <c r="AK156" s="29">
        <f t="shared" si="1413"/>
        <v>1</v>
      </c>
      <c r="AL156" s="5" t="s">
        <v>265</v>
      </c>
      <c r="AM156" s="29">
        <f t="shared" ref="AM156:AO156" si="1414">IF(AL156="Very slightly or not at all",1,IF(AL156="A little",2,IF(AL156="Moderately",3,IF(AL156="Quite a bit",4,IF(AL156="Extremely",5,"")))))</f>
        <v>1</v>
      </c>
      <c r="AN156" s="5" t="s">
        <v>267</v>
      </c>
      <c r="AO156" s="29">
        <f t="shared" si="1414"/>
        <v>3</v>
      </c>
      <c r="AP156" s="5" t="s">
        <v>265</v>
      </c>
      <c r="AQ156" s="29">
        <f t="shared" ref="AQ156:AS156" si="1415">IF(AP156="Very slightly or not at all",1,IF(AP156="A little",2,IF(AP156="Moderately",3,IF(AP156="Quite a bit",4,IF(AP156="Extremely",5,"")))))</f>
        <v>1</v>
      </c>
      <c r="AR156" s="5" t="s">
        <v>267</v>
      </c>
      <c r="AS156" s="29">
        <f t="shared" si="1415"/>
        <v>3</v>
      </c>
      <c r="AT156" s="5" t="s">
        <v>265</v>
      </c>
      <c r="AU156" s="29">
        <f t="shared" ref="AU156:AW156" si="1416">IF(AT156="Very slightly or not at all",1,IF(AT156="A little",2,IF(AT156="Moderately",3,IF(AT156="Quite a bit",4,IF(AT156="Extremely",5,"")))))</f>
        <v>1</v>
      </c>
      <c r="AV156" s="5" t="s">
        <v>267</v>
      </c>
      <c r="AW156" s="29">
        <f t="shared" si="1416"/>
        <v>3</v>
      </c>
      <c r="AX156" s="5" t="s">
        <v>267</v>
      </c>
      <c r="AY156" s="29">
        <f t="shared" ref="AY156:BA156" si="1417">IF(AX156="Very slightly or not at all",1,IF(AX156="A little",2,IF(AX156="Moderately",3,IF(AX156="Quite a bit",4,IF(AX156="Extremely",5,"")))))</f>
        <v>3</v>
      </c>
      <c r="AZ156" s="5" t="s">
        <v>265</v>
      </c>
      <c r="BA156" s="29">
        <f t="shared" si="1417"/>
        <v>1</v>
      </c>
      <c r="BB156" s="5" t="s">
        <v>268</v>
      </c>
      <c r="BC156" s="29">
        <f t="shared" ref="BC156:BE156" si="1418">IF(BB156="Very slightly or not at all",1,IF(BB156="A little",2,IF(BB156="Moderately",3,IF(BB156="Quite a bit",4,IF(BB156="Extremely",5,"")))))</f>
        <v>4</v>
      </c>
      <c r="BD156" s="5" t="s">
        <v>265</v>
      </c>
      <c r="BE156" s="29">
        <f t="shared" si="1418"/>
        <v>1</v>
      </c>
      <c r="BF156" s="31">
        <f t="shared" si="1182"/>
        <v>31</v>
      </c>
      <c r="BG156" s="31">
        <f t="shared" si="1193"/>
        <v>11</v>
      </c>
    </row>
    <row r="157" spans="1:59" ht="15" customHeight="1" x14ac:dyDescent="0.2">
      <c r="A157" s="15" t="s">
        <v>145</v>
      </c>
      <c r="B157" s="9">
        <v>59</v>
      </c>
      <c r="C157" s="9">
        <f t="shared" si="1165"/>
        <v>2</v>
      </c>
      <c r="D157" s="2" t="s">
        <v>208</v>
      </c>
      <c r="E157" s="9">
        <f t="shared" si="1166"/>
        <v>2</v>
      </c>
      <c r="F157" s="21" t="s">
        <v>209</v>
      </c>
      <c r="G157" s="9">
        <f t="shared" si="1167"/>
        <v>1</v>
      </c>
      <c r="H157" s="21" t="s">
        <v>214</v>
      </c>
      <c r="I157" s="9">
        <f t="shared" si="1168"/>
        <v>2</v>
      </c>
      <c r="J157" s="2" t="s">
        <v>3</v>
      </c>
      <c r="K157" s="9">
        <f t="shared" si="1169"/>
        <v>1</v>
      </c>
      <c r="L157" s="21" t="s">
        <v>218</v>
      </c>
      <c r="M157" s="9">
        <f t="shared" si="1170"/>
        <v>1</v>
      </c>
      <c r="N157" s="2" t="s">
        <v>220</v>
      </c>
      <c r="O157" s="9">
        <f t="shared" si="1171"/>
        <v>2</v>
      </c>
      <c r="P157" s="2" t="s">
        <v>225</v>
      </c>
      <c r="Q157" s="9">
        <f t="shared" si="1172"/>
        <v>6</v>
      </c>
      <c r="R157" s="5" t="s">
        <v>268</v>
      </c>
      <c r="S157" s="29">
        <f t="shared" si="1183"/>
        <v>4</v>
      </c>
      <c r="T157" s="5" t="s">
        <v>265</v>
      </c>
      <c r="U157" s="29">
        <f t="shared" si="1183"/>
        <v>1</v>
      </c>
      <c r="V157" s="5" t="s">
        <v>268</v>
      </c>
      <c r="W157" s="29">
        <f t="shared" ref="W157:Y157" si="1419">IF(V157="Very slightly or not at all",1,IF(V157="A little",2,IF(V157="Moderately",3,IF(V157="Quite a bit",4,IF(V157="Extremely",5,"")))))</f>
        <v>4</v>
      </c>
      <c r="X157" s="5" t="s">
        <v>265</v>
      </c>
      <c r="Y157" s="29">
        <f t="shared" si="1419"/>
        <v>1</v>
      </c>
      <c r="Z157" s="5" t="s">
        <v>268</v>
      </c>
      <c r="AA157" s="29">
        <f t="shared" ref="AA157:AC157" si="1420">IF(Z157="Very slightly or not at all",1,IF(Z157="A little",2,IF(Z157="Moderately",3,IF(Z157="Quite a bit",4,IF(Z157="Extremely",5,"")))))</f>
        <v>4</v>
      </c>
      <c r="AB157" s="5" t="s">
        <v>265</v>
      </c>
      <c r="AC157" s="29">
        <f t="shared" si="1420"/>
        <v>1</v>
      </c>
      <c r="AD157" s="5" t="s">
        <v>265</v>
      </c>
      <c r="AE157" s="29">
        <f t="shared" ref="AE157:AG157" si="1421">IF(AD157="Very slightly or not at all",1,IF(AD157="A little",2,IF(AD157="Moderately",3,IF(AD157="Quite a bit",4,IF(AD157="Extremely",5,"")))))</f>
        <v>1</v>
      </c>
      <c r="AF157" s="5" t="s">
        <v>265</v>
      </c>
      <c r="AG157" s="29">
        <f t="shared" si="1421"/>
        <v>1</v>
      </c>
      <c r="AH157" s="5" t="s">
        <v>268</v>
      </c>
      <c r="AI157" s="29">
        <f t="shared" ref="AI157:AK157" si="1422">IF(AH157="Very slightly or not at all",1,IF(AH157="A little",2,IF(AH157="Moderately",3,IF(AH157="Quite a bit",4,IF(AH157="Extremely",5,"")))))</f>
        <v>4</v>
      </c>
      <c r="AJ157" s="5" t="s">
        <v>265</v>
      </c>
      <c r="AK157" s="29">
        <f t="shared" si="1422"/>
        <v>1</v>
      </c>
      <c r="AL157" s="5" t="s">
        <v>265</v>
      </c>
      <c r="AM157" s="29">
        <f t="shared" ref="AM157:AO157" si="1423">IF(AL157="Very slightly or not at all",1,IF(AL157="A little",2,IF(AL157="Moderately",3,IF(AL157="Quite a bit",4,IF(AL157="Extremely",5,"")))))</f>
        <v>1</v>
      </c>
      <c r="AN157" s="5" t="s">
        <v>268</v>
      </c>
      <c r="AO157" s="29">
        <f t="shared" si="1423"/>
        <v>4</v>
      </c>
      <c r="AP157" s="5" t="s">
        <v>265</v>
      </c>
      <c r="AQ157" s="29">
        <f t="shared" ref="AQ157:AS157" si="1424">IF(AP157="Very slightly or not at all",1,IF(AP157="A little",2,IF(AP157="Moderately",3,IF(AP157="Quite a bit",4,IF(AP157="Extremely",5,"")))))</f>
        <v>1</v>
      </c>
      <c r="AR157" s="5" t="s">
        <v>268</v>
      </c>
      <c r="AS157" s="29">
        <f t="shared" si="1424"/>
        <v>4</v>
      </c>
      <c r="AT157" s="5" t="s">
        <v>265</v>
      </c>
      <c r="AU157" s="29">
        <f t="shared" ref="AU157:AW157" si="1425">IF(AT157="Very slightly or not at all",1,IF(AT157="A little",2,IF(AT157="Moderately",3,IF(AT157="Quite a bit",4,IF(AT157="Extremely",5,"")))))</f>
        <v>1</v>
      </c>
      <c r="AV157" s="5" t="s">
        <v>268</v>
      </c>
      <c r="AW157" s="29">
        <f t="shared" si="1425"/>
        <v>4</v>
      </c>
      <c r="AX157" s="5" t="s">
        <v>268</v>
      </c>
      <c r="AY157" s="29">
        <f t="shared" ref="AY157:BA157" si="1426">IF(AX157="Very slightly or not at all",1,IF(AX157="A little",2,IF(AX157="Moderately",3,IF(AX157="Quite a bit",4,IF(AX157="Extremely",5,"")))))</f>
        <v>4</v>
      </c>
      <c r="AZ157" s="5" t="s">
        <v>265</v>
      </c>
      <c r="BA157" s="29">
        <f t="shared" si="1426"/>
        <v>1</v>
      </c>
      <c r="BB157" s="5" t="s">
        <v>268</v>
      </c>
      <c r="BC157" s="29">
        <f t="shared" ref="BC157:BE157" si="1427">IF(BB157="Very slightly or not at all",1,IF(BB157="A little",2,IF(BB157="Moderately",3,IF(BB157="Quite a bit",4,IF(BB157="Extremely",5,"")))))</f>
        <v>4</v>
      </c>
      <c r="BD157" s="5" t="s">
        <v>265</v>
      </c>
      <c r="BE157" s="29">
        <f t="shared" si="1427"/>
        <v>1</v>
      </c>
      <c r="BF157" s="31">
        <f t="shared" si="1182"/>
        <v>37</v>
      </c>
      <c r="BG157" s="31">
        <f t="shared" si="1193"/>
        <v>10</v>
      </c>
    </row>
    <row r="158" spans="1:59" ht="15" customHeight="1" x14ac:dyDescent="0.2">
      <c r="A158" s="15" t="s">
        <v>15</v>
      </c>
      <c r="B158" s="9">
        <v>41</v>
      </c>
      <c r="C158" s="9">
        <f t="shared" si="1165"/>
        <v>2</v>
      </c>
      <c r="D158" s="2" t="s">
        <v>208</v>
      </c>
      <c r="E158" s="9">
        <f t="shared" si="1166"/>
        <v>2</v>
      </c>
      <c r="F158" s="21" t="s">
        <v>209</v>
      </c>
      <c r="G158" s="9">
        <f t="shared" si="1167"/>
        <v>1</v>
      </c>
      <c r="H158" s="21" t="s">
        <v>213</v>
      </c>
      <c r="I158" s="9">
        <f t="shared" si="1168"/>
        <v>1</v>
      </c>
      <c r="J158" s="2" t="s">
        <v>1</v>
      </c>
      <c r="K158" s="9">
        <f t="shared" si="1169"/>
        <v>2</v>
      </c>
      <c r="L158" s="21" t="s">
        <v>218</v>
      </c>
      <c r="M158" s="9">
        <f t="shared" si="1170"/>
        <v>1</v>
      </c>
      <c r="N158" s="2" t="s">
        <v>220</v>
      </c>
      <c r="O158" s="9">
        <f t="shared" si="1171"/>
        <v>2</v>
      </c>
      <c r="P158" s="2" t="s">
        <v>226</v>
      </c>
      <c r="Q158" s="9">
        <f t="shared" si="1172"/>
        <v>3</v>
      </c>
      <c r="R158" s="5" t="s">
        <v>267</v>
      </c>
      <c r="S158" s="29">
        <f t="shared" si="1183"/>
        <v>3</v>
      </c>
      <c r="T158" s="5" t="s">
        <v>265</v>
      </c>
      <c r="U158" s="29">
        <f t="shared" si="1183"/>
        <v>1</v>
      </c>
      <c r="V158" s="5" t="s">
        <v>267</v>
      </c>
      <c r="W158" s="29">
        <f t="shared" ref="W158:Y158" si="1428">IF(V158="Very slightly or not at all",1,IF(V158="A little",2,IF(V158="Moderately",3,IF(V158="Quite a bit",4,IF(V158="Extremely",5,"")))))</f>
        <v>3</v>
      </c>
      <c r="X158" s="5" t="s">
        <v>265</v>
      </c>
      <c r="Y158" s="29">
        <f t="shared" si="1428"/>
        <v>1</v>
      </c>
      <c r="Z158" s="5" t="s">
        <v>267</v>
      </c>
      <c r="AA158" s="29">
        <f t="shared" ref="AA158:AC158" si="1429">IF(Z158="Very slightly or not at all",1,IF(Z158="A little",2,IF(Z158="Moderately",3,IF(Z158="Quite a bit",4,IF(Z158="Extremely",5,"")))))</f>
        <v>3</v>
      </c>
      <c r="AB158" s="5" t="s">
        <v>265</v>
      </c>
      <c r="AC158" s="29">
        <f t="shared" si="1429"/>
        <v>1</v>
      </c>
      <c r="AD158" s="5" t="s">
        <v>265</v>
      </c>
      <c r="AE158" s="29">
        <f t="shared" ref="AE158:AG158" si="1430">IF(AD158="Very slightly or not at all",1,IF(AD158="A little",2,IF(AD158="Moderately",3,IF(AD158="Quite a bit",4,IF(AD158="Extremely",5,"")))))</f>
        <v>1</v>
      </c>
      <c r="AF158" s="5" t="s">
        <v>265</v>
      </c>
      <c r="AG158" s="29">
        <f t="shared" si="1430"/>
        <v>1</v>
      </c>
      <c r="AH158" s="5" t="s">
        <v>267</v>
      </c>
      <c r="AI158" s="29">
        <f t="shared" ref="AI158:AK158" si="1431">IF(AH158="Very slightly or not at all",1,IF(AH158="A little",2,IF(AH158="Moderately",3,IF(AH158="Quite a bit",4,IF(AH158="Extremely",5,"")))))</f>
        <v>3</v>
      </c>
      <c r="AJ158" s="5" t="s">
        <v>265</v>
      </c>
      <c r="AK158" s="29">
        <f t="shared" si="1431"/>
        <v>1</v>
      </c>
      <c r="AL158" s="5" t="s">
        <v>265</v>
      </c>
      <c r="AM158" s="29">
        <f t="shared" ref="AM158:AO158" si="1432">IF(AL158="Very slightly or not at all",1,IF(AL158="A little",2,IF(AL158="Moderately",3,IF(AL158="Quite a bit",4,IF(AL158="Extremely",5,"")))))</f>
        <v>1</v>
      </c>
      <c r="AN158" s="5" t="s">
        <v>267</v>
      </c>
      <c r="AO158" s="29">
        <f t="shared" si="1432"/>
        <v>3</v>
      </c>
      <c r="AP158" s="5" t="s">
        <v>265</v>
      </c>
      <c r="AQ158" s="29">
        <f t="shared" ref="AQ158:AS158" si="1433">IF(AP158="Very slightly or not at all",1,IF(AP158="A little",2,IF(AP158="Moderately",3,IF(AP158="Quite a bit",4,IF(AP158="Extremely",5,"")))))</f>
        <v>1</v>
      </c>
      <c r="AR158" s="5" t="s">
        <v>267</v>
      </c>
      <c r="AS158" s="29">
        <f t="shared" si="1433"/>
        <v>3</v>
      </c>
      <c r="AT158" s="5" t="s">
        <v>265</v>
      </c>
      <c r="AU158" s="29">
        <f t="shared" ref="AU158:AW158" si="1434">IF(AT158="Very slightly or not at all",1,IF(AT158="A little",2,IF(AT158="Moderately",3,IF(AT158="Quite a bit",4,IF(AT158="Extremely",5,"")))))</f>
        <v>1</v>
      </c>
      <c r="AV158" s="5" t="s">
        <v>267</v>
      </c>
      <c r="AW158" s="29">
        <f t="shared" si="1434"/>
        <v>3</v>
      </c>
      <c r="AX158" s="5" t="s">
        <v>267</v>
      </c>
      <c r="AY158" s="29">
        <f t="shared" ref="AY158:BA158" si="1435">IF(AX158="Very slightly or not at all",1,IF(AX158="A little",2,IF(AX158="Moderately",3,IF(AX158="Quite a bit",4,IF(AX158="Extremely",5,"")))))</f>
        <v>3</v>
      </c>
      <c r="AZ158" s="5" t="s">
        <v>265</v>
      </c>
      <c r="BA158" s="29">
        <f t="shared" si="1435"/>
        <v>1</v>
      </c>
      <c r="BB158" s="5" t="s">
        <v>267</v>
      </c>
      <c r="BC158" s="29">
        <f t="shared" ref="BC158:BE158" si="1436">IF(BB158="Very slightly or not at all",1,IF(BB158="A little",2,IF(BB158="Moderately",3,IF(BB158="Quite a bit",4,IF(BB158="Extremely",5,"")))))</f>
        <v>3</v>
      </c>
      <c r="BD158" s="5" t="s">
        <v>265</v>
      </c>
      <c r="BE158" s="29">
        <f t="shared" si="1436"/>
        <v>1</v>
      </c>
      <c r="BF158" s="31">
        <f t="shared" si="1182"/>
        <v>28</v>
      </c>
      <c r="BG158" s="31">
        <f t="shared" si="1193"/>
        <v>10</v>
      </c>
    </row>
    <row r="159" spans="1:59" ht="15" customHeight="1" x14ac:dyDescent="0.2">
      <c r="A159" s="15" t="s">
        <v>196</v>
      </c>
      <c r="B159" s="9">
        <v>40</v>
      </c>
      <c r="C159" s="9">
        <f t="shared" si="1165"/>
        <v>2</v>
      </c>
      <c r="D159" s="2" t="s">
        <v>208</v>
      </c>
      <c r="E159" s="9">
        <f t="shared" si="1166"/>
        <v>2</v>
      </c>
      <c r="F159" s="21" t="s">
        <v>209</v>
      </c>
      <c r="G159" s="9">
        <f t="shared" si="1167"/>
        <v>1</v>
      </c>
      <c r="H159" s="21" t="s">
        <v>214</v>
      </c>
      <c r="I159" s="9">
        <f t="shared" si="1168"/>
        <v>2</v>
      </c>
      <c r="J159" s="2" t="s">
        <v>3</v>
      </c>
      <c r="K159" s="9">
        <f t="shared" si="1169"/>
        <v>1</v>
      </c>
      <c r="L159" s="21" t="s">
        <v>218</v>
      </c>
      <c r="M159" s="9">
        <f t="shared" si="1170"/>
        <v>1</v>
      </c>
      <c r="N159" s="2" t="s">
        <v>220</v>
      </c>
      <c r="O159" s="9">
        <f t="shared" si="1171"/>
        <v>2</v>
      </c>
      <c r="P159" s="2" t="s">
        <v>226</v>
      </c>
      <c r="Q159" s="9">
        <f t="shared" si="1172"/>
        <v>3</v>
      </c>
      <c r="R159" s="5" t="s">
        <v>268</v>
      </c>
      <c r="S159" s="29">
        <f t="shared" si="1183"/>
        <v>4</v>
      </c>
      <c r="T159" s="5" t="s">
        <v>265</v>
      </c>
      <c r="U159" s="29">
        <f t="shared" si="1183"/>
        <v>1</v>
      </c>
      <c r="V159" s="5" t="s">
        <v>268</v>
      </c>
      <c r="W159" s="29">
        <f t="shared" ref="W159:Y159" si="1437">IF(V159="Very slightly or not at all",1,IF(V159="A little",2,IF(V159="Moderately",3,IF(V159="Quite a bit",4,IF(V159="Extremely",5,"")))))</f>
        <v>4</v>
      </c>
      <c r="X159" s="5" t="s">
        <v>265</v>
      </c>
      <c r="Y159" s="29">
        <f t="shared" si="1437"/>
        <v>1</v>
      </c>
      <c r="Z159" s="5" t="s">
        <v>268</v>
      </c>
      <c r="AA159" s="29">
        <f t="shared" ref="AA159:AC159" si="1438">IF(Z159="Very slightly or not at all",1,IF(Z159="A little",2,IF(Z159="Moderately",3,IF(Z159="Quite a bit",4,IF(Z159="Extremely",5,"")))))</f>
        <v>4</v>
      </c>
      <c r="AB159" s="5" t="s">
        <v>265</v>
      </c>
      <c r="AC159" s="29">
        <f t="shared" si="1438"/>
        <v>1</v>
      </c>
      <c r="AD159" s="5" t="s">
        <v>265</v>
      </c>
      <c r="AE159" s="29">
        <f t="shared" ref="AE159:AG159" si="1439">IF(AD159="Very slightly or not at all",1,IF(AD159="A little",2,IF(AD159="Moderately",3,IF(AD159="Quite a bit",4,IF(AD159="Extremely",5,"")))))</f>
        <v>1</v>
      </c>
      <c r="AF159" s="5" t="s">
        <v>265</v>
      </c>
      <c r="AG159" s="29">
        <f t="shared" si="1439"/>
        <v>1</v>
      </c>
      <c r="AH159" s="5" t="s">
        <v>268</v>
      </c>
      <c r="AI159" s="29">
        <f t="shared" ref="AI159:AK159" si="1440">IF(AH159="Very slightly or not at all",1,IF(AH159="A little",2,IF(AH159="Moderately",3,IF(AH159="Quite a bit",4,IF(AH159="Extremely",5,"")))))</f>
        <v>4</v>
      </c>
      <c r="AJ159" s="5" t="s">
        <v>265</v>
      </c>
      <c r="AK159" s="29">
        <f t="shared" si="1440"/>
        <v>1</v>
      </c>
      <c r="AL159" s="5" t="s">
        <v>266</v>
      </c>
      <c r="AM159" s="29">
        <f t="shared" ref="AM159:AO159" si="1441">IF(AL159="Very slightly or not at all",1,IF(AL159="A little",2,IF(AL159="Moderately",3,IF(AL159="Quite a bit",4,IF(AL159="Extremely",5,"")))))</f>
        <v>2</v>
      </c>
      <c r="AN159" s="5" t="s">
        <v>268</v>
      </c>
      <c r="AO159" s="29">
        <f t="shared" si="1441"/>
        <v>4</v>
      </c>
      <c r="AP159" s="5" t="s">
        <v>265</v>
      </c>
      <c r="AQ159" s="29">
        <f t="shared" ref="AQ159:AS159" si="1442">IF(AP159="Very slightly or not at all",1,IF(AP159="A little",2,IF(AP159="Moderately",3,IF(AP159="Quite a bit",4,IF(AP159="Extremely",5,"")))))</f>
        <v>1</v>
      </c>
      <c r="AR159" s="5" t="s">
        <v>268</v>
      </c>
      <c r="AS159" s="29">
        <f t="shared" si="1442"/>
        <v>4</v>
      </c>
      <c r="AT159" s="5" t="s">
        <v>265</v>
      </c>
      <c r="AU159" s="29">
        <f t="shared" ref="AU159:AW159" si="1443">IF(AT159="Very slightly or not at all",1,IF(AT159="A little",2,IF(AT159="Moderately",3,IF(AT159="Quite a bit",4,IF(AT159="Extremely",5,"")))))</f>
        <v>1</v>
      </c>
      <c r="AV159" s="5" t="s">
        <v>268</v>
      </c>
      <c r="AW159" s="29">
        <f t="shared" si="1443"/>
        <v>4</v>
      </c>
      <c r="AX159" s="5" t="s">
        <v>268</v>
      </c>
      <c r="AY159" s="29">
        <f t="shared" ref="AY159:BA159" si="1444">IF(AX159="Very slightly or not at all",1,IF(AX159="A little",2,IF(AX159="Moderately",3,IF(AX159="Quite a bit",4,IF(AX159="Extremely",5,"")))))</f>
        <v>4</v>
      </c>
      <c r="AZ159" s="5" t="s">
        <v>265</v>
      </c>
      <c r="BA159" s="29">
        <f t="shared" si="1444"/>
        <v>1</v>
      </c>
      <c r="BB159" s="5" t="s">
        <v>269</v>
      </c>
      <c r="BC159" s="29">
        <f t="shared" ref="BC159:BE159" si="1445">IF(BB159="Very slightly or not at all",1,IF(BB159="A little",2,IF(BB159="Moderately",3,IF(BB159="Quite a bit",4,IF(BB159="Extremely",5,"")))))</f>
        <v>5</v>
      </c>
      <c r="BD159" s="5" t="s">
        <v>265</v>
      </c>
      <c r="BE159" s="29">
        <f t="shared" si="1445"/>
        <v>1</v>
      </c>
      <c r="BF159" s="31">
        <f t="shared" si="1182"/>
        <v>38</v>
      </c>
      <c r="BG159" s="31">
        <f t="shared" si="1193"/>
        <v>11</v>
      </c>
    </row>
    <row r="160" spans="1:59" ht="15" customHeight="1" thickBot="1" x14ac:dyDescent="0.25">
      <c r="A160" s="15" t="s">
        <v>126</v>
      </c>
      <c r="B160" s="9">
        <v>43</v>
      </c>
      <c r="C160" s="9">
        <f t="shared" si="1165"/>
        <v>2</v>
      </c>
      <c r="D160" s="2" t="s">
        <v>208</v>
      </c>
      <c r="E160" s="9">
        <f t="shared" si="1166"/>
        <v>2</v>
      </c>
      <c r="F160" s="21" t="s">
        <v>209</v>
      </c>
      <c r="G160" s="9">
        <f t="shared" si="1167"/>
        <v>1</v>
      </c>
      <c r="H160" s="21" t="s">
        <v>214</v>
      </c>
      <c r="I160" s="9">
        <f t="shared" si="1168"/>
        <v>2</v>
      </c>
      <c r="J160" s="2" t="s">
        <v>3</v>
      </c>
      <c r="K160" s="9">
        <f t="shared" si="1169"/>
        <v>1</v>
      </c>
      <c r="L160" s="21" t="s">
        <v>218</v>
      </c>
      <c r="M160" s="9">
        <f t="shared" si="1170"/>
        <v>1</v>
      </c>
      <c r="N160" s="2" t="s">
        <v>220</v>
      </c>
      <c r="O160" s="9">
        <f t="shared" si="1171"/>
        <v>2</v>
      </c>
      <c r="P160" s="2" t="s">
        <v>226</v>
      </c>
      <c r="Q160" s="9">
        <f t="shared" si="1172"/>
        <v>3</v>
      </c>
      <c r="R160" s="5" t="s">
        <v>268</v>
      </c>
      <c r="S160" s="29">
        <f t="shared" si="1183"/>
        <v>4</v>
      </c>
      <c r="T160" s="5" t="s">
        <v>265</v>
      </c>
      <c r="U160" s="29">
        <f t="shared" si="1183"/>
        <v>1</v>
      </c>
      <c r="V160" s="5" t="s">
        <v>268</v>
      </c>
      <c r="W160" s="29">
        <f t="shared" ref="W160:Y160" si="1446">IF(V160="Very slightly or not at all",1,IF(V160="A little",2,IF(V160="Moderately",3,IF(V160="Quite a bit",4,IF(V160="Extremely",5,"")))))</f>
        <v>4</v>
      </c>
      <c r="X160" s="5" t="s">
        <v>265</v>
      </c>
      <c r="Y160" s="29">
        <f t="shared" si="1446"/>
        <v>1</v>
      </c>
      <c r="Z160" s="5" t="s">
        <v>267</v>
      </c>
      <c r="AA160" s="29">
        <f t="shared" ref="AA160:AC160" si="1447">IF(Z160="Very slightly or not at all",1,IF(Z160="A little",2,IF(Z160="Moderately",3,IF(Z160="Quite a bit",4,IF(Z160="Extremely",5,"")))))</f>
        <v>3</v>
      </c>
      <c r="AB160" s="5" t="s">
        <v>265</v>
      </c>
      <c r="AC160" s="29">
        <f t="shared" si="1447"/>
        <v>1</v>
      </c>
      <c r="AD160" s="5" t="s">
        <v>265</v>
      </c>
      <c r="AE160" s="29">
        <f t="shared" ref="AE160:AG160" si="1448">IF(AD160="Very slightly or not at all",1,IF(AD160="A little",2,IF(AD160="Moderately",3,IF(AD160="Quite a bit",4,IF(AD160="Extremely",5,"")))))</f>
        <v>1</v>
      </c>
      <c r="AF160" s="5" t="s">
        <v>265</v>
      </c>
      <c r="AG160" s="29">
        <f t="shared" si="1448"/>
        <v>1</v>
      </c>
      <c r="AH160" s="5" t="s">
        <v>268</v>
      </c>
      <c r="AI160" s="29">
        <f t="shared" ref="AI160:AK160" si="1449">IF(AH160="Very slightly or not at all",1,IF(AH160="A little",2,IF(AH160="Moderately",3,IF(AH160="Quite a bit",4,IF(AH160="Extremely",5,"")))))</f>
        <v>4</v>
      </c>
      <c r="AJ160" s="5" t="s">
        <v>265</v>
      </c>
      <c r="AK160" s="29">
        <f t="shared" si="1449"/>
        <v>1</v>
      </c>
      <c r="AL160" s="5" t="s">
        <v>265</v>
      </c>
      <c r="AM160" s="29">
        <f t="shared" ref="AM160:AO160" si="1450">IF(AL160="Very slightly or not at all",1,IF(AL160="A little",2,IF(AL160="Moderately",3,IF(AL160="Quite a bit",4,IF(AL160="Extremely",5,"")))))</f>
        <v>1</v>
      </c>
      <c r="AN160" s="5" t="s">
        <v>267</v>
      </c>
      <c r="AO160" s="29">
        <f t="shared" si="1450"/>
        <v>3</v>
      </c>
      <c r="AP160" s="5" t="s">
        <v>265</v>
      </c>
      <c r="AQ160" s="29">
        <f t="shared" ref="AQ160:AS160" si="1451">IF(AP160="Very slightly or not at all",1,IF(AP160="A little",2,IF(AP160="Moderately",3,IF(AP160="Quite a bit",4,IF(AP160="Extremely",5,"")))))</f>
        <v>1</v>
      </c>
      <c r="AR160" s="5" t="s">
        <v>268</v>
      </c>
      <c r="AS160" s="29">
        <f t="shared" si="1451"/>
        <v>4</v>
      </c>
      <c r="AT160" s="5" t="s">
        <v>265</v>
      </c>
      <c r="AU160" s="29">
        <f t="shared" ref="AU160:AW160" si="1452">IF(AT160="Very slightly or not at all",1,IF(AT160="A little",2,IF(AT160="Moderately",3,IF(AT160="Quite a bit",4,IF(AT160="Extremely",5,"")))))</f>
        <v>1</v>
      </c>
      <c r="AV160" s="5" t="s">
        <v>267</v>
      </c>
      <c r="AW160" s="29">
        <f t="shared" si="1452"/>
        <v>3</v>
      </c>
      <c r="AX160" s="5" t="s">
        <v>267</v>
      </c>
      <c r="AY160" s="29">
        <f t="shared" ref="AY160:BA160" si="1453">IF(AX160="Very slightly or not at all",1,IF(AX160="A little",2,IF(AX160="Moderately",3,IF(AX160="Quite a bit",4,IF(AX160="Extremely",5,"")))))</f>
        <v>3</v>
      </c>
      <c r="AZ160" s="5" t="s">
        <v>265</v>
      </c>
      <c r="BA160" s="29">
        <f t="shared" si="1453"/>
        <v>1</v>
      </c>
      <c r="BB160" s="5" t="s">
        <v>268</v>
      </c>
      <c r="BC160" s="29">
        <f t="shared" ref="BC160:BE160" si="1454">IF(BB160="Very slightly or not at all",1,IF(BB160="A little",2,IF(BB160="Moderately",3,IF(BB160="Quite a bit",4,IF(BB160="Extremely",5,"")))))</f>
        <v>4</v>
      </c>
      <c r="BD160" s="5" t="s">
        <v>265</v>
      </c>
      <c r="BE160" s="29">
        <f t="shared" si="1454"/>
        <v>1</v>
      </c>
      <c r="BF160" s="31">
        <f t="shared" si="1182"/>
        <v>33</v>
      </c>
      <c r="BG160" s="31">
        <f t="shared" si="1193"/>
        <v>10</v>
      </c>
    </row>
    <row r="161" spans="1:59" ht="15" customHeight="1" x14ac:dyDescent="0.2">
      <c r="A161" s="17" t="s">
        <v>147</v>
      </c>
      <c r="B161" s="9">
        <v>47</v>
      </c>
      <c r="C161" s="9">
        <f t="shared" si="1165"/>
        <v>2</v>
      </c>
      <c r="D161" s="2" t="s">
        <v>208</v>
      </c>
      <c r="E161" s="9">
        <f t="shared" si="1166"/>
        <v>2</v>
      </c>
      <c r="F161" s="21" t="s">
        <v>209</v>
      </c>
      <c r="G161" s="9">
        <f t="shared" si="1167"/>
        <v>1</v>
      </c>
      <c r="H161" s="21" t="s">
        <v>214</v>
      </c>
      <c r="I161" s="9">
        <f t="shared" si="1168"/>
        <v>2</v>
      </c>
      <c r="J161" s="2" t="s">
        <v>1</v>
      </c>
      <c r="K161" s="9">
        <f t="shared" si="1169"/>
        <v>2</v>
      </c>
      <c r="L161" s="21" t="s">
        <v>218</v>
      </c>
      <c r="M161" s="9">
        <f t="shared" si="1170"/>
        <v>1</v>
      </c>
      <c r="N161" s="2" t="s">
        <v>221</v>
      </c>
      <c r="O161" s="9">
        <f t="shared" si="1171"/>
        <v>3</v>
      </c>
      <c r="P161" s="2" t="s">
        <v>226</v>
      </c>
      <c r="Q161" s="9">
        <f t="shared" si="1172"/>
        <v>3</v>
      </c>
      <c r="R161" s="5" t="s">
        <v>267</v>
      </c>
      <c r="S161" s="29">
        <f t="shared" si="1183"/>
        <v>3</v>
      </c>
      <c r="T161" s="5" t="s">
        <v>269</v>
      </c>
      <c r="U161" s="29">
        <f t="shared" si="1183"/>
        <v>5</v>
      </c>
      <c r="V161" s="5" t="s">
        <v>268</v>
      </c>
      <c r="W161" s="29">
        <f t="shared" ref="W161:Y161" si="1455">IF(V161="Very slightly or not at all",1,IF(V161="A little",2,IF(V161="Moderately",3,IF(V161="Quite a bit",4,IF(V161="Extremely",5,"")))))</f>
        <v>4</v>
      </c>
      <c r="X161" s="5" t="s">
        <v>265</v>
      </c>
      <c r="Y161" s="29">
        <f t="shared" si="1455"/>
        <v>1</v>
      </c>
      <c r="Z161" s="5" t="s">
        <v>267</v>
      </c>
      <c r="AA161" s="29">
        <f t="shared" ref="AA161:AC161" si="1456">IF(Z161="Very slightly or not at all",1,IF(Z161="A little",2,IF(Z161="Moderately",3,IF(Z161="Quite a bit",4,IF(Z161="Extremely",5,"")))))</f>
        <v>3</v>
      </c>
      <c r="AB161" s="5" t="s">
        <v>265</v>
      </c>
      <c r="AC161" s="29">
        <f t="shared" si="1456"/>
        <v>1</v>
      </c>
      <c r="AD161" s="5" t="s">
        <v>265</v>
      </c>
      <c r="AE161" s="29">
        <f t="shared" ref="AE161:AG161" si="1457">IF(AD161="Very slightly or not at all",1,IF(AD161="A little",2,IF(AD161="Moderately",3,IF(AD161="Quite a bit",4,IF(AD161="Extremely",5,"")))))</f>
        <v>1</v>
      </c>
      <c r="AF161" s="5" t="s">
        <v>265</v>
      </c>
      <c r="AG161" s="29">
        <f t="shared" si="1457"/>
        <v>1</v>
      </c>
      <c r="AH161" s="5" t="s">
        <v>268</v>
      </c>
      <c r="AI161" s="29">
        <f t="shared" ref="AI161:AK161" si="1458">IF(AH161="Very slightly or not at all",1,IF(AH161="A little",2,IF(AH161="Moderately",3,IF(AH161="Quite a bit",4,IF(AH161="Extremely",5,"")))))</f>
        <v>4</v>
      </c>
      <c r="AJ161" s="5" t="s">
        <v>267</v>
      </c>
      <c r="AK161" s="29">
        <f t="shared" si="1458"/>
        <v>3</v>
      </c>
      <c r="AL161" s="5" t="s">
        <v>268</v>
      </c>
      <c r="AM161" s="29">
        <f t="shared" ref="AM161:AO161" si="1459">IF(AL161="Very slightly or not at all",1,IF(AL161="A little",2,IF(AL161="Moderately",3,IF(AL161="Quite a bit",4,IF(AL161="Extremely",5,"")))))</f>
        <v>4</v>
      </c>
      <c r="AN161" s="5" t="s">
        <v>269</v>
      </c>
      <c r="AO161" s="29">
        <f t="shared" si="1459"/>
        <v>5</v>
      </c>
      <c r="AP161" s="5" t="s">
        <v>265</v>
      </c>
      <c r="AQ161" s="29">
        <f t="shared" ref="AQ161:AS161" si="1460">IF(AP161="Very slightly or not at all",1,IF(AP161="A little",2,IF(AP161="Moderately",3,IF(AP161="Quite a bit",4,IF(AP161="Extremely",5,"")))))</f>
        <v>1</v>
      </c>
      <c r="AR161" s="5" t="s">
        <v>267</v>
      </c>
      <c r="AS161" s="29">
        <f t="shared" si="1460"/>
        <v>3</v>
      </c>
      <c r="AT161" s="5" t="s">
        <v>268</v>
      </c>
      <c r="AU161" s="29">
        <f t="shared" ref="AU161:AW161" si="1461">IF(AT161="Very slightly or not at all",1,IF(AT161="A little",2,IF(AT161="Moderately",3,IF(AT161="Quite a bit",4,IF(AT161="Extremely",5,"")))))</f>
        <v>4</v>
      </c>
      <c r="AV161" s="5" t="s">
        <v>268</v>
      </c>
      <c r="AW161" s="29">
        <f t="shared" si="1461"/>
        <v>4</v>
      </c>
      <c r="AX161" s="5" t="s">
        <v>269</v>
      </c>
      <c r="AY161" s="29">
        <f t="shared" ref="AY161:BA161" si="1462">IF(AX161="Very slightly or not at all",1,IF(AX161="A little",2,IF(AX161="Moderately",3,IF(AX161="Quite a bit",4,IF(AX161="Extremely",5,"")))))</f>
        <v>5</v>
      </c>
      <c r="AZ161" s="5" t="s">
        <v>269</v>
      </c>
      <c r="BA161" s="29">
        <f t="shared" si="1462"/>
        <v>5</v>
      </c>
      <c r="BB161" s="5" t="s">
        <v>269</v>
      </c>
      <c r="BC161" s="29">
        <f t="shared" ref="BC161:BE161" si="1463">IF(BB161="Very slightly or not at all",1,IF(BB161="A little",2,IF(BB161="Moderately",3,IF(BB161="Quite a bit",4,IF(BB161="Extremely",5,"")))))</f>
        <v>5</v>
      </c>
      <c r="BD161" s="5" t="s">
        <v>268</v>
      </c>
      <c r="BE161" s="29">
        <f t="shared" si="1463"/>
        <v>4</v>
      </c>
      <c r="BF161" s="31">
        <f t="shared" si="1182"/>
        <v>39</v>
      </c>
      <c r="BG161" s="31">
        <f t="shared" si="1193"/>
        <v>27</v>
      </c>
    </row>
    <row r="162" spans="1:59" ht="15" customHeight="1" x14ac:dyDescent="0.2">
      <c r="A162" s="15" t="s">
        <v>78</v>
      </c>
      <c r="B162" s="9">
        <v>44</v>
      </c>
      <c r="C162" s="9">
        <f t="shared" si="1165"/>
        <v>2</v>
      </c>
      <c r="D162" s="2" t="s">
        <v>208</v>
      </c>
      <c r="E162" s="9">
        <f t="shared" si="1166"/>
        <v>2</v>
      </c>
      <c r="F162" s="21" t="s">
        <v>209</v>
      </c>
      <c r="G162" s="9">
        <f t="shared" si="1167"/>
        <v>1</v>
      </c>
      <c r="H162" s="21" t="s">
        <v>214</v>
      </c>
      <c r="I162" s="9">
        <f t="shared" si="1168"/>
        <v>2</v>
      </c>
      <c r="J162" s="2" t="s">
        <v>3</v>
      </c>
      <c r="K162" s="9">
        <f t="shared" si="1169"/>
        <v>1</v>
      </c>
      <c r="L162" s="21" t="s">
        <v>218</v>
      </c>
      <c r="M162" s="9">
        <f t="shared" si="1170"/>
        <v>1</v>
      </c>
      <c r="N162" s="2" t="s">
        <v>221</v>
      </c>
      <c r="O162" s="9">
        <f t="shared" si="1171"/>
        <v>3</v>
      </c>
      <c r="P162" s="2" t="s">
        <v>226</v>
      </c>
      <c r="Q162" s="9">
        <f t="shared" si="1172"/>
        <v>3</v>
      </c>
      <c r="R162" s="5" t="s">
        <v>268</v>
      </c>
      <c r="S162" s="29">
        <f t="shared" si="1183"/>
        <v>4</v>
      </c>
      <c r="T162" s="5" t="s">
        <v>267</v>
      </c>
      <c r="U162" s="29">
        <f t="shared" si="1183"/>
        <v>3</v>
      </c>
      <c r="V162" s="5" t="s">
        <v>268</v>
      </c>
      <c r="W162" s="29">
        <f t="shared" ref="W162:Y162" si="1464">IF(V162="Very slightly or not at all",1,IF(V162="A little",2,IF(V162="Moderately",3,IF(V162="Quite a bit",4,IF(V162="Extremely",5,"")))))</f>
        <v>4</v>
      </c>
      <c r="X162" s="5" t="s">
        <v>266</v>
      </c>
      <c r="Y162" s="29">
        <f t="shared" si="1464"/>
        <v>2</v>
      </c>
      <c r="Z162" s="5" t="s">
        <v>268</v>
      </c>
      <c r="AA162" s="29">
        <f t="shared" ref="AA162:AC162" si="1465">IF(Z162="Very slightly or not at all",1,IF(Z162="A little",2,IF(Z162="Moderately",3,IF(Z162="Quite a bit",4,IF(Z162="Extremely",5,"")))))</f>
        <v>4</v>
      </c>
      <c r="AB162" s="5" t="s">
        <v>266</v>
      </c>
      <c r="AC162" s="29">
        <f t="shared" si="1465"/>
        <v>2</v>
      </c>
      <c r="AD162" s="5" t="s">
        <v>265</v>
      </c>
      <c r="AE162" s="29">
        <f t="shared" ref="AE162:AG162" si="1466">IF(AD162="Very slightly or not at all",1,IF(AD162="A little",2,IF(AD162="Moderately",3,IF(AD162="Quite a bit",4,IF(AD162="Extremely",5,"")))))</f>
        <v>1</v>
      </c>
      <c r="AF162" s="5" t="s">
        <v>267</v>
      </c>
      <c r="AG162" s="29">
        <f t="shared" si="1466"/>
        <v>3</v>
      </c>
      <c r="AH162" s="5" t="s">
        <v>269</v>
      </c>
      <c r="AI162" s="29">
        <f t="shared" ref="AI162:AK162" si="1467">IF(AH162="Very slightly or not at all",1,IF(AH162="A little",2,IF(AH162="Moderately",3,IF(AH162="Quite a bit",4,IF(AH162="Extremely",5,"")))))</f>
        <v>5</v>
      </c>
      <c r="AJ162" s="5" t="s">
        <v>268</v>
      </c>
      <c r="AK162" s="29">
        <f t="shared" si="1467"/>
        <v>4</v>
      </c>
      <c r="AL162" s="5" t="s">
        <v>267</v>
      </c>
      <c r="AM162" s="29">
        <f t="shared" ref="AM162:AO162" si="1468">IF(AL162="Very slightly or not at all",1,IF(AL162="A little",2,IF(AL162="Moderately",3,IF(AL162="Quite a bit",4,IF(AL162="Extremely",5,"")))))</f>
        <v>3</v>
      </c>
      <c r="AN162" s="5" t="s">
        <v>268</v>
      </c>
      <c r="AO162" s="29">
        <f t="shared" si="1468"/>
        <v>4</v>
      </c>
      <c r="AP162" s="5" t="s">
        <v>266</v>
      </c>
      <c r="AQ162" s="29">
        <f t="shared" ref="AQ162:AS162" si="1469">IF(AP162="Very slightly or not at all",1,IF(AP162="A little",2,IF(AP162="Moderately",3,IF(AP162="Quite a bit",4,IF(AP162="Extremely",5,"")))))</f>
        <v>2</v>
      </c>
      <c r="AR162" s="5" t="s">
        <v>268</v>
      </c>
      <c r="AS162" s="29">
        <f t="shared" si="1469"/>
        <v>4</v>
      </c>
      <c r="AT162" s="5" t="s">
        <v>266</v>
      </c>
      <c r="AU162" s="29">
        <f t="shared" ref="AU162:AW162" si="1470">IF(AT162="Very slightly or not at all",1,IF(AT162="A little",2,IF(AT162="Moderately",3,IF(AT162="Quite a bit",4,IF(AT162="Extremely",5,"")))))</f>
        <v>2</v>
      </c>
      <c r="AV162" s="5" t="s">
        <v>268</v>
      </c>
      <c r="AW162" s="29">
        <f t="shared" si="1470"/>
        <v>4</v>
      </c>
      <c r="AX162" s="5" t="s">
        <v>267</v>
      </c>
      <c r="AY162" s="29">
        <f t="shared" ref="AY162:BA162" si="1471">IF(AX162="Very slightly or not at all",1,IF(AX162="A little",2,IF(AX162="Moderately",3,IF(AX162="Quite a bit",4,IF(AX162="Extremely",5,"")))))</f>
        <v>3</v>
      </c>
      <c r="AZ162" s="5" t="s">
        <v>266</v>
      </c>
      <c r="BA162" s="29">
        <f t="shared" si="1471"/>
        <v>2</v>
      </c>
      <c r="BB162" s="5" t="s">
        <v>269</v>
      </c>
      <c r="BC162" s="29">
        <f t="shared" ref="BC162:BE162" si="1472">IF(BB162="Very slightly or not at all",1,IF(BB162="A little",2,IF(BB162="Moderately",3,IF(BB162="Quite a bit",4,IF(BB162="Extremely",5,"")))))</f>
        <v>5</v>
      </c>
      <c r="BD162" s="5" t="s">
        <v>266</v>
      </c>
      <c r="BE162" s="29">
        <f t="shared" si="1472"/>
        <v>2</v>
      </c>
      <c r="BF162" s="31">
        <f t="shared" si="1182"/>
        <v>41</v>
      </c>
      <c r="BG162" s="31">
        <f t="shared" si="1193"/>
        <v>22</v>
      </c>
    </row>
    <row r="163" spans="1:59" ht="15" customHeight="1" x14ac:dyDescent="0.2">
      <c r="A163" s="15" t="s">
        <v>146</v>
      </c>
      <c r="B163" s="9">
        <v>47</v>
      </c>
      <c r="C163" s="9">
        <f t="shared" si="1165"/>
        <v>2</v>
      </c>
      <c r="D163" s="2" t="s">
        <v>208</v>
      </c>
      <c r="E163" s="9">
        <f t="shared" si="1166"/>
        <v>2</v>
      </c>
      <c r="F163" s="21" t="s">
        <v>209</v>
      </c>
      <c r="G163" s="9">
        <f t="shared" si="1167"/>
        <v>1</v>
      </c>
      <c r="H163" s="21" t="s">
        <v>214</v>
      </c>
      <c r="I163" s="9">
        <f t="shared" si="1168"/>
        <v>2</v>
      </c>
      <c r="J163" s="2" t="s">
        <v>1</v>
      </c>
      <c r="K163" s="9">
        <f t="shared" si="1169"/>
        <v>2</v>
      </c>
      <c r="L163" s="21" t="s">
        <v>218</v>
      </c>
      <c r="M163" s="9">
        <f t="shared" si="1170"/>
        <v>1</v>
      </c>
      <c r="N163" s="2" t="s">
        <v>221</v>
      </c>
      <c r="O163" s="9">
        <f t="shared" si="1171"/>
        <v>3</v>
      </c>
      <c r="P163" s="2" t="s">
        <v>226</v>
      </c>
      <c r="Q163" s="9">
        <f t="shared" si="1172"/>
        <v>3</v>
      </c>
      <c r="R163" s="5" t="s">
        <v>268</v>
      </c>
      <c r="S163" s="29">
        <f t="shared" si="1183"/>
        <v>4</v>
      </c>
      <c r="T163" s="5" t="s">
        <v>265</v>
      </c>
      <c r="U163" s="29">
        <f t="shared" si="1183"/>
        <v>1</v>
      </c>
      <c r="V163" s="5" t="s">
        <v>268</v>
      </c>
      <c r="W163" s="29">
        <f t="shared" ref="W163:Y163" si="1473">IF(V163="Very slightly or not at all",1,IF(V163="A little",2,IF(V163="Moderately",3,IF(V163="Quite a bit",4,IF(V163="Extremely",5,"")))))</f>
        <v>4</v>
      </c>
      <c r="X163" s="5" t="s">
        <v>265</v>
      </c>
      <c r="Y163" s="29">
        <f t="shared" si="1473"/>
        <v>1</v>
      </c>
      <c r="Z163" s="5" t="s">
        <v>268</v>
      </c>
      <c r="AA163" s="29">
        <f t="shared" ref="AA163:AC163" si="1474">IF(Z163="Very slightly or not at all",1,IF(Z163="A little",2,IF(Z163="Moderately",3,IF(Z163="Quite a bit",4,IF(Z163="Extremely",5,"")))))</f>
        <v>4</v>
      </c>
      <c r="AB163" s="5" t="s">
        <v>265</v>
      </c>
      <c r="AC163" s="29">
        <f t="shared" si="1474"/>
        <v>1</v>
      </c>
      <c r="AD163" s="5" t="s">
        <v>265</v>
      </c>
      <c r="AE163" s="29">
        <f t="shared" ref="AE163:AG163" si="1475">IF(AD163="Very slightly or not at all",1,IF(AD163="A little",2,IF(AD163="Moderately",3,IF(AD163="Quite a bit",4,IF(AD163="Extremely",5,"")))))</f>
        <v>1</v>
      </c>
      <c r="AF163" s="5" t="s">
        <v>265</v>
      </c>
      <c r="AG163" s="29">
        <f t="shared" si="1475"/>
        <v>1</v>
      </c>
      <c r="AH163" s="5" t="s">
        <v>268</v>
      </c>
      <c r="AI163" s="29">
        <f t="shared" ref="AI163:AK163" si="1476">IF(AH163="Very slightly or not at all",1,IF(AH163="A little",2,IF(AH163="Moderately",3,IF(AH163="Quite a bit",4,IF(AH163="Extremely",5,"")))))</f>
        <v>4</v>
      </c>
      <c r="AJ163" s="5" t="s">
        <v>268</v>
      </c>
      <c r="AK163" s="29">
        <f t="shared" si="1476"/>
        <v>4</v>
      </c>
      <c r="AL163" s="5" t="s">
        <v>265</v>
      </c>
      <c r="AM163" s="29">
        <f t="shared" ref="AM163:AO163" si="1477">IF(AL163="Very slightly or not at all",1,IF(AL163="A little",2,IF(AL163="Moderately",3,IF(AL163="Quite a bit",4,IF(AL163="Extremely",5,"")))))</f>
        <v>1</v>
      </c>
      <c r="AN163" s="5" t="s">
        <v>268</v>
      </c>
      <c r="AO163" s="29">
        <f t="shared" si="1477"/>
        <v>4</v>
      </c>
      <c r="AP163" s="5" t="s">
        <v>265</v>
      </c>
      <c r="AQ163" s="29">
        <f t="shared" ref="AQ163:AS163" si="1478">IF(AP163="Very slightly or not at all",1,IF(AP163="A little",2,IF(AP163="Moderately",3,IF(AP163="Quite a bit",4,IF(AP163="Extremely",5,"")))))</f>
        <v>1</v>
      </c>
      <c r="AR163" s="5" t="s">
        <v>268</v>
      </c>
      <c r="AS163" s="29">
        <f t="shared" si="1478"/>
        <v>4</v>
      </c>
      <c r="AT163" s="5" t="s">
        <v>265</v>
      </c>
      <c r="AU163" s="29">
        <f t="shared" ref="AU163:AW163" si="1479">IF(AT163="Very slightly or not at all",1,IF(AT163="A little",2,IF(AT163="Moderately",3,IF(AT163="Quite a bit",4,IF(AT163="Extremely",5,"")))))</f>
        <v>1</v>
      </c>
      <c r="AV163" s="5" t="s">
        <v>268</v>
      </c>
      <c r="AW163" s="29">
        <f t="shared" si="1479"/>
        <v>4</v>
      </c>
      <c r="AX163" s="5" t="s">
        <v>268</v>
      </c>
      <c r="AY163" s="29">
        <f t="shared" ref="AY163:BA163" si="1480">IF(AX163="Very slightly or not at all",1,IF(AX163="A little",2,IF(AX163="Moderately",3,IF(AX163="Quite a bit",4,IF(AX163="Extremely",5,"")))))</f>
        <v>4</v>
      </c>
      <c r="AZ163" s="5" t="s">
        <v>265</v>
      </c>
      <c r="BA163" s="29">
        <f t="shared" si="1480"/>
        <v>1</v>
      </c>
      <c r="BB163" s="5" t="s">
        <v>268</v>
      </c>
      <c r="BC163" s="29">
        <f t="shared" ref="BC163:BE163" si="1481">IF(BB163="Very slightly or not at all",1,IF(BB163="A little",2,IF(BB163="Moderately",3,IF(BB163="Quite a bit",4,IF(BB163="Extremely",5,"")))))</f>
        <v>4</v>
      </c>
      <c r="BD163" s="5" t="s">
        <v>266</v>
      </c>
      <c r="BE163" s="29">
        <f t="shared" si="1481"/>
        <v>2</v>
      </c>
      <c r="BF163" s="31">
        <f t="shared" si="1182"/>
        <v>40</v>
      </c>
      <c r="BG163" s="31">
        <f t="shared" si="1193"/>
        <v>11</v>
      </c>
    </row>
    <row r="164" spans="1:59" ht="15" customHeight="1" x14ac:dyDescent="0.2">
      <c r="A164" s="15" t="s">
        <v>77</v>
      </c>
      <c r="B164" s="9">
        <v>42</v>
      </c>
      <c r="C164" s="9">
        <f t="shared" si="1165"/>
        <v>2</v>
      </c>
      <c r="D164" s="2" t="s">
        <v>208</v>
      </c>
      <c r="E164" s="9">
        <f t="shared" si="1166"/>
        <v>2</v>
      </c>
      <c r="F164" s="21" t="s">
        <v>209</v>
      </c>
      <c r="G164" s="9">
        <f t="shared" si="1167"/>
        <v>1</v>
      </c>
      <c r="H164" s="21" t="s">
        <v>214</v>
      </c>
      <c r="I164" s="9">
        <f t="shared" si="1168"/>
        <v>2</v>
      </c>
      <c r="J164" s="2" t="s">
        <v>3</v>
      </c>
      <c r="K164" s="9">
        <f t="shared" si="1169"/>
        <v>1</v>
      </c>
      <c r="L164" s="21" t="s">
        <v>218</v>
      </c>
      <c r="M164" s="9">
        <f t="shared" si="1170"/>
        <v>1</v>
      </c>
      <c r="N164" s="2" t="s">
        <v>221</v>
      </c>
      <c r="O164" s="9">
        <f t="shared" si="1171"/>
        <v>3</v>
      </c>
      <c r="P164" s="2" t="s">
        <v>226</v>
      </c>
      <c r="Q164" s="9">
        <f t="shared" si="1172"/>
        <v>3</v>
      </c>
      <c r="R164" s="5" t="s">
        <v>269</v>
      </c>
      <c r="S164" s="29">
        <f t="shared" si="1183"/>
        <v>5</v>
      </c>
      <c r="T164" s="5" t="s">
        <v>266</v>
      </c>
      <c r="U164" s="29">
        <f t="shared" si="1183"/>
        <v>2</v>
      </c>
      <c r="V164" s="5" t="s">
        <v>268</v>
      </c>
      <c r="W164" s="29">
        <f t="shared" ref="W164:Y164" si="1482">IF(V164="Very slightly or not at all",1,IF(V164="A little",2,IF(V164="Moderately",3,IF(V164="Quite a bit",4,IF(V164="Extremely",5,"")))))</f>
        <v>4</v>
      </c>
      <c r="X164" s="5" t="s">
        <v>266</v>
      </c>
      <c r="Y164" s="29">
        <f t="shared" si="1482"/>
        <v>2</v>
      </c>
      <c r="Z164" s="5" t="s">
        <v>268</v>
      </c>
      <c r="AA164" s="29">
        <f t="shared" ref="AA164:AC164" si="1483">IF(Z164="Very slightly or not at all",1,IF(Z164="A little",2,IF(Z164="Moderately",3,IF(Z164="Quite a bit",4,IF(Z164="Extremely",5,"")))))</f>
        <v>4</v>
      </c>
      <c r="AB164" s="5" t="s">
        <v>266</v>
      </c>
      <c r="AC164" s="29">
        <f t="shared" si="1483"/>
        <v>2</v>
      </c>
      <c r="AD164" s="5" t="s">
        <v>265</v>
      </c>
      <c r="AE164" s="29">
        <f t="shared" ref="AE164:AG164" si="1484">IF(AD164="Very slightly or not at all",1,IF(AD164="A little",2,IF(AD164="Moderately",3,IF(AD164="Quite a bit",4,IF(AD164="Extremely",5,"")))))</f>
        <v>1</v>
      </c>
      <c r="AF164" s="5" t="s">
        <v>266</v>
      </c>
      <c r="AG164" s="29">
        <f t="shared" si="1484"/>
        <v>2</v>
      </c>
      <c r="AH164" s="5" t="s">
        <v>269</v>
      </c>
      <c r="AI164" s="29">
        <f t="shared" ref="AI164:AK164" si="1485">IF(AH164="Very slightly or not at all",1,IF(AH164="A little",2,IF(AH164="Moderately",3,IF(AH164="Quite a bit",4,IF(AH164="Extremely",5,"")))))</f>
        <v>5</v>
      </c>
      <c r="AJ164" s="5" t="s">
        <v>267</v>
      </c>
      <c r="AK164" s="29">
        <f t="shared" si="1485"/>
        <v>3</v>
      </c>
      <c r="AL164" s="5" t="s">
        <v>266</v>
      </c>
      <c r="AM164" s="29">
        <f t="shared" ref="AM164:AO164" si="1486">IF(AL164="Very slightly or not at all",1,IF(AL164="A little",2,IF(AL164="Moderately",3,IF(AL164="Quite a bit",4,IF(AL164="Extremely",5,"")))))</f>
        <v>2</v>
      </c>
      <c r="AN164" s="5" t="s">
        <v>267</v>
      </c>
      <c r="AO164" s="29">
        <f t="shared" si="1486"/>
        <v>3</v>
      </c>
      <c r="AP164" s="5" t="s">
        <v>266</v>
      </c>
      <c r="AQ164" s="29">
        <f t="shared" ref="AQ164:AS164" si="1487">IF(AP164="Very slightly or not at all",1,IF(AP164="A little",2,IF(AP164="Moderately",3,IF(AP164="Quite a bit",4,IF(AP164="Extremely",5,"")))))</f>
        <v>2</v>
      </c>
      <c r="AR164" s="5" t="s">
        <v>268</v>
      </c>
      <c r="AS164" s="29">
        <f t="shared" si="1487"/>
        <v>4</v>
      </c>
      <c r="AT164" s="5" t="s">
        <v>266</v>
      </c>
      <c r="AU164" s="29">
        <f t="shared" ref="AU164:AW164" si="1488">IF(AT164="Very slightly or not at all",1,IF(AT164="A little",2,IF(AT164="Moderately",3,IF(AT164="Quite a bit",4,IF(AT164="Extremely",5,"")))))</f>
        <v>2</v>
      </c>
      <c r="AV164" s="5" t="s">
        <v>268</v>
      </c>
      <c r="AW164" s="29">
        <f t="shared" si="1488"/>
        <v>4</v>
      </c>
      <c r="AX164" s="5" t="s">
        <v>268</v>
      </c>
      <c r="AY164" s="29">
        <f t="shared" ref="AY164:BA164" si="1489">IF(AX164="Very slightly or not at all",1,IF(AX164="A little",2,IF(AX164="Moderately",3,IF(AX164="Quite a bit",4,IF(AX164="Extremely",5,"")))))</f>
        <v>4</v>
      </c>
      <c r="AZ164" s="5" t="s">
        <v>266</v>
      </c>
      <c r="BA164" s="29">
        <f t="shared" si="1489"/>
        <v>2</v>
      </c>
      <c r="BB164" s="5" t="s">
        <v>267</v>
      </c>
      <c r="BC164" s="29">
        <f t="shared" ref="BC164:BE164" si="1490">IF(BB164="Very slightly or not at all",1,IF(BB164="A little",2,IF(BB164="Moderately",3,IF(BB164="Quite a bit",4,IF(BB164="Extremely",5,"")))))</f>
        <v>3</v>
      </c>
      <c r="BD164" s="5" t="s">
        <v>265</v>
      </c>
      <c r="BE164" s="29">
        <f t="shared" si="1490"/>
        <v>1</v>
      </c>
      <c r="BF164" s="31">
        <f t="shared" si="1182"/>
        <v>39</v>
      </c>
      <c r="BG164" s="31">
        <f t="shared" si="1193"/>
        <v>18</v>
      </c>
    </row>
    <row r="165" spans="1:59" ht="15" customHeight="1" x14ac:dyDescent="0.2">
      <c r="A165" s="15" t="s">
        <v>193</v>
      </c>
      <c r="B165" s="9">
        <v>46</v>
      </c>
      <c r="C165" s="9">
        <f t="shared" si="1165"/>
        <v>2</v>
      </c>
      <c r="D165" s="2" t="s">
        <v>208</v>
      </c>
      <c r="E165" s="9">
        <f t="shared" si="1166"/>
        <v>2</v>
      </c>
      <c r="F165" s="21" t="s">
        <v>209</v>
      </c>
      <c r="G165" s="9">
        <f t="shared" si="1167"/>
        <v>1</v>
      </c>
      <c r="H165" s="21" t="s">
        <v>214</v>
      </c>
      <c r="I165" s="9">
        <f t="shared" si="1168"/>
        <v>2</v>
      </c>
      <c r="J165" s="2" t="s">
        <v>1</v>
      </c>
      <c r="K165" s="9">
        <f t="shared" si="1169"/>
        <v>2</v>
      </c>
      <c r="L165" s="21" t="s">
        <v>218</v>
      </c>
      <c r="M165" s="9">
        <f t="shared" si="1170"/>
        <v>1</v>
      </c>
      <c r="N165" s="2" t="s">
        <v>221</v>
      </c>
      <c r="O165" s="9">
        <f t="shared" si="1171"/>
        <v>3</v>
      </c>
      <c r="P165" s="2" t="s">
        <v>226</v>
      </c>
      <c r="Q165" s="9">
        <f t="shared" si="1172"/>
        <v>3</v>
      </c>
      <c r="R165" s="5" t="s">
        <v>268</v>
      </c>
      <c r="S165" s="29">
        <f t="shared" si="1183"/>
        <v>4</v>
      </c>
      <c r="T165" s="5" t="s">
        <v>266</v>
      </c>
      <c r="U165" s="29">
        <f t="shared" si="1183"/>
        <v>2</v>
      </c>
      <c r="V165" s="5" t="s">
        <v>268</v>
      </c>
      <c r="W165" s="29">
        <f t="shared" ref="W165:Y165" si="1491">IF(V165="Very slightly or not at all",1,IF(V165="A little",2,IF(V165="Moderately",3,IF(V165="Quite a bit",4,IF(V165="Extremely",5,"")))))</f>
        <v>4</v>
      </c>
      <c r="X165" s="5" t="s">
        <v>266</v>
      </c>
      <c r="Y165" s="29">
        <f t="shared" si="1491"/>
        <v>2</v>
      </c>
      <c r="Z165" s="5" t="s">
        <v>267</v>
      </c>
      <c r="AA165" s="29">
        <f t="shared" ref="AA165:AC165" si="1492">IF(Z165="Very slightly or not at all",1,IF(Z165="A little",2,IF(Z165="Moderately",3,IF(Z165="Quite a bit",4,IF(Z165="Extremely",5,"")))))</f>
        <v>3</v>
      </c>
      <c r="AB165" s="5" t="s">
        <v>266</v>
      </c>
      <c r="AC165" s="29">
        <f t="shared" si="1492"/>
        <v>2</v>
      </c>
      <c r="AD165" s="5" t="s">
        <v>265</v>
      </c>
      <c r="AE165" s="29">
        <f t="shared" ref="AE165:AG165" si="1493">IF(AD165="Very slightly or not at all",1,IF(AD165="A little",2,IF(AD165="Moderately",3,IF(AD165="Quite a bit",4,IF(AD165="Extremely",5,"")))))</f>
        <v>1</v>
      </c>
      <c r="AF165" s="5" t="s">
        <v>265</v>
      </c>
      <c r="AG165" s="29">
        <f t="shared" si="1493"/>
        <v>1</v>
      </c>
      <c r="AH165" s="5" t="s">
        <v>268</v>
      </c>
      <c r="AI165" s="29">
        <f t="shared" ref="AI165:AK165" si="1494">IF(AH165="Very slightly or not at all",1,IF(AH165="A little",2,IF(AH165="Moderately",3,IF(AH165="Quite a bit",4,IF(AH165="Extremely",5,"")))))</f>
        <v>4</v>
      </c>
      <c r="AJ165" s="5" t="s">
        <v>266</v>
      </c>
      <c r="AK165" s="29">
        <f t="shared" si="1494"/>
        <v>2</v>
      </c>
      <c r="AL165" s="5" t="s">
        <v>266</v>
      </c>
      <c r="AM165" s="29">
        <f t="shared" ref="AM165:AO165" si="1495">IF(AL165="Very slightly or not at all",1,IF(AL165="A little",2,IF(AL165="Moderately",3,IF(AL165="Quite a bit",4,IF(AL165="Extremely",5,"")))))</f>
        <v>2</v>
      </c>
      <c r="AN165" s="5" t="s">
        <v>268</v>
      </c>
      <c r="AO165" s="29">
        <f t="shared" si="1495"/>
        <v>4</v>
      </c>
      <c r="AP165" s="5" t="s">
        <v>265</v>
      </c>
      <c r="AQ165" s="29">
        <f t="shared" ref="AQ165:AS165" si="1496">IF(AP165="Very slightly or not at all",1,IF(AP165="A little",2,IF(AP165="Moderately",3,IF(AP165="Quite a bit",4,IF(AP165="Extremely",5,"")))))</f>
        <v>1</v>
      </c>
      <c r="AR165" s="5" t="s">
        <v>268</v>
      </c>
      <c r="AS165" s="29">
        <f t="shared" si="1496"/>
        <v>4</v>
      </c>
      <c r="AT165" s="5" t="s">
        <v>266</v>
      </c>
      <c r="AU165" s="29">
        <f t="shared" ref="AU165:AW165" si="1497">IF(AT165="Very slightly or not at all",1,IF(AT165="A little",2,IF(AT165="Moderately",3,IF(AT165="Quite a bit",4,IF(AT165="Extremely",5,"")))))</f>
        <v>2</v>
      </c>
      <c r="AV165" s="5" t="s">
        <v>269</v>
      </c>
      <c r="AW165" s="29">
        <f t="shared" si="1497"/>
        <v>5</v>
      </c>
      <c r="AX165" s="5" t="s">
        <v>268</v>
      </c>
      <c r="AY165" s="29">
        <f t="shared" ref="AY165:BA165" si="1498">IF(AX165="Very slightly or not at all",1,IF(AX165="A little",2,IF(AX165="Moderately",3,IF(AX165="Quite a bit",4,IF(AX165="Extremely",5,"")))))</f>
        <v>4</v>
      </c>
      <c r="AZ165" s="5" t="s">
        <v>266</v>
      </c>
      <c r="BA165" s="29">
        <f t="shared" si="1498"/>
        <v>2</v>
      </c>
      <c r="BB165" s="5" t="s">
        <v>269</v>
      </c>
      <c r="BC165" s="29">
        <f t="shared" ref="BC165:BE165" si="1499">IF(BB165="Very slightly or not at all",1,IF(BB165="A little",2,IF(BB165="Moderately",3,IF(BB165="Quite a bit",4,IF(BB165="Extremely",5,"")))))</f>
        <v>5</v>
      </c>
      <c r="BD165" s="5" t="s">
        <v>265</v>
      </c>
      <c r="BE165" s="29">
        <f t="shared" si="1499"/>
        <v>1</v>
      </c>
      <c r="BF165" s="31">
        <f t="shared" si="1182"/>
        <v>39</v>
      </c>
      <c r="BG165" s="31">
        <f t="shared" si="1193"/>
        <v>16</v>
      </c>
    </row>
    <row r="166" spans="1:59" ht="15" customHeight="1" x14ac:dyDescent="0.2">
      <c r="A166" s="15" t="s">
        <v>41</v>
      </c>
      <c r="B166" s="9">
        <v>48</v>
      </c>
      <c r="C166" s="9">
        <f t="shared" si="1165"/>
        <v>2</v>
      </c>
      <c r="D166" s="2" t="s">
        <v>208</v>
      </c>
      <c r="E166" s="9">
        <f t="shared" si="1166"/>
        <v>2</v>
      </c>
      <c r="F166" s="21" t="s">
        <v>209</v>
      </c>
      <c r="G166" s="9">
        <f t="shared" si="1167"/>
        <v>1</v>
      </c>
      <c r="H166" s="21" t="s">
        <v>214</v>
      </c>
      <c r="I166" s="9">
        <f t="shared" si="1168"/>
        <v>2</v>
      </c>
      <c r="J166" s="2" t="s">
        <v>3</v>
      </c>
      <c r="K166" s="9">
        <f t="shared" si="1169"/>
        <v>1</v>
      </c>
      <c r="L166" s="21" t="s">
        <v>218</v>
      </c>
      <c r="M166" s="9">
        <f t="shared" si="1170"/>
        <v>1</v>
      </c>
      <c r="N166" s="2" t="s">
        <v>221</v>
      </c>
      <c r="O166" s="9">
        <f t="shared" si="1171"/>
        <v>3</v>
      </c>
      <c r="P166" s="2" t="s">
        <v>226</v>
      </c>
      <c r="Q166" s="9">
        <f t="shared" si="1172"/>
        <v>3</v>
      </c>
      <c r="R166" s="5" t="s">
        <v>268</v>
      </c>
      <c r="S166" s="29">
        <f t="shared" si="1183"/>
        <v>4</v>
      </c>
      <c r="T166" s="5" t="s">
        <v>266</v>
      </c>
      <c r="U166" s="29">
        <f t="shared" si="1183"/>
        <v>2</v>
      </c>
      <c r="V166" s="5" t="s">
        <v>267</v>
      </c>
      <c r="W166" s="29">
        <f t="shared" ref="W166:Y166" si="1500">IF(V166="Very slightly or not at all",1,IF(V166="A little",2,IF(V166="Moderately",3,IF(V166="Quite a bit",4,IF(V166="Extremely",5,"")))))</f>
        <v>3</v>
      </c>
      <c r="X166" s="5" t="s">
        <v>266</v>
      </c>
      <c r="Y166" s="29">
        <f t="shared" si="1500"/>
        <v>2</v>
      </c>
      <c r="Z166" s="5" t="s">
        <v>266</v>
      </c>
      <c r="AA166" s="29">
        <f t="shared" ref="AA166:AC166" si="1501">IF(Z166="Very slightly or not at all",1,IF(Z166="A little",2,IF(Z166="Moderately",3,IF(Z166="Quite a bit",4,IF(Z166="Extremely",5,"")))))</f>
        <v>2</v>
      </c>
      <c r="AB166" s="5" t="s">
        <v>265</v>
      </c>
      <c r="AC166" s="29">
        <f t="shared" si="1501"/>
        <v>1</v>
      </c>
      <c r="AD166" s="5" t="s">
        <v>265</v>
      </c>
      <c r="AE166" s="29">
        <f t="shared" ref="AE166:AG166" si="1502">IF(AD166="Very slightly or not at all",1,IF(AD166="A little",2,IF(AD166="Moderately",3,IF(AD166="Quite a bit",4,IF(AD166="Extremely",5,"")))))</f>
        <v>1</v>
      </c>
      <c r="AF166" s="5" t="s">
        <v>266</v>
      </c>
      <c r="AG166" s="29">
        <f t="shared" si="1502"/>
        <v>2</v>
      </c>
      <c r="AH166" s="5" t="s">
        <v>267</v>
      </c>
      <c r="AI166" s="29">
        <f t="shared" ref="AI166:AK166" si="1503">IF(AH166="Very slightly or not at all",1,IF(AH166="A little",2,IF(AH166="Moderately",3,IF(AH166="Quite a bit",4,IF(AH166="Extremely",5,"")))))</f>
        <v>3</v>
      </c>
      <c r="AJ166" s="5" t="s">
        <v>267</v>
      </c>
      <c r="AK166" s="29">
        <f t="shared" si="1503"/>
        <v>3</v>
      </c>
      <c r="AL166" s="5" t="s">
        <v>266</v>
      </c>
      <c r="AM166" s="29">
        <f t="shared" ref="AM166:AO166" si="1504">IF(AL166="Very slightly or not at all",1,IF(AL166="A little",2,IF(AL166="Moderately",3,IF(AL166="Quite a bit",4,IF(AL166="Extremely",5,"")))))</f>
        <v>2</v>
      </c>
      <c r="AN166" s="5" t="s">
        <v>267</v>
      </c>
      <c r="AO166" s="29">
        <f t="shared" si="1504"/>
        <v>3</v>
      </c>
      <c r="AP166" s="5" t="s">
        <v>265</v>
      </c>
      <c r="AQ166" s="29">
        <f t="shared" ref="AQ166:AS166" si="1505">IF(AP166="Very slightly or not at all",1,IF(AP166="A little",2,IF(AP166="Moderately",3,IF(AP166="Quite a bit",4,IF(AP166="Extremely",5,"")))))</f>
        <v>1</v>
      </c>
      <c r="AR166" s="5" t="s">
        <v>267</v>
      </c>
      <c r="AS166" s="29">
        <f t="shared" si="1505"/>
        <v>3</v>
      </c>
      <c r="AT166" s="5" t="s">
        <v>266</v>
      </c>
      <c r="AU166" s="29">
        <f t="shared" ref="AU166:AW166" si="1506">IF(AT166="Very slightly or not at all",1,IF(AT166="A little",2,IF(AT166="Moderately",3,IF(AT166="Quite a bit",4,IF(AT166="Extremely",5,"")))))</f>
        <v>2</v>
      </c>
      <c r="AV166" s="5" t="s">
        <v>267</v>
      </c>
      <c r="AW166" s="29">
        <f t="shared" si="1506"/>
        <v>3</v>
      </c>
      <c r="AX166" s="5" t="s">
        <v>267</v>
      </c>
      <c r="AY166" s="29">
        <f t="shared" ref="AY166:BA166" si="1507">IF(AX166="Very slightly or not at all",1,IF(AX166="A little",2,IF(AX166="Moderately",3,IF(AX166="Quite a bit",4,IF(AX166="Extremely",5,"")))))</f>
        <v>3</v>
      </c>
      <c r="AZ166" s="5" t="s">
        <v>265</v>
      </c>
      <c r="BA166" s="29">
        <f t="shared" si="1507"/>
        <v>1</v>
      </c>
      <c r="BB166" s="5" t="s">
        <v>267</v>
      </c>
      <c r="BC166" s="29">
        <f t="shared" ref="BC166:BE166" si="1508">IF(BB166="Very slightly or not at all",1,IF(BB166="A little",2,IF(BB166="Moderately",3,IF(BB166="Quite a bit",4,IF(BB166="Extremely",5,"")))))</f>
        <v>3</v>
      </c>
      <c r="BD166" s="5" t="s">
        <v>265</v>
      </c>
      <c r="BE166" s="29">
        <f t="shared" si="1508"/>
        <v>1</v>
      </c>
      <c r="BF166" s="31">
        <f t="shared" si="1182"/>
        <v>30</v>
      </c>
      <c r="BG166" s="31">
        <f t="shared" si="1193"/>
        <v>15</v>
      </c>
    </row>
    <row r="167" spans="1:59" ht="15" customHeight="1" x14ac:dyDescent="0.2">
      <c r="A167" s="15" t="s">
        <v>9</v>
      </c>
      <c r="B167" s="9">
        <v>57</v>
      </c>
      <c r="C167" s="9">
        <f t="shared" si="1165"/>
        <v>2</v>
      </c>
      <c r="D167" s="2" t="s">
        <v>208</v>
      </c>
      <c r="E167" s="9">
        <f t="shared" si="1166"/>
        <v>2</v>
      </c>
      <c r="F167" s="21" t="s">
        <v>209</v>
      </c>
      <c r="G167" s="9">
        <f t="shared" si="1167"/>
        <v>1</v>
      </c>
      <c r="H167" s="21" t="s">
        <v>214</v>
      </c>
      <c r="I167" s="9">
        <f t="shared" si="1168"/>
        <v>2</v>
      </c>
      <c r="J167" s="2" t="s">
        <v>1</v>
      </c>
      <c r="K167" s="9">
        <f t="shared" si="1169"/>
        <v>2</v>
      </c>
      <c r="L167" s="21" t="s">
        <v>218</v>
      </c>
      <c r="M167" s="9">
        <f t="shared" si="1170"/>
        <v>1</v>
      </c>
      <c r="N167" s="2" t="s">
        <v>221</v>
      </c>
      <c r="O167" s="9">
        <f t="shared" si="1171"/>
        <v>3</v>
      </c>
      <c r="P167" s="2" t="s">
        <v>226</v>
      </c>
      <c r="Q167" s="9">
        <f t="shared" si="1172"/>
        <v>3</v>
      </c>
      <c r="R167" s="5" t="s">
        <v>268</v>
      </c>
      <c r="S167" s="29">
        <f t="shared" si="1183"/>
        <v>4</v>
      </c>
      <c r="T167" s="5" t="s">
        <v>267</v>
      </c>
      <c r="U167" s="29">
        <f t="shared" si="1183"/>
        <v>3</v>
      </c>
      <c r="V167" s="5" t="s">
        <v>268</v>
      </c>
      <c r="W167" s="29">
        <f t="shared" ref="W167:Y167" si="1509">IF(V167="Very slightly or not at all",1,IF(V167="A little",2,IF(V167="Moderately",3,IF(V167="Quite a bit",4,IF(V167="Extremely",5,"")))))</f>
        <v>4</v>
      </c>
      <c r="X167" s="5" t="s">
        <v>265</v>
      </c>
      <c r="Y167" s="29">
        <f t="shared" si="1509"/>
        <v>1</v>
      </c>
      <c r="Z167" s="5" t="s">
        <v>268</v>
      </c>
      <c r="AA167" s="29">
        <f t="shared" ref="AA167:AC167" si="1510">IF(Z167="Very slightly or not at all",1,IF(Z167="A little",2,IF(Z167="Moderately",3,IF(Z167="Quite a bit",4,IF(Z167="Extremely",5,"")))))</f>
        <v>4</v>
      </c>
      <c r="AB167" s="5" t="s">
        <v>265</v>
      </c>
      <c r="AC167" s="29">
        <f t="shared" si="1510"/>
        <v>1</v>
      </c>
      <c r="AD167" s="5" t="s">
        <v>265</v>
      </c>
      <c r="AE167" s="29">
        <f t="shared" ref="AE167:AG167" si="1511">IF(AD167="Very slightly or not at all",1,IF(AD167="A little",2,IF(AD167="Moderately",3,IF(AD167="Quite a bit",4,IF(AD167="Extremely",5,"")))))</f>
        <v>1</v>
      </c>
      <c r="AF167" s="5" t="s">
        <v>265</v>
      </c>
      <c r="AG167" s="29">
        <f t="shared" si="1511"/>
        <v>1</v>
      </c>
      <c r="AH167" s="5" t="s">
        <v>267</v>
      </c>
      <c r="AI167" s="29">
        <f t="shared" ref="AI167:AK167" si="1512">IF(AH167="Very slightly or not at all",1,IF(AH167="A little",2,IF(AH167="Moderately",3,IF(AH167="Quite a bit",4,IF(AH167="Extremely",5,"")))))</f>
        <v>3</v>
      </c>
      <c r="AJ167" s="5" t="s">
        <v>268</v>
      </c>
      <c r="AK167" s="29">
        <f t="shared" si="1512"/>
        <v>4</v>
      </c>
      <c r="AL167" s="5" t="s">
        <v>265</v>
      </c>
      <c r="AM167" s="29">
        <f t="shared" ref="AM167:AO167" si="1513">IF(AL167="Very slightly or not at all",1,IF(AL167="A little",2,IF(AL167="Moderately",3,IF(AL167="Quite a bit",4,IF(AL167="Extremely",5,"")))))</f>
        <v>1</v>
      </c>
      <c r="AN167" s="5" t="s">
        <v>268</v>
      </c>
      <c r="AO167" s="29">
        <f t="shared" si="1513"/>
        <v>4</v>
      </c>
      <c r="AP167" s="5" t="s">
        <v>265</v>
      </c>
      <c r="AQ167" s="29">
        <f t="shared" ref="AQ167:AS167" si="1514">IF(AP167="Very slightly or not at all",1,IF(AP167="A little",2,IF(AP167="Moderately",3,IF(AP167="Quite a bit",4,IF(AP167="Extremely",5,"")))))</f>
        <v>1</v>
      </c>
      <c r="AR167" s="5" t="s">
        <v>268</v>
      </c>
      <c r="AS167" s="29">
        <f t="shared" si="1514"/>
        <v>4</v>
      </c>
      <c r="AT167" s="5" t="s">
        <v>265</v>
      </c>
      <c r="AU167" s="29">
        <f t="shared" ref="AU167:AW167" si="1515">IF(AT167="Very slightly or not at all",1,IF(AT167="A little",2,IF(AT167="Moderately",3,IF(AT167="Quite a bit",4,IF(AT167="Extremely",5,"")))))</f>
        <v>1</v>
      </c>
      <c r="AV167" s="5" t="s">
        <v>268</v>
      </c>
      <c r="AW167" s="29">
        <f t="shared" si="1515"/>
        <v>4</v>
      </c>
      <c r="AX167" s="5" t="s">
        <v>267</v>
      </c>
      <c r="AY167" s="29">
        <f t="shared" ref="AY167:BA167" si="1516">IF(AX167="Very slightly or not at all",1,IF(AX167="A little",2,IF(AX167="Moderately",3,IF(AX167="Quite a bit",4,IF(AX167="Extremely",5,"")))))</f>
        <v>3</v>
      </c>
      <c r="AZ167" s="5" t="s">
        <v>265</v>
      </c>
      <c r="BA167" s="29">
        <f t="shared" si="1516"/>
        <v>1</v>
      </c>
      <c r="BB167" s="5" t="s">
        <v>268</v>
      </c>
      <c r="BC167" s="29">
        <f t="shared" ref="BC167:BE167" si="1517">IF(BB167="Very slightly or not at all",1,IF(BB167="A little",2,IF(BB167="Moderately",3,IF(BB167="Quite a bit",4,IF(BB167="Extremely",5,"")))))</f>
        <v>4</v>
      </c>
      <c r="BD167" s="5" t="s">
        <v>265</v>
      </c>
      <c r="BE167" s="29">
        <f t="shared" si="1517"/>
        <v>1</v>
      </c>
      <c r="BF167" s="31">
        <f t="shared" si="1182"/>
        <v>38</v>
      </c>
      <c r="BG167" s="31">
        <f t="shared" si="1193"/>
        <v>12</v>
      </c>
    </row>
    <row r="168" spans="1:59" ht="15" customHeight="1" x14ac:dyDescent="0.2">
      <c r="A168" s="15" t="s">
        <v>85</v>
      </c>
      <c r="B168" s="9">
        <v>50</v>
      </c>
      <c r="C168" s="9">
        <f t="shared" si="1165"/>
        <v>2</v>
      </c>
      <c r="D168" s="2" t="s">
        <v>208</v>
      </c>
      <c r="E168" s="9">
        <f t="shared" si="1166"/>
        <v>2</v>
      </c>
      <c r="F168" s="21" t="s">
        <v>209</v>
      </c>
      <c r="G168" s="9">
        <f t="shared" si="1167"/>
        <v>1</v>
      </c>
      <c r="H168" s="21" t="s">
        <v>214</v>
      </c>
      <c r="I168" s="9">
        <f t="shared" si="1168"/>
        <v>2</v>
      </c>
      <c r="J168" s="2" t="s">
        <v>3</v>
      </c>
      <c r="K168" s="9">
        <f t="shared" si="1169"/>
        <v>1</v>
      </c>
      <c r="L168" s="21" t="s">
        <v>218</v>
      </c>
      <c r="M168" s="9">
        <f t="shared" si="1170"/>
        <v>1</v>
      </c>
      <c r="N168" s="2" t="s">
        <v>221</v>
      </c>
      <c r="O168" s="9">
        <f t="shared" si="1171"/>
        <v>3</v>
      </c>
      <c r="P168" s="2" t="s">
        <v>226</v>
      </c>
      <c r="Q168" s="9">
        <f t="shared" si="1172"/>
        <v>3</v>
      </c>
      <c r="R168" s="5" t="s">
        <v>267</v>
      </c>
      <c r="S168" s="29">
        <f t="shared" si="1183"/>
        <v>3</v>
      </c>
      <c r="T168" s="5" t="s">
        <v>265</v>
      </c>
      <c r="U168" s="29">
        <f t="shared" si="1183"/>
        <v>1</v>
      </c>
      <c r="V168" s="5" t="s">
        <v>267</v>
      </c>
      <c r="W168" s="29">
        <f t="shared" ref="W168:Y168" si="1518">IF(V168="Very slightly or not at all",1,IF(V168="A little",2,IF(V168="Moderately",3,IF(V168="Quite a bit",4,IF(V168="Extremely",5,"")))))</f>
        <v>3</v>
      </c>
      <c r="X168" s="5" t="s">
        <v>265</v>
      </c>
      <c r="Y168" s="29">
        <f t="shared" si="1518"/>
        <v>1</v>
      </c>
      <c r="Z168" s="5" t="s">
        <v>267</v>
      </c>
      <c r="AA168" s="29">
        <f t="shared" ref="AA168:AC168" si="1519">IF(Z168="Very slightly or not at all",1,IF(Z168="A little",2,IF(Z168="Moderately",3,IF(Z168="Quite a bit",4,IF(Z168="Extremely",5,"")))))</f>
        <v>3</v>
      </c>
      <c r="AB168" s="5" t="s">
        <v>265</v>
      </c>
      <c r="AC168" s="29">
        <f t="shared" si="1519"/>
        <v>1</v>
      </c>
      <c r="AD168" s="5" t="s">
        <v>265</v>
      </c>
      <c r="AE168" s="29">
        <f t="shared" ref="AE168:AG168" si="1520">IF(AD168="Very slightly or not at all",1,IF(AD168="A little",2,IF(AD168="Moderately",3,IF(AD168="Quite a bit",4,IF(AD168="Extremely",5,"")))))</f>
        <v>1</v>
      </c>
      <c r="AF168" s="5" t="s">
        <v>265</v>
      </c>
      <c r="AG168" s="29">
        <f t="shared" si="1520"/>
        <v>1</v>
      </c>
      <c r="AH168" s="5" t="s">
        <v>267</v>
      </c>
      <c r="AI168" s="29">
        <f t="shared" ref="AI168:AK168" si="1521">IF(AH168="Very slightly or not at all",1,IF(AH168="A little",2,IF(AH168="Moderately",3,IF(AH168="Quite a bit",4,IF(AH168="Extremely",5,"")))))</f>
        <v>3</v>
      </c>
      <c r="AJ168" s="5" t="s">
        <v>265</v>
      </c>
      <c r="AK168" s="29">
        <f t="shared" si="1521"/>
        <v>1</v>
      </c>
      <c r="AL168" s="5" t="s">
        <v>265</v>
      </c>
      <c r="AM168" s="29">
        <f t="shared" ref="AM168:AO168" si="1522">IF(AL168="Very slightly or not at all",1,IF(AL168="A little",2,IF(AL168="Moderately",3,IF(AL168="Quite a bit",4,IF(AL168="Extremely",5,"")))))</f>
        <v>1</v>
      </c>
      <c r="AN168" s="5" t="s">
        <v>267</v>
      </c>
      <c r="AO168" s="29">
        <f t="shared" si="1522"/>
        <v>3</v>
      </c>
      <c r="AP168" s="5" t="s">
        <v>265</v>
      </c>
      <c r="AQ168" s="29">
        <f t="shared" ref="AQ168:AS168" si="1523">IF(AP168="Very slightly or not at all",1,IF(AP168="A little",2,IF(AP168="Moderately",3,IF(AP168="Quite a bit",4,IF(AP168="Extremely",5,"")))))</f>
        <v>1</v>
      </c>
      <c r="AR168" s="5" t="s">
        <v>267</v>
      </c>
      <c r="AS168" s="29">
        <f t="shared" si="1523"/>
        <v>3</v>
      </c>
      <c r="AT168" s="5" t="s">
        <v>265</v>
      </c>
      <c r="AU168" s="29">
        <f t="shared" ref="AU168:AW168" si="1524">IF(AT168="Very slightly or not at all",1,IF(AT168="A little",2,IF(AT168="Moderately",3,IF(AT168="Quite a bit",4,IF(AT168="Extremely",5,"")))))</f>
        <v>1</v>
      </c>
      <c r="AV168" s="5" t="s">
        <v>267</v>
      </c>
      <c r="AW168" s="29">
        <f t="shared" si="1524"/>
        <v>3</v>
      </c>
      <c r="AX168" s="5" t="s">
        <v>267</v>
      </c>
      <c r="AY168" s="29">
        <f t="shared" ref="AY168:BA168" si="1525">IF(AX168="Very slightly or not at all",1,IF(AX168="A little",2,IF(AX168="Moderately",3,IF(AX168="Quite a bit",4,IF(AX168="Extremely",5,"")))))</f>
        <v>3</v>
      </c>
      <c r="AZ168" s="5" t="s">
        <v>265</v>
      </c>
      <c r="BA168" s="29">
        <f t="shared" si="1525"/>
        <v>1</v>
      </c>
      <c r="BB168" s="5" t="s">
        <v>267</v>
      </c>
      <c r="BC168" s="29">
        <f t="shared" ref="BC168:BE168" si="1526">IF(BB168="Very slightly or not at all",1,IF(BB168="A little",2,IF(BB168="Moderately",3,IF(BB168="Quite a bit",4,IF(BB168="Extremely",5,"")))))</f>
        <v>3</v>
      </c>
      <c r="BD168" s="5" t="s">
        <v>265</v>
      </c>
      <c r="BE168" s="29">
        <f t="shared" si="1526"/>
        <v>1</v>
      </c>
      <c r="BF168" s="31">
        <f t="shared" si="1182"/>
        <v>28</v>
      </c>
      <c r="BG168" s="31">
        <f t="shared" si="1193"/>
        <v>10</v>
      </c>
    </row>
    <row r="169" spans="1:59" ht="15" customHeight="1" x14ac:dyDescent="0.2">
      <c r="A169" s="15" t="s">
        <v>49</v>
      </c>
      <c r="B169" s="9">
        <v>42</v>
      </c>
      <c r="C169" s="9">
        <f t="shared" si="1165"/>
        <v>2</v>
      </c>
      <c r="D169" s="2" t="s">
        <v>208</v>
      </c>
      <c r="E169" s="9">
        <f t="shared" si="1166"/>
        <v>2</v>
      </c>
      <c r="F169" s="21" t="s">
        <v>209</v>
      </c>
      <c r="G169" s="9">
        <f t="shared" si="1167"/>
        <v>1</v>
      </c>
      <c r="H169" s="21" t="s">
        <v>213</v>
      </c>
      <c r="I169" s="9">
        <f t="shared" si="1168"/>
        <v>1</v>
      </c>
      <c r="J169" s="2" t="s">
        <v>3</v>
      </c>
      <c r="K169" s="9">
        <f t="shared" si="1169"/>
        <v>1</v>
      </c>
      <c r="L169" s="21" t="s">
        <v>218</v>
      </c>
      <c r="M169" s="9">
        <f t="shared" si="1170"/>
        <v>1</v>
      </c>
      <c r="N169" s="2" t="s">
        <v>221</v>
      </c>
      <c r="O169" s="9">
        <f t="shared" si="1171"/>
        <v>3</v>
      </c>
      <c r="P169" s="2" t="s">
        <v>226</v>
      </c>
      <c r="Q169" s="9">
        <f t="shared" si="1172"/>
        <v>3</v>
      </c>
      <c r="R169" s="5" t="s">
        <v>269</v>
      </c>
      <c r="S169" s="29">
        <f t="shared" si="1183"/>
        <v>5</v>
      </c>
      <c r="T169" s="5" t="s">
        <v>266</v>
      </c>
      <c r="U169" s="29">
        <f t="shared" si="1183"/>
        <v>2</v>
      </c>
      <c r="V169" s="5" t="s">
        <v>269</v>
      </c>
      <c r="W169" s="29">
        <f t="shared" ref="W169:Y169" si="1527">IF(V169="Very slightly or not at all",1,IF(V169="A little",2,IF(V169="Moderately",3,IF(V169="Quite a bit",4,IF(V169="Extremely",5,"")))))</f>
        <v>5</v>
      </c>
      <c r="X169" s="5" t="s">
        <v>265</v>
      </c>
      <c r="Y169" s="29">
        <f t="shared" si="1527"/>
        <v>1</v>
      </c>
      <c r="Z169" s="5" t="s">
        <v>268</v>
      </c>
      <c r="AA169" s="29">
        <f t="shared" ref="AA169:AC169" si="1528">IF(Z169="Very slightly or not at all",1,IF(Z169="A little",2,IF(Z169="Moderately",3,IF(Z169="Quite a bit",4,IF(Z169="Extremely",5,"")))))</f>
        <v>4</v>
      </c>
      <c r="AB169" s="5" t="s">
        <v>265</v>
      </c>
      <c r="AC169" s="29">
        <f t="shared" si="1528"/>
        <v>1</v>
      </c>
      <c r="AD169" s="5" t="s">
        <v>265</v>
      </c>
      <c r="AE169" s="29">
        <f t="shared" ref="AE169:AG169" si="1529">IF(AD169="Very slightly or not at all",1,IF(AD169="A little",2,IF(AD169="Moderately",3,IF(AD169="Quite a bit",4,IF(AD169="Extremely",5,"")))))</f>
        <v>1</v>
      </c>
      <c r="AF169" s="5" t="s">
        <v>265</v>
      </c>
      <c r="AG169" s="29">
        <f t="shared" si="1529"/>
        <v>1</v>
      </c>
      <c r="AH169" s="5" t="s">
        <v>269</v>
      </c>
      <c r="AI169" s="29">
        <f t="shared" ref="AI169:AK169" si="1530">IF(AH169="Very slightly or not at all",1,IF(AH169="A little",2,IF(AH169="Moderately",3,IF(AH169="Quite a bit",4,IF(AH169="Extremely",5,"")))))</f>
        <v>5</v>
      </c>
      <c r="AJ169" s="5" t="s">
        <v>268</v>
      </c>
      <c r="AK169" s="29">
        <f t="shared" si="1530"/>
        <v>4</v>
      </c>
      <c r="AL169" s="5" t="s">
        <v>265</v>
      </c>
      <c r="AM169" s="29">
        <f t="shared" ref="AM169:AO169" si="1531">IF(AL169="Very slightly or not at all",1,IF(AL169="A little",2,IF(AL169="Moderately",3,IF(AL169="Quite a bit",4,IF(AL169="Extremely",5,"")))))</f>
        <v>1</v>
      </c>
      <c r="AN169" s="5" t="s">
        <v>269</v>
      </c>
      <c r="AO169" s="29">
        <f t="shared" si="1531"/>
        <v>5</v>
      </c>
      <c r="AP169" s="5" t="s">
        <v>265</v>
      </c>
      <c r="AQ169" s="29">
        <f t="shared" ref="AQ169:AS169" si="1532">IF(AP169="Very slightly or not at all",1,IF(AP169="A little",2,IF(AP169="Moderately",3,IF(AP169="Quite a bit",4,IF(AP169="Extremely",5,"")))))</f>
        <v>1</v>
      </c>
      <c r="AR169" s="5" t="s">
        <v>269</v>
      </c>
      <c r="AS169" s="29">
        <f t="shared" si="1532"/>
        <v>5</v>
      </c>
      <c r="AT169" s="5" t="s">
        <v>266</v>
      </c>
      <c r="AU169" s="29">
        <f t="shared" ref="AU169:AW169" si="1533">IF(AT169="Very slightly or not at all",1,IF(AT169="A little",2,IF(AT169="Moderately",3,IF(AT169="Quite a bit",4,IF(AT169="Extremely",5,"")))))</f>
        <v>2</v>
      </c>
      <c r="AV169" s="5" t="s">
        <v>268</v>
      </c>
      <c r="AW169" s="29">
        <f t="shared" si="1533"/>
        <v>4</v>
      </c>
      <c r="AX169" s="5" t="s">
        <v>267</v>
      </c>
      <c r="AY169" s="29">
        <f t="shared" ref="AY169:BA169" si="1534">IF(AX169="Very slightly or not at all",1,IF(AX169="A little",2,IF(AX169="Moderately",3,IF(AX169="Quite a bit",4,IF(AX169="Extremely",5,"")))))</f>
        <v>3</v>
      </c>
      <c r="AZ169" s="5" t="s">
        <v>266</v>
      </c>
      <c r="BA169" s="29">
        <f t="shared" si="1534"/>
        <v>2</v>
      </c>
      <c r="BB169" s="5" t="s">
        <v>269</v>
      </c>
      <c r="BC169" s="29">
        <f t="shared" ref="BC169:BE169" si="1535">IF(BB169="Very slightly or not at all",1,IF(BB169="A little",2,IF(BB169="Moderately",3,IF(BB169="Quite a bit",4,IF(BB169="Extremely",5,"")))))</f>
        <v>5</v>
      </c>
      <c r="BD169" s="5" t="s">
        <v>265</v>
      </c>
      <c r="BE169" s="29">
        <f t="shared" si="1535"/>
        <v>1</v>
      </c>
      <c r="BF169" s="31">
        <f t="shared" si="1182"/>
        <v>45</v>
      </c>
      <c r="BG169" s="31">
        <f t="shared" si="1193"/>
        <v>13</v>
      </c>
    </row>
    <row r="170" spans="1:59" ht="15" customHeight="1" x14ac:dyDescent="0.2">
      <c r="A170" s="15" t="s">
        <v>148</v>
      </c>
      <c r="B170" s="9">
        <v>56</v>
      </c>
      <c r="C170" s="9">
        <f t="shared" si="1165"/>
        <v>2</v>
      </c>
      <c r="D170" s="2" t="s">
        <v>208</v>
      </c>
      <c r="E170" s="9">
        <f t="shared" si="1166"/>
        <v>2</v>
      </c>
      <c r="F170" s="21" t="s">
        <v>209</v>
      </c>
      <c r="G170" s="9">
        <f t="shared" si="1167"/>
        <v>1</v>
      </c>
      <c r="H170" s="21" t="s">
        <v>214</v>
      </c>
      <c r="I170" s="9">
        <f t="shared" si="1168"/>
        <v>2</v>
      </c>
      <c r="J170" s="2" t="s">
        <v>1</v>
      </c>
      <c r="K170" s="9">
        <f t="shared" si="1169"/>
        <v>2</v>
      </c>
      <c r="L170" s="21" t="s">
        <v>218</v>
      </c>
      <c r="M170" s="9">
        <f t="shared" si="1170"/>
        <v>1</v>
      </c>
      <c r="N170" s="2" t="s">
        <v>221</v>
      </c>
      <c r="O170" s="9">
        <f t="shared" si="1171"/>
        <v>3</v>
      </c>
      <c r="P170" s="2" t="s">
        <v>226</v>
      </c>
      <c r="Q170" s="9">
        <f t="shared" si="1172"/>
        <v>3</v>
      </c>
      <c r="R170" s="5" t="s">
        <v>267</v>
      </c>
      <c r="S170" s="29">
        <f t="shared" si="1183"/>
        <v>3</v>
      </c>
      <c r="T170" s="5" t="s">
        <v>266</v>
      </c>
      <c r="U170" s="29">
        <f t="shared" si="1183"/>
        <v>2</v>
      </c>
      <c r="V170" s="5" t="s">
        <v>267</v>
      </c>
      <c r="W170" s="29">
        <f t="shared" ref="W170:Y170" si="1536">IF(V170="Very slightly or not at all",1,IF(V170="A little",2,IF(V170="Moderately",3,IF(V170="Quite a bit",4,IF(V170="Extremely",5,"")))))</f>
        <v>3</v>
      </c>
      <c r="X170" s="5" t="s">
        <v>266</v>
      </c>
      <c r="Y170" s="29">
        <f t="shared" si="1536"/>
        <v>2</v>
      </c>
      <c r="Z170" s="5" t="s">
        <v>267</v>
      </c>
      <c r="AA170" s="29">
        <f t="shared" ref="AA170:AC170" si="1537">IF(Z170="Very slightly or not at all",1,IF(Z170="A little",2,IF(Z170="Moderately",3,IF(Z170="Quite a bit",4,IF(Z170="Extremely",5,"")))))</f>
        <v>3</v>
      </c>
      <c r="AB170" s="5" t="s">
        <v>265</v>
      </c>
      <c r="AC170" s="29">
        <f t="shared" si="1537"/>
        <v>1</v>
      </c>
      <c r="AD170" s="5" t="s">
        <v>265</v>
      </c>
      <c r="AE170" s="29">
        <f t="shared" ref="AE170:AG170" si="1538">IF(AD170="Very slightly or not at all",1,IF(AD170="A little",2,IF(AD170="Moderately",3,IF(AD170="Quite a bit",4,IF(AD170="Extremely",5,"")))))</f>
        <v>1</v>
      </c>
      <c r="AF170" s="5" t="s">
        <v>265</v>
      </c>
      <c r="AG170" s="29">
        <f t="shared" si="1538"/>
        <v>1</v>
      </c>
      <c r="AH170" s="5" t="s">
        <v>266</v>
      </c>
      <c r="AI170" s="29">
        <f t="shared" ref="AI170:AK170" si="1539">IF(AH170="Very slightly or not at all",1,IF(AH170="A little",2,IF(AH170="Moderately",3,IF(AH170="Quite a bit",4,IF(AH170="Extremely",5,"")))))</f>
        <v>2</v>
      </c>
      <c r="AJ170" s="5" t="s">
        <v>267</v>
      </c>
      <c r="AK170" s="29">
        <f t="shared" si="1539"/>
        <v>3</v>
      </c>
      <c r="AL170" s="5" t="s">
        <v>265</v>
      </c>
      <c r="AM170" s="29">
        <f t="shared" ref="AM170:AO170" si="1540">IF(AL170="Very slightly or not at all",1,IF(AL170="A little",2,IF(AL170="Moderately",3,IF(AL170="Quite a bit",4,IF(AL170="Extremely",5,"")))))</f>
        <v>1</v>
      </c>
      <c r="AN170" s="5" t="s">
        <v>267</v>
      </c>
      <c r="AO170" s="29">
        <f t="shared" si="1540"/>
        <v>3</v>
      </c>
      <c r="AP170" s="5" t="s">
        <v>265</v>
      </c>
      <c r="AQ170" s="29">
        <f t="shared" ref="AQ170:AS170" si="1541">IF(AP170="Very slightly or not at all",1,IF(AP170="A little",2,IF(AP170="Moderately",3,IF(AP170="Quite a bit",4,IF(AP170="Extremely",5,"")))))</f>
        <v>1</v>
      </c>
      <c r="AR170" s="5" t="s">
        <v>265</v>
      </c>
      <c r="AS170" s="29">
        <f t="shared" si="1541"/>
        <v>1</v>
      </c>
      <c r="AT170" s="5" t="s">
        <v>265</v>
      </c>
      <c r="AU170" s="29">
        <f t="shared" ref="AU170:AW170" si="1542">IF(AT170="Very slightly or not at all",1,IF(AT170="A little",2,IF(AT170="Moderately",3,IF(AT170="Quite a bit",4,IF(AT170="Extremely",5,"")))))</f>
        <v>1</v>
      </c>
      <c r="AV170" s="5" t="s">
        <v>267</v>
      </c>
      <c r="AW170" s="29">
        <f t="shared" si="1542"/>
        <v>3</v>
      </c>
      <c r="AX170" s="5" t="s">
        <v>267</v>
      </c>
      <c r="AY170" s="29">
        <f t="shared" ref="AY170:BA170" si="1543">IF(AX170="Very slightly or not at all",1,IF(AX170="A little",2,IF(AX170="Moderately",3,IF(AX170="Quite a bit",4,IF(AX170="Extremely",5,"")))))</f>
        <v>3</v>
      </c>
      <c r="AZ170" s="5" t="s">
        <v>266</v>
      </c>
      <c r="BA170" s="29">
        <f t="shared" si="1543"/>
        <v>2</v>
      </c>
      <c r="BB170" s="5" t="s">
        <v>267</v>
      </c>
      <c r="BC170" s="29">
        <f t="shared" ref="BC170:BE170" si="1544">IF(BB170="Very slightly or not at all",1,IF(BB170="A little",2,IF(BB170="Moderately",3,IF(BB170="Quite a bit",4,IF(BB170="Extremely",5,"")))))</f>
        <v>3</v>
      </c>
      <c r="BD170" s="5" t="s">
        <v>265</v>
      </c>
      <c r="BE170" s="29">
        <f t="shared" si="1544"/>
        <v>1</v>
      </c>
      <c r="BF170" s="31">
        <f t="shared" si="1182"/>
        <v>27</v>
      </c>
      <c r="BG170" s="31">
        <f t="shared" si="1193"/>
        <v>13</v>
      </c>
    </row>
    <row r="171" spans="1:59" ht="15" customHeight="1" thickBot="1" x14ac:dyDescent="0.25">
      <c r="A171" s="15" t="s">
        <v>101</v>
      </c>
      <c r="B171" s="9">
        <v>56</v>
      </c>
      <c r="C171" s="9">
        <f t="shared" si="1165"/>
        <v>2</v>
      </c>
      <c r="D171" s="2" t="s">
        <v>208</v>
      </c>
      <c r="E171" s="9">
        <f t="shared" si="1166"/>
        <v>2</v>
      </c>
      <c r="F171" s="21" t="s">
        <v>209</v>
      </c>
      <c r="G171" s="9">
        <f t="shared" si="1167"/>
        <v>1</v>
      </c>
      <c r="H171" s="21" t="s">
        <v>214</v>
      </c>
      <c r="I171" s="9">
        <f t="shared" si="1168"/>
        <v>2</v>
      </c>
      <c r="J171" s="2" t="s">
        <v>1</v>
      </c>
      <c r="K171" s="9">
        <f t="shared" si="1169"/>
        <v>2</v>
      </c>
      <c r="L171" s="21" t="s">
        <v>218</v>
      </c>
      <c r="M171" s="9">
        <f t="shared" si="1170"/>
        <v>1</v>
      </c>
      <c r="N171" s="2" t="s">
        <v>221</v>
      </c>
      <c r="O171" s="9">
        <f t="shared" si="1171"/>
        <v>3</v>
      </c>
      <c r="P171" s="2" t="s">
        <v>226</v>
      </c>
      <c r="Q171" s="9">
        <f t="shared" si="1172"/>
        <v>3</v>
      </c>
      <c r="R171" s="5" t="s">
        <v>268</v>
      </c>
      <c r="S171" s="29">
        <f t="shared" si="1183"/>
        <v>4</v>
      </c>
      <c r="T171" s="5" t="s">
        <v>266</v>
      </c>
      <c r="U171" s="29">
        <f t="shared" si="1183"/>
        <v>2</v>
      </c>
      <c r="V171" s="5" t="s">
        <v>267</v>
      </c>
      <c r="W171" s="29">
        <f t="shared" ref="W171:Y171" si="1545">IF(V171="Very slightly or not at all",1,IF(V171="A little",2,IF(V171="Moderately",3,IF(V171="Quite a bit",4,IF(V171="Extremely",5,"")))))</f>
        <v>3</v>
      </c>
      <c r="X171" s="5" t="s">
        <v>266</v>
      </c>
      <c r="Y171" s="29">
        <f t="shared" si="1545"/>
        <v>2</v>
      </c>
      <c r="Z171" s="5" t="s">
        <v>267</v>
      </c>
      <c r="AA171" s="29">
        <f t="shared" ref="AA171:AC171" si="1546">IF(Z171="Very slightly or not at all",1,IF(Z171="A little",2,IF(Z171="Moderately",3,IF(Z171="Quite a bit",4,IF(Z171="Extremely",5,"")))))</f>
        <v>3</v>
      </c>
      <c r="AB171" s="5" t="s">
        <v>266</v>
      </c>
      <c r="AC171" s="29">
        <f t="shared" si="1546"/>
        <v>2</v>
      </c>
      <c r="AD171" s="5" t="s">
        <v>266</v>
      </c>
      <c r="AE171" s="29">
        <f t="shared" ref="AE171:AG171" si="1547">IF(AD171="Very slightly or not at all",1,IF(AD171="A little",2,IF(AD171="Moderately",3,IF(AD171="Quite a bit",4,IF(AD171="Extremely",5,"")))))</f>
        <v>2</v>
      </c>
      <c r="AF171" s="5" t="s">
        <v>266</v>
      </c>
      <c r="AG171" s="29">
        <f t="shared" si="1547"/>
        <v>2</v>
      </c>
      <c r="AH171" s="5" t="s">
        <v>268</v>
      </c>
      <c r="AI171" s="29">
        <f t="shared" ref="AI171:AK171" si="1548">IF(AH171="Very slightly or not at all",1,IF(AH171="A little",2,IF(AH171="Moderately",3,IF(AH171="Quite a bit",4,IF(AH171="Extremely",5,"")))))</f>
        <v>4</v>
      </c>
      <c r="AJ171" s="5" t="s">
        <v>267</v>
      </c>
      <c r="AK171" s="29">
        <f t="shared" si="1548"/>
        <v>3</v>
      </c>
      <c r="AL171" s="5" t="s">
        <v>266</v>
      </c>
      <c r="AM171" s="29">
        <f t="shared" ref="AM171:AO171" si="1549">IF(AL171="Very slightly or not at all",1,IF(AL171="A little",2,IF(AL171="Moderately",3,IF(AL171="Quite a bit",4,IF(AL171="Extremely",5,"")))))</f>
        <v>2</v>
      </c>
      <c r="AN171" s="5" t="s">
        <v>267</v>
      </c>
      <c r="AO171" s="29">
        <f t="shared" si="1549"/>
        <v>3</v>
      </c>
      <c r="AP171" s="5" t="s">
        <v>266</v>
      </c>
      <c r="AQ171" s="29">
        <f t="shared" ref="AQ171:AS171" si="1550">IF(AP171="Very slightly or not at all",1,IF(AP171="A little",2,IF(AP171="Moderately",3,IF(AP171="Quite a bit",4,IF(AP171="Extremely",5,"")))))</f>
        <v>2</v>
      </c>
      <c r="AR171" s="5" t="s">
        <v>267</v>
      </c>
      <c r="AS171" s="29">
        <f t="shared" si="1550"/>
        <v>3</v>
      </c>
      <c r="AT171" s="5" t="s">
        <v>266</v>
      </c>
      <c r="AU171" s="29">
        <f t="shared" ref="AU171:AW171" si="1551">IF(AT171="Very slightly or not at all",1,IF(AT171="A little",2,IF(AT171="Moderately",3,IF(AT171="Quite a bit",4,IF(AT171="Extremely",5,"")))))</f>
        <v>2</v>
      </c>
      <c r="AV171" s="5" t="s">
        <v>267</v>
      </c>
      <c r="AW171" s="29">
        <f t="shared" si="1551"/>
        <v>3</v>
      </c>
      <c r="AX171" s="5" t="s">
        <v>267</v>
      </c>
      <c r="AY171" s="29">
        <f t="shared" ref="AY171:BA171" si="1552">IF(AX171="Very slightly or not at all",1,IF(AX171="A little",2,IF(AX171="Moderately",3,IF(AX171="Quite a bit",4,IF(AX171="Extremely",5,"")))))</f>
        <v>3</v>
      </c>
      <c r="AZ171" s="5" t="s">
        <v>266</v>
      </c>
      <c r="BA171" s="29">
        <f t="shared" si="1552"/>
        <v>2</v>
      </c>
      <c r="BB171" s="5" t="s">
        <v>267</v>
      </c>
      <c r="BC171" s="29">
        <f t="shared" ref="BC171:BE171" si="1553">IF(BB171="Very slightly or not at all",1,IF(BB171="A little",2,IF(BB171="Moderately",3,IF(BB171="Quite a bit",4,IF(BB171="Extremely",5,"")))))</f>
        <v>3</v>
      </c>
      <c r="BD171" s="5" t="s">
        <v>266</v>
      </c>
      <c r="BE171" s="29">
        <f t="shared" si="1553"/>
        <v>2</v>
      </c>
      <c r="BF171" s="31">
        <f t="shared" si="1182"/>
        <v>32</v>
      </c>
      <c r="BG171" s="31">
        <f t="shared" si="1193"/>
        <v>20</v>
      </c>
    </row>
    <row r="172" spans="1:59" ht="15" customHeight="1" x14ac:dyDescent="0.2">
      <c r="A172" s="17" t="s">
        <v>113</v>
      </c>
      <c r="B172" s="9">
        <v>69</v>
      </c>
      <c r="C172" s="9">
        <f t="shared" si="1165"/>
        <v>3</v>
      </c>
      <c r="D172" s="2" t="s">
        <v>208</v>
      </c>
      <c r="E172" s="9">
        <f t="shared" si="1166"/>
        <v>2</v>
      </c>
      <c r="F172" s="21" t="s">
        <v>209</v>
      </c>
      <c r="G172" s="9">
        <f t="shared" si="1167"/>
        <v>1</v>
      </c>
      <c r="H172" s="21" t="s">
        <v>214</v>
      </c>
      <c r="I172" s="9">
        <f t="shared" si="1168"/>
        <v>2</v>
      </c>
      <c r="J172" s="2" t="s">
        <v>3</v>
      </c>
      <c r="K172" s="9">
        <f t="shared" si="1169"/>
        <v>1</v>
      </c>
      <c r="L172" s="21" t="s">
        <v>218</v>
      </c>
      <c r="M172" s="9">
        <f t="shared" si="1170"/>
        <v>1</v>
      </c>
      <c r="N172" s="2" t="s">
        <v>219</v>
      </c>
      <c r="O172" s="9">
        <f t="shared" si="1171"/>
        <v>1</v>
      </c>
      <c r="P172" s="2" t="s">
        <v>224</v>
      </c>
      <c r="Q172" s="9">
        <f t="shared" si="1172"/>
        <v>5</v>
      </c>
      <c r="R172" s="5" t="s">
        <v>267</v>
      </c>
      <c r="S172" s="29">
        <f t="shared" si="1183"/>
        <v>3</v>
      </c>
      <c r="T172" s="5" t="s">
        <v>265</v>
      </c>
      <c r="U172" s="29">
        <f t="shared" si="1183"/>
        <v>1</v>
      </c>
      <c r="V172" s="5" t="s">
        <v>267</v>
      </c>
      <c r="W172" s="29">
        <f t="shared" ref="W172:Y172" si="1554">IF(V172="Very slightly or not at all",1,IF(V172="A little",2,IF(V172="Moderately",3,IF(V172="Quite a bit",4,IF(V172="Extremely",5,"")))))</f>
        <v>3</v>
      </c>
      <c r="X172" s="5" t="s">
        <v>265</v>
      </c>
      <c r="Y172" s="29">
        <f t="shared" si="1554"/>
        <v>1</v>
      </c>
      <c r="Z172" s="5" t="s">
        <v>267</v>
      </c>
      <c r="AA172" s="29">
        <f t="shared" ref="AA172:AC172" si="1555">IF(Z172="Very slightly or not at all",1,IF(Z172="A little",2,IF(Z172="Moderately",3,IF(Z172="Quite a bit",4,IF(Z172="Extremely",5,"")))))</f>
        <v>3</v>
      </c>
      <c r="AB172" s="5" t="s">
        <v>265</v>
      </c>
      <c r="AC172" s="29">
        <f t="shared" si="1555"/>
        <v>1</v>
      </c>
      <c r="AD172" s="5" t="s">
        <v>265</v>
      </c>
      <c r="AE172" s="29">
        <f t="shared" ref="AE172:AG172" si="1556">IF(AD172="Very slightly or not at all",1,IF(AD172="A little",2,IF(AD172="Moderately",3,IF(AD172="Quite a bit",4,IF(AD172="Extremely",5,"")))))</f>
        <v>1</v>
      </c>
      <c r="AF172" s="5" t="s">
        <v>266</v>
      </c>
      <c r="AG172" s="29">
        <f t="shared" si="1556"/>
        <v>2</v>
      </c>
      <c r="AH172" s="5" t="s">
        <v>267</v>
      </c>
      <c r="AI172" s="29">
        <f t="shared" ref="AI172:AK172" si="1557">IF(AH172="Very slightly or not at all",1,IF(AH172="A little",2,IF(AH172="Moderately",3,IF(AH172="Quite a bit",4,IF(AH172="Extremely",5,"")))))</f>
        <v>3</v>
      </c>
      <c r="AJ172" s="5" t="s">
        <v>265</v>
      </c>
      <c r="AK172" s="29">
        <f t="shared" si="1557"/>
        <v>1</v>
      </c>
      <c r="AL172" s="5" t="s">
        <v>265</v>
      </c>
      <c r="AM172" s="29">
        <f t="shared" ref="AM172:AO172" si="1558">IF(AL172="Very slightly or not at all",1,IF(AL172="A little",2,IF(AL172="Moderately",3,IF(AL172="Quite a bit",4,IF(AL172="Extremely",5,"")))))</f>
        <v>1</v>
      </c>
      <c r="AN172" s="5" t="s">
        <v>268</v>
      </c>
      <c r="AO172" s="29">
        <f t="shared" si="1558"/>
        <v>4</v>
      </c>
      <c r="AP172" s="5" t="s">
        <v>265</v>
      </c>
      <c r="AQ172" s="29">
        <f t="shared" ref="AQ172:AS172" si="1559">IF(AP172="Very slightly or not at all",1,IF(AP172="A little",2,IF(AP172="Moderately",3,IF(AP172="Quite a bit",4,IF(AP172="Extremely",5,"")))))</f>
        <v>1</v>
      </c>
      <c r="AR172" s="5" t="s">
        <v>267</v>
      </c>
      <c r="AS172" s="29">
        <f t="shared" si="1559"/>
        <v>3</v>
      </c>
      <c r="AT172" s="5" t="s">
        <v>265</v>
      </c>
      <c r="AU172" s="29">
        <f t="shared" ref="AU172:AW172" si="1560">IF(AT172="Very slightly or not at all",1,IF(AT172="A little",2,IF(AT172="Moderately",3,IF(AT172="Quite a bit",4,IF(AT172="Extremely",5,"")))))</f>
        <v>1</v>
      </c>
      <c r="AV172" s="5" t="s">
        <v>267</v>
      </c>
      <c r="AW172" s="29">
        <f t="shared" si="1560"/>
        <v>3</v>
      </c>
      <c r="AX172" s="5" t="s">
        <v>267</v>
      </c>
      <c r="AY172" s="29">
        <f t="shared" ref="AY172:BA172" si="1561">IF(AX172="Very slightly or not at all",1,IF(AX172="A little",2,IF(AX172="Moderately",3,IF(AX172="Quite a bit",4,IF(AX172="Extremely",5,"")))))</f>
        <v>3</v>
      </c>
      <c r="AZ172" s="5" t="s">
        <v>265</v>
      </c>
      <c r="BA172" s="29">
        <f t="shared" si="1561"/>
        <v>1</v>
      </c>
      <c r="BB172" s="5" t="s">
        <v>267</v>
      </c>
      <c r="BC172" s="29">
        <f t="shared" ref="BC172:BE172" si="1562">IF(BB172="Very slightly or not at all",1,IF(BB172="A little",2,IF(BB172="Moderately",3,IF(BB172="Quite a bit",4,IF(BB172="Extremely",5,"")))))</f>
        <v>3</v>
      </c>
      <c r="BD172" s="5" t="s">
        <v>265</v>
      </c>
      <c r="BE172" s="29">
        <f t="shared" si="1562"/>
        <v>1</v>
      </c>
      <c r="BF172" s="31">
        <f>S172+W172+AA172+AI172+AK172+AO172+AS172+AW172+AY172+BC172</f>
        <v>29</v>
      </c>
      <c r="BG172" s="31">
        <f t="shared" si="1193"/>
        <v>11</v>
      </c>
    </row>
    <row r="173" spans="1:59" ht="15" customHeight="1" x14ac:dyDescent="0.2">
      <c r="A173" s="15" t="s">
        <v>63</v>
      </c>
      <c r="B173" s="9">
        <v>60</v>
      </c>
      <c r="C173" s="9">
        <f t="shared" si="1165"/>
        <v>3</v>
      </c>
      <c r="D173" s="2" t="s">
        <v>208</v>
      </c>
      <c r="E173" s="9">
        <f t="shared" si="1166"/>
        <v>2</v>
      </c>
      <c r="F173" s="21" t="s">
        <v>209</v>
      </c>
      <c r="G173" s="9">
        <f t="shared" si="1167"/>
        <v>1</v>
      </c>
      <c r="H173" s="21" t="s">
        <v>214</v>
      </c>
      <c r="I173" s="9">
        <f t="shared" si="1168"/>
        <v>2</v>
      </c>
      <c r="J173" s="2" t="s">
        <v>3</v>
      </c>
      <c r="K173" s="9">
        <f t="shared" si="1169"/>
        <v>1</v>
      </c>
      <c r="L173" s="21" t="s">
        <v>218</v>
      </c>
      <c r="M173" s="9">
        <f t="shared" si="1170"/>
        <v>1</v>
      </c>
      <c r="N173" s="2" t="s">
        <v>219</v>
      </c>
      <c r="O173" s="9">
        <f t="shared" si="1171"/>
        <v>1</v>
      </c>
      <c r="P173" s="2" t="s">
        <v>224</v>
      </c>
      <c r="Q173" s="9">
        <f t="shared" si="1172"/>
        <v>5</v>
      </c>
      <c r="R173" s="5" t="s">
        <v>268</v>
      </c>
      <c r="S173" s="29">
        <f t="shared" si="1183"/>
        <v>4</v>
      </c>
      <c r="T173" s="5" t="s">
        <v>266</v>
      </c>
      <c r="U173" s="29">
        <f t="shared" si="1183"/>
        <v>2</v>
      </c>
      <c r="V173" s="5" t="s">
        <v>266</v>
      </c>
      <c r="W173" s="29">
        <f t="shared" ref="W173:Y173" si="1563">IF(V173="Very slightly or not at all",1,IF(V173="A little",2,IF(V173="Moderately",3,IF(V173="Quite a bit",4,IF(V173="Extremely",5,"")))))</f>
        <v>2</v>
      </c>
      <c r="X173" s="5" t="s">
        <v>265</v>
      </c>
      <c r="Y173" s="29">
        <f t="shared" si="1563"/>
        <v>1</v>
      </c>
      <c r="Z173" s="5" t="s">
        <v>267</v>
      </c>
      <c r="AA173" s="29">
        <f t="shared" ref="AA173:AC173" si="1564">IF(Z173="Very slightly or not at all",1,IF(Z173="A little",2,IF(Z173="Moderately",3,IF(Z173="Quite a bit",4,IF(Z173="Extremely",5,"")))))</f>
        <v>3</v>
      </c>
      <c r="AB173" s="5" t="s">
        <v>265</v>
      </c>
      <c r="AC173" s="29">
        <f t="shared" si="1564"/>
        <v>1</v>
      </c>
      <c r="AD173" s="5" t="s">
        <v>265</v>
      </c>
      <c r="AE173" s="29">
        <f t="shared" ref="AE173:AG173" si="1565">IF(AD173="Very slightly or not at all",1,IF(AD173="A little",2,IF(AD173="Moderately",3,IF(AD173="Quite a bit",4,IF(AD173="Extremely",5,"")))))</f>
        <v>1</v>
      </c>
      <c r="AF173" s="5" t="s">
        <v>265</v>
      </c>
      <c r="AG173" s="29">
        <f t="shared" si="1565"/>
        <v>1</v>
      </c>
      <c r="AH173" s="5" t="s">
        <v>268</v>
      </c>
      <c r="AI173" s="29">
        <f t="shared" ref="AI173:AK173" si="1566">IF(AH173="Very slightly or not at all",1,IF(AH173="A little",2,IF(AH173="Moderately",3,IF(AH173="Quite a bit",4,IF(AH173="Extremely",5,"")))))</f>
        <v>4</v>
      </c>
      <c r="AJ173" s="5" t="s">
        <v>266</v>
      </c>
      <c r="AK173" s="29">
        <f t="shared" si="1566"/>
        <v>2</v>
      </c>
      <c r="AL173" s="5" t="s">
        <v>265</v>
      </c>
      <c r="AM173" s="29">
        <f t="shared" ref="AM173:AO173" si="1567">IF(AL173="Very slightly or not at all",1,IF(AL173="A little",2,IF(AL173="Moderately",3,IF(AL173="Quite a bit",4,IF(AL173="Extremely",5,"")))))</f>
        <v>1</v>
      </c>
      <c r="AN173" s="5" t="s">
        <v>267</v>
      </c>
      <c r="AO173" s="29">
        <f t="shared" si="1567"/>
        <v>3</v>
      </c>
      <c r="AP173" s="5" t="s">
        <v>265</v>
      </c>
      <c r="AQ173" s="29">
        <f t="shared" ref="AQ173:AS173" si="1568">IF(AP173="Very slightly or not at all",1,IF(AP173="A little",2,IF(AP173="Moderately",3,IF(AP173="Quite a bit",4,IF(AP173="Extremely",5,"")))))</f>
        <v>1</v>
      </c>
      <c r="AR173" s="5" t="s">
        <v>267</v>
      </c>
      <c r="AS173" s="29">
        <f t="shared" si="1568"/>
        <v>3</v>
      </c>
      <c r="AT173" s="5" t="s">
        <v>266</v>
      </c>
      <c r="AU173" s="29">
        <f t="shared" ref="AU173:AW173" si="1569">IF(AT173="Very slightly or not at all",1,IF(AT173="A little",2,IF(AT173="Moderately",3,IF(AT173="Quite a bit",4,IF(AT173="Extremely",5,"")))))</f>
        <v>2</v>
      </c>
      <c r="AV173" s="5" t="s">
        <v>267</v>
      </c>
      <c r="AW173" s="29">
        <f t="shared" si="1569"/>
        <v>3</v>
      </c>
      <c r="AX173" s="5" t="s">
        <v>267</v>
      </c>
      <c r="AY173" s="29">
        <f t="shared" ref="AY173:BA173" si="1570">IF(AX173="Very slightly or not at all",1,IF(AX173="A little",2,IF(AX173="Moderately",3,IF(AX173="Quite a bit",4,IF(AX173="Extremely",5,"")))))</f>
        <v>3</v>
      </c>
      <c r="AZ173" s="5" t="s">
        <v>265</v>
      </c>
      <c r="BA173" s="29">
        <f t="shared" si="1570"/>
        <v>1</v>
      </c>
      <c r="BB173" s="5" t="s">
        <v>267</v>
      </c>
      <c r="BC173" s="29">
        <f t="shared" ref="BC173:BE173" si="1571">IF(BB173="Very slightly or not at all",1,IF(BB173="A little",2,IF(BB173="Moderately",3,IF(BB173="Quite a bit",4,IF(BB173="Extremely",5,"")))))</f>
        <v>3</v>
      </c>
      <c r="BD173" s="5" t="s">
        <v>265</v>
      </c>
      <c r="BE173" s="29">
        <f t="shared" si="1571"/>
        <v>1</v>
      </c>
      <c r="BF173" s="31">
        <f t="shared" ref="BF173:BF205" si="1572">S173+W173+AA173+AI173+AK173+AO173+AS173+AW173+AY173+BC173</f>
        <v>30</v>
      </c>
      <c r="BG173" s="31">
        <f t="shared" si="1193"/>
        <v>12</v>
      </c>
    </row>
    <row r="174" spans="1:59" ht="15" customHeight="1" x14ac:dyDescent="0.2">
      <c r="A174" s="15" t="s">
        <v>117</v>
      </c>
      <c r="B174" s="9">
        <v>65</v>
      </c>
      <c r="C174" s="9">
        <f t="shared" si="1165"/>
        <v>3</v>
      </c>
      <c r="D174" s="2" t="s">
        <v>208</v>
      </c>
      <c r="E174" s="9">
        <f t="shared" si="1166"/>
        <v>2</v>
      </c>
      <c r="F174" s="21" t="s">
        <v>209</v>
      </c>
      <c r="G174" s="9">
        <f t="shared" si="1167"/>
        <v>1</v>
      </c>
      <c r="H174" s="21" t="s">
        <v>214</v>
      </c>
      <c r="I174" s="9">
        <f t="shared" si="1168"/>
        <v>2</v>
      </c>
      <c r="J174" s="2" t="s">
        <v>3</v>
      </c>
      <c r="K174" s="9">
        <f t="shared" si="1169"/>
        <v>1</v>
      </c>
      <c r="L174" s="21" t="s">
        <v>218</v>
      </c>
      <c r="M174" s="9">
        <f t="shared" si="1170"/>
        <v>1</v>
      </c>
      <c r="N174" s="2" t="s">
        <v>219</v>
      </c>
      <c r="O174" s="9">
        <f t="shared" si="1171"/>
        <v>1</v>
      </c>
      <c r="P174" s="2" t="s">
        <v>226</v>
      </c>
      <c r="Q174" s="9">
        <f t="shared" si="1172"/>
        <v>3</v>
      </c>
      <c r="R174" s="5" t="s">
        <v>267</v>
      </c>
      <c r="S174" s="29">
        <f t="shared" si="1183"/>
        <v>3</v>
      </c>
      <c r="T174" s="5" t="s">
        <v>265</v>
      </c>
      <c r="U174" s="29">
        <f t="shared" si="1183"/>
        <v>1</v>
      </c>
      <c r="V174" s="5" t="s">
        <v>267</v>
      </c>
      <c r="W174" s="29">
        <f t="shared" ref="W174:Y174" si="1573">IF(V174="Very slightly or not at all",1,IF(V174="A little",2,IF(V174="Moderately",3,IF(V174="Quite a bit",4,IF(V174="Extremely",5,"")))))</f>
        <v>3</v>
      </c>
      <c r="X174" s="5" t="s">
        <v>265</v>
      </c>
      <c r="Y174" s="29">
        <f t="shared" si="1573"/>
        <v>1</v>
      </c>
      <c r="Z174" s="5" t="s">
        <v>266</v>
      </c>
      <c r="AA174" s="29">
        <f t="shared" ref="AA174:AC174" si="1574">IF(Z174="Very slightly or not at all",1,IF(Z174="A little",2,IF(Z174="Moderately",3,IF(Z174="Quite a bit",4,IF(Z174="Extremely",5,"")))))</f>
        <v>2</v>
      </c>
      <c r="AB174" s="5" t="s">
        <v>265</v>
      </c>
      <c r="AC174" s="29">
        <f t="shared" si="1574"/>
        <v>1</v>
      </c>
      <c r="AD174" s="5" t="s">
        <v>265</v>
      </c>
      <c r="AE174" s="29">
        <f t="shared" ref="AE174:AG174" si="1575">IF(AD174="Very slightly or not at all",1,IF(AD174="A little",2,IF(AD174="Moderately",3,IF(AD174="Quite a bit",4,IF(AD174="Extremely",5,"")))))</f>
        <v>1</v>
      </c>
      <c r="AF174" s="5" t="s">
        <v>265</v>
      </c>
      <c r="AG174" s="29">
        <f t="shared" si="1575"/>
        <v>1</v>
      </c>
      <c r="AH174" s="5" t="s">
        <v>266</v>
      </c>
      <c r="AI174" s="29">
        <f t="shared" ref="AI174:AK174" si="1576">IF(AH174="Very slightly or not at all",1,IF(AH174="A little",2,IF(AH174="Moderately",3,IF(AH174="Quite a bit",4,IF(AH174="Extremely",5,"")))))</f>
        <v>2</v>
      </c>
      <c r="AJ174" s="5" t="s">
        <v>265</v>
      </c>
      <c r="AK174" s="29">
        <f t="shared" si="1576"/>
        <v>1</v>
      </c>
      <c r="AL174" s="5" t="s">
        <v>266</v>
      </c>
      <c r="AM174" s="29">
        <f t="shared" ref="AM174:AO174" si="1577">IF(AL174="Very slightly or not at all",1,IF(AL174="A little",2,IF(AL174="Moderately",3,IF(AL174="Quite a bit",4,IF(AL174="Extremely",5,"")))))</f>
        <v>2</v>
      </c>
      <c r="AN174" s="5" t="s">
        <v>267</v>
      </c>
      <c r="AO174" s="29">
        <f t="shared" si="1577"/>
        <v>3</v>
      </c>
      <c r="AP174" s="5" t="s">
        <v>265</v>
      </c>
      <c r="AQ174" s="29">
        <f t="shared" ref="AQ174:AS174" si="1578">IF(AP174="Very slightly or not at all",1,IF(AP174="A little",2,IF(AP174="Moderately",3,IF(AP174="Quite a bit",4,IF(AP174="Extremely",5,"")))))</f>
        <v>1</v>
      </c>
      <c r="AR174" s="5" t="s">
        <v>267</v>
      </c>
      <c r="AS174" s="29">
        <f t="shared" si="1578"/>
        <v>3</v>
      </c>
      <c r="AT174" s="5" t="s">
        <v>265</v>
      </c>
      <c r="AU174" s="29">
        <f t="shared" ref="AU174:AW174" si="1579">IF(AT174="Very slightly or not at all",1,IF(AT174="A little",2,IF(AT174="Moderately",3,IF(AT174="Quite a bit",4,IF(AT174="Extremely",5,"")))))</f>
        <v>1</v>
      </c>
      <c r="AV174" s="5" t="s">
        <v>267</v>
      </c>
      <c r="AW174" s="29">
        <f t="shared" si="1579"/>
        <v>3</v>
      </c>
      <c r="AX174" s="5" t="s">
        <v>267</v>
      </c>
      <c r="AY174" s="29">
        <f t="shared" ref="AY174:BA174" si="1580">IF(AX174="Very slightly or not at all",1,IF(AX174="A little",2,IF(AX174="Moderately",3,IF(AX174="Quite a bit",4,IF(AX174="Extremely",5,"")))))</f>
        <v>3</v>
      </c>
      <c r="AZ174" s="5" t="s">
        <v>265</v>
      </c>
      <c r="BA174" s="29">
        <f t="shared" si="1580"/>
        <v>1</v>
      </c>
      <c r="BB174" s="5" t="s">
        <v>267</v>
      </c>
      <c r="BC174" s="29">
        <f t="shared" ref="BC174:BE174" si="1581">IF(BB174="Very slightly or not at all",1,IF(BB174="A little",2,IF(BB174="Moderately",3,IF(BB174="Quite a bit",4,IF(BB174="Extremely",5,"")))))</f>
        <v>3</v>
      </c>
      <c r="BD174" s="5" t="s">
        <v>265</v>
      </c>
      <c r="BE174" s="29">
        <f t="shared" si="1581"/>
        <v>1</v>
      </c>
      <c r="BF174" s="31">
        <f t="shared" si="1572"/>
        <v>26</v>
      </c>
      <c r="BG174" s="31">
        <f t="shared" si="1193"/>
        <v>11</v>
      </c>
    </row>
    <row r="175" spans="1:59" ht="15" customHeight="1" x14ac:dyDescent="0.2">
      <c r="A175" s="15" t="s">
        <v>112</v>
      </c>
      <c r="B175" s="9">
        <v>62</v>
      </c>
      <c r="C175" s="9">
        <f t="shared" si="1165"/>
        <v>3</v>
      </c>
      <c r="D175" s="2" t="s">
        <v>208</v>
      </c>
      <c r="E175" s="9">
        <f t="shared" si="1166"/>
        <v>2</v>
      </c>
      <c r="F175" s="21" t="s">
        <v>209</v>
      </c>
      <c r="G175" s="9">
        <f t="shared" si="1167"/>
        <v>1</v>
      </c>
      <c r="H175" s="21" t="s">
        <v>214</v>
      </c>
      <c r="I175" s="9">
        <f t="shared" si="1168"/>
        <v>2</v>
      </c>
      <c r="J175" s="2" t="s">
        <v>3</v>
      </c>
      <c r="K175" s="9">
        <f t="shared" si="1169"/>
        <v>1</v>
      </c>
      <c r="L175" s="21" t="s">
        <v>218</v>
      </c>
      <c r="M175" s="9">
        <f t="shared" si="1170"/>
        <v>1</v>
      </c>
      <c r="N175" s="2" t="s">
        <v>219</v>
      </c>
      <c r="O175" s="9">
        <f t="shared" si="1171"/>
        <v>1</v>
      </c>
      <c r="P175" s="2" t="s">
        <v>226</v>
      </c>
      <c r="Q175" s="9">
        <f t="shared" si="1172"/>
        <v>3</v>
      </c>
      <c r="R175" s="5" t="s">
        <v>267</v>
      </c>
      <c r="S175" s="29">
        <f t="shared" si="1183"/>
        <v>3</v>
      </c>
      <c r="T175" s="5" t="s">
        <v>265</v>
      </c>
      <c r="U175" s="29">
        <f t="shared" si="1183"/>
        <v>1</v>
      </c>
      <c r="V175" s="5" t="s">
        <v>267</v>
      </c>
      <c r="W175" s="29">
        <f t="shared" ref="W175:Y175" si="1582">IF(V175="Very slightly or not at all",1,IF(V175="A little",2,IF(V175="Moderately",3,IF(V175="Quite a bit",4,IF(V175="Extremely",5,"")))))</f>
        <v>3</v>
      </c>
      <c r="X175" s="5" t="s">
        <v>265</v>
      </c>
      <c r="Y175" s="29">
        <f t="shared" si="1582"/>
        <v>1</v>
      </c>
      <c r="Z175" s="5" t="s">
        <v>267</v>
      </c>
      <c r="AA175" s="29">
        <f t="shared" ref="AA175:AC175" si="1583">IF(Z175="Very slightly or not at all",1,IF(Z175="A little",2,IF(Z175="Moderately",3,IF(Z175="Quite a bit",4,IF(Z175="Extremely",5,"")))))</f>
        <v>3</v>
      </c>
      <c r="AB175" s="5" t="s">
        <v>265</v>
      </c>
      <c r="AC175" s="29">
        <f t="shared" si="1583"/>
        <v>1</v>
      </c>
      <c r="AD175" s="5" t="s">
        <v>265</v>
      </c>
      <c r="AE175" s="29">
        <f t="shared" ref="AE175:AG175" si="1584">IF(AD175="Very slightly or not at all",1,IF(AD175="A little",2,IF(AD175="Moderately",3,IF(AD175="Quite a bit",4,IF(AD175="Extremely",5,"")))))</f>
        <v>1</v>
      </c>
      <c r="AF175" s="5" t="s">
        <v>265</v>
      </c>
      <c r="AG175" s="29">
        <f t="shared" si="1584"/>
        <v>1</v>
      </c>
      <c r="AH175" s="5" t="s">
        <v>267</v>
      </c>
      <c r="AI175" s="29">
        <f t="shared" ref="AI175:AK175" si="1585">IF(AH175="Very slightly or not at all",1,IF(AH175="A little",2,IF(AH175="Moderately",3,IF(AH175="Quite a bit",4,IF(AH175="Extremely",5,"")))))</f>
        <v>3</v>
      </c>
      <c r="AJ175" s="5" t="s">
        <v>265</v>
      </c>
      <c r="AK175" s="29">
        <f t="shared" si="1585"/>
        <v>1</v>
      </c>
      <c r="AL175" s="5" t="s">
        <v>265</v>
      </c>
      <c r="AM175" s="29">
        <f t="shared" ref="AM175:AO175" si="1586">IF(AL175="Very slightly or not at all",1,IF(AL175="A little",2,IF(AL175="Moderately",3,IF(AL175="Quite a bit",4,IF(AL175="Extremely",5,"")))))</f>
        <v>1</v>
      </c>
      <c r="AN175" s="5" t="s">
        <v>268</v>
      </c>
      <c r="AO175" s="29">
        <f t="shared" si="1586"/>
        <v>4</v>
      </c>
      <c r="AP175" s="5" t="s">
        <v>265</v>
      </c>
      <c r="AQ175" s="29">
        <f t="shared" ref="AQ175:AS175" si="1587">IF(AP175="Very slightly or not at all",1,IF(AP175="A little",2,IF(AP175="Moderately",3,IF(AP175="Quite a bit",4,IF(AP175="Extremely",5,"")))))</f>
        <v>1</v>
      </c>
      <c r="AR175" s="5" t="s">
        <v>268</v>
      </c>
      <c r="AS175" s="29">
        <f t="shared" si="1587"/>
        <v>4</v>
      </c>
      <c r="AT175" s="5" t="s">
        <v>265</v>
      </c>
      <c r="AU175" s="29">
        <f t="shared" ref="AU175:AW175" si="1588">IF(AT175="Very slightly or not at all",1,IF(AT175="A little",2,IF(AT175="Moderately",3,IF(AT175="Quite a bit",4,IF(AT175="Extremely",5,"")))))</f>
        <v>1</v>
      </c>
      <c r="AV175" s="5" t="s">
        <v>267</v>
      </c>
      <c r="AW175" s="29">
        <f t="shared" si="1588"/>
        <v>3</v>
      </c>
      <c r="AX175" s="5" t="s">
        <v>267</v>
      </c>
      <c r="AY175" s="29">
        <f t="shared" ref="AY175:BA175" si="1589">IF(AX175="Very slightly or not at all",1,IF(AX175="A little",2,IF(AX175="Moderately",3,IF(AX175="Quite a bit",4,IF(AX175="Extremely",5,"")))))</f>
        <v>3</v>
      </c>
      <c r="AZ175" s="5" t="s">
        <v>265</v>
      </c>
      <c r="BA175" s="29">
        <f t="shared" si="1589"/>
        <v>1</v>
      </c>
      <c r="BB175" s="5" t="s">
        <v>267</v>
      </c>
      <c r="BC175" s="29">
        <f t="shared" ref="BC175:BE175" si="1590">IF(BB175="Very slightly or not at all",1,IF(BB175="A little",2,IF(BB175="Moderately",3,IF(BB175="Quite a bit",4,IF(BB175="Extremely",5,"")))))</f>
        <v>3</v>
      </c>
      <c r="BD175" s="5" t="s">
        <v>265</v>
      </c>
      <c r="BE175" s="29">
        <f t="shared" si="1590"/>
        <v>1</v>
      </c>
      <c r="BF175" s="31">
        <f t="shared" si="1572"/>
        <v>30</v>
      </c>
      <c r="BG175" s="31">
        <f t="shared" si="1193"/>
        <v>10</v>
      </c>
    </row>
    <row r="176" spans="1:59" ht="15" customHeight="1" x14ac:dyDescent="0.2">
      <c r="A176" s="15" t="s">
        <v>94</v>
      </c>
      <c r="B176" s="9">
        <v>61</v>
      </c>
      <c r="C176" s="9">
        <f t="shared" si="1165"/>
        <v>3</v>
      </c>
      <c r="D176" s="2" t="s">
        <v>208</v>
      </c>
      <c r="E176" s="9">
        <f t="shared" si="1166"/>
        <v>2</v>
      </c>
      <c r="F176" s="21" t="s">
        <v>209</v>
      </c>
      <c r="G176" s="9">
        <f t="shared" si="1167"/>
        <v>1</v>
      </c>
      <c r="H176" s="21" t="s">
        <v>214</v>
      </c>
      <c r="I176" s="9">
        <f t="shared" si="1168"/>
        <v>2</v>
      </c>
      <c r="J176" s="2" t="s">
        <v>3</v>
      </c>
      <c r="K176" s="9">
        <f t="shared" si="1169"/>
        <v>1</v>
      </c>
      <c r="L176" s="21" t="s">
        <v>218</v>
      </c>
      <c r="M176" s="9">
        <f t="shared" si="1170"/>
        <v>1</v>
      </c>
      <c r="N176" s="2" t="s">
        <v>219</v>
      </c>
      <c r="O176" s="9">
        <f t="shared" si="1171"/>
        <v>1</v>
      </c>
      <c r="P176" s="2" t="s">
        <v>226</v>
      </c>
      <c r="Q176" s="9">
        <f t="shared" si="1172"/>
        <v>3</v>
      </c>
      <c r="R176" s="5" t="s">
        <v>267</v>
      </c>
      <c r="S176" s="29">
        <f t="shared" si="1183"/>
        <v>3</v>
      </c>
      <c r="T176" s="5" t="s">
        <v>265</v>
      </c>
      <c r="U176" s="29">
        <f t="shared" si="1183"/>
        <v>1</v>
      </c>
      <c r="V176" s="5" t="s">
        <v>267</v>
      </c>
      <c r="W176" s="29">
        <f t="shared" ref="W176:Y176" si="1591">IF(V176="Very slightly or not at all",1,IF(V176="A little",2,IF(V176="Moderately",3,IF(V176="Quite a bit",4,IF(V176="Extremely",5,"")))))</f>
        <v>3</v>
      </c>
      <c r="X176" s="5" t="s">
        <v>265</v>
      </c>
      <c r="Y176" s="29">
        <f t="shared" si="1591"/>
        <v>1</v>
      </c>
      <c r="Z176" s="5" t="s">
        <v>267</v>
      </c>
      <c r="AA176" s="29">
        <f t="shared" ref="AA176:AC176" si="1592">IF(Z176="Very slightly or not at all",1,IF(Z176="A little",2,IF(Z176="Moderately",3,IF(Z176="Quite a bit",4,IF(Z176="Extremely",5,"")))))</f>
        <v>3</v>
      </c>
      <c r="AB176" s="5" t="s">
        <v>265</v>
      </c>
      <c r="AC176" s="29">
        <f t="shared" si="1592"/>
        <v>1</v>
      </c>
      <c r="AD176" s="5" t="s">
        <v>265</v>
      </c>
      <c r="AE176" s="29">
        <f t="shared" ref="AE176:AG176" si="1593">IF(AD176="Very slightly or not at all",1,IF(AD176="A little",2,IF(AD176="Moderately",3,IF(AD176="Quite a bit",4,IF(AD176="Extremely",5,"")))))</f>
        <v>1</v>
      </c>
      <c r="AF176" s="5" t="s">
        <v>265</v>
      </c>
      <c r="AG176" s="29">
        <f t="shared" si="1593"/>
        <v>1</v>
      </c>
      <c r="AH176" s="5" t="s">
        <v>267</v>
      </c>
      <c r="AI176" s="29">
        <f t="shared" ref="AI176:AK176" si="1594">IF(AH176="Very slightly or not at all",1,IF(AH176="A little",2,IF(AH176="Moderately",3,IF(AH176="Quite a bit",4,IF(AH176="Extremely",5,"")))))</f>
        <v>3</v>
      </c>
      <c r="AJ176" s="5" t="s">
        <v>265</v>
      </c>
      <c r="AK176" s="29">
        <f t="shared" si="1594"/>
        <v>1</v>
      </c>
      <c r="AL176" s="5" t="s">
        <v>265</v>
      </c>
      <c r="AM176" s="29">
        <f t="shared" ref="AM176:AO176" si="1595">IF(AL176="Very slightly or not at all",1,IF(AL176="A little",2,IF(AL176="Moderately",3,IF(AL176="Quite a bit",4,IF(AL176="Extremely",5,"")))))</f>
        <v>1</v>
      </c>
      <c r="AN176" s="5" t="s">
        <v>267</v>
      </c>
      <c r="AO176" s="29">
        <f t="shared" si="1595"/>
        <v>3</v>
      </c>
      <c r="AP176" s="5" t="s">
        <v>265</v>
      </c>
      <c r="AQ176" s="29">
        <f t="shared" ref="AQ176:AS176" si="1596">IF(AP176="Very slightly or not at all",1,IF(AP176="A little",2,IF(AP176="Moderately",3,IF(AP176="Quite a bit",4,IF(AP176="Extremely",5,"")))))</f>
        <v>1</v>
      </c>
      <c r="AR176" s="5" t="s">
        <v>267</v>
      </c>
      <c r="AS176" s="29">
        <f t="shared" si="1596"/>
        <v>3</v>
      </c>
      <c r="AT176" s="5" t="s">
        <v>265</v>
      </c>
      <c r="AU176" s="29">
        <f t="shared" ref="AU176:AW176" si="1597">IF(AT176="Very slightly or not at all",1,IF(AT176="A little",2,IF(AT176="Moderately",3,IF(AT176="Quite a bit",4,IF(AT176="Extremely",5,"")))))</f>
        <v>1</v>
      </c>
      <c r="AV176" s="5" t="s">
        <v>267</v>
      </c>
      <c r="AW176" s="29">
        <f t="shared" si="1597"/>
        <v>3</v>
      </c>
      <c r="AX176" s="5" t="s">
        <v>267</v>
      </c>
      <c r="AY176" s="29">
        <f t="shared" ref="AY176:BA176" si="1598">IF(AX176="Very slightly or not at all",1,IF(AX176="A little",2,IF(AX176="Moderately",3,IF(AX176="Quite a bit",4,IF(AX176="Extremely",5,"")))))</f>
        <v>3</v>
      </c>
      <c r="AZ176" s="5" t="s">
        <v>265</v>
      </c>
      <c r="BA176" s="29">
        <f t="shared" si="1598"/>
        <v>1</v>
      </c>
      <c r="BB176" s="5" t="s">
        <v>267</v>
      </c>
      <c r="BC176" s="29">
        <f t="shared" ref="BC176:BE176" si="1599">IF(BB176="Very slightly or not at all",1,IF(BB176="A little",2,IF(BB176="Moderately",3,IF(BB176="Quite a bit",4,IF(BB176="Extremely",5,"")))))</f>
        <v>3</v>
      </c>
      <c r="BD176" s="5" t="s">
        <v>265</v>
      </c>
      <c r="BE176" s="29">
        <f t="shared" si="1599"/>
        <v>1</v>
      </c>
      <c r="BF176" s="31">
        <f t="shared" si="1572"/>
        <v>28</v>
      </c>
      <c r="BG176" s="31">
        <f t="shared" si="1193"/>
        <v>10</v>
      </c>
    </row>
    <row r="177" spans="1:59" ht="15" customHeight="1" x14ac:dyDescent="0.2">
      <c r="A177" s="15" t="s">
        <v>116</v>
      </c>
      <c r="B177" s="9">
        <v>64</v>
      </c>
      <c r="C177" s="9">
        <f t="shared" si="1165"/>
        <v>3</v>
      </c>
      <c r="D177" s="2" t="s">
        <v>208</v>
      </c>
      <c r="E177" s="9">
        <f t="shared" si="1166"/>
        <v>2</v>
      </c>
      <c r="F177" s="21" t="s">
        <v>209</v>
      </c>
      <c r="G177" s="9">
        <f t="shared" si="1167"/>
        <v>1</v>
      </c>
      <c r="H177" s="21" t="s">
        <v>214</v>
      </c>
      <c r="I177" s="9">
        <f t="shared" si="1168"/>
        <v>2</v>
      </c>
      <c r="J177" s="2" t="s">
        <v>3</v>
      </c>
      <c r="K177" s="9">
        <f t="shared" si="1169"/>
        <v>1</v>
      </c>
      <c r="L177" s="21" t="s">
        <v>218</v>
      </c>
      <c r="M177" s="9">
        <f t="shared" si="1170"/>
        <v>1</v>
      </c>
      <c r="N177" s="2" t="s">
        <v>219</v>
      </c>
      <c r="O177" s="9">
        <f t="shared" si="1171"/>
        <v>1</v>
      </c>
      <c r="P177" s="2" t="s">
        <v>226</v>
      </c>
      <c r="Q177" s="9">
        <f t="shared" si="1172"/>
        <v>3</v>
      </c>
      <c r="R177" s="5" t="s">
        <v>267</v>
      </c>
      <c r="S177" s="29">
        <f t="shared" si="1183"/>
        <v>3</v>
      </c>
      <c r="T177" s="5" t="s">
        <v>265</v>
      </c>
      <c r="U177" s="29">
        <f t="shared" si="1183"/>
        <v>1</v>
      </c>
      <c r="V177" s="5" t="s">
        <v>267</v>
      </c>
      <c r="W177" s="29">
        <f t="shared" ref="W177:Y177" si="1600">IF(V177="Very slightly or not at all",1,IF(V177="A little",2,IF(V177="Moderately",3,IF(V177="Quite a bit",4,IF(V177="Extremely",5,"")))))</f>
        <v>3</v>
      </c>
      <c r="X177" s="5" t="s">
        <v>265</v>
      </c>
      <c r="Y177" s="29">
        <f t="shared" si="1600"/>
        <v>1</v>
      </c>
      <c r="Z177" s="5" t="s">
        <v>267</v>
      </c>
      <c r="AA177" s="29">
        <f t="shared" ref="AA177:AC177" si="1601">IF(Z177="Very slightly or not at all",1,IF(Z177="A little",2,IF(Z177="Moderately",3,IF(Z177="Quite a bit",4,IF(Z177="Extremely",5,"")))))</f>
        <v>3</v>
      </c>
      <c r="AB177" s="5" t="s">
        <v>265</v>
      </c>
      <c r="AC177" s="29">
        <f t="shared" si="1601"/>
        <v>1</v>
      </c>
      <c r="AD177" s="5" t="s">
        <v>265</v>
      </c>
      <c r="AE177" s="29">
        <f t="shared" ref="AE177:AG177" si="1602">IF(AD177="Very slightly or not at all",1,IF(AD177="A little",2,IF(AD177="Moderately",3,IF(AD177="Quite a bit",4,IF(AD177="Extremely",5,"")))))</f>
        <v>1</v>
      </c>
      <c r="AF177" s="5" t="s">
        <v>265</v>
      </c>
      <c r="AG177" s="29">
        <f t="shared" si="1602"/>
        <v>1</v>
      </c>
      <c r="AH177" s="5" t="s">
        <v>268</v>
      </c>
      <c r="AI177" s="29">
        <f t="shared" ref="AI177:AK177" si="1603">IF(AH177="Very slightly or not at all",1,IF(AH177="A little",2,IF(AH177="Moderately",3,IF(AH177="Quite a bit",4,IF(AH177="Extremely",5,"")))))</f>
        <v>4</v>
      </c>
      <c r="AJ177" s="5" t="s">
        <v>265</v>
      </c>
      <c r="AK177" s="29">
        <f t="shared" si="1603"/>
        <v>1</v>
      </c>
      <c r="AL177" s="5" t="s">
        <v>265</v>
      </c>
      <c r="AM177" s="29">
        <f t="shared" ref="AM177:AO177" si="1604">IF(AL177="Very slightly or not at all",1,IF(AL177="A little",2,IF(AL177="Moderately",3,IF(AL177="Quite a bit",4,IF(AL177="Extremely",5,"")))))</f>
        <v>1</v>
      </c>
      <c r="AN177" s="5" t="s">
        <v>267</v>
      </c>
      <c r="AO177" s="29">
        <f t="shared" si="1604"/>
        <v>3</v>
      </c>
      <c r="AP177" s="5" t="s">
        <v>265</v>
      </c>
      <c r="AQ177" s="29">
        <f t="shared" ref="AQ177:AS177" si="1605">IF(AP177="Very slightly or not at all",1,IF(AP177="A little",2,IF(AP177="Moderately",3,IF(AP177="Quite a bit",4,IF(AP177="Extremely",5,"")))))</f>
        <v>1</v>
      </c>
      <c r="AR177" s="5" t="s">
        <v>268</v>
      </c>
      <c r="AS177" s="29">
        <f t="shared" si="1605"/>
        <v>4</v>
      </c>
      <c r="AT177" s="5" t="s">
        <v>265</v>
      </c>
      <c r="AU177" s="29">
        <f t="shared" ref="AU177:AW177" si="1606">IF(AT177="Very slightly or not at all",1,IF(AT177="A little",2,IF(AT177="Moderately",3,IF(AT177="Quite a bit",4,IF(AT177="Extremely",5,"")))))</f>
        <v>1</v>
      </c>
      <c r="AV177" s="5" t="s">
        <v>267</v>
      </c>
      <c r="AW177" s="29">
        <f t="shared" si="1606"/>
        <v>3</v>
      </c>
      <c r="AX177" s="5" t="s">
        <v>267</v>
      </c>
      <c r="AY177" s="29">
        <f t="shared" ref="AY177:BA177" si="1607">IF(AX177="Very slightly or not at all",1,IF(AX177="A little",2,IF(AX177="Moderately",3,IF(AX177="Quite a bit",4,IF(AX177="Extremely",5,"")))))</f>
        <v>3</v>
      </c>
      <c r="AZ177" s="5" t="s">
        <v>265</v>
      </c>
      <c r="BA177" s="29">
        <f t="shared" si="1607"/>
        <v>1</v>
      </c>
      <c r="BB177" s="5" t="s">
        <v>267</v>
      </c>
      <c r="BC177" s="29">
        <f t="shared" ref="BC177:BE177" si="1608">IF(BB177="Very slightly or not at all",1,IF(BB177="A little",2,IF(BB177="Moderately",3,IF(BB177="Quite a bit",4,IF(BB177="Extremely",5,"")))))</f>
        <v>3</v>
      </c>
      <c r="BD177" s="5" t="s">
        <v>265</v>
      </c>
      <c r="BE177" s="29">
        <f t="shared" si="1608"/>
        <v>1</v>
      </c>
      <c r="BF177" s="31">
        <f t="shared" si="1572"/>
        <v>30</v>
      </c>
      <c r="BG177" s="31">
        <f t="shared" si="1193"/>
        <v>10</v>
      </c>
    </row>
    <row r="178" spans="1:59" ht="15" customHeight="1" x14ac:dyDescent="0.2">
      <c r="A178" s="15" t="s">
        <v>65</v>
      </c>
      <c r="B178" s="9">
        <v>67</v>
      </c>
      <c r="C178" s="9">
        <f t="shared" si="1165"/>
        <v>3</v>
      </c>
      <c r="D178" s="2" t="s">
        <v>208</v>
      </c>
      <c r="E178" s="9">
        <f t="shared" si="1166"/>
        <v>2</v>
      </c>
      <c r="F178" s="21" t="s">
        <v>209</v>
      </c>
      <c r="G178" s="9">
        <f t="shared" si="1167"/>
        <v>1</v>
      </c>
      <c r="H178" s="21" t="s">
        <v>214</v>
      </c>
      <c r="I178" s="9">
        <f t="shared" si="1168"/>
        <v>2</v>
      </c>
      <c r="J178" s="2" t="s">
        <v>3</v>
      </c>
      <c r="K178" s="9">
        <f t="shared" si="1169"/>
        <v>1</v>
      </c>
      <c r="L178" s="21" t="s">
        <v>218</v>
      </c>
      <c r="M178" s="9">
        <f t="shared" si="1170"/>
        <v>1</v>
      </c>
      <c r="N178" s="2" t="s">
        <v>219</v>
      </c>
      <c r="O178" s="9">
        <f t="shared" si="1171"/>
        <v>1</v>
      </c>
      <c r="P178" s="2" t="s">
        <v>226</v>
      </c>
      <c r="Q178" s="9">
        <f t="shared" si="1172"/>
        <v>3</v>
      </c>
      <c r="R178" s="5" t="s">
        <v>267</v>
      </c>
      <c r="S178" s="29">
        <f t="shared" si="1183"/>
        <v>3</v>
      </c>
      <c r="T178" s="5" t="s">
        <v>265</v>
      </c>
      <c r="U178" s="29">
        <f t="shared" si="1183"/>
        <v>1</v>
      </c>
      <c r="V178" s="5" t="s">
        <v>267</v>
      </c>
      <c r="W178" s="29">
        <f t="shared" ref="W178:Y178" si="1609">IF(V178="Very slightly or not at all",1,IF(V178="A little",2,IF(V178="Moderately",3,IF(V178="Quite a bit",4,IF(V178="Extremely",5,"")))))</f>
        <v>3</v>
      </c>
      <c r="X178" s="5" t="s">
        <v>265</v>
      </c>
      <c r="Y178" s="29">
        <f t="shared" si="1609"/>
        <v>1</v>
      </c>
      <c r="Z178" s="5" t="s">
        <v>267</v>
      </c>
      <c r="AA178" s="29">
        <f t="shared" ref="AA178:AC178" si="1610">IF(Z178="Very slightly or not at all",1,IF(Z178="A little",2,IF(Z178="Moderately",3,IF(Z178="Quite a bit",4,IF(Z178="Extremely",5,"")))))</f>
        <v>3</v>
      </c>
      <c r="AB178" s="5" t="s">
        <v>265</v>
      </c>
      <c r="AC178" s="29">
        <f t="shared" si="1610"/>
        <v>1</v>
      </c>
      <c r="AD178" s="5" t="s">
        <v>265</v>
      </c>
      <c r="AE178" s="29">
        <f t="shared" ref="AE178:AG178" si="1611">IF(AD178="Very slightly or not at all",1,IF(AD178="A little",2,IF(AD178="Moderately",3,IF(AD178="Quite a bit",4,IF(AD178="Extremely",5,"")))))</f>
        <v>1</v>
      </c>
      <c r="AF178" s="5" t="s">
        <v>265</v>
      </c>
      <c r="AG178" s="29">
        <f t="shared" si="1611"/>
        <v>1</v>
      </c>
      <c r="AH178" s="5" t="s">
        <v>268</v>
      </c>
      <c r="AI178" s="29">
        <f t="shared" ref="AI178:AK178" si="1612">IF(AH178="Very slightly or not at all",1,IF(AH178="A little",2,IF(AH178="Moderately",3,IF(AH178="Quite a bit",4,IF(AH178="Extremely",5,"")))))</f>
        <v>4</v>
      </c>
      <c r="AJ178" s="5" t="s">
        <v>266</v>
      </c>
      <c r="AK178" s="29">
        <f t="shared" si="1612"/>
        <v>2</v>
      </c>
      <c r="AL178" s="5" t="s">
        <v>265</v>
      </c>
      <c r="AM178" s="29">
        <f t="shared" ref="AM178:AO178" si="1613">IF(AL178="Very slightly or not at all",1,IF(AL178="A little",2,IF(AL178="Moderately",3,IF(AL178="Quite a bit",4,IF(AL178="Extremely",5,"")))))</f>
        <v>1</v>
      </c>
      <c r="AN178" s="5" t="s">
        <v>267</v>
      </c>
      <c r="AO178" s="29">
        <f t="shared" si="1613"/>
        <v>3</v>
      </c>
      <c r="AP178" s="5" t="s">
        <v>265</v>
      </c>
      <c r="AQ178" s="29">
        <f t="shared" ref="AQ178:AS178" si="1614">IF(AP178="Very slightly or not at all",1,IF(AP178="A little",2,IF(AP178="Moderately",3,IF(AP178="Quite a bit",4,IF(AP178="Extremely",5,"")))))</f>
        <v>1</v>
      </c>
      <c r="AR178" s="5" t="s">
        <v>267</v>
      </c>
      <c r="AS178" s="29">
        <f t="shared" si="1614"/>
        <v>3</v>
      </c>
      <c r="AT178" s="5" t="s">
        <v>265</v>
      </c>
      <c r="AU178" s="29">
        <f t="shared" ref="AU178:AW178" si="1615">IF(AT178="Very slightly or not at all",1,IF(AT178="A little",2,IF(AT178="Moderately",3,IF(AT178="Quite a bit",4,IF(AT178="Extremely",5,"")))))</f>
        <v>1</v>
      </c>
      <c r="AV178" s="5" t="s">
        <v>267</v>
      </c>
      <c r="AW178" s="29">
        <f t="shared" si="1615"/>
        <v>3</v>
      </c>
      <c r="AX178" s="5" t="s">
        <v>267</v>
      </c>
      <c r="AY178" s="29">
        <f t="shared" ref="AY178:BA178" si="1616">IF(AX178="Very slightly or not at all",1,IF(AX178="A little",2,IF(AX178="Moderately",3,IF(AX178="Quite a bit",4,IF(AX178="Extremely",5,"")))))</f>
        <v>3</v>
      </c>
      <c r="AZ178" s="5" t="s">
        <v>265</v>
      </c>
      <c r="BA178" s="29">
        <f t="shared" si="1616"/>
        <v>1</v>
      </c>
      <c r="BB178" s="5" t="s">
        <v>267</v>
      </c>
      <c r="BC178" s="29">
        <f t="shared" ref="BC178:BE178" si="1617">IF(BB178="Very slightly or not at all",1,IF(BB178="A little",2,IF(BB178="Moderately",3,IF(BB178="Quite a bit",4,IF(BB178="Extremely",5,"")))))</f>
        <v>3</v>
      </c>
      <c r="BD178" s="5" t="s">
        <v>265</v>
      </c>
      <c r="BE178" s="29">
        <f t="shared" si="1617"/>
        <v>1</v>
      </c>
      <c r="BF178" s="31">
        <f t="shared" si="1572"/>
        <v>30</v>
      </c>
      <c r="BG178" s="31">
        <f t="shared" si="1193"/>
        <v>10</v>
      </c>
    </row>
    <row r="179" spans="1:59" ht="15" customHeight="1" x14ac:dyDescent="0.2">
      <c r="A179" s="15" t="s">
        <v>119</v>
      </c>
      <c r="B179" s="9">
        <v>60</v>
      </c>
      <c r="C179" s="9">
        <f t="shared" si="1165"/>
        <v>3</v>
      </c>
      <c r="D179" s="2" t="s">
        <v>208</v>
      </c>
      <c r="E179" s="9">
        <f t="shared" si="1166"/>
        <v>2</v>
      </c>
      <c r="F179" s="21" t="s">
        <v>209</v>
      </c>
      <c r="G179" s="9">
        <f t="shared" si="1167"/>
        <v>1</v>
      </c>
      <c r="H179" s="21" t="s">
        <v>217</v>
      </c>
      <c r="I179" s="9">
        <f t="shared" si="1168"/>
        <v>5</v>
      </c>
      <c r="J179" s="2" t="s">
        <v>3</v>
      </c>
      <c r="K179" s="9">
        <f t="shared" si="1169"/>
        <v>1</v>
      </c>
      <c r="L179" s="21" t="s">
        <v>218</v>
      </c>
      <c r="M179" s="9">
        <f t="shared" si="1170"/>
        <v>1</v>
      </c>
      <c r="N179" s="2" t="s">
        <v>219</v>
      </c>
      <c r="O179" s="9">
        <f t="shared" si="1171"/>
        <v>1</v>
      </c>
      <c r="P179" s="2" t="s">
        <v>224</v>
      </c>
      <c r="Q179" s="9">
        <f t="shared" si="1172"/>
        <v>5</v>
      </c>
      <c r="R179" s="5" t="s">
        <v>268</v>
      </c>
      <c r="S179" s="29">
        <f t="shared" si="1183"/>
        <v>4</v>
      </c>
      <c r="T179" s="5" t="s">
        <v>265</v>
      </c>
      <c r="U179" s="29">
        <f t="shared" si="1183"/>
        <v>1</v>
      </c>
      <c r="V179" s="5" t="s">
        <v>268</v>
      </c>
      <c r="W179" s="29">
        <f t="shared" ref="W179:Y179" si="1618">IF(V179="Very slightly or not at all",1,IF(V179="A little",2,IF(V179="Moderately",3,IF(V179="Quite a bit",4,IF(V179="Extremely",5,"")))))</f>
        <v>4</v>
      </c>
      <c r="X179" s="5" t="s">
        <v>266</v>
      </c>
      <c r="Y179" s="29">
        <f t="shared" si="1618"/>
        <v>2</v>
      </c>
      <c r="Z179" s="5" t="s">
        <v>267</v>
      </c>
      <c r="AA179" s="29">
        <f t="shared" ref="AA179:AC179" si="1619">IF(Z179="Very slightly or not at all",1,IF(Z179="A little",2,IF(Z179="Moderately",3,IF(Z179="Quite a bit",4,IF(Z179="Extremely",5,"")))))</f>
        <v>3</v>
      </c>
      <c r="AB179" s="5" t="s">
        <v>265</v>
      </c>
      <c r="AC179" s="29">
        <f t="shared" si="1619"/>
        <v>1</v>
      </c>
      <c r="AD179" s="5" t="s">
        <v>265</v>
      </c>
      <c r="AE179" s="29">
        <f t="shared" ref="AE179:AG179" si="1620">IF(AD179="Very slightly or not at all",1,IF(AD179="A little",2,IF(AD179="Moderately",3,IF(AD179="Quite a bit",4,IF(AD179="Extremely",5,"")))))</f>
        <v>1</v>
      </c>
      <c r="AF179" s="5" t="s">
        <v>265</v>
      </c>
      <c r="AG179" s="29">
        <f t="shared" si="1620"/>
        <v>1</v>
      </c>
      <c r="AH179" s="5" t="s">
        <v>267</v>
      </c>
      <c r="AI179" s="29">
        <f t="shared" ref="AI179:AK179" si="1621">IF(AH179="Very slightly or not at all",1,IF(AH179="A little",2,IF(AH179="Moderately",3,IF(AH179="Quite a bit",4,IF(AH179="Extremely",5,"")))))</f>
        <v>3</v>
      </c>
      <c r="AJ179" s="5" t="s">
        <v>265</v>
      </c>
      <c r="AK179" s="29">
        <f t="shared" si="1621"/>
        <v>1</v>
      </c>
      <c r="AL179" s="5" t="s">
        <v>265</v>
      </c>
      <c r="AM179" s="29">
        <f t="shared" ref="AM179:AO179" si="1622">IF(AL179="Very slightly or not at all",1,IF(AL179="A little",2,IF(AL179="Moderately",3,IF(AL179="Quite a bit",4,IF(AL179="Extremely",5,"")))))</f>
        <v>1</v>
      </c>
      <c r="AN179" s="5" t="s">
        <v>267</v>
      </c>
      <c r="AO179" s="29">
        <f t="shared" si="1622"/>
        <v>3</v>
      </c>
      <c r="AP179" s="5" t="s">
        <v>265</v>
      </c>
      <c r="AQ179" s="29">
        <f t="shared" ref="AQ179:AS179" si="1623">IF(AP179="Very slightly or not at all",1,IF(AP179="A little",2,IF(AP179="Moderately",3,IF(AP179="Quite a bit",4,IF(AP179="Extremely",5,"")))))</f>
        <v>1</v>
      </c>
      <c r="AR179" s="5" t="s">
        <v>267</v>
      </c>
      <c r="AS179" s="29">
        <f t="shared" si="1623"/>
        <v>3</v>
      </c>
      <c r="AT179" s="5" t="s">
        <v>265</v>
      </c>
      <c r="AU179" s="29">
        <f t="shared" ref="AU179:AW179" si="1624">IF(AT179="Very slightly or not at all",1,IF(AT179="A little",2,IF(AT179="Moderately",3,IF(AT179="Quite a bit",4,IF(AT179="Extremely",5,"")))))</f>
        <v>1</v>
      </c>
      <c r="AV179" s="5" t="s">
        <v>267</v>
      </c>
      <c r="AW179" s="29">
        <f t="shared" si="1624"/>
        <v>3</v>
      </c>
      <c r="AX179" s="5" t="s">
        <v>267</v>
      </c>
      <c r="AY179" s="29">
        <f t="shared" ref="AY179:BA179" si="1625">IF(AX179="Very slightly or not at all",1,IF(AX179="A little",2,IF(AX179="Moderately",3,IF(AX179="Quite a bit",4,IF(AX179="Extremely",5,"")))))</f>
        <v>3</v>
      </c>
      <c r="AZ179" s="5" t="s">
        <v>265</v>
      </c>
      <c r="BA179" s="29">
        <f t="shared" si="1625"/>
        <v>1</v>
      </c>
      <c r="BB179" s="5" t="s">
        <v>267</v>
      </c>
      <c r="BC179" s="29">
        <f t="shared" ref="BC179:BE179" si="1626">IF(BB179="Very slightly or not at all",1,IF(BB179="A little",2,IF(BB179="Moderately",3,IF(BB179="Quite a bit",4,IF(BB179="Extremely",5,"")))))</f>
        <v>3</v>
      </c>
      <c r="BD179" s="5" t="s">
        <v>265</v>
      </c>
      <c r="BE179" s="29">
        <f t="shared" si="1626"/>
        <v>1</v>
      </c>
      <c r="BF179" s="31">
        <f t="shared" si="1572"/>
        <v>30</v>
      </c>
      <c r="BG179" s="31">
        <f t="shared" si="1193"/>
        <v>11</v>
      </c>
    </row>
    <row r="180" spans="1:59" ht="15" customHeight="1" x14ac:dyDescent="0.2">
      <c r="A180" s="15" t="s">
        <v>115</v>
      </c>
      <c r="B180" s="9">
        <v>60</v>
      </c>
      <c r="C180" s="9">
        <f t="shared" si="1165"/>
        <v>3</v>
      </c>
      <c r="D180" s="2" t="s">
        <v>208</v>
      </c>
      <c r="E180" s="9">
        <f t="shared" si="1166"/>
        <v>2</v>
      </c>
      <c r="F180" s="21" t="s">
        <v>209</v>
      </c>
      <c r="G180" s="9">
        <f t="shared" si="1167"/>
        <v>1</v>
      </c>
      <c r="H180" s="21" t="s">
        <v>214</v>
      </c>
      <c r="I180" s="9">
        <f t="shared" si="1168"/>
        <v>2</v>
      </c>
      <c r="J180" s="2" t="s">
        <v>3</v>
      </c>
      <c r="K180" s="9">
        <f t="shared" si="1169"/>
        <v>1</v>
      </c>
      <c r="L180" s="21" t="s">
        <v>218</v>
      </c>
      <c r="M180" s="9">
        <f t="shared" si="1170"/>
        <v>1</v>
      </c>
      <c r="N180" s="2" t="s">
        <v>219</v>
      </c>
      <c r="O180" s="9">
        <f t="shared" si="1171"/>
        <v>1</v>
      </c>
      <c r="P180" s="2" t="s">
        <v>226</v>
      </c>
      <c r="Q180" s="9">
        <f t="shared" si="1172"/>
        <v>3</v>
      </c>
      <c r="R180" s="5" t="s">
        <v>267</v>
      </c>
      <c r="S180" s="29">
        <f t="shared" si="1183"/>
        <v>3</v>
      </c>
      <c r="T180" s="5" t="s">
        <v>266</v>
      </c>
      <c r="U180" s="29">
        <f t="shared" si="1183"/>
        <v>2</v>
      </c>
      <c r="V180" s="5" t="s">
        <v>267</v>
      </c>
      <c r="W180" s="29">
        <f t="shared" ref="W180:Y180" si="1627">IF(V180="Very slightly or not at all",1,IF(V180="A little",2,IF(V180="Moderately",3,IF(V180="Quite a bit",4,IF(V180="Extremely",5,"")))))</f>
        <v>3</v>
      </c>
      <c r="X180" s="5" t="s">
        <v>265</v>
      </c>
      <c r="Y180" s="29">
        <f t="shared" si="1627"/>
        <v>1</v>
      </c>
      <c r="Z180" s="5" t="s">
        <v>267</v>
      </c>
      <c r="AA180" s="29">
        <f t="shared" ref="AA180:AC180" si="1628">IF(Z180="Very slightly or not at all",1,IF(Z180="A little",2,IF(Z180="Moderately",3,IF(Z180="Quite a bit",4,IF(Z180="Extremely",5,"")))))</f>
        <v>3</v>
      </c>
      <c r="AB180" s="5" t="s">
        <v>265</v>
      </c>
      <c r="AC180" s="29">
        <f t="shared" si="1628"/>
        <v>1</v>
      </c>
      <c r="AD180" s="5" t="s">
        <v>265</v>
      </c>
      <c r="AE180" s="29">
        <f t="shared" ref="AE180:AG180" si="1629">IF(AD180="Very slightly or not at all",1,IF(AD180="A little",2,IF(AD180="Moderately",3,IF(AD180="Quite a bit",4,IF(AD180="Extremely",5,"")))))</f>
        <v>1</v>
      </c>
      <c r="AF180" s="5" t="s">
        <v>265</v>
      </c>
      <c r="AG180" s="29">
        <f t="shared" si="1629"/>
        <v>1</v>
      </c>
      <c r="AH180" s="5" t="s">
        <v>267</v>
      </c>
      <c r="AI180" s="29">
        <f t="shared" ref="AI180:AK180" si="1630">IF(AH180="Very slightly or not at all",1,IF(AH180="A little",2,IF(AH180="Moderately",3,IF(AH180="Quite a bit",4,IF(AH180="Extremely",5,"")))))</f>
        <v>3</v>
      </c>
      <c r="AJ180" s="5" t="s">
        <v>267</v>
      </c>
      <c r="AK180" s="29">
        <f t="shared" si="1630"/>
        <v>3</v>
      </c>
      <c r="AL180" s="5" t="s">
        <v>265</v>
      </c>
      <c r="AM180" s="29">
        <f t="shared" ref="AM180:AO180" si="1631">IF(AL180="Very slightly or not at all",1,IF(AL180="A little",2,IF(AL180="Moderately",3,IF(AL180="Quite a bit",4,IF(AL180="Extremely",5,"")))))</f>
        <v>1</v>
      </c>
      <c r="AN180" s="5" t="s">
        <v>267</v>
      </c>
      <c r="AO180" s="29">
        <f t="shared" si="1631"/>
        <v>3</v>
      </c>
      <c r="AP180" s="5" t="s">
        <v>266</v>
      </c>
      <c r="AQ180" s="29">
        <f t="shared" ref="AQ180:AS180" si="1632">IF(AP180="Very slightly or not at all",1,IF(AP180="A little",2,IF(AP180="Moderately",3,IF(AP180="Quite a bit",4,IF(AP180="Extremely",5,"")))))</f>
        <v>2</v>
      </c>
      <c r="AR180" s="5" t="s">
        <v>267</v>
      </c>
      <c r="AS180" s="29">
        <f t="shared" si="1632"/>
        <v>3</v>
      </c>
      <c r="AT180" s="5" t="s">
        <v>265</v>
      </c>
      <c r="AU180" s="29">
        <f t="shared" ref="AU180:AW180" si="1633">IF(AT180="Very slightly or not at all",1,IF(AT180="A little",2,IF(AT180="Moderately",3,IF(AT180="Quite a bit",4,IF(AT180="Extremely",5,"")))))</f>
        <v>1</v>
      </c>
      <c r="AV180" s="5" t="s">
        <v>267</v>
      </c>
      <c r="AW180" s="29">
        <f t="shared" si="1633"/>
        <v>3</v>
      </c>
      <c r="AX180" s="5" t="s">
        <v>267</v>
      </c>
      <c r="AY180" s="29">
        <f t="shared" ref="AY180:BA180" si="1634">IF(AX180="Very slightly or not at all",1,IF(AX180="A little",2,IF(AX180="Moderately",3,IF(AX180="Quite a bit",4,IF(AX180="Extremely",5,"")))))</f>
        <v>3</v>
      </c>
      <c r="AZ180" s="5" t="s">
        <v>265</v>
      </c>
      <c r="BA180" s="29">
        <f t="shared" si="1634"/>
        <v>1</v>
      </c>
      <c r="BB180" s="5" t="s">
        <v>267</v>
      </c>
      <c r="BC180" s="29">
        <f t="shared" ref="BC180:BE180" si="1635">IF(BB180="Very slightly or not at all",1,IF(BB180="A little",2,IF(BB180="Moderately",3,IF(BB180="Quite a bit",4,IF(BB180="Extremely",5,"")))))</f>
        <v>3</v>
      </c>
      <c r="BD180" s="5" t="s">
        <v>265</v>
      </c>
      <c r="BE180" s="29">
        <f t="shared" si="1635"/>
        <v>1</v>
      </c>
      <c r="BF180" s="31">
        <f t="shared" si="1572"/>
        <v>30</v>
      </c>
      <c r="BG180" s="31">
        <f t="shared" si="1193"/>
        <v>12</v>
      </c>
    </row>
    <row r="181" spans="1:59" ht="15" customHeight="1" x14ac:dyDescent="0.2">
      <c r="A181" s="15" t="s">
        <v>114</v>
      </c>
      <c r="B181" s="9">
        <v>68</v>
      </c>
      <c r="C181" s="9">
        <f t="shared" si="1165"/>
        <v>3</v>
      </c>
      <c r="D181" s="2" t="s">
        <v>208</v>
      </c>
      <c r="E181" s="9">
        <f t="shared" si="1166"/>
        <v>2</v>
      </c>
      <c r="F181" s="21" t="s">
        <v>209</v>
      </c>
      <c r="G181" s="9">
        <f t="shared" si="1167"/>
        <v>1</v>
      </c>
      <c r="H181" s="21" t="s">
        <v>214</v>
      </c>
      <c r="I181" s="9">
        <f t="shared" si="1168"/>
        <v>2</v>
      </c>
      <c r="J181" s="2" t="s">
        <v>3</v>
      </c>
      <c r="K181" s="9">
        <f t="shared" si="1169"/>
        <v>1</v>
      </c>
      <c r="L181" s="21" t="s">
        <v>218</v>
      </c>
      <c r="M181" s="9">
        <f t="shared" si="1170"/>
        <v>1</v>
      </c>
      <c r="N181" s="2" t="s">
        <v>219</v>
      </c>
      <c r="O181" s="9">
        <f t="shared" si="1171"/>
        <v>1</v>
      </c>
      <c r="P181" s="2" t="s">
        <v>224</v>
      </c>
      <c r="Q181" s="9">
        <f t="shared" si="1172"/>
        <v>5</v>
      </c>
      <c r="R181" s="5" t="s">
        <v>268</v>
      </c>
      <c r="S181" s="29">
        <f t="shared" si="1183"/>
        <v>4</v>
      </c>
      <c r="T181" s="5" t="s">
        <v>265</v>
      </c>
      <c r="U181" s="29">
        <f t="shared" si="1183"/>
        <v>1</v>
      </c>
      <c r="V181" s="5" t="s">
        <v>267</v>
      </c>
      <c r="W181" s="29">
        <f t="shared" ref="W181:Y181" si="1636">IF(V181="Very slightly or not at all",1,IF(V181="A little",2,IF(V181="Moderately",3,IF(V181="Quite a bit",4,IF(V181="Extremely",5,"")))))</f>
        <v>3</v>
      </c>
      <c r="X181" s="5" t="s">
        <v>265</v>
      </c>
      <c r="Y181" s="29">
        <f t="shared" si="1636"/>
        <v>1</v>
      </c>
      <c r="Z181" s="5" t="s">
        <v>267</v>
      </c>
      <c r="AA181" s="29">
        <f t="shared" ref="AA181:AC181" si="1637">IF(Z181="Very slightly or not at all",1,IF(Z181="A little",2,IF(Z181="Moderately",3,IF(Z181="Quite a bit",4,IF(Z181="Extremely",5,"")))))</f>
        <v>3</v>
      </c>
      <c r="AB181" s="5" t="s">
        <v>265</v>
      </c>
      <c r="AC181" s="29">
        <f t="shared" si="1637"/>
        <v>1</v>
      </c>
      <c r="AD181" s="5" t="s">
        <v>265</v>
      </c>
      <c r="AE181" s="29">
        <f t="shared" ref="AE181:AG181" si="1638">IF(AD181="Very slightly or not at all",1,IF(AD181="A little",2,IF(AD181="Moderately",3,IF(AD181="Quite a bit",4,IF(AD181="Extremely",5,"")))))</f>
        <v>1</v>
      </c>
      <c r="AF181" s="5" t="s">
        <v>265</v>
      </c>
      <c r="AG181" s="29">
        <f t="shared" si="1638"/>
        <v>1</v>
      </c>
      <c r="AH181" s="5" t="s">
        <v>267</v>
      </c>
      <c r="AI181" s="29">
        <f t="shared" ref="AI181:AK181" si="1639">IF(AH181="Very slightly or not at all",1,IF(AH181="A little",2,IF(AH181="Moderately",3,IF(AH181="Quite a bit",4,IF(AH181="Extremely",5,"")))))</f>
        <v>3</v>
      </c>
      <c r="AJ181" s="5" t="s">
        <v>266</v>
      </c>
      <c r="AK181" s="29">
        <f t="shared" si="1639"/>
        <v>2</v>
      </c>
      <c r="AL181" s="5" t="s">
        <v>266</v>
      </c>
      <c r="AM181" s="29">
        <f t="shared" ref="AM181:AO181" si="1640">IF(AL181="Very slightly or not at all",1,IF(AL181="A little",2,IF(AL181="Moderately",3,IF(AL181="Quite a bit",4,IF(AL181="Extremely",5,"")))))</f>
        <v>2</v>
      </c>
      <c r="AN181" s="5" t="s">
        <v>268</v>
      </c>
      <c r="AO181" s="29">
        <f t="shared" si="1640"/>
        <v>4</v>
      </c>
      <c r="AP181" s="5" t="s">
        <v>265</v>
      </c>
      <c r="AQ181" s="29">
        <f t="shared" ref="AQ181:AS181" si="1641">IF(AP181="Very slightly or not at all",1,IF(AP181="A little",2,IF(AP181="Moderately",3,IF(AP181="Quite a bit",4,IF(AP181="Extremely",5,"")))))</f>
        <v>1</v>
      </c>
      <c r="AR181" s="5" t="s">
        <v>267</v>
      </c>
      <c r="AS181" s="29">
        <f t="shared" si="1641"/>
        <v>3</v>
      </c>
      <c r="AT181" s="5" t="s">
        <v>265</v>
      </c>
      <c r="AU181" s="29">
        <f t="shared" ref="AU181:AW181" si="1642">IF(AT181="Very slightly or not at all",1,IF(AT181="A little",2,IF(AT181="Moderately",3,IF(AT181="Quite a bit",4,IF(AT181="Extremely",5,"")))))</f>
        <v>1</v>
      </c>
      <c r="AV181" s="5" t="s">
        <v>267</v>
      </c>
      <c r="AW181" s="29">
        <f t="shared" si="1642"/>
        <v>3</v>
      </c>
      <c r="AX181" s="5" t="s">
        <v>267</v>
      </c>
      <c r="AY181" s="29">
        <f t="shared" ref="AY181:BA181" si="1643">IF(AX181="Very slightly or not at all",1,IF(AX181="A little",2,IF(AX181="Moderately",3,IF(AX181="Quite a bit",4,IF(AX181="Extremely",5,"")))))</f>
        <v>3</v>
      </c>
      <c r="AZ181" s="5" t="s">
        <v>265</v>
      </c>
      <c r="BA181" s="29">
        <f t="shared" si="1643"/>
        <v>1</v>
      </c>
      <c r="BB181" s="5" t="s">
        <v>267</v>
      </c>
      <c r="BC181" s="29">
        <f t="shared" ref="BC181:BE181" si="1644">IF(BB181="Very slightly or not at all",1,IF(BB181="A little",2,IF(BB181="Moderately",3,IF(BB181="Quite a bit",4,IF(BB181="Extremely",5,"")))))</f>
        <v>3</v>
      </c>
      <c r="BD181" s="5" t="s">
        <v>265</v>
      </c>
      <c r="BE181" s="29">
        <f t="shared" si="1644"/>
        <v>1</v>
      </c>
      <c r="BF181" s="31">
        <f t="shared" si="1572"/>
        <v>31</v>
      </c>
      <c r="BG181" s="31">
        <f t="shared" si="1193"/>
        <v>11</v>
      </c>
    </row>
    <row r="182" spans="1:59" ht="15" customHeight="1" x14ac:dyDescent="0.2">
      <c r="A182" s="15" t="s">
        <v>76</v>
      </c>
      <c r="B182" s="9">
        <v>64</v>
      </c>
      <c r="C182" s="9">
        <f t="shared" si="1165"/>
        <v>3</v>
      </c>
      <c r="D182" s="2" t="s">
        <v>208</v>
      </c>
      <c r="E182" s="9">
        <f t="shared" si="1166"/>
        <v>2</v>
      </c>
      <c r="F182" s="21" t="s">
        <v>209</v>
      </c>
      <c r="G182" s="9">
        <f t="shared" si="1167"/>
        <v>1</v>
      </c>
      <c r="H182" s="21" t="s">
        <v>214</v>
      </c>
      <c r="I182" s="9">
        <f t="shared" si="1168"/>
        <v>2</v>
      </c>
      <c r="J182" s="2" t="s">
        <v>3</v>
      </c>
      <c r="K182" s="9">
        <f t="shared" si="1169"/>
        <v>1</v>
      </c>
      <c r="L182" s="21" t="s">
        <v>218</v>
      </c>
      <c r="M182" s="9">
        <f t="shared" si="1170"/>
        <v>1</v>
      </c>
      <c r="N182" s="2" t="s">
        <v>219</v>
      </c>
      <c r="O182" s="9">
        <f t="shared" si="1171"/>
        <v>1</v>
      </c>
      <c r="P182" s="2" t="s">
        <v>224</v>
      </c>
      <c r="Q182" s="9">
        <f t="shared" si="1172"/>
        <v>5</v>
      </c>
      <c r="R182" s="5" t="s">
        <v>268</v>
      </c>
      <c r="S182" s="29">
        <f t="shared" si="1183"/>
        <v>4</v>
      </c>
      <c r="T182" s="5" t="s">
        <v>265</v>
      </c>
      <c r="U182" s="29">
        <f t="shared" si="1183"/>
        <v>1</v>
      </c>
      <c r="V182" s="5" t="s">
        <v>267</v>
      </c>
      <c r="W182" s="29">
        <f t="shared" ref="W182:Y182" si="1645">IF(V182="Very slightly or not at all",1,IF(V182="A little",2,IF(V182="Moderately",3,IF(V182="Quite a bit",4,IF(V182="Extremely",5,"")))))</f>
        <v>3</v>
      </c>
      <c r="X182" s="5" t="s">
        <v>265</v>
      </c>
      <c r="Y182" s="29">
        <f t="shared" si="1645"/>
        <v>1</v>
      </c>
      <c r="Z182" s="5" t="s">
        <v>267</v>
      </c>
      <c r="AA182" s="29">
        <f t="shared" ref="AA182:AC182" si="1646">IF(Z182="Very slightly or not at all",1,IF(Z182="A little",2,IF(Z182="Moderately",3,IF(Z182="Quite a bit",4,IF(Z182="Extremely",5,"")))))</f>
        <v>3</v>
      </c>
      <c r="AB182" s="5" t="s">
        <v>265</v>
      </c>
      <c r="AC182" s="29">
        <f t="shared" si="1646"/>
        <v>1</v>
      </c>
      <c r="AD182" s="5" t="s">
        <v>266</v>
      </c>
      <c r="AE182" s="29">
        <f t="shared" ref="AE182:AG182" si="1647">IF(AD182="Very slightly or not at all",1,IF(AD182="A little",2,IF(AD182="Moderately",3,IF(AD182="Quite a bit",4,IF(AD182="Extremely",5,"")))))</f>
        <v>2</v>
      </c>
      <c r="AF182" s="5" t="s">
        <v>265</v>
      </c>
      <c r="AG182" s="29">
        <f t="shared" si="1647"/>
        <v>1</v>
      </c>
      <c r="AH182" s="5" t="s">
        <v>267</v>
      </c>
      <c r="AI182" s="29">
        <f t="shared" ref="AI182:AK182" si="1648">IF(AH182="Very slightly or not at all",1,IF(AH182="A little",2,IF(AH182="Moderately",3,IF(AH182="Quite a bit",4,IF(AH182="Extremely",5,"")))))</f>
        <v>3</v>
      </c>
      <c r="AJ182" s="5" t="s">
        <v>265</v>
      </c>
      <c r="AK182" s="29">
        <f t="shared" si="1648"/>
        <v>1</v>
      </c>
      <c r="AL182" s="5" t="s">
        <v>265</v>
      </c>
      <c r="AM182" s="29">
        <f t="shared" ref="AM182:AO182" si="1649">IF(AL182="Very slightly or not at all",1,IF(AL182="A little",2,IF(AL182="Moderately",3,IF(AL182="Quite a bit",4,IF(AL182="Extremely",5,"")))))</f>
        <v>1</v>
      </c>
      <c r="AN182" s="5" t="s">
        <v>267</v>
      </c>
      <c r="AO182" s="29">
        <f t="shared" si="1649"/>
        <v>3</v>
      </c>
      <c r="AP182" s="5" t="s">
        <v>265</v>
      </c>
      <c r="AQ182" s="29">
        <f t="shared" ref="AQ182:AS182" si="1650">IF(AP182="Very slightly or not at all",1,IF(AP182="A little",2,IF(AP182="Moderately",3,IF(AP182="Quite a bit",4,IF(AP182="Extremely",5,"")))))</f>
        <v>1</v>
      </c>
      <c r="AR182" s="5" t="s">
        <v>267</v>
      </c>
      <c r="AS182" s="29">
        <f t="shared" si="1650"/>
        <v>3</v>
      </c>
      <c r="AT182" s="5" t="s">
        <v>265</v>
      </c>
      <c r="AU182" s="29">
        <f t="shared" ref="AU182:AW182" si="1651">IF(AT182="Very slightly or not at all",1,IF(AT182="A little",2,IF(AT182="Moderately",3,IF(AT182="Quite a bit",4,IF(AT182="Extremely",5,"")))))</f>
        <v>1</v>
      </c>
      <c r="AV182" s="5" t="s">
        <v>267</v>
      </c>
      <c r="AW182" s="29">
        <f t="shared" si="1651"/>
        <v>3</v>
      </c>
      <c r="AX182" s="5" t="s">
        <v>267</v>
      </c>
      <c r="AY182" s="29">
        <f t="shared" ref="AY182:BA182" si="1652">IF(AX182="Very slightly or not at all",1,IF(AX182="A little",2,IF(AX182="Moderately",3,IF(AX182="Quite a bit",4,IF(AX182="Extremely",5,"")))))</f>
        <v>3</v>
      </c>
      <c r="AZ182" s="5" t="s">
        <v>265</v>
      </c>
      <c r="BA182" s="29">
        <f t="shared" si="1652"/>
        <v>1</v>
      </c>
      <c r="BB182" s="5" t="s">
        <v>267</v>
      </c>
      <c r="BC182" s="29">
        <f t="shared" ref="BC182:BE182" si="1653">IF(BB182="Very slightly or not at all",1,IF(BB182="A little",2,IF(BB182="Moderately",3,IF(BB182="Quite a bit",4,IF(BB182="Extremely",5,"")))))</f>
        <v>3</v>
      </c>
      <c r="BD182" s="5" t="s">
        <v>265</v>
      </c>
      <c r="BE182" s="29">
        <f t="shared" si="1653"/>
        <v>1</v>
      </c>
      <c r="BF182" s="31">
        <f t="shared" si="1572"/>
        <v>29</v>
      </c>
      <c r="BG182" s="31">
        <f t="shared" si="1193"/>
        <v>11</v>
      </c>
    </row>
    <row r="183" spans="1:59" ht="15" customHeight="1" x14ac:dyDescent="0.2">
      <c r="A183" s="15" t="s">
        <v>118</v>
      </c>
      <c r="B183" s="9">
        <v>67</v>
      </c>
      <c r="C183" s="9">
        <f t="shared" si="1165"/>
        <v>3</v>
      </c>
      <c r="D183" s="2" t="s">
        <v>208</v>
      </c>
      <c r="E183" s="9">
        <f t="shared" si="1166"/>
        <v>2</v>
      </c>
      <c r="F183" s="21" t="s">
        <v>209</v>
      </c>
      <c r="G183" s="9">
        <f t="shared" si="1167"/>
        <v>1</v>
      </c>
      <c r="H183" s="21" t="s">
        <v>216</v>
      </c>
      <c r="I183" s="9">
        <f t="shared" si="1168"/>
        <v>4</v>
      </c>
      <c r="J183" s="2" t="s">
        <v>3</v>
      </c>
      <c r="K183" s="9">
        <f t="shared" si="1169"/>
        <v>1</v>
      </c>
      <c r="L183" s="21" t="s">
        <v>218</v>
      </c>
      <c r="M183" s="9">
        <f t="shared" si="1170"/>
        <v>1</v>
      </c>
      <c r="N183" s="2" t="s">
        <v>219</v>
      </c>
      <c r="O183" s="9">
        <f t="shared" si="1171"/>
        <v>1</v>
      </c>
      <c r="P183" s="2" t="s">
        <v>225</v>
      </c>
      <c r="Q183" s="9">
        <f t="shared" si="1172"/>
        <v>6</v>
      </c>
      <c r="R183" s="5" t="s">
        <v>267</v>
      </c>
      <c r="S183" s="29">
        <f t="shared" si="1183"/>
        <v>3</v>
      </c>
      <c r="T183" s="5" t="s">
        <v>265</v>
      </c>
      <c r="U183" s="29">
        <f t="shared" si="1183"/>
        <v>1</v>
      </c>
      <c r="V183" s="5" t="s">
        <v>267</v>
      </c>
      <c r="W183" s="29">
        <f t="shared" ref="W183:Y183" si="1654">IF(V183="Very slightly or not at all",1,IF(V183="A little",2,IF(V183="Moderately",3,IF(V183="Quite a bit",4,IF(V183="Extremely",5,"")))))</f>
        <v>3</v>
      </c>
      <c r="X183" s="5" t="s">
        <v>265</v>
      </c>
      <c r="Y183" s="29">
        <f t="shared" si="1654"/>
        <v>1</v>
      </c>
      <c r="Z183" s="5" t="s">
        <v>267</v>
      </c>
      <c r="AA183" s="29">
        <f t="shared" ref="AA183:AC183" si="1655">IF(Z183="Very slightly or not at all",1,IF(Z183="A little",2,IF(Z183="Moderately",3,IF(Z183="Quite a bit",4,IF(Z183="Extremely",5,"")))))</f>
        <v>3</v>
      </c>
      <c r="AB183" s="5" t="s">
        <v>265</v>
      </c>
      <c r="AC183" s="29">
        <f t="shared" si="1655"/>
        <v>1</v>
      </c>
      <c r="AD183" s="5" t="s">
        <v>265</v>
      </c>
      <c r="AE183" s="29">
        <f t="shared" ref="AE183:AG183" si="1656">IF(AD183="Very slightly or not at all",1,IF(AD183="A little",2,IF(AD183="Moderately",3,IF(AD183="Quite a bit",4,IF(AD183="Extremely",5,"")))))</f>
        <v>1</v>
      </c>
      <c r="AF183" s="5" t="s">
        <v>265</v>
      </c>
      <c r="AG183" s="29">
        <f t="shared" si="1656"/>
        <v>1</v>
      </c>
      <c r="AH183" s="5" t="s">
        <v>267</v>
      </c>
      <c r="AI183" s="29">
        <f t="shared" ref="AI183:AK183" si="1657">IF(AH183="Very slightly or not at all",1,IF(AH183="A little",2,IF(AH183="Moderately",3,IF(AH183="Quite a bit",4,IF(AH183="Extremely",5,"")))))</f>
        <v>3</v>
      </c>
      <c r="AJ183" s="5" t="s">
        <v>267</v>
      </c>
      <c r="AK183" s="29">
        <f t="shared" si="1657"/>
        <v>3</v>
      </c>
      <c r="AL183" s="5" t="s">
        <v>265</v>
      </c>
      <c r="AM183" s="29">
        <f t="shared" ref="AM183:AO183" si="1658">IF(AL183="Very slightly or not at all",1,IF(AL183="A little",2,IF(AL183="Moderately",3,IF(AL183="Quite a bit",4,IF(AL183="Extremely",5,"")))))</f>
        <v>1</v>
      </c>
      <c r="AN183" s="5" t="s">
        <v>267</v>
      </c>
      <c r="AO183" s="29">
        <f t="shared" si="1658"/>
        <v>3</v>
      </c>
      <c r="AP183" s="5" t="s">
        <v>265</v>
      </c>
      <c r="AQ183" s="29">
        <f t="shared" ref="AQ183:AS183" si="1659">IF(AP183="Very slightly or not at all",1,IF(AP183="A little",2,IF(AP183="Moderately",3,IF(AP183="Quite a bit",4,IF(AP183="Extremely",5,"")))))</f>
        <v>1</v>
      </c>
      <c r="AR183" s="5" t="s">
        <v>268</v>
      </c>
      <c r="AS183" s="29">
        <f t="shared" si="1659"/>
        <v>4</v>
      </c>
      <c r="AT183" s="5" t="s">
        <v>265</v>
      </c>
      <c r="AU183" s="29">
        <f t="shared" ref="AU183:AW183" si="1660">IF(AT183="Very slightly or not at all",1,IF(AT183="A little",2,IF(AT183="Moderately",3,IF(AT183="Quite a bit",4,IF(AT183="Extremely",5,"")))))</f>
        <v>1</v>
      </c>
      <c r="AV183" s="5" t="s">
        <v>267</v>
      </c>
      <c r="AW183" s="29">
        <f t="shared" si="1660"/>
        <v>3</v>
      </c>
      <c r="AX183" s="5" t="s">
        <v>268</v>
      </c>
      <c r="AY183" s="29">
        <f t="shared" ref="AY183:BA183" si="1661">IF(AX183="Very slightly or not at all",1,IF(AX183="A little",2,IF(AX183="Moderately",3,IF(AX183="Quite a bit",4,IF(AX183="Extremely",5,"")))))</f>
        <v>4</v>
      </c>
      <c r="AZ183" s="5" t="s">
        <v>265</v>
      </c>
      <c r="BA183" s="29">
        <f t="shared" si="1661"/>
        <v>1</v>
      </c>
      <c r="BB183" s="5" t="s">
        <v>267</v>
      </c>
      <c r="BC183" s="29">
        <f t="shared" ref="BC183:BE183" si="1662">IF(BB183="Very slightly or not at all",1,IF(BB183="A little",2,IF(BB183="Moderately",3,IF(BB183="Quite a bit",4,IF(BB183="Extremely",5,"")))))</f>
        <v>3</v>
      </c>
      <c r="BD183" s="5" t="s">
        <v>265</v>
      </c>
      <c r="BE183" s="29">
        <f t="shared" si="1662"/>
        <v>1</v>
      </c>
      <c r="BF183" s="31">
        <f t="shared" si="1572"/>
        <v>32</v>
      </c>
      <c r="BG183" s="31">
        <f t="shared" si="1193"/>
        <v>10</v>
      </c>
    </row>
    <row r="184" spans="1:59" ht="15" customHeight="1" x14ac:dyDescent="0.2">
      <c r="A184" s="15" t="s">
        <v>75</v>
      </c>
      <c r="B184" s="9">
        <v>71</v>
      </c>
      <c r="C184" s="9">
        <f t="shared" si="1165"/>
        <v>3</v>
      </c>
      <c r="D184" s="2" t="s">
        <v>208</v>
      </c>
      <c r="E184" s="9">
        <f t="shared" si="1166"/>
        <v>2</v>
      </c>
      <c r="F184" s="21" t="s">
        <v>209</v>
      </c>
      <c r="G184" s="9">
        <f t="shared" si="1167"/>
        <v>1</v>
      </c>
      <c r="H184" s="21" t="s">
        <v>217</v>
      </c>
      <c r="I184" s="9">
        <f t="shared" si="1168"/>
        <v>5</v>
      </c>
      <c r="J184" s="2" t="s">
        <v>3</v>
      </c>
      <c r="K184" s="9">
        <f t="shared" si="1169"/>
        <v>1</v>
      </c>
      <c r="L184" s="21" t="s">
        <v>218</v>
      </c>
      <c r="M184" s="9">
        <f t="shared" si="1170"/>
        <v>1</v>
      </c>
      <c r="N184" s="2" t="s">
        <v>219</v>
      </c>
      <c r="O184" s="9">
        <f t="shared" si="1171"/>
        <v>1</v>
      </c>
      <c r="P184" s="2" t="s">
        <v>224</v>
      </c>
      <c r="Q184" s="9">
        <f t="shared" si="1172"/>
        <v>5</v>
      </c>
      <c r="R184" s="5" t="s">
        <v>267</v>
      </c>
      <c r="S184" s="29">
        <f t="shared" si="1183"/>
        <v>3</v>
      </c>
      <c r="T184" s="5" t="s">
        <v>267</v>
      </c>
      <c r="U184" s="29">
        <f t="shared" si="1183"/>
        <v>3</v>
      </c>
      <c r="V184" s="5" t="s">
        <v>267</v>
      </c>
      <c r="W184" s="29">
        <f t="shared" ref="W184:Y184" si="1663">IF(V184="Very slightly or not at all",1,IF(V184="A little",2,IF(V184="Moderately",3,IF(V184="Quite a bit",4,IF(V184="Extremely",5,"")))))</f>
        <v>3</v>
      </c>
      <c r="X184" s="5" t="s">
        <v>265</v>
      </c>
      <c r="Y184" s="29">
        <f t="shared" si="1663"/>
        <v>1</v>
      </c>
      <c r="Z184" s="5" t="s">
        <v>267</v>
      </c>
      <c r="AA184" s="29">
        <f t="shared" ref="AA184:AC184" si="1664">IF(Z184="Very slightly or not at all",1,IF(Z184="A little",2,IF(Z184="Moderately",3,IF(Z184="Quite a bit",4,IF(Z184="Extremely",5,"")))))</f>
        <v>3</v>
      </c>
      <c r="AB184" s="5" t="s">
        <v>265</v>
      </c>
      <c r="AC184" s="29">
        <f t="shared" si="1664"/>
        <v>1</v>
      </c>
      <c r="AD184" s="5" t="s">
        <v>265</v>
      </c>
      <c r="AE184" s="29">
        <f t="shared" ref="AE184:AG184" si="1665">IF(AD184="Very slightly or not at all",1,IF(AD184="A little",2,IF(AD184="Moderately",3,IF(AD184="Quite a bit",4,IF(AD184="Extremely",5,"")))))</f>
        <v>1</v>
      </c>
      <c r="AF184" s="5" t="s">
        <v>265</v>
      </c>
      <c r="AG184" s="29">
        <f t="shared" si="1665"/>
        <v>1</v>
      </c>
      <c r="AH184" s="5" t="s">
        <v>267</v>
      </c>
      <c r="AI184" s="29">
        <f t="shared" ref="AI184:AK184" si="1666">IF(AH184="Very slightly or not at all",1,IF(AH184="A little",2,IF(AH184="Moderately",3,IF(AH184="Quite a bit",4,IF(AH184="Extremely",5,"")))))</f>
        <v>3</v>
      </c>
      <c r="AJ184" s="5" t="s">
        <v>265</v>
      </c>
      <c r="AK184" s="29">
        <f t="shared" si="1666"/>
        <v>1</v>
      </c>
      <c r="AL184" s="5" t="s">
        <v>265</v>
      </c>
      <c r="AM184" s="29">
        <f t="shared" ref="AM184:AO184" si="1667">IF(AL184="Very slightly or not at all",1,IF(AL184="A little",2,IF(AL184="Moderately",3,IF(AL184="Quite a bit",4,IF(AL184="Extremely",5,"")))))</f>
        <v>1</v>
      </c>
      <c r="AN184" s="5" t="s">
        <v>267</v>
      </c>
      <c r="AO184" s="29">
        <f t="shared" si="1667"/>
        <v>3</v>
      </c>
      <c r="AP184" s="5" t="s">
        <v>265</v>
      </c>
      <c r="AQ184" s="29">
        <f t="shared" ref="AQ184:AS184" si="1668">IF(AP184="Very slightly or not at all",1,IF(AP184="A little",2,IF(AP184="Moderately",3,IF(AP184="Quite a bit",4,IF(AP184="Extremely",5,"")))))</f>
        <v>1</v>
      </c>
      <c r="AR184" s="5" t="s">
        <v>267</v>
      </c>
      <c r="AS184" s="29">
        <f t="shared" si="1668"/>
        <v>3</v>
      </c>
      <c r="AT184" s="5" t="s">
        <v>265</v>
      </c>
      <c r="AU184" s="29">
        <f t="shared" ref="AU184:AW184" si="1669">IF(AT184="Very slightly or not at all",1,IF(AT184="A little",2,IF(AT184="Moderately",3,IF(AT184="Quite a bit",4,IF(AT184="Extremely",5,"")))))</f>
        <v>1</v>
      </c>
      <c r="AV184" s="5" t="s">
        <v>267</v>
      </c>
      <c r="AW184" s="29">
        <f t="shared" si="1669"/>
        <v>3</v>
      </c>
      <c r="AX184" s="5" t="s">
        <v>267</v>
      </c>
      <c r="AY184" s="29">
        <f t="shared" ref="AY184:BA184" si="1670">IF(AX184="Very slightly or not at all",1,IF(AX184="A little",2,IF(AX184="Moderately",3,IF(AX184="Quite a bit",4,IF(AX184="Extremely",5,"")))))</f>
        <v>3</v>
      </c>
      <c r="AZ184" s="5" t="s">
        <v>265</v>
      </c>
      <c r="BA184" s="29">
        <f t="shared" si="1670"/>
        <v>1</v>
      </c>
      <c r="BB184" s="5" t="s">
        <v>266</v>
      </c>
      <c r="BC184" s="29">
        <f t="shared" ref="BC184:BE184" si="1671">IF(BB184="Very slightly or not at all",1,IF(BB184="A little",2,IF(BB184="Moderately",3,IF(BB184="Quite a bit",4,IF(BB184="Extremely",5,"")))))</f>
        <v>2</v>
      </c>
      <c r="BD184" s="5" t="s">
        <v>265</v>
      </c>
      <c r="BE184" s="29">
        <f t="shared" si="1671"/>
        <v>1</v>
      </c>
      <c r="BF184" s="31">
        <f t="shared" si="1572"/>
        <v>27</v>
      </c>
      <c r="BG184" s="31">
        <f t="shared" si="1193"/>
        <v>12</v>
      </c>
    </row>
    <row r="185" spans="1:59" ht="15" customHeight="1" x14ac:dyDescent="0.2">
      <c r="A185" s="15" t="s">
        <v>74</v>
      </c>
      <c r="B185" s="9">
        <v>67</v>
      </c>
      <c r="C185" s="9">
        <f t="shared" si="1165"/>
        <v>3</v>
      </c>
      <c r="D185" s="2" t="s">
        <v>208</v>
      </c>
      <c r="E185" s="9">
        <f t="shared" si="1166"/>
        <v>2</v>
      </c>
      <c r="F185" s="21" t="s">
        <v>209</v>
      </c>
      <c r="G185" s="9">
        <f t="shared" si="1167"/>
        <v>1</v>
      </c>
      <c r="H185" s="21" t="s">
        <v>214</v>
      </c>
      <c r="I185" s="9">
        <f t="shared" si="1168"/>
        <v>2</v>
      </c>
      <c r="J185" s="2" t="s">
        <v>3</v>
      </c>
      <c r="K185" s="9">
        <f t="shared" si="1169"/>
        <v>1</v>
      </c>
      <c r="L185" s="21" t="s">
        <v>45</v>
      </c>
      <c r="M185" s="9">
        <f t="shared" si="1170"/>
        <v>2</v>
      </c>
      <c r="N185" s="2" t="s">
        <v>219</v>
      </c>
      <c r="O185" s="9">
        <f t="shared" si="1171"/>
        <v>1</v>
      </c>
      <c r="P185" s="2" t="s">
        <v>224</v>
      </c>
      <c r="Q185" s="9">
        <f t="shared" si="1172"/>
        <v>5</v>
      </c>
      <c r="R185" s="5" t="s">
        <v>267</v>
      </c>
      <c r="S185" s="29">
        <f t="shared" si="1183"/>
        <v>3</v>
      </c>
      <c r="T185" s="5" t="s">
        <v>266</v>
      </c>
      <c r="U185" s="29">
        <f t="shared" si="1183"/>
        <v>2</v>
      </c>
      <c r="V185" s="5" t="s">
        <v>267</v>
      </c>
      <c r="W185" s="29">
        <f t="shared" ref="W185:Y185" si="1672">IF(V185="Very slightly or not at all",1,IF(V185="A little",2,IF(V185="Moderately",3,IF(V185="Quite a bit",4,IF(V185="Extremely",5,"")))))</f>
        <v>3</v>
      </c>
      <c r="X185" s="5" t="s">
        <v>265</v>
      </c>
      <c r="Y185" s="29">
        <f t="shared" si="1672"/>
        <v>1</v>
      </c>
      <c r="Z185" s="5" t="s">
        <v>266</v>
      </c>
      <c r="AA185" s="29">
        <f t="shared" ref="AA185:AC185" si="1673">IF(Z185="Very slightly or not at all",1,IF(Z185="A little",2,IF(Z185="Moderately",3,IF(Z185="Quite a bit",4,IF(Z185="Extremely",5,"")))))</f>
        <v>2</v>
      </c>
      <c r="AB185" s="5" t="s">
        <v>265</v>
      </c>
      <c r="AC185" s="29">
        <f t="shared" si="1673"/>
        <v>1</v>
      </c>
      <c r="AD185" s="5" t="s">
        <v>265</v>
      </c>
      <c r="AE185" s="29">
        <f t="shared" ref="AE185:AG185" si="1674">IF(AD185="Very slightly or not at all",1,IF(AD185="A little",2,IF(AD185="Moderately",3,IF(AD185="Quite a bit",4,IF(AD185="Extremely",5,"")))))</f>
        <v>1</v>
      </c>
      <c r="AF185" s="5" t="s">
        <v>265</v>
      </c>
      <c r="AG185" s="29">
        <f t="shared" si="1674"/>
        <v>1</v>
      </c>
      <c r="AH185" s="5" t="s">
        <v>267</v>
      </c>
      <c r="AI185" s="29">
        <f t="shared" ref="AI185:AK185" si="1675">IF(AH185="Very slightly or not at all",1,IF(AH185="A little",2,IF(AH185="Moderately",3,IF(AH185="Quite a bit",4,IF(AH185="Extremely",5,"")))))</f>
        <v>3</v>
      </c>
      <c r="AJ185" s="5" t="s">
        <v>265</v>
      </c>
      <c r="AK185" s="29">
        <f t="shared" si="1675"/>
        <v>1</v>
      </c>
      <c r="AL185" s="5" t="s">
        <v>265</v>
      </c>
      <c r="AM185" s="29">
        <f t="shared" ref="AM185:AO185" si="1676">IF(AL185="Very slightly or not at all",1,IF(AL185="A little",2,IF(AL185="Moderately",3,IF(AL185="Quite a bit",4,IF(AL185="Extremely",5,"")))))</f>
        <v>1</v>
      </c>
      <c r="AN185" s="5" t="s">
        <v>267</v>
      </c>
      <c r="AO185" s="29">
        <f t="shared" si="1676"/>
        <v>3</v>
      </c>
      <c r="AP185" s="5" t="s">
        <v>265</v>
      </c>
      <c r="AQ185" s="29">
        <f t="shared" ref="AQ185:AS185" si="1677">IF(AP185="Very slightly or not at all",1,IF(AP185="A little",2,IF(AP185="Moderately",3,IF(AP185="Quite a bit",4,IF(AP185="Extremely",5,"")))))</f>
        <v>1</v>
      </c>
      <c r="AR185" s="5" t="s">
        <v>267</v>
      </c>
      <c r="AS185" s="29">
        <f t="shared" si="1677"/>
        <v>3</v>
      </c>
      <c r="AT185" s="5" t="s">
        <v>265</v>
      </c>
      <c r="AU185" s="29">
        <f t="shared" ref="AU185:AW185" si="1678">IF(AT185="Very slightly or not at all",1,IF(AT185="A little",2,IF(AT185="Moderately",3,IF(AT185="Quite a bit",4,IF(AT185="Extremely",5,"")))))</f>
        <v>1</v>
      </c>
      <c r="AV185" s="5" t="s">
        <v>267</v>
      </c>
      <c r="AW185" s="29">
        <f t="shared" si="1678"/>
        <v>3</v>
      </c>
      <c r="AX185" s="5" t="s">
        <v>267</v>
      </c>
      <c r="AY185" s="29">
        <f t="shared" ref="AY185:BA185" si="1679">IF(AX185="Very slightly or not at all",1,IF(AX185="A little",2,IF(AX185="Moderately",3,IF(AX185="Quite a bit",4,IF(AX185="Extremely",5,"")))))</f>
        <v>3</v>
      </c>
      <c r="AZ185" s="5" t="s">
        <v>265</v>
      </c>
      <c r="BA185" s="29">
        <f t="shared" si="1679"/>
        <v>1</v>
      </c>
      <c r="BB185" s="5" t="s">
        <v>267</v>
      </c>
      <c r="BC185" s="29">
        <f t="shared" ref="BC185:BE185" si="1680">IF(BB185="Very slightly or not at all",1,IF(BB185="A little",2,IF(BB185="Moderately",3,IF(BB185="Quite a bit",4,IF(BB185="Extremely",5,"")))))</f>
        <v>3</v>
      </c>
      <c r="BD185" s="5" t="s">
        <v>265</v>
      </c>
      <c r="BE185" s="29">
        <f t="shared" si="1680"/>
        <v>1</v>
      </c>
      <c r="BF185" s="31">
        <f t="shared" si="1572"/>
        <v>27</v>
      </c>
      <c r="BG185" s="31">
        <f t="shared" si="1193"/>
        <v>11</v>
      </c>
    </row>
    <row r="186" spans="1:59" ht="15" customHeight="1" thickBot="1" x14ac:dyDescent="0.25">
      <c r="A186" s="16" t="s">
        <v>27</v>
      </c>
      <c r="B186" s="9">
        <v>61</v>
      </c>
      <c r="C186" s="9">
        <f t="shared" si="1165"/>
        <v>3</v>
      </c>
      <c r="D186" s="2" t="s">
        <v>208</v>
      </c>
      <c r="E186" s="9">
        <f t="shared" si="1166"/>
        <v>2</v>
      </c>
      <c r="F186" s="21" t="s">
        <v>209</v>
      </c>
      <c r="G186" s="9">
        <f t="shared" si="1167"/>
        <v>1</v>
      </c>
      <c r="H186" s="21" t="s">
        <v>214</v>
      </c>
      <c r="I186" s="9">
        <f t="shared" si="1168"/>
        <v>2</v>
      </c>
      <c r="J186" s="2" t="s">
        <v>3</v>
      </c>
      <c r="K186" s="9">
        <f t="shared" si="1169"/>
        <v>1</v>
      </c>
      <c r="L186" s="21" t="s">
        <v>218</v>
      </c>
      <c r="M186" s="9">
        <f t="shared" si="1170"/>
        <v>1</v>
      </c>
      <c r="N186" s="2" t="s">
        <v>219</v>
      </c>
      <c r="O186" s="9">
        <f t="shared" si="1171"/>
        <v>1</v>
      </c>
      <c r="P186" s="2" t="s">
        <v>224</v>
      </c>
      <c r="Q186" s="9">
        <f t="shared" si="1172"/>
        <v>5</v>
      </c>
      <c r="R186" s="5" t="s">
        <v>267</v>
      </c>
      <c r="S186" s="29">
        <f t="shared" si="1183"/>
        <v>3</v>
      </c>
      <c r="T186" s="5" t="s">
        <v>265</v>
      </c>
      <c r="U186" s="29">
        <f t="shared" si="1183"/>
        <v>1</v>
      </c>
      <c r="V186" s="5" t="s">
        <v>267</v>
      </c>
      <c r="W186" s="29">
        <f t="shared" ref="W186:Y186" si="1681">IF(V186="Very slightly or not at all",1,IF(V186="A little",2,IF(V186="Moderately",3,IF(V186="Quite a bit",4,IF(V186="Extremely",5,"")))))</f>
        <v>3</v>
      </c>
      <c r="X186" s="5" t="s">
        <v>265</v>
      </c>
      <c r="Y186" s="29">
        <f t="shared" si="1681"/>
        <v>1</v>
      </c>
      <c r="Z186" s="5" t="s">
        <v>267</v>
      </c>
      <c r="AA186" s="29">
        <f t="shared" ref="AA186:AC186" si="1682">IF(Z186="Very slightly or not at all",1,IF(Z186="A little",2,IF(Z186="Moderately",3,IF(Z186="Quite a bit",4,IF(Z186="Extremely",5,"")))))</f>
        <v>3</v>
      </c>
      <c r="AB186" s="5" t="s">
        <v>265</v>
      </c>
      <c r="AC186" s="29">
        <f t="shared" si="1682"/>
        <v>1</v>
      </c>
      <c r="AD186" s="5" t="s">
        <v>265</v>
      </c>
      <c r="AE186" s="29">
        <f t="shared" ref="AE186:AG186" si="1683">IF(AD186="Very slightly or not at all",1,IF(AD186="A little",2,IF(AD186="Moderately",3,IF(AD186="Quite a bit",4,IF(AD186="Extremely",5,"")))))</f>
        <v>1</v>
      </c>
      <c r="AF186" s="5" t="s">
        <v>265</v>
      </c>
      <c r="AG186" s="29">
        <f t="shared" si="1683"/>
        <v>1</v>
      </c>
      <c r="AH186" s="5" t="s">
        <v>267</v>
      </c>
      <c r="AI186" s="29">
        <f t="shared" ref="AI186:AK186" si="1684">IF(AH186="Very slightly or not at all",1,IF(AH186="A little",2,IF(AH186="Moderately",3,IF(AH186="Quite a bit",4,IF(AH186="Extremely",5,"")))))</f>
        <v>3</v>
      </c>
      <c r="AJ186" s="5" t="s">
        <v>267</v>
      </c>
      <c r="AK186" s="29">
        <f t="shared" si="1684"/>
        <v>3</v>
      </c>
      <c r="AL186" s="5" t="s">
        <v>265</v>
      </c>
      <c r="AM186" s="29">
        <f t="shared" ref="AM186:AO186" si="1685">IF(AL186="Very slightly or not at all",1,IF(AL186="A little",2,IF(AL186="Moderately",3,IF(AL186="Quite a bit",4,IF(AL186="Extremely",5,"")))))</f>
        <v>1</v>
      </c>
      <c r="AN186" s="5" t="s">
        <v>267</v>
      </c>
      <c r="AO186" s="29">
        <f t="shared" si="1685"/>
        <v>3</v>
      </c>
      <c r="AP186" s="5" t="s">
        <v>265</v>
      </c>
      <c r="AQ186" s="29">
        <f t="shared" ref="AQ186:AS186" si="1686">IF(AP186="Very slightly or not at all",1,IF(AP186="A little",2,IF(AP186="Moderately",3,IF(AP186="Quite a bit",4,IF(AP186="Extremely",5,"")))))</f>
        <v>1</v>
      </c>
      <c r="AR186" s="5" t="s">
        <v>266</v>
      </c>
      <c r="AS186" s="29">
        <f t="shared" si="1686"/>
        <v>2</v>
      </c>
      <c r="AT186" s="5" t="s">
        <v>265</v>
      </c>
      <c r="AU186" s="29">
        <f t="shared" ref="AU186:AW186" si="1687">IF(AT186="Very slightly or not at all",1,IF(AT186="A little",2,IF(AT186="Moderately",3,IF(AT186="Quite a bit",4,IF(AT186="Extremely",5,"")))))</f>
        <v>1</v>
      </c>
      <c r="AV186" s="5" t="s">
        <v>267</v>
      </c>
      <c r="AW186" s="29">
        <f t="shared" si="1687"/>
        <v>3</v>
      </c>
      <c r="AX186" s="5" t="s">
        <v>267</v>
      </c>
      <c r="AY186" s="29">
        <f t="shared" ref="AY186:BA186" si="1688">IF(AX186="Very slightly or not at all",1,IF(AX186="A little",2,IF(AX186="Moderately",3,IF(AX186="Quite a bit",4,IF(AX186="Extremely",5,"")))))</f>
        <v>3</v>
      </c>
      <c r="AZ186" s="5" t="s">
        <v>265</v>
      </c>
      <c r="BA186" s="29">
        <f t="shared" si="1688"/>
        <v>1</v>
      </c>
      <c r="BB186" s="5" t="s">
        <v>267</v>
      </c>
      <c r="BC186" s="29">
        <f t="shared" ref="BC186:BE186" si="1689">IF(BB186="Very slightly or not at all",1,IF(BB186="A little",2,IF(BB186="Moderately",3,IF(BB186="Quite a bit",4,IF(BB186="Extremely",5,"")))))</f>
        <v>3</v>
      </c>
      <c r="BD186" s="5" t="s">
        <v>265</v>
      </c>
      <c r="BE186" s="29">
        <f t="shared" si="1689"/>
        <v>1</v>
      </c>
      <c r="BF186" s="31">
        <f t="shared" si="1572"/>
        <v>29</v>
      </c>
      <c r="BG186" s="31">
        <f t="shared" si="1193"/>
        <v>10</v>
      </c>
    </row>
    <row r="187" spans="1:59" ht="15" customHeight="1" x14ac:dyDescent="0.2">
      <c r="A187" s="17" t="s">
        <v>103</v>
      </c>
      <c r="B187" s="9">
        <v>60</v>
      </c>
      <c r="C187" s="9">
        <f t="shared" si="1165"/>
        <v>3</v>
      </c>
      <c r="D187" s="2" t="s">
        <v>208</v>
      </c>
      <c r="E187" s="9">
        <f t="shared" si="1166"/>
        <v>2</v>
      </c>
      <c r="F187" s="21" t="s">
        <v>211</v>
      </c>
      <c r="G187" s="9">
        <f t="shared" si="1167"/>
        <v>2</v>
      </c>
      <c r="H187" s="21" t="s">
        <v>214</v>
      </c>
      <c r="I187" s="9">
        <f t="shared" si="1168"/>
        <v>2</v>
      </c>
      <c r="J187" s="2" t="s">
        <v>3</v>
      </c>
      <c r="K187" s="9">
        <f t="shared" si="1169"/>
        <v>1</v>
      </c>
      <c r="L187" s="21" t="s">
        <v>218</v>
      </c>
      <c r="M187" s="9">
        <f t="shared" si="1170"/>
        <v>1</v>
      </c>
      <c r="N187" s="2" t="s">
        <v>220</v>
      </c>
      <c r="O187" s="9">
        <f t="shared" si="1171"/>
        <v>2</v>
      </c>
      <c r="P187" s="2" t="s">
        <v>226</v>
      </c>
      <c r="Q187" s="9">
        <f t="shared" si="1172"/>
        <v>3</v>
      </c>
      <c r="R187" s="5" t="s">
        <v>267</v>
      </c>
      <c r="S187" s="29">
        <f t="shared" si="1183"/>
        <v>3</v>
      </c>
      <c r="T187" s="5" t="s">
        <v>266</v>
      </c>
      <c r="U187" s="29">
        <f t="shared" si="1183"/>
        <v>2</v>
      </c>
      <c r="V187" s="5" t="s">
        <v>267</v>
      </c>
      <c r="W187" s="29">
        <f t="shared" ref="W187:Y187" si="1690">IF(V187="Very slightly or not at all",1,IF(V187="A little",2,IF(V187="Moderately",3,IF(V187="Quite a bit",4,IF(V187="Extremely",5,"")))))</f>
        <v>3</v>
      </c>
      <c r="X187" s="5" t="s">
        <v>266</v>
      </c>
      <c r="Y187" s="29">
        <f t="shared" si="1690"/>
        <v>2</v>
      </c>
      <c r="Z187" s="5" t="s">
        <v>267</v>
      </c>
      <c r="AA187" s="29">
        <f t="shared" ref="AA187:AC187" si="1691">IF(Z187="Very slightly or not at all",1,IF(Z187="A little",2,IF(Z187="Moderately",3,IF(Z187="Quite a bit",4,IF(Z187="Extremely",5,"")))))</f>
        <v>3</v>
      </c>
      <c r="AB187" s="5" t="s">
        <v>265</v>
      </c>
      <c r="AC187" s="29">
        <f t="shared" si="1691"/>
        <v>1</v>
      </c>
      <c r="AD187" s="5" t="s">
        <v>265</v>
      </c>
      <c r="AE187" s="29">
        <f t="shared" ref="AE187:AG187" si="1692">IF(AD187="Very slightly or not at all",1,IF(AD187="A little",2,IF(AD187="Moderately",3,IF(AD187="Quite a bit",4,IF(AD187="Extremely",5,"")))))</f>
        <v>1</v>
      </c>
      <c r="AF187" s="5" t="s">
        <v>265</v>
      </c>
      <c r="AG187" s="29">
        <f t="shared" si="1692"/>
        <v>1</v>
      </c>
      <c r="AH187" s="5" t="s">
        <v>267</v>
      </c>
      <c r="AI187" s="29">
        <f t="shared" ref="AI187:AK187" si="1693">IF(AH187="Very slightly or not at all",1,IF(AH187="A little",2,IF(AH187="Moderately",3,IF(AH187="Quite a bit",4,IF(AH187="Extremely",5,"")))))</f>
        <v>3</v>
      </c>
      <c r="AJ187" s="5" t="s">
        <v>265</v>
      </c>
      <c r="AK187" s="29">
        <f t="shared" si="1693"/>
        <v>1</v>
      </c>
      <c r="AL187" s="5" t="s">
        <v>265</v>
      </c>
      <c r="AM187" s="29">
        <f t="shared" ref="AM187:AO187" si="1694">IF(AL187="Very slightly or not at all",1,IF(AL187="A little",2,IF(AL187="Moderately",3,IF(AL187="Quite a bit",4,IF(AL187="Extremely",5,"")))))</f>
        <v>1</v>
      </c>
      <c r="AN187" s="5" t="s">
        <v>267</v>
      </c>
      <c r="AO187" s="29">
        <f t="shared" si="1694"/>
        <v>3</v>
      </c>
      <c r="AP187" s="5" t="s">
        <v>265</v>
      </c>
      <c r="AQ187" s="29">
        <f t="shared" ref="AQ187:AS187" si="1695">IF(AP187="Very slightly or not at all",1,IF(AP187="A little",2,IF(AP187="Moderately",3,IF(AP187="Quite a bit",4,IF(AP187="Extremely",5,"")))))</f>
        <v>1</v>
      </c>
      <c r="AR187" s="5" t="s">
        <v>267</v>
      </c>
      <c r="AS187" s="29">
        <f t="shared" si="1695"/>
        <v>3</v>
      </c>
      <c r="AT187" s="5" t="s">
        <v>265</v>
      </c>
      <c r="AU187" s="29">
        <f t="shared" ref="AU187:AW187" si="1696">IF(AT187="Very slightly or not at all",1,IF(AT187="A little",2,IF(AT187="Moderately",3,IF(AT187="Quite a bit",4,IF(AT187="Extremely",5,"")))))</f>
        <v>1</v>
      </c>
      <c r="AV187" s="5" t="s">
        <v>267</v>
      </c>
      <c r="AW187" s="29">
        <f t="shared" si="1696"/>
        <v>3</v>
      </c>
      <c r="AX187" s="5" t="s">
        <v>267</v>
      </c>
      <c r="AY187" s="29">
        <f t="shared" ref="AY187:BA187" si="1697">IF(AX187="Very slightly or not at all",1,IF(AX187="A little",2,IF(AX187="Moderately",3,IF(AX187="Quite a bit",4,IF(AX187="Extremely",5,"")))))</f>
        <v>3</v>
      </c>
      <c r="AZ187" s="5" t="s">
        <v>265</v>
      </c>
      <c r="BA187" s="29">
        <f t="shared" si="1697"/>
        <v>1</v>
      </c>
      <c r="BB187" s="5" t="s">
        <v>267</v>
      </c>
      <c r="BC187" s="29">
        <f t="shared" ref="BC187:BE187" si="1698">IF(BB187="Very slightly or not at all",1,IF(BB187="A little",2,IF(BB187="Moderately",3,IF(BB187="Quite a bit",4,IF(BB187="Extremely",5,"")))))</f>
        <v>3</v>
      </c>
      <c r="BD187" s="5" t="s">
        <v>265</v>
      </c>
      <c r="BE187" s="29">
        <f t="shared" si="1698"/>
        <v>1</v>
      </c>
      <c r="BF187" s="31">
        <f t="shared" si="1572"/>
        <v>28</v>
      </c>
      <c r="BG187" s="31">
        <f t="shared" si="1193"/>
        <v>12</v>
      </c>
    </row>
    <row r="188" spans="1:59" ht="15" customHeight="1" x14ac:dyDescent="0.2">
      <c r="A188" s="15" t="s">
        <v>102</v>
      </c>
      <c r="B188" s="9">
        <v>63</v>
      </c>
      <c r="C188" s="9">
        <f t="shared" si="1165"/>
        <v>3</v>
      </c>
      <c r="D188" s="2" t="s">
        <v>208</v>
      </c>
      <c r="E188" s="9">
        <f t="shared" si="1166"/>
        <v>2</v>
      </c>
      <c r="F188" s="21" t="s">
        <v>209</v>
      </c>
      <c r="G188" s="9">
        <f t="shared" si="1167"/>
        <v>1</v>
      </c>
      <c r="H188" s="21" t="s">
        <v>214</v>
      </c>
      <c r="I188" s="9">
        <f t="shared" si="1168"/>
        <v>2</v>
      </c>
      <c r="J188" s="2" t="s">
        <v>3</v>
      </c>
      <c r="K188" s="9">
        <f t="shared" si="1169"/>
        <v>1</v>
      </c>
      <c r="L188" s="21" t="s">
        <v>218</v>
      </c>
      <c r="M188" s="9">
        <f t="shared" si="1170"/>
        <v>1</v>
      </c>
      <c r="N188" s="2" t="s">
        <v>220</v>
      </c>
      <c r="O188" s="9">
        <f t="shared" si="1171"/>
        <v>2</v>
      </c>
      <c r="P188" s="2" t="s">
        <v>224</v>
      </c>
      <c r="Q188" s="9">
        <f t="shared" si="1172"/>
        <v>5</v>
      </c>
      <c r="R188" s="5" t="s">
        <v>267</v>
      </c>
      <c r="S188" s="29">
        <f t="shared" si="1183"/>
        <v>3</v>
      </c>
      <c r="T188" s="5" t="s">
        <v>266</v>
      </c>
      <c r="U188" s="29">
        <f t="shared" si="1183"/>
        <v>2</v>
      </c>
      <c r="V188" s="5" t="s">
        <v>267</v>
      </c>
      <c r="W188" s="29">
        <f t="shared" ref="W188:Y188" si="1699">IF(V188="Very slightly or not at all",1,IF(V188="A little",2,IF(V188="Moderately",3,IF(V188="Quite a bit",4,IF(V188="Extremely",5,"")))))</f>
        <v>3</v>
      </c>
      <c r="X188" s="5" t="s">
        <v>265</v>
      </c>
      <c r="Y188" s="29">
        <f t="shared" si="1699"/>
        <v>1</v>
      </c>
      <c r="Z188" s="5" t="s">
        <v>267</v>
      </c>
      <c r="AA188" s="29">
        <f t="shared" ref="AA188:AC188" si="1700">IF(Z188="Very slightly or not at all",1,IF(Z188="A little",2,IF(Z188="Moderately",3,IF(Z188="Quite a bit",4,IF(Z188="Extremely",5,"")))))</f>
        <v>3</v>
      </c>
      <c r="AB188" s="5" t="s">
        <v>265</v>
      </c>
      <c r="AC188" s="29">
        <f t="shared" si="1700"/>
        <v>1</v>
      </c>
      <c r="AD188" s="5" t="s">
        <v>265</v>
      </c>
      <c r="AE188" s="29">
        <f t="shared" ref="AE188:AG188" si="1701">IF(AD188="Very slightly or not at all",1,IF(AD188="A little",2,IF(AD188="Moderately",3,IF(AD188="Quite a bit",4,IF(AD188="Extremely",5,"")))))</f>
        <v>1</v>
      </c>
      <c r="AF188" s="5" t="s">
        <v>265</v>
      </c>
      <c r="AG188" s="29">
        <f t="shared" si="1701"/>
        <v>1</v>
      </c>
      <c r="AH188" s="5" t="s">
        <v>267</v>
      </c>
      <c r="AI188" s="29">
        <f t="shared" ref="AI188:AK188" si="1702">IF(AH188="Very slightly or not at all",1,IF(AH188="A little",2,IF(AH188="Moderately",3,IF(AH188="Quite a bit",4,IF(AH188="Extremely",5,"")))))</f>
        <v>3</v>
      </c>
      <c r="AJ188" s="5" t="s">
        <v>265</v>
      </c>
      <c r="AK188" s="29">
        <f t="shared" si="1702"/>
        <v>1</v>
      </c>
      <c r="AL188" s="5" t="s">
        <v>267</v>
      </c>
      <c r="AM188" s="29">
        <f t="shared" ref="AM188:AO188" si="1703">IF(AL188="Very slightly or not at all",1,IF(AL188="A little",2,IF(AL188="Moderately",3,IF(AL188="Quite a bit",4,IF(AL188="Extremely",5,"")))))</f>
        <v>3</v>
      </c>
      <c r="AN188" s="5" t="s">
        <v>265</v>
      </c>
      <c r="AO188" s="29">
        <f t="shared" si="1703"/>
        <v>1</v>
      </c>
      <c r="AP188" s="5" t="s">
        <v>265</v>
      </c>
      <c r="AQ188" s="29">
        <f t="shared" ref="AQ188:AS188" si="1704">IF(AP188="Very slightly or not at all",1,IF(AP188="A little",2,IF(AP188="Moderately",3,IF(AP188="Quite a bit",4,IF(AP188="Extremely",5,"")))))</f>
        <v>1</v>
      </c>
      <c r="AR188" s="5" t="s">
        <v>267</v>
      </c>
      <c r="AS188" s="29">
        <f t="shared" si="1704"/>
        <v>3</v>
      </c>
      <c r="AT188" s="5" t="s">
        <v>265</v>
      </c>
      <c r="AU188" s="29">
        <f t="shared" ref="AU188:AW188" si="1705">IF(AT188="Very slightly or not at all",1,IF(AT188="A little",2,IF(AT188="Moderately",3,IF(AT188="Quite a bit",4,IF(AT188="Extremely",5,"")))))</f>
        <v>1</v>
      </c>
      <c r="AV188" s="5" t="s">
        <v>267</v>
      </c>
      <c r="AW188" s="29">
        <f t="shared" si="1705"/>
        <v>3</v>
      </c>
      <c r="AX188" s="5" t="s">
        <v>267</v>
      </c>
      <c r="AY188" s="29">
        <f t="shared" ref="AY188:BA188" si="1706">IF(AX188="Very slightly or not at all",1,IF(AX188="A little",2,IF(AX188="Moderately",3,IF(AX188="Quite a bit",4,IF(AX188="Extremely",5,"")))))</f>
        <v>3</v>
      </c>
      <c r="AZ188" s="5" t="s">
        <v>265</v>
      </c>
      <c r="BA188" s="29">
        <f t="shared" si="1706"/>
        <v>1</v>
      </c>
      <c r="BB188" s="5" t="s">
        <v>267</v>
      </c>
      <c r="BC188" s="29">
        <f t="shared" ref="BC188:BE188" si="1707">IF(BB188="Very slightly or not at all",1,IF(BB188="A little",2,IF(BB188="Moderately",3,IF(BB188="Quite a bit",4,IF(BB188="Extremely",5,"")))))</f>
        <v>3</v>
      </c>
      <c r="BD188" s="5" t="s">
        <v>265</v>
      </c>
      <c r="BE188" s="29">
        <f t="shared" si="1707"/>
        <v>1</v>
      </c>
      <c r="BF188" s="31">
        <f t="shared" si="1572"/>
        <v>26</v>
      </c>
      <c r="BG188" s="31">
        <f t="shared" si="1193"/>
        <v>13</v>
      </c>
    </row>
    <row r="189" spans="1:59" ht="15" customHeight="1" x14ac:dyDescent="0.2">
      <c r="A189" s="15" t="s">
        <v>13</v>
      </c>
      <c r="B189" s="9">
        <v>62</v>
      </c>
      <c r="C189" s="9">
        <f t="shared" si="1165"/>
        <v>3</v>
      </c>
      <c r="D189" s="2" t="s">
        <v>208</v>
      </c>
      <c r="E189" s="9">
        <f t="shared" si="1166"/>
        <v>2</v>
      </c>
      <c r="F189" s="21" t="s">
        <v>209</v>
      </c>
      <c r="G189" s="9">
        <f t="shared" si="1167"/>
        <v>1</v>
      </c>
      <c r="H189" s="21" t="s">
        <v>214</v>
      </c>
      <c r="I189" s="9">
        <f t="shared" si="1168"/>
        <v>2</v>
      </c>
      <c r="J189" s="2" t="s">
        <v>1</v>
      </c>
      <c r="K189" s="9">
        <f t="shared" si="1169"/>
        <v>2</v>
      </c>
      <c r="L189" s="21" t="s">
        <v>218</v>
      </c>
      <c r="M189" s="9">
        <f t="shared" si="1170"/>
        <v>1</v>
      </c>
      <c r="N189" s="2" t="s">
        <v>220</v>
      </c>
      <c r="O189" s="9">
        <f t="shared" si="1171"/>
        <v>2</v>
      </c>
      <c r="P189" s="2" t="s">
        <v>223</v>
      </c>
      <c r="Q189" s="9">
        <f t="shared" si="1172"/>
        <v>4</v>
      </c>
      <c r="R189" s="5" t="s">
        <v>267</v>
      </c>
      <c r="S189" s="29">
        <f t="shared" si="1183"/>
        <v>3</v>
      </c>
      <c r="T189" s="5" t="s">
        <v>267</v>
      </c>
      <c r="U189" s="29">
        <f t="shared" si="1183"/>
        <v>3</v>
      </c>
      <c r="V189" s="5" t="s">
        <v>266</v>
      </c>
      <c r="W189" s="29">
        <f t="shared" ref="W189:Y189" si="1708">IF(V189="Very slightly or not at all",1,IF(V189="A little",2,IF(V189="Moderately",3,IF(V189="Quite a bit",4,IF(V189="Extremely",5,"")))))</f>
        <v>2</v>
      </c>
      <c r="X189" s="5" t="s">
        <v>266</v>
      </c>
      <c r="Y189" s="29">
        <f t="shared" si="1708"/>
        <v>2</v>
      </c>
      <c r="Z189" s="5" t="s">
        <v>267</v>
      </c>
      <c r="AA189" s="29">
        <f t="shared" ref="AA189:AC189" si="1709">IF(Z189="Very slightly or not at all",1,IF(Z189="A little",2,IF(Z189="Moderately",3,IF(Z189="Quite a bit",4,IF(Z189="Extremely",5,"")))))</f>
        <v>3</v>
      </c>
      <c r="AB189" s="5" t="s">
        <v>265</v>
      </c>
      <c r="AC189" s="29">
        <f t="shared" si="1709"/>
        <v>1</v>
      </c>
      <c r="AD189" s="5" t="s">
        <v>265</v>
      </c>
      <c r="AE189" s="29">
        <f t="shared" ref="AE189:AG189" si="1710">IF(AD189="Very slightly or not at all",1,IF(AD189="A little",2,IF(AD189="Moderately",3,IF(AD189="Quite a bit",4,IF(AD189="Extremely",5,"")))))</f>
        <v>1</v>
      </c>
      <c r="AF189" s="5" t="s">
        <v>265</v>
      </c>
      <c r="AG189" s="29">
        <f t="shared" si="1710"/>
        <v>1</v>
      </c>
      <c r="AH189" s="5" t="s">
        <v>267</v>
      </c>
      <c r="AI189" s="29">
        <f t="shared" ref="AI189:AK189" si="1711">IF(AH189="Very slightly or not at all",1,IF(AH189="A little",2,IF(AH189="Moderately",3,IF(AH189="Quite a bit",4,IF(AH189="Extremely",5,"")))))</f>
        <v>3</v>
      </c>
      <c r="AJ189" s="5" t="s">
        <v>266</v>
      </c>
      <c r="AK189" s="29">
        <f t="shared" si="1711"/>
        <v>2</v>
      </c>
      <c r="AL189" s="5" t="s">
        <v>266</v>
      </c>
      <c r="AM189" s="29">
        <f t="shared" ref="AM189:AO189" si="1712">IF(AL189="Very slightly or not at all",1,IF(AL189="A little",2,IF(AL189="Moderately",3,IF(AL189="Quite a bit",4,IF(AL189="Extremely",5,"")))))</f>
        <v>2</v>
      </c>
      <c r="AN189" s="5" t="s">
        <v>267</v>
      </c>
      <c r="AO189" s="29">
        <f t="shared" si="1712"/>
        <v>3</v>
      </c>
      <c r="AP189" s="5" t="s">
        <v>266</v>
      </c>
      <c r="AQ189" s="29">
        <f t="shared" ref="AQ189:AS189" si="1713">IF(AP189="Very slightly or not at all",1,IF(AP189="A little",2,IF(AP189="Moderately",3,IF(AP189="Quite a bit",4,IF(AP189="Extremely",5,"")))))</f>
        <v>2</v>
      </c>
      <c r="AR189" s="5" t="s">
        <v>267</v>
      </c>
      <c r="AS189" s="29">
        <f t="shared" si="1713"/>
        <v>3</v>
      </c>
      <c r="AT189" s="5" t="s">
        <v>267</v>
      </c>
      <c r="AU189" s="29">
        <f t="shared" ref="AU189:AW189" si="1714">IF(AT189="Very slightly or not at all",1,IF(AT189="A little",2,IF(AT189="Moderately",3,IF(AT189="Quite a bit",4,IF(AT189="Extremely",5,"")))))</f>
        <v>3</v>
      </c>
      <c r="AV189" s="5" t="s">
        <v>266</v>
      </c>
      <c r="AW189" s="29">
        <f t="shared" si="1714"/>
        <v>2</v>
      </c>
      <c r="AX189" s="5" t="s">
        <v>267</v>
      </c>
      <c r="AY189" s="29">
        <f t="shared" ref="AY189:BA189" si="1715">IF(AX189="Very slightly or not at all",1,IF(AX189="A little",2,IF(AX189="Moderately",3,IF(AX189="Quite a bit",4,IF(AX189="Extremely",5,"")))))</f>
        <v>3</v>
      </c>
      <c r="AZ189" s="5" t="s">
        <v>267</v>
      </c>
      <c r="BA189" s="29">
        <f t="shared" si="1715"/>
        <v>3</v>
      </c>
      <c r="BB189" s="5" t="s">
        <v>267</v>
      </c>
      <c r="BC189" s="29">
        <f t="shared" ref="BC189:BE189" si="1716">IF(BB189="Very slightly or not at all",1,IF(BB189="A little",2,IF(BB189="Moderately",3,IF(BB189="Quite a bit",4,IF(BB189="Extremely",5,"")))))</f>
        <v>3</v>
      </c>
      <c r="BD189" s="5" t="s">
        <v>266</v>
      </c>
      <c r="BE189" s="29">
        <f t="shared" si="1716"/>
        <v>2</v>
      </c>
      <c r="BF189" s="31">
        <f t="shared" si="1572"/>
        <v>27</v>
      </c>
      <c r="BG189" s="31">
        <f t="shared" si="1193"/>
        <v>20</v>
      </c>
    </row>
    <row r="190" spans="1:59" ht="15" customHeight="1" x14ac:dyDescent="0.2">
      <c r="A190" s="15" t="s">
        <v>64</v>
      </c>
      <c r="B190" s="9">
        <v>61</v>
      </c>
      <c r="C190" s="9">
        <f t="shared" si="1165"/>
        <v>3</v>
      </c>
      <c r="D190" s="2" t="s">
        <v>208</v>
      </c>
      <c r="E190" s="9">
        <f t="shared" si="1166"/>
        <v>2</v>
      </c>
      <c r="F190" s="21" t="s">
        <v>209</v>
      </c>
      <c r="G190" s="9">
        <f t="shared" si="1167"/>
        <v>1</v>
      </c>
      <c r="H190" s="21" t="s">
        <v>215</v>
      </c>
      <c r="I190" s="9">
        <f t="shared" si="1168"/>
        <v>3</v>
      </c>
      <c r="J190" s="2" t="s">
        <v>3</v>
      </c>
      <c r="K190" s="9">
        <f t="shared" si="1169"/>
        <v>1</v>
      </c>
      <c r="L190" s="21" t="s">
        <v>218</v>
      </c>
      <c r="M190" s="9">
        <f t="shared" si="1170"/>
        <v>1</v>
      </c>
      <c r="N190" s="2" t="s">
        <v>220</v>
      </c>
      <c r="O190" s="9">
        <f t="shared" si="1171"/>
        <v>2</v>
      </c>
      <c r="P190" s="2" t="s">
        <v>223</v>
      </c>
      <c r="Q190" s="9">
        <f t="shared" si="1172"/>
        <v>4</v>
      </c>
      <c r="R190" s="5" t="s">
        <v>266</v>
      </c>
      <c r="S190" s="29">
        <f t="shared" si="1183"/>
        <v>2</v>
      </c>
      <c r="T190" s="5" t="s">
        <v>266</v>
      </c>
      <c r="U190" s="29">
        <f t="shared" si="1183"/>
        <v>2</v>
      </c>
      <c r="V190" s="5" t="s">
        <v>267</v>
      </c>
      <c r="W190" s="29">
        <f t="shared" ref="W190:Y190" si="1717">IF(V190="Very slightly or not at all",1,IF(V190="A little",2,IF(V190="Moderately",3,IF(V190="Quite a bit",4,IF(V190="Extremely",5,"")))))</f>
        <v>3</v>
      </c>
      <c r="X190" s="5" t="s">
        <v>265</v>
      </c>
      <c r="Y190" s="29">
        <f t="shared" si="1717"/>
        <v>1</v>
      </c>
      <c r="Z190" s="5" t="s">
        <v>267</v>
      </c>
      <c r="AA190" s="29">
        <f t="shared" ref="AA190:AC190" si="1718">IF(Z190="Very slightly or not at all",1,IF(Z190="A little",2,IF(Z190="Moderately",3,IF(Z190="Quite a bit",4,IF(Z190="Extremely",5,"")))))</f>
        <v>3</v>
      </c>
      <c r="AB190" s="5" t="s">
        <v>265</v>
      </c>
      <c r="AC190" s="29">
        <f t="shared" si="1718"/>
        <v>1</v>
      </c>
      <c r="AD190" s="5" t="s">
        <v>265</v>
      </c>
      <c r="AE190" s="29">
        <f t="shared" ref="AE190:AG190" si="1719">IF(AD190="Very slightly or not at all",1,IF(AD190="A little",2,IF(AD190="Moderately",3,IF(AD190="Quite a bit",4,IF(AD190="Extremely",5,"")))))</f>
        <v>1</v>
      </c>
      <c r="AF190" s="5" t="s">
        <v>265</v>
      </c>
      <c r="AG190" s="29">
        <f t="shared" si="1719"/>
        <v>1</v>
      </c>
      <c r="AH190" s="5" t="s">
        <v>267</v>
      </c>
      <c r="AI190" s="29">
        <f t="shared" ref="AI190:AK190" si="1720">IF(AH190="Very slightly or not at all",1,IF(AH190="A little",2,IF(AH190="Moderately",3,IF(AH190="Quite a bit",4,IF(AH190="Extremely",5,"")))))</f>
        <v>3</v>
      </c>
      <c r="AJ190" s="5" t="s">
        <v>266</v>
      </c>
      <c r="AK190" s="29">
        <f t="shared" si="1720"/>
        <v>2</v>
      </c>
      <c r="AL190" s="5" t="s">
        <v>266</v>
      </c>
      <c r="AM190" s="29">
        <f t="shared" ref="AM190:AO190" si="1721">IF(AL190="Very slightly or not at all",1,IF(AL190="A little",2,IF(AL190="Moderately",3,IF(AL190="Quite a bit",4,IF(AL190="Extremely",5,"")))))</f>
        <v>2</v>
      </c>
      <c r="AN190" s="5" t="s">
        <v>268</v>
      </c>
      <c r="AO190" s="29">
        <f t="shared" si="1721"/>
        <v>4</v>
      </c>
      <c r="AP190" s="5" t="s">
        <v>265</v>
      </c>
      <c r="AQ190" s="29">
        <f t="shared" ref="AQ190:AS190" si="1722">IF(AP190="Very slightly or not at all",1,IF(AP190="A little",2,IF(AP190="Moderately",3,IF(AP190="Quite a bit",4,IF(AP190="Extremely",5,"")))))</f>
        <v>1</v>
      </c>
      <c r="AR190" s="5" t="s">
        <v>267</v>
      </c>
      <c r="AS190" s="29">
        <f t="shared" si="1722"/>
        <v>3</v>
      </c>
      <c r="AT190" s="5" t="s">
        <v>265</v>
      </c>
      <c r="AU190" s="29">
        <f t="shared" ref="AU190:AW190" si="1723">IF(AT190="Very slightly or not at all",1,IF(AT190="A little",2,IF(AT190="Moderately",3,IF(AT190="Quite a bit",4,IF(AT190="Extremely",5,"")))))</f>
        <v>1</v>
      </c>
      <c r="AV190" s="5" t="s">
        <v>267</v>
      </c>
      <c r="AW190" s="29">
        <f t="shared" si="1723"/>
        <v>3</v>
      </c>
      <c r="AX190" s="5" t="s">
        <v>267</v>
      </c>
      <c r="AY190" s="29">
        <f t="shared" ref="AY190:BA190" si="1724">IF(AX190="Very slightly or not at all",1,IF(AX190="A little",2,IF(AX190="Moderately",3,IF(AX190="Quite a bit",4,IF(AX190="Extremely",5,"")))))</f>
        <v>3</v>
      </c>
      <c r="AZ190" s="5" t="s">
        <v>265</v>
      </c>
      <c r="BA190" s="29">
        <f t="shared" si="1724"/>
        <v>1</v>
      </c>
      <c r="BB190" s="5" t="s">
        <v>267</v>
      </c>
      <c r="BC190" s="29">
        <f t="shared" ref="BC190:BE190" si="1725">IF(BB190="Very slightly or not at all",1,IF(BB190="A little",2,IF(BB190="Moderately",3,IF(BB190="Quite a bit",4,IF(BB190="Extremely",5,"")))))</f>
        <v>3</v>
      </c>
      <c r="BD190" s="5" t="s">
        <v>265</v>
      </c>
      <c r="BE190" s="29">
        <f t="shared" si="1725"/>
        <v>1</v>
      </c>
      <c r="BF190" s="31">
        <f t="shared" si="1572"/>
        <v>29</v>
      </c>
      <c r="BG190" s="31">
        <f t="shared" si="1193"/>
        <v>12</v>
      </c>
    </row>
    <row r="191" spans="1:59" ht="15" customHeight="1" x14ac:dyDescent="0.2">
      <c r="A191" s="15" t="s">
        <v>66</v>
      </c>
      <c r="B191" s="9">
        <v>62</v>
      </c>
      <c r="C191" s="9">
        <f t="shared" si="1165"/>
        <v>3</v>
      </c>
      <c r="D191" s="2" t="s">
        <v>208</v>
      </c>
      <c r="E191" s="9">
        <f t="shared" si="1166"/>
        <v>2</v>
      </c>
      <c r="F191" s="21" t="s">
        <v>209</v>
      </c>
      <c r="G191" s="9">
        <f t="shared" si="1167"/>
        <v>1</v>
      </c>
      <c r="H191" s="21" t="s">
        <v>214</v>
      </c>
      <c r="I191" s="9">
        <f t="shared" si="1168"/>
        <v>2</v>
      </c>
      <c r="J191" s="2" t="s">
        <v>3</v>
      </c>
      <c r="K191" s="9">
        <f t="shared" si="1169"/>
        <v>1</v>
      </c>
      <c r="L191" s="21" t="s">
        <v>45</v>
      </c>
      <c r="M191" s="9">
        <f t="shared" si="1170"/>
        <v>2</v>
      </c>
      <c r="N191" s="2" t="s">
        <v>220</v>
      </c>
      <c r="O191" s="9">
        <f t="shared" si="1171"/>
        <v>2</v>
      </c>
      <c r="P191" s="2" t="s">
        <v>226</v>
      </c>
      <c r="Q191" s="9">
        <f t="shared" si="1172"/>
        <v>3</v>
      </c>
      <c r="R191" s="5" t="s">
        <v>267</v>
      </c>
      <c r="S191" s="29">
        <f t="shared" si="1183"/>
        <v>3</v>
      </c>
      <c r="T191" s="5" t="s">
        <v>265</v>
      </c>
      <c r="U191" s="29">
        <f t="shared" si="1183"/>
        <v>1</v>
      </c>
      <c r="V191" s="5" t="s">
        <v>267</v>
      </c>
      <c r="W191" s="29">
        <f t="shared" ref="W191:Y191" si="1726">IF(V191="Very slightly or not at all",1,IF(V191="A little",2,IF(V191="Moderately",3,IF(V191="Quite a bit",4,IF(V191="Extremely",5,"")))))</f>
        <v>3</v>
      </c>
      <c r="X191" s="5" t="s">
        <v>265</v>
      </c>
      <c r="Y191" s="29">
        <f t="shared" si="1726"/>
        <v>1</v>
      </c>
      <c r="Z191" s="5" t="s">
        <v>267</v>
      </c>
      <c r="AA191" s="29">
        <f t="shared" ref="AA191:AC191" si="1727">IF(Z191="Very slightly or not at all",1,IF(Z191="A little",2,IF(Z191="Moderately",3,IF(Z191="Quite a bit",4,IF(Z191="Extremely",5,"")))))</f>
        <v>3</v>
      </c>
      <c r="AB191" s="5" t="s">
        <v>265</v>
      </c>
      <c r="AC191" s="29">
        <f t="shared" si="1727"/>
        <v>1</v>
      </c>
      <c r="AD191" s="5" t="s">
        <v>265</v>
      </c>
      <c r="AE191" s="29">
        <f t="shared" ref="AE191:AG191" si="1728">IF(AD191="Very slightly or not at all",1,IF(AD191="A little",2,IF(AD191="Moderately",3,IF(AD191="Quite a bit",4,IF(AD191="Extremely",5,"")))))</f>
        <v>1</v>
      </c>
      <c r="AF191" s="5" t="s">
        <v>265</v>
      </c>
      <c r="AG191" s="29">
        <f t="shared" si="1728"/>
        <v>1</v>
      </c>
      <c r="AH191" s="5" t="s">
        <v>266</v>
      </c>
      <c r="AI191" s="29">
        <f t="shared" ref="AI191:AK191" si="1729">IF(AH191="Very slightly or not at all",1,IF(AH191="A little",2,IF(AH191="Moderately",3,IF(AH191="Quite a bit",4,IF(AH191="Extremely",5,"")))))</f>
        <v>2</v>
      </c>
      <c r="AJ191" s="5" t="s">
        <v>265</v>
      </c>
      <c r="AK191" s="29">
        <f t="shared" si="1729"/>
        <v>1</v>
      </c>
      <c r="AL191" s="5" t="s">
        <v>266</v>
      </c>
      <c r="AM191" s="29">
        <f t="shared" ref="AM191:AO191" si="1730">IF(AL191="Very slightly or not at all",1,IF(AL191="A little",2,IF(AL191="Moderately",3,IF(AL191="Quite a bit",4,IF(AL191="Extremely",5,"")))))</f>
        <v>2</v>
      </c>
      <c r="AN191" s="5" t="s">
        <v>268</v>
      </c>
      <c r="AO191" s="29">
        <f t="shared" si="1730"/>
        <v>4</v>
      </c>
      <c r="AP191" s="5" t="s">
        <v>265</v>
      </c>
      <c r="AQ191" s="29">
        <f t="shared" ref="AQ191:AS191" si="1731">IF(AP191="Very slightly or not at all",1,IF(AP191="A little",2,IF(AP191="Moderately",3,IF(AP191="Quite a bit",4,IF(AP191="Extremely",5,"")))))</f>
        <v>1</v>
      </c>
      <c r="AR191" s="5" t="s">
        <v>268</v>
      </c>
      <c r="AS191" s="29">
        <f t="shared" si="1731"/>
        <v>4</v>
      </c>
      <c r="AT191" s="5" t="s">
        <v>265</v>
      </c>
      <c r="AU191" s="29">
        <f t="shared" ref="AU191:AW191" si="1732">IF(AT191="Very slightly or not at all",1,IF(AT191="A little",2,IF(AT191="Moderately",3,IF(AT191="Quite a bit",4,IF(AT191="Extremely",5,"")))))</f>
        <v>1</v>
      </c>
      <c r="AV191" s="5" t="s">
        <v>267</v>
      </c>
      <c r="AW191" s="29">
        <f t="shared" si="1732"/>
        <v>3</v>
      </c>
      <c r="AX191" s="5" t="s">
        <v>267</v>
      </c>
      <c r="AY191" s="29">
        <f t="shared" ref="AY191:BA191" si="1733">IF(AX191="Very slightly or not at all",1,IF(AX191="A little",2,IF(AX191="Moderately",3,IF(AX191="Quite a bit",4,IF(AX191="Extremely",5,"")))))</f>
        <v>3</v>
      </c>
      <c r="AZ191" s="5" t="s">
        <v>265</v>
      </c>
      <c r="BA191" s="29">
        <f t="shared" si="1733"/>
        <v>1</v>
      </c>
      <c r="BB191" s="5" t="s">
        <v>267</v>
      </c>
      <c r="BC191" s="29">
        <f t="shared" ref="BC191:BE191" si="1734">IF(BB191="Very slightly or not at all",1,IF(BB191="A little",2,IF(BB191="Moderately",3,IF(BB191="Quite a bit",4,IF(BB191="Extremely",5,"")))))</f>
        <v>3</v>
      </c>
      <c r="BD191" s="5" t="s">
        <v>265</v>
      </c>
      <c r="BE191" s="29">
        <f t="shared" si="1734"/>
        <v>1</v>
      </c>
      <c r="BF191" s="31">
        <f t="shared" si="1572"/>
        <v>29</v>
      </c>
      <c r="BG191" s="31">
        <f t="shared" si="1193"/>
        <v>11</v>
      </c>
    </row>
    <row r="192" spans="1:59" ht="15" customHeight="1" x14ac:dyDescent="0.2">
      <c r="A192" s="15" t="s">
        <v>105</v>
      </c>
      <c r="B192" s="9">
        <v>62</v>
      </c>
      <c r="C192" s="9">
        <f t="shared" si="1165"/>
        <v>3</v>
      </c>
      <c r="D192" s="2" t="s">
        <v>208</v>
      </c>
      <c r="E192" s="9">
        <f t="shared" si="1166"/>
        <v>2</v>
      </c>
      <c r="F192" s="21" t="s">
        <v>209</v>
      </c>
      <c r="G192" s="9">
        <f t="shared" si="1167"/>
        <v>1</v>
      </c>
      <c r="H192" s="21" t="s">
        <v>216</v>
      </c>
      <c r="I192" s="9">
        <f t="shared" si="1168"/>
        <v>4</v>
      </c>
      <c r="J192" s="2" t="s">
        <v>3</v>
      </c>
      <c r="K192" s="9">
        <f t="shared" si="1169"/>
        <v>1</v>
      </c>
      <c r="L192" s="21" t="s">
        <v>218</v>
      </c>
      <c r="M192" s="9">
        <f t="shared" si="1170"/>
        <v>1</v>
      </c>
      <c r="N192" s="2" t="s">
        <v>220</v>
      </c>
      <c r="O192" s="9">
        <f t="shared" si="1171"/>
        <v>2</v>
      </c>
      <c r="P192" s="2" t="s">
        <v>225</v>
      </c>
      <c r="Q192" s="9">
        <f t="shared" si="1172"/>
        <v>6</v>
      </c>
      <c r="R192" s="5" t="s">
        <v>267</v>
      </c>
      <c r="S192" s="29">
        <f t="shared" si="1183"/>
        <v>3</v>
      </c>
      <c r="T192" s="5" t="s">
        <v>265</v>
      </c>
      <c r="U192" s="29">
        <f t="shared" si="1183"/>
        <v>1</v>
      </c>
      <c r="V192" s="5" t="s">
        <v>267</v>
      </c>
      <c r="W192" s="29">
        <f t="shared" ref="W192:Y192" si="1735">IF(V192="Very slightly or not at all",1,IF(V192="A little",2,IF(V192="Moderately",3,IF(V192="Quite a bit",4,IF(V192="Extremely",5,"")))))</f>
        <v>3</v>
      </c>
      <c r="X192" s="5" t="s">
        <v>265</v>
      </c>
      <c r="Y192" s="29">
        <f t="shared" si="1735"/>
        <v>1</v>
      </c>
      <c r="Z192" s="5" t="s">
        <v>267</v>
      </c>
      <c r="AA192" s="29">
        <f t="shared" ref="AA192:AC192" si="1736">IF(Z192="Very slightly or not at all",1,IF(Z192="A little",2,IF(Z192="Moderately",3,IF(Z192="Quite a bit",4,IF(Z192="Extremely",5,"")))))</f>
        <v>3</v>
      </c>
      <c r="AB192" s="5" t="s">
        <v>265</v>
      </c>
      <c r="AC192" s="29">
        <f t="shared" si="1736"/>
        <v>1</v>
      </c>
      <c r="AD192" s="5" t="s">
        <v>265</v>
      </c>
      <c r="AE192" s="29">
        <f t="shared" ref="AE192:AG192" si="1737">IF(AD192="Very slightly or not at all",1,IF(AD192="A little",2,IF(AD192="Moderately",3,IF(AD192="Quite a bit",4,IF(AD192="Extremely",5,"")))))</f>
        <v>1</v>
      </c>
      <c r="AF192" s="5" t="s">
        <v>265</v>
      </c>
      <c r="AG192" s="29">
        <f t="shared" si="1737"/>
        <v>1</v>
      </c>
      <c r="AH192" s="5" t="s">
        <v>268</v>
      </c>
      <c r="AI192" s="29">
        <f t="shared" ref="AI192:AK192" si="1738">IF(AH192="Very slightly or not at all",1,IF(AH192="A little",2,IF(AH192="Moderately",3,IF(AH192="Quite a bit",4,IF(AH192="Extremely",5,"")))))</f>
        <v>4</v>
      </c>
      <c r="AJ192" s="5" t="s">
        <v>265</v>
      </c>
      <c r="AK192" s="29">
        <f t="shared" si="1738"/>
        <v>1</v>
      </c>
      <c r="AL192" s="5" t="s">
        <v>266</v>
      </c>
      <c r="AM192" s="29">
        <f t="shared" ref="AM192:AO192" si="1739">IF(AL192="Very slightly or not at all",1,IF(AL192="A little",2,IF(AL192="Moderately",3,IF(AL192="Quite a bit",4,IF(AL192="Extremely",5,"")))))</f>
        <v>2</v>
      </c>
      <c r="AN192" s="5" t="s">
        <v>267</v>
      </c>
      <c r="AO192" s="29">
        <f t="shared" si="1739"/>
        <v>3</v>
      </c>
      <c r="AP192" s="5" t="s">
        <v>265</v>
      </c>
      <c r="AQ192" s="29">
        <f t="shared" ref="AQ192:AS192" si="1740">IF(AP192="Very slightly or not at all",1,IF(AP192="A little",2,IF(AP192="Moderately",3,IF(AP192="Quite a bit",4,IF(AP192="Extremely",5,"")))))</f>
        <v>1</v>
      </c>
      <c r="AR192" s="5" t="s">
        <v>268</v>
      </c>
      <c r="AS192" s="29">
        <f t="shared" si="1740"/>
        <v>4</v>
      </c>
      <c r="AT192" s="5" t="s">
        <v>265</v>
      </c>
      <c r="AU192" s="29">
        <f t="shared" ref="AU192:AW192" si="1741">IF(AT192="Very slightly or not at all",1,IF(AT192="A little",2,IF(AT192="Moderately",3,IF(AT192="Quite a bit",4,IF(AT192="Extremely",5,"")))))</f>
        <v>1</v>
      </c>
      <c r="AV192" s="5" t="s">
        <v>267</v>
      </c>
      <c r="AW192" s="29">
        <f t="shared" si="1741"/>
        <v>3</v>
      </c>
      <c r="AX192" s="5" t="s">
        <v>267</v>
      </c>
      <c r="AY192" s="29">
        <f t="shared" ref="AY192:BA192" si="1742">IF(AX192="Very slightly or not at all",1,IF(AX192="A little",2,IF(AX192="Moderately",3,IF(AX192="Quite a bit",4,IF(AX192="Extremely",5,"")))))</f>
        <v>3</v>
      </c>
      <c r="AZ192" s="5" t="s">
        <v>265</v>
      </c>
      <c r="BA192" s="29">
        <f t="shared" si="1742"/>
        <v>1</v>
      </c>
      <c r="BB192" s="5" t="s">
        <v>267</v>
      </c>
      <c r="BC192" s="29">
        <f t="shared" ref="BC192:BE192" si="1743">IF(BB192="Very slightly or not at all",1,IF(BB192="A little",2,IF(BB192="Moderately",3,IF(BB192="Quite a bit",4,IF(BB192="Extremely",5,"")))))</f>
        <v>3</v>
      </c>
      <c r="BD192" s="5" t="s">
        <v>265</v>
      </c>
      <c r="BE192" s="29">
        <f t="shared" si="1743"/>
        <v>1</v>
      </c>
      <c r="BF192" s="31">
        <f t="shared" si="1572"/>
        <v>30</v>
      </c>
      <c r="BG192" s="31">
        <f t="shared" si="1193"/>
        <v>11</v>
      </c>
    </row>
    <row r="193" spans="1:59" ht="15" customHeight="1" x14ac:dyDescent="0.2">
      <c r="A193" s="15" t="s">
        <v>106</v>
      </c>
      <c r="B193" s="9">
        <v>70</v>
      </c>
      <c r="C193" s="9">
        <f t="shared" si="1165"/>
        <v>3</v>
      </c>
      <c r="D193" s="2" t="s">
        <v>208</v>
      </c>
      <c r="E193" s="9">
        <f t="shared" si="1166"/>
        <v>2</v>
      </c>
      <c r="F193" s="21" t="s">
        <v>209</v>
      </c>
      <c r="G193" s="9">
        <f t="shared" si="1167"/>
        <v>1</v>
      </c>
      <c r="H193" s="21" t="s">
        <v>217</v>
      </c>
      <c r="I193" s="9">
        <f t="shared" si="1168"/>
        <v>5</v>
      </c>
      <c r="J193" s="2" t="s">
        <v>3</v>
      </c>
      <c r="K193" s="9">
        <f t="shared" si="1169"/>
        <v>1</v>
      </c>
      <c r="L193" s="21" t="s">
        <v>218</v>
      </c>
      <c r="M193" s="9">
        <f t="shared" si="1170"/>
        <v>1</v>
      </c>
      <c r="N193" s="2" t="s">
        <v>220</v>
      </c>
      <c r="O193" s="9">
        <f t="shared" si="1171"/>
        <v>2</v>
      </c>
      <c r="P193" s="2" t="s">
        <v>224</v>
      </c>
      <c r="Q193" s="9">
        <f t="shared" si="1172"/>
        <v>5</v>
      </c>
      <c r="R193" s="5" t="s">
        <v>267</v>
      </c>
      <c r="S193" s="29">
        <f t="shared" si="1183"/>
        <v>3</v>
      </c>
      <c r="T193" s="5" t="s">
        <v>266</v>
      </c>
      <c r="U193" s="29">
        <f t="shared" si="1183"/>
        <v>2</v>
      </c>
      <c r="V193" s="5" t="s">
        <v>267</v>
      </c>
      <c r="W193" s="29">
        <f t="shared" ref="W193:Y193" si="1744">IF(V193="Very slightly or not at all",1,IF(V193="A little",2,IF(V193="Moderately",3,IF(V193="Quite a bit",4,IF(V193="Extremely",5,"")))))</f>
        <v>3</v>
      </c>
      <c r="X193" s="5" t="s">
        <v>265</v>
      </c>
      <c r="Y193" s="29">
        <f t="shared" si="1744"/>
        <v>1</v>
      </c>
      <c r="Z193" s="5" t="s">
        <v>267</v>
      </c>
      <c r="AA193" s="29">
        <f t="shared" ref="AA193:AC193" si="1745">IF(Z193="Very slightly or not at all",1,IF(Z193="A little",2,IF(Z193="Moderately",3,IF(Z193="Quite a bit",4,IF(Z193="Extremely",5,"")))))</f>
        <v>3</v>
      </c>
      <c r="AB193" s="5" t="s">
        <v>265</v>
      </c>
      <c r="AC193" s="29">
        <f t="shared" si="1745"/>
        <v>1</v>
      </c>
      <c r="AD193" s="5" t="s">
        <v>265</v>
      </c>
      <c r="AE193" s="29">
        <f t="shared" ref="AE193:AG193" si="1746">IF(AD193="Very slightly or not at all",1,IF(AD193="A little",2,IF(AD193="Moderately",3,IF(AD193="Quite a bit",4,IF(AD193="Extremely",5,"")))))</f>
        <v>1</v>
      </c>
      <c r="AF193" s="5" t="s">
        <v>265</v>
      </c>
      <c r="AG193" s="29">
        <f t="shared" si="1746"/>
        <v>1</v>
      </c>
      <c r="AH193" s="5" t="s">
        <v>267</v>
      </c>
      <c r="AI193" s="29">
        <f t="shared" ref="AI193:AK193" si="1747">IF(AH193="Very slightly or not at all",1,IF(AH193="A little",2,IF(AH193="Moderately",3,IF(AH193="Quite a bit",4,IF(AH193="Extremely",5,"")))))</f>
        <v>3</v>
      </c>
      <c r="AJ193" s="5" t="s">
        <v>265</v>
      </c>
      <c r="AK193" s="29">
        <f t="shared" si="1747"/>
        <v>1</v>
      </c>
      <c r="AL193" s="5" t="s">
        <v>265</v>
      </c>
      <c r="AM193" s="29">
        <f t="shared" ref="AM193:AO193" si="1748">IF(AL193="Very slightly or not at all",1,IF(AL193="A little",2,IF(AL193="Moderately",3,IF(AL193="Quite a bit",4,IF(AL193="Extremely",5,"")))))</f>
        <v>1</v>
      </c>
      <c r="AN193" s="5" t="s">
        <v>268</v>
      </c>
      <c r="AO193" s="29">
        <f t="shared" si="1748"/>
        <v>4</v>
      </c>
      <c r="AP193" s="5" t="s">
        <v>265</v>
      </c>
      <c r="AQ193" s="29">
        <f t="shared" ref="AQ193:AS193" si="1749">IF(AP193="Very slightly or not at all",1,IF(AP193="A little",2,IF(AP193="Moderately",3,IF(AP193="Quite a bit",4,IF(AP193="Extremely",5,"")))))</f>
        <v>1</v>
      </c>
      <c r="AR193" s="5" t="s">
        <v>267</v>
      </c>
      <c r="AS193" s="29">
        <f t="shared" si="1749"/>
        <v>3</v>
      </c>
      <c r="AT193" s="5" t="s">
        <v>265</v>
      </c>
      <c r="AU193" s="29">
        <f t="shared" ref="AU193:AW193" si="1750">IF(AT193="Very slightly or not at all",1,IF(AT193="A little",2,IF(AT193="Moderately",3,IF(AT193="Quite a bit",4,IF(AT193="Extremely",5,"")))))</f>
        <v>1</v>
      </c>
      <c r="AV193" s="5" t="s">
        <v>267</v>
      </c>
      <c r="AW193" s="29">
        <f t="shared" si="1750"/>
        <v>3</v>
      </c>
      <c r="AX193" s="5" t="s">
        <v>268</v>
      </c>
      <c r="AY193" s="29">
        <f t="shared" ref="AY193:BA193" si="1751">IF(AX193="Very slightly or not at all",1,IF(AX193="A little",2,IF(AX193="Moderately",3,IF(AX193="Quite a bit",4,IF(AX193="Extremely",5,"")))))</f>
        <v>4</v>
      </c>
      <c r="AZ193" s="5" t="s">
        <v>265</v>
      </c>
      <c r="BA193" s="29">
        <f t="shared" si="1751"/>
        <v>1</v>
      </c>
      <c r="BB193" s="5" t="s">
        <v>267</v>
      </c>
      <c r="BC193" s="29">
        <f t="shared" ref="BC193:BE193" si="1752">IF(BB193="Very slightly or not at all",1,IF(BB193="A little",2,IF(BB193="Moderately",3,IF(BB193="Quite a bit",4,IF(BB193="Extremely",5,"")))))</f>
        <v>3</v>
      </c>
      <c r="BD193" s="5" t="s">
        <v>265</v>
      </c>
      <c r="BE193" s="29">
        <f t="shared" si="1752"/>
        <v>1</v>
      </c>
      <c r="BF193" s="31">
        <f t="shared" si="1572"/>
        <v>30</v>
      </c>
      <c r="BG193" s="31">
        <f t="shared" si="1193"/>
        <v>11</v>
      </c>
    </row>
    <row r="194" spans="1:59" ht="15" customHeight="1" thickBot="1" x14ac:dyDescent="0.25">
      <c r="A194" s="16" t="s">
        <v>104</v>
      </c>
      <c r="B194" s="9">
        <v>64</v>
      </c>
      <c r="C194" s="9">
        <f t="shared" ref="C194:C205" si="1753">IF(B194&lt;40,1,IF(B194&lt;60,2,3))</f>
        <v>3</v>
      </c>
      <c r="D194" s="2" t="s">
        <v>208</v>
      </c>
      <c r="E194" s="9">
        <f t="shared" ref="E194:E205" si="1754">IF(D194="Woman",1,IF(D194="Man",2,""))</f>
        <v>2</v>
      </c>
      <c r="F194" s="21" t="s">
        <v>209</v>
      </c>
      <c r="G194" s="9">
        <f t="shared" ref="G194:G205" si="1755">IF(F194="Caucasian",1,IF(F194="Indigenous",2,IF(F194="African",3,IF(F194="Asian",4,""))))</f>
        <v>1</v>
      </c>
      <c r="H194" s="21" t="s">
        <v>214</v>
      </c>
      <c r="I194" s="9">
        <f t="shared" ref="I194:I205" si="1756">IF(H194="Single",1,IF(H194="Married",2,IF(H194="Separated",3,IF(H194="Divorced",4,IF(H194="Widower",5,"")))))</f>
        <v>2</v>
      </c>
      <c r="J194" s="2" t="s">
        <v>3</v>
      </c>
      <c r="K194" s="9">
        <f t="shared" ref="K194:K205" si="1757">IF(J194="Madrid",1,IF(J194="Albacete",2,3))</f>
        <v>1</v>
      </c>
      <c r="L194" s="21" t="s">
        <v>218</v>
      </c>
      <c r="M194" s="9">
        <f t="shared" ref="M194:M205" si="1758">IF(L194="Urban",1,2)</f>
        <v>1</v>
      </c>
      <c r="N194" s="2" t="s">
        <v>220</v>
      </c>
      <c r="O194" s="9">
        <f t="shared" ref="O194:O205" si="1759">IF(N194="Low",1,IF(N194="Medium",2,3))</f>
        <v>2</v>
      </c>
      <c r="P194" s="2" t="s">
        <v>224</v>
      </c>
      <c r="Q194" s="9">
        <f t="shared" ref="Q194:Q205" si="1760">IF(P194="Student",1,IF(P194="Homemaker",2,IF(P194="Employed",3,IF(P194="Unemployed",4,IF(P194="Retired",5,IF(P194="Laboral inhability",6,""))))))</f>
        <v>5</v>
      </c>
      <c r="R194" s="5" t="s">
        <v>268</v>
      </c>
      <c r="S194" s="29">
        <f t="shared" si="1183"/>
        <v>4</v>
      </c>
      <c r="T194" s="5" t="s">
        <v>265</v>
      </c>
      <c r="U194" s="29">
        <f t="shared" si="1183"/>
        <v>1</v>
      </c>
      <c r="V194" s="5" t="s">
        <v>268</v>
      </c>
      <c r="W194" s="29">
        <f t="shared" ref="W194:Y194" si="1761">IF(V194="Very slightly or not at all",1,IF(V194="A little",2,IF(V194="Moderately",3,IF(V194="Quite a bit",4,IF(V194="Extremely",5,"")))))</f>
        <v>4</v>
      </c>
      <c r="X194" s="5" t="s">
        <v>265</v>
      </c>
      <c r="Y194" s="29">
        <f t="shared" si="1761"/>
        <v>1</v>
      </c>
      <c r="Z194" s="5" t="s">
        <v>268</v>
      </c>
      <c r="AA194" s="29">
        <f t="shared" ref="AA194:AC194" si="1762">IF(Z194="Very slightly or not at all",1,IF(Z194="A little",2,IF(Z194="Moderately",3,IF(Z194="Quite a bit",4,IF(Z194="Extremely",5,"")))))</f>
        <v>4</v>
      </c>
      <c r="AB194" s="5" t="s">
        <v>265</v>
      </c>
      <c r="AC194" s="29">
        <f t="shared" si="1762"/>
        <v>1</v>
      </c>
      <c r="AD194" s="5" t="s">
        <v>265</v>
      </c>
      <c r="AE194" s="29">
        <f t="shared" ref="AE194:AG194" si="1763">IF(AD194="Very slightly or not at all",1,IF(AD194="A little",2,IF(AD194="Moderately",3,IF(AD194="Quite a bit",4,IF(AD194="Extremely",5,"")))))</f>
        <v>1</v>
      </c>
      <c r="AF194" s="5" t="s">
        <v>265</v>
      </c>
      <c r="AG194" s="29">
        <f t="shared" si="1763"/>
        <v>1</v>
      </c>
      <c r="AH194" s="5" t="s">
        <v>267</v>
      </c>
      <c r="AI194" s="29">
        <f t="shared" ref="AI194:AK194" si="1764">IF(AH194="Very slightly or not at all",1,IF(AH194="A little",2,IF(AH194="Moderately",3,IF(AH194="Quite a bit",4,IF(AH194="Extremely",5,"")))))</f>
        <v>3</v>
      </c>
      <c r="AJ194" s="5" t="s">
        <v>265</v>
      </c>
      <c r="AK194" s="29">
        <f t="shared" si="1764"/>
        <v>1</v>
      </c>
      <c r="AL194" s="5" t="s">
        <v>265</v>
      </c>
      <c r="AM194" s="29">
        <f t="shared" ref="AM194:AO194" si="1765">IF(AL194="Very slightly or not at all",1,IF(AL194="A little",2,IF(AL194="Moderately",3,IF(AL194="Quite a bit",4,IF(AL194="Extremely",5,"")))))</f>
        <v>1</v>
      </c>
      <c r="AN194" s="5" t="s">
        <v>267</v>
      </c>
      <c r="AO194" s="29">
        <f t="shared" si="1765"/>
        <v>3</v>
      </c>
      <c r="AP194" s="5" t="s">
        <v>265</v>
      </c>
      <c r="AQ194" s="29">
        <f t="shared" ref="AQ194:AS194" si="1766">IF(AP194="Very slightly or not at all",1,IF(AP194="A little",2,IF(AP194="Moderately",3,IF(AP194="Quite a bit",4,IF(AP194="Extremely",5,"")))))</f>
        <v>1</v>
      </c>
      <c r="AR194" s="5" t="s">
        <v>266</v>
      </c>
      <c r="AS194" s="29">
        <f t="shared" si="1766"/>
        <v>2</v>
      </c>
      <c r="AT194" s="5" t="s">
        <v>265</v>
      </c>
      <c r="AU194" s="29">
        <f t="shared" ref="AU194:AW194" si="1767">IF(AT194="Very slightly or not at all",1,IF(AT194="A little",2,IF(AT194="Moderately",3,IF(AT194="Quite a bit",4,IF(AT194="Extremely",5,"")))))</f>
        <v>1</v>
      </c>
      <c r="AV194" s="5" t="s">
        <v>267</v>
      </c>
      <c r="AW194" s="29">
        <f t="shared" si="1767"/>
        <v>3</v>
      </c>
      <c r="AX194" s="5" t="s">
        <v>267</v>
      </c>
      <c r="AY194" s="29">
        <f t="shared" ref="AY194:BA194" si="1768">IF(AX194="Very slightly or not at all",1,IF(AX194="A little",2,IF(AX194="Moderately",3,IF(AX194="Quite a bit",4,IF(AX194="Extremely",5,"")))))</f>
        <v>3</v>
      </c>
      <c r="AZ194" s="5" t="s">
        <v>265</v>
      </c>
      <c r="BA194" s="29">
        <f t="shared" si="1768"/>
        <v>1</v>
      </c>
      <c r="BB194" s="5" t="s">
        <v>267</v>
      </c>
      <c r="BC194" s="29">
        <f t="shared" ref="BC194:BE194" si="1769">IF(BB194="Very slightly or not at all",1,IF(BB194="A little",2,IF(BB194="Moderately",3,IF(BB194="Quite a bit",4,IF(BB194="Extremely",5,"")))))</f>
        <v>3</v>
      </c>
      <c r="BD194" s="5" t="s">
        <v>265</v>
      </c>
      <c r="BE194" s="29">
        <f t="shared" si="1769"/>
        <v>1</v>
      </c>
      <c r="BF194" s="31">
        <f t="shared" si="1572"/>
        <v>30</v>
      </c>
      <c r="BG194" s="31">
        <f t="shared" si="1193"/>
        <v>10</v>
      </c>
    </row>
    <row r="195" spans="1:59" ht="15" customHeight="1" x14ac:dyDescent="0.2">
      <c r="A195" s="17" t="s">
        <v>99</v>
      </c>
      <c r="B195" s="9">
        <v>62</v>
      </c>
      <c r="C195" s="9">
        <f t="shared" si="1753"/>
        <v>3</v>
      </c>
      <c r="D195" s="2" t="s">
        <v>208</v>
      </c>
      <c r="E195" s="9">
        <f t="shared" si="1754"/>
        <v>2</v>
      </c>
      <c r="F195" s="21" t="s">
        <v>209</v>
      </c>
      <c r="G195" s="9">
        <f t="shared" si="1755"/>
        <v>1</v>
      </c>
      <c r="H195" s="21" t="s">
        <v>215</v>
      </c>
      <c r="I195" s="9">
        <f t="shared" si="1756"/>
        <v>3</v>
      </c>
      <c r="J195" s="2" t="s">
        <v>1</v>
      </c>
      <c r="K195" s="9">
        <f t="shared" si="1757"/>
        <v>2</v>
      </c>
      <c r="L195" s="21" t="s">
        <v>218</v>
      </c>
      <c r="M195" s="9">
        <f t="shared" si="1758"/>
        <v>1</v>
      </c>
      <c r="N195" s="2" t="s">
        <v>221</v>
      </c>
      <c r="O195" s="9">
        <f t="shared" si="1759"/>
        <v>3</v>
      </c>
      <c r="P195" s="2" t="s">
        <v>226</v>
      </c>
      <c r="Q195" s="9">
        <f t="shared" si="1760"/>
        <v>3</v>
      </c>
      <c r="R195" s="5" t="s">
        <v>268</v>
      </c>
      <c r="S195" s="29">
        <f t="shared" ref="S195:U205" si="1770">IF(R195="Very slightly or not at all",1,IF(R195="A little",2,IF(R195="Moderately",3,IF(R195="Quite a bit",4,IF(R195="Extremely",5,"")))))</f>
        <v>4</v>
      </c>
      <c r="T195" s="5" t="s">
        <v>268</v>
      </c>
      <c r="U195" s="29">
        <f t="shared" si="1770"/>
        <v>4</v>
      </c>
      <c r="V195" s="5" t="s">
        <v>267</v>
      </c>
      <c r="W195" s="29">
        <f t="shared" ref="W195:Y195" si="1771">IF(V195="Very slightly or not at all",1,IF(V195="A little",2,IF(V195="Moderately",3,IF(V195="Quite a bit",4,IF(V195="Extremely",5,"")))))</f>
        <v>3</v>
      </c>
      <c r="X195" s="5" t="s">
        <v>265</v>
      </c>
      <c r="Y195" s="29">
        <f t="shared" si="1771"/>
        <v>1</v>
      </c>
      <c r="Z195" s="5" t="s">
        <v>268</v>
      </c>
      <c r="AA195" s="29">
        <f t="shared" ref="AA195:AC195" si="1772">IF(Z195="Very slightly or not at all",1,IF(Z195="A little",2,IF(Z195="Moderately",3,IF(Z195="Quite a bit",4,IF(Z195="Extremely",5,"")))))</f>
        <v>4</v>
      </c>
      <c r="AB195" s="5" t="s">
        <v>265</v>
      </c>
      <c r="AC195" s="29">
        <f t="shared" si="1772"/>
        <v>1</v>
      </c>
      <c r="AD195" s="5" t="s">
        <v>267</v>
      </c>
      <c r="AE195" s="29">
        <f t="shared" ref="AE195:AG195" si="1773">IF(AD195="Very slightly or not at all",1,IF(AD195="A little",2,IF(AD195="Moderately",3,IF(AD195="Quite a bit",4,IF(AD195="Extremely",5,"")))))</f>
        <v>3</v>
      </c>
      <c r="AF195" s="5" t="s">
        <v>266</v>
      </c>
      <c r="AG195" s="29">
        <f t="shared" si="1773"/>
        <v>2</v>
      </c>
      <c r="AH195" s="5" t="s">
        <v>268</v>
      </c>
      <c r="AI195" s="29">
        <f t="shared" ref="AI195:AK195" si="1774">IF(AH195="Very slightly or not at all",1,IF(AH195="A little",2,IF(AH195="Moderately",3,IF(AH195="Quite a bit",4,IF(AH195="Extremely",5,"")))))</f>
        <v>4</v>
      </c>
      <c r="AJ195" s="5" t="s">
        <v>267</v>
      </c>
      <c r="AK195" s="29">
        <f t="shared" si="1774"/>
        <v>3</v>
      </c>
      <c r="AL195" s="5" t="s">
        <v>266</v>
      </c>
      <c r="AM195" s="29">
        <f t="shared" ref="AM195:AO195" si="1775">IF(AL195="Very slightly or not at all",1,IF(AL195="A little",2,IF(AL195="Moderately",3,IF(AL195="Quite a bit",4,IF(AL195="Extremely",5,"")))))</f>
        <v>2</v>
      </c>
      <c r="AN195" s="5" t="s">
        <v>269</v>
      </c>
      <c r="AO195" s="29">
        <f t="shared" si="1775"/>
        <v>5</v>
      </c>
      <c r="AP195" s="5" t="s">
        <v>265</v>
      </c>
      <c r="AQ195" s="29">
        <f t="shared" ref="AQ195:AS195" si="1776">IF(AP195="Very slightly or not at all",1,IF(AP195="A little",2,IF(AP195="Moderately",3,IF(AP195="Quite a bit",4,IF(AP195="Extremely",5,"")))))</f>
        <v>1</v>
      </c>
      <c r="AR195" s="5" t="s">
        <v>269</v>
      </c>
      <c r="AS195" s="29">
        <f t="shared" si="1776"/>
        <v>5</v>
      </c>
      <c r="AT195" s="5" t="s">
        <v>265</v>
      </c>
      <c r="AU195" s="29">
        <f t="shared" ref="AU195:AW195" si="1777">IF(AT195="Very slightly or not at all",1,IF(AT195="A little",2,IF(AT195="Moderately",3,IF(AT195="Quite a bit",4,IF(AT195="Extremely",5,"")))))</f>
        <v>1</v>
      </c>
      <c r="AV195" s="5" t="s">
        <v>268</v>
      </c>
      <c r="AW195" s="29">
        <f t="shared" si="1777"/>
        <v>4</v>
      </c>
      <c r="AX195" s="5" t="s">
        <v>268</v>
      </c>
      <c r="AY195" s="29">
        <f t="shared" ref="AY195:BA195" si="1778">IF(AX195="Very slightly or not at all",1,IF(AX195="A little",2,IF(AX195="Moderately",3,IF(AX195="Quite a bit",4,IF(AX195="Extremely",5,"")))))</f>
        <v>4</v>
      </c>
      <c r="AZ195" s="5" t="s">
        <v>266</v>
      </c>
      <c r="BA195" s="29">
        <f t="shared" si="1778"/>
        <v>2</v>
      </c>
      <c r="BB195" s="5" t="s">
        <v>268</v>
      </c>
      <c r="BC195" s="29">
        <f t="shared" ref="BC195:BE195" si="1779">IF(BB195="Very slightly or not at all",1,IF(BB195="A little",2,IF(BB195="Moderately",3,IF(BB195="Quite a bit",4,IF(BB195="Extremely",5,"")))))</f>
        <v>4</v>
      </c>
      <c r="BD195" s="5" t="s">
        <v>266</v>
      </c>
      <c r="BE195" s="29">
        <f t="shared" si="1779"/>
        <v>2</v>
      </c>
      <c r="BF195" s="31">
        <f t="shared" si="1572"/>
        <v>40</v>
      </c>
      <c r="BG195" s="31">
        <f t="shared" ref="BG195:BG205" si="1780">U195+Y195+AC195+AE195+AG195+AM195+AQ195+AU195+BA195+BE195</f>
        <v>19</v>
      </c>
    </row>
    <row r="196" spans="1:59" ht="15" customHeight="1" x14ac:dyDescent="0.2">
      <c r="A196" s="15" t="s">
        <v>182</v>
      </c>
      <c r="B196" s="9">
        <v>62</v>
      </c>
      <c r="C196" s="9">
        <f t="shared" si="1753"/>
        <v>3</v>
      </c>
      <c r="D196" s="2" t="s">
        <v>208</v>
      </c>
      <c r="E196" s="9">
        <f t="shared" si="1754"/>
        <v>2</v>
      </c>
      <c r="F196" s="21" t="s">
        <v>209</v>
      </c>
      <c r="G196" s="9">
        <f t="shared" si="1755"/>
        <v>1</v>
      </c>
      <c r="H196" s="21" t="s">
        <v>216</v>
      </c>
      <c r="I196" s="9">
        <f t="shared" si="1756"/>
        <v>4</v>
      </c>
      <c r="J196" s="2" t="s">
        <v>3</v>
      </c>
      <c r="K196" s="9">
        <f t="shared" si="1757"/>
        <v>1</v>
      </c>
      <c r="L196" s="21" t="s">
        <v>218</v>
      </c>
      <c r="M196" s="9">
        <f t="shared" si="1758"/>
        <v>1</v>
      </c>
      <c r="N196" s="2" t="s">
        <v>221</v>
      </c>
      <c r="O196" s="9">
        <f t="shared" si="1759"/>
        <v>3</v>
      </c>
      <c r="P196" s="2" t="s">
        <v>226</v>
      </c>
      <c r="Q196" s="9">
        <f t="shared" si="1760"/>
        <v>3</v>
      </c>
      <c r="R196" s="5" t="s">
        <v>268</v>
      </c>
      <c r="S196" s="29">
        <f t="shared" si="1770"/>
        <v>4</v>
      </c>
      <c r="T196" s="5" t="s">
        <v>265</v>
      </c>
      <c r="U196" s="29">
        <f t="shared" si="1770"/>
        <v>1</v>
      </c>
      <c r="V196" s="5" t="s">
        <v>267</v>
      </c>
      <c r="W196" s="29">
        <f t="shared" ref="W196:Y196" si="1781">IF(V196="Very slightly or not at all",1,IF(V196="A little",2,IF(V196="Moderately",3,IF(V196="Quite a bit",4,IF(V196="Extremely",5,"")))))</f>
        <v>3</v>
      </c>
      <c r="X196" s="5" t="s">
        <v>265</v>
      </c>
      <c r="Y196" s="29">
        <f t="shared" si="1781"/>
        <v>1</v>
      </c>
      <c r="Z196" s="5" t="s">
        <v>267</v>
      </c>
      <c r="AA196" s="29">
        <f t="shared" ref="AA196:AC196" si="1782">IF(Z196="Very slightly or not at all",1,IF(Z196="A little",2,IF(Z196="Moderately",3,IF(Z196="Quite a bit",4,IF(Z196="Extremely",5,"")))))</f>
        <v>3</v>
      </c>
      <c r="AB196" s="5" t="s">
        <v>265</v>
      </c>
      <c r="AC196" s="29">
        <f t="shared" si="1782"/>
        <v>1</v>
      </c>
      <c r="AD196" s="5" t="s">
        <v>265</v>
      </c>
      <c r="AE196" s="29">
        <f t="shared" ref="AE196:AG196" si="1783">IF(AD196="Very slightly or not at all",1,IF(AD196="A little",2,IF(AD196="Moderately",3,IF(AD196="Quite a bit",4,IF(AD196="Extremely",5,"")))))</f>
        <v>1</v>
      </c>
      <c r="AF196" s="5" t="s">
        <v>265</v>
      </c>
      <c r="AG196" s="29">
        <f t="shared" si="1783"/>
        <v>1</v>
      </c>
      <c r="AH196" s="5" t="s">
        <v>268</v>
      </c>
      <c r="AI196" s="29">
        <f t="shared" ref="AI196:AK196" si="1784">IF(AH196="Very slightly or not at all",1,IF(AH196="A little",2,IF(AH196="Moderately",3,IF(AH196="Quite a bit",4,IF(AH196="Extremely",5,"")))))</f>
        <v>4</v>
      </c>
      <c r="AJ196" s="5" t="s">
        <v>265</v>
      </c>
      <c r="AK196" s="29">
        <f t="shared" si="1784"/>
        <v>1</v>
      </c>
      <c r="AL196" s="5" t="s">
        <v>265</v>
      </c>
      <c r="AM196" s="29">
        <f t="shared" ref="AM196:AO196" si="1785">IF(AL196="Very slightly or not at all",1,IF(AL196="A little",2,IF(AL196="Moderately",3,IF(AL196="Quite a bit",4,IF(AL196="Extremely",5,"")))))</f>
        <v>1</v>
      </c>
      <c r="AN196" s="5" t="s">
        <v>268</v>
      </c>
      <c r="AO196" s="29">
        <f t="shared" si="1785"/>
        <v>4</v>
      </c>
      <c r="AP196" s="5" t="s">
        <v>265</v>
      </c>
      <c r="AQ196" s="29">
        <f t="shared" ref="AQ196:AS196" si="1786">IF(AP196="Very slightly or not at all",1,IF(AP196="A little",2,IF(AP196="Moderately",3,IF(AP196="Quite a bit",4,IF(AP196="Extremely",5,"")))))</f>
        <v>1</v>
      </c>
      <c r="AR196" s="5" t="s">
        <v>266</v>
      </c>
      <c r="AS196" s="29">
        <f t="shared" si="1786"/>
        <v>2</v>
      </c>
      <c r="AT196" s="5" t="s">
        <v>265</v>
      </c>
      <c r="AU196" s="29">
        <f t="shared" ref="AU196:AW196" si="1787">IF(AT196="Very slightly or not at all",1,IF(AT196="A little",2,IF(AT196="Moderately",3,IF(AT196="Quite a bit",4,IF(AT196="Extremely",5,"")))))</f>
        <v>1</v>
      </c>
      <c r="AV196" s="5" t="s">
        <v>268</v>
      </c>
      <c r="AW196" s="29">
        <f t="shared" si="1787"/>
        <v>4</v>
      </c>
      <c r="AX196" s="5" t="s">
        <v>268</v>
      </c>
      <c r="AY196" s="29">
        <f t="shared" ref="AY196:BA196" si="1788">IF(AX196="Very slightly or not at all",1,IF(AX196="A little",2,IF(AX196="Moderately",3,IF(AX196="Quite a bit",4,IF(AX196="Extremely",5,"")))))</f>
        <v>4</v>
      </c>
      <c r="AZ196" s="5" t="s">
        <v>265</v>
      </c>
      <c r="BA196" s="29">
        <f t="shared" si="1788"/>
        <v>1</v>
      </c>
      <c r="BB196" s="5" t="s">
        <v>267</v>
      </c>
      <c r="BC196" s="29">
        <f t="shared" ref="BC196:BE196" si="1789">IF(BB196="Very slightly or not at all",1,IF(BB196="A little",2,IF(BB196="Moderately",3,IF(BB196="Quite a bit",4,IF(BB196="Extremely",5,"")))))</f>
        <v>3</v>
      </c>
      <c r="BD196" s="5" t="s">
        <v>265</v>
      </c>
      <c r="BE196" s="29">
        <f t="shared" si="1789"/>
        <v>1</v>
      </c>
      <c r="BF196" s="31">
        <f t="shared" si="1572"/>
        <v>32</v>
      </c>
      <c r="BG196" s="31">
        <f t="shared" si="1780"/>
        <v>10</v>
      </c>
    </row>
    <row r="197" spans="1:59" ht="15" customHeight="1" x14ac:dyDescent="0.2">
      <c r="A197" s="15" t="s">
        <v>174</v>
      </c>
      <c r="B197" s="9">
        <v>63</v>
      </c>
      <c r="C197" s="9">
        <f t="shared" si="1753"/>
        <v>3</v>
      </c>
      <c r="D197" s="2" t="s">
        <v>208</v>
      </c>
      <c r="E197" s="9">
        <f t="shared" si="1754"/>
        <v>2</v>
      </c>
      <c r="F197" s="21" t="s">
        <v>209</v>
      </c>
      <c r="G197" s="9">
        <f t="shared" si="1755"/>
        <v>1</v>
      </c>
      <c r="H197" s="21" t="s">
        <v>214</v>
      </c>
      <c r="I197" s="9">
        <f t="shared" si="1756"/>
        <v>2</v>
      </c>
      <c r="J197" s="2" t="s">
        <v>3</v>
      </c>
      <c r="K197" s="9">
        <f t="shared" si="1757"/>
        <v>1</v>
      </c>
      <c r="L197" s="21" t="s">
        <v>218</v>
      </c>
      <c r="M197" s="9">
        <f t="shared" si="1758"/>
        <v>1</v>
      </c>
      <c r="N197" s="2" t="s">
        <v>221</v>
      </c>
      <c r="O197" s="9">
        <f t="shared" si="1759"/>
        <v>3</v>
      </c>
      <c r="P197" s="2" t="s">
        <v>226</v>
      </c>
      <c r="Q197" s="9">
        <f t="shared" si="1760"/>
        <v>3</v>
      </c>
      <c r="R197" s="5" t="s">
        <v>268</v>
      </c>
      <c r="S197" s="29">
        <f t="shared" si="1770"/>
        <v>4</v>
      </c>
      <c r="T197" s="5" t="s">
        <v>266</v>
      </c>
      <c r="U197" s="29">
        <f t="shared" si="1770"/>
        <v>2</v>
      </c>
      <c r="V197" s="5" t="s">
        <v>268</v>
      </c>
      <c r="W197" s="29">
        <f t="shared" ref="W197:Y197" si="1790">IF(V197="Very slightly or not at all",1,IF(V197="A little",2,IF(V197="Moderately",3,IF(V197="Quite a bit",4,IF(V197="Extremely",5,"")))))</f>
        <v>4</v>
      </c>
      <c r="X197" s="5" t="s">
        <v>265</v>
      </c>
      <c r="Y197" s="29">
        <f t="shared" si="1790"/>
        <v>1</v>
      </c>
      <c r="Z197" s="5" t="s">
        <v>267</v>
      </c>
      <c r="AA197" s="29">
        <f t="shared" ref="AA197:AC197" si="1791">IF(Z197="Very slightly or not at all",1,IF(Z197="A little",2,IF(Z197="Moderately",3,IF(Z197="Quite a bit",4,IF(Z197="Extremely",5,"")))))</f>
        <v>3</v>
      </c>
      <c r="AB197" s="5" t="s">
        <v>265</v>
      </c>
      <c r="AC197" s="29">
        <f t="shared" si="1791"/>
        <v>1</v>
      </c>
      <c r="AD197" s="5" t="s">
        <v>265</v>
      </c>
      <c r="AE197" s="29">
        <f t="shared" ref="AE197:AG197" si="1792">IF(AD197="Very slightly or not at all",1,IF(AD197="A little",2,IF(AD197="Moderately",3,IF(AD197="Quite a bit",4,IF(AD197="Extremely",5,"")))))</f>
        <v>1</v>
      </c>
      <c r="AF197" s="5" t="s">
        <v>265</v>
      </c>
      <c r="AG197" s="29">
        <f t="shared" si="1792"/>
        <v>1</v>
      </c>
      <c r="AH197" s="5" t="s">
        <v>268</v>
      </c>
      <c r="AI197" s="29">
        <f t="shared" ref="AI197:AK197" si="1793">IF(AH197="Very slightly or not at all",1,IF(AH197="A little",2,IF(AH197="Moderately",3,IF(AH197="Quite a bit",4,IF(AH197="Extremely",5,"")))))</f>
        <v>4</v>
      </c>
      <c r="AJ197" s="5" t="s">
        <v>265</v>
      </c>
      <c r="AK197" s="29">
        <f t="shared" si="1793"/>
        <v>1</v>
      </c>
      <c r="AL197" s="5" t="s">
        <v>265</v>
      </c>
      <c r="AM197" s="29">
        <f t="shared" ref="AM197:AO197" si="1794">IF(AL197="Very slightly or not at all",1,IF(AL197="A little",2,IF(AL197="Moderately",3,IF(AL197="Quite a bit",4,IF(AL197="Extremely",5,"")))))</f>
        <v>1</v>
      </c>
      <c r="AN197" s="5" t="s">
        <v>267</v>
      </c>
      <c r="AO197" s="29">
        <f t="shared" si="1794"/>
        <v>3</v>
      </c>
      <c r="AP197" s="5" t="s">
        <v>265</v>
      </c>
      <c r="AQ197" s="29">
        <f t="shared" ref="AQ197:AS197" si="1795">IF(AP197="Very slightly or not at all",1,IF(AP197="A little",2,IF(AP197="Moderately",3,IF(AP197="Quite a bit",4,IF(AP197="Extremely",5,"")))))</f>
        <v>1</v>
      </c>
      <c r="AR197" s="5" t="s">
        <v>267</v>
      </c>
      <c r="AS197" s="29">
        <f t="shared" si="1795"/>
        <v>3</v>
      </c>
      <c r="AT197" s="5" t="s">
        <v>265</v>
      </c>
      <c r="AU197" s="29">
        <f t="shared" ref="AU197:AW197" si="1796">IF(AT197="Very slightly or not at all",1,IF(AT197="A little",2,IF(AT197="Moderately",3,IF(AT197="Quite a bit",4,IF(AT197="Extremely",5,"")))))</f>
        <v>1</v>
      </c>
      <c r="AV197" s="5" t="s">
        <v>267</v>
      </c>
      <c r="AW197" s="29">
        <f t="shared" si="1796"/>
        <v>3</v>
      </c>
      <c r="AX197" s="5" t="s">
        <v>268</v>
      </c>
      <c r="AY197" s="29">
        <f t="shared" ref="AY197:BA197" si="1797">IF(AX197="Very slightly or not at all",1,IF(AX197="A little",2,IF(AX197="Moderately",3,IF(AX197="Quite a bit",4,IF(AX197="Extremely",5,"")))))</f>
        <v>4</v>
      </c>
      <c r="AZ197" s="5" t="s">
        <v>265</v>
      </c>
      <c r="BA197" s="29">
        <f t="shared" si="1797"/>
        <v>1</v>
      </c>
      <c r="BB197" s="5" t="s">
        <v>268</v>
      </c>
      <c r="BC197" s="29">
        <f t="shared" ref="BC197:BE197" si="1798">IF(BB197="Very slightly or not at all",1,IF(BB197="A little",2,IF(BB197="Moderately",3,IF(BB197="Quite a bit",4,IF(BB197="Extremely",5,"")))))</f>
        <v>4</v>
      </c>
      <c r="BD197" s="5" t="s">
        <v>265</v>
      </c>
      <c r="BE197" s="29">
        <f t="shared" si="1798"/>
        <v>1</v>
      </c>
      <c r="BF197" s="31">
        <f t="shared" si="1572"/>
        <v>33</v>
      </c>
      <c r="BG197" s="31">
        <f t="shared" si="1780"/>
        <v>11</v>
      </c>
    </row>
    <row r="198" spans="1:59" ht="15" customHeight="1" x14ac:dyDescent="0.2">
      <c r="A198" s="15" t="s">
        <v>176</v>
      </c>
      <c r="B198" s="9">
        <v>60</v>
      </c>
      <c r="C198" s="9">
        <f t="shared" si="1753"/>
        <v>3</v>
      </c>
      <c r="D198" s="2" t="s">
        <v>208</v>
      </c>
      <c r="E198" s="9">
        <f t="shared" si="1754"/>
        <v>2</v>
      </c>
      <c r="F198" s="21" t="s">
        <v>209</v>
      </c>
      <c r="G198" s="9">
        <f t="shared" si="1755"/>
        <v>1</v>
      </c>
      <c r="H198" s="21" t="s">
        <v>214</v>
      </c>
      <c r="I198" s="9">
        <f t="shared" si="1756"/>
        <v>2</v>
      </c>
      <c r="J198" s="2" t="s">
        <v>3</v>
      </c>
      <c r="K198" s="9">
        <f t="shared" si="1757"/>
        <v>1</v>
      </c>
      <c r="L198" s="21" t="s">
        <v>218</v>
      </c>
      <c r="M198" s="9">
        <f t="shared" si="1758"/>
        <v>1</v>
      </c>
      <c r="N198" s="2" t="s">
        <v>221</v>
      </c>
      <c r="O198" s="9">
        <f t="shared" si="1759"/>
        <v>3</v>
      </c>
      <c r="P198" s="2" t="s">
        <v>223</v>
      </c>
      <c r="Q198" s="9">
        <f t="shared" si="1760"/>
        <v>4</v>
      </c>
      <c r="R198" s="5" t="s">
        <v>267</v>
      </c>
      <c r="S198" s="29">
        <f t="shared" si="1770"/>
        <v>3</v>
      </c>
      <c r="T198" s="5" t="s">
        <v>267</v>
      </c>
      <c r="U198" s="29">
        <f t="shared" si="1770"/>
        <v>3</v>
      </c>
      <c r="V198" s="5" t="s">
        <v>267</v>
      </c>
      <c r="W198" s="29">
        <f t="shared" ref="W198:Y198" si="1799">IF(V198="Very slightly or not at all",1,IF(V198="A little",2,IF(V198="Moderately",3,IF(V198="Quite a bit",4,IF(V198="Extremely",5,"")))))</f>
        <v>3</v>
      </c>
      <c r="X198" s="5" t="s">
        <v>267</v>
      </c>
      <c r="Y198" s="29">
        <f t="shared" si="1799"/>
        <v>3</v>
      </c>
      <c r="Z198" s="5" t="s">
        <v>267</v>
      </c>
      <c r="AA198" s="29">
        <f t="shared" ref="AA198:AC198" si="1800">IF(Z198="Very slightly or not at all",1,IF(Z198="A little",2,IF(Z198="Moderately",3,IF(Z198="Quite a bit",4,IF(Z198="Extremely",5,"")))))</f>
        <v>3</v>
      </c>
      <c r="AB198" s="5" t="s">
        <v>265</v>
      </c>
      <c r="AC198" s="29">
        <f t="shared" si="1800"/>
        <v>1</v>
      </c>
      <c r="AD198" s="5" t="s">
        <v>265</v>
      </c>
      <c r="AE198" s="29">
        <f t="shared" ref="AE198:AG198" si="1801">IF(AD198="Very slightly or not at all",1,IF(AD198="A little",2,IF(AD198="Moderately",3,IF(AD198="Quite a bit",4,IF(AD198="Extremely",5,"")))))</f>
        <v>1</v>
      </c>
      <c r="AF198" s="5" t="s">
        <v>265</v>
      </c>
      <c r="AG198" s="29">
        <f t="shared" si="1801"/>
        <v>1</v>
      </c>
      <c r="AH198" s="5" t="s">
        <v>267</v>
      </c>
      <c r="AI198" s="29">
        <f t="shared" ref="AI198:AK198" si="1802">IF(AH198="Very slightly or not at all",1,IF(AH198="A little",2,IF(AH198="Moderately",3,IF(AH198="Quite a bit",4,IF(AH198="Extremely",5,"")))))</f>
        <v>3</v>
      </c>
      <c r="AJ198" s="5" t="s">
        <v>265</v>
      </c>
      <c r="AK198" s="29">
        <f t="shared" si="1802"/>
        <v>1</v>
      </c>
      <c r="AL198" s="5" t="s">
        <v>265</v>
      </c>
      <c r="AM198" s="29">
        <f t="shared" ref="AM198:AO198" si="1803">IF(AL198="Very slightly or not at all",1,IF(AL198="A little",2,IF(AL198="Moderately",3,IF(AL198="Quite a bit",4,IF(AL198="Extremely",5,"")))))</f>
        <v>1</v>
      </c>
      <c r="AN198" s="5" t="s">
        <v>267</v>
      </c>
      <c r="AO198" s="29">
        <f t="shared" si="1803"/>
        <v>3</v>
      </c>
      <c r="AP198" s="5" t="s">
        <v>265</v>
      </c>
      <c r="AQ198" s="29">
        <f t="shared" ref="AQ198:AS198" si="1804">IF(AP198="Very slightly or not at all",1,IF(AP198="A little",2,IF(AP198="Moderately",3,IF(AP198="Quite a bit",4,IF(AP198="Extremely",5,"")))))</f>
        <v>1</v>
      </c>
      <c r="AR198" s="5" t="s">
        <v>267</v>
      </c>
      <c r="AS198" s="29">
        <f t="shared" si="1804"/>
        <v>3</v>
      </c>
      <c r="AT198" s="5" t="s">
        <v>265</v>
      </c>
      <c r="AU198" s="29">
        <f t="shared" ref="AU198:AW198" si="1805">IF(AT198="Very slightly or not at all",1,IF(AT198="A little",2,IF(AT198="Moderately",3,IF(AT198="Quite a bit",4,IF(AT198="Extremely",5,"")))))</f>
        <v>1</v>
      </c>
      <c r="AV198" s="5" t="s">
        <v>267</v>
      </c>
      <c r="AW198" s="29">
        <f t="shared" si="1805"/>
        <v>3</v>
      </c>
      <c r="AX198" s="5" t="s">
        <v>267</v>
      </c>
      <c r="AY198" s="29">
        <f t="shared" ref="AY198:BA198" si="1806">IF(AX198="Very slightly or not at all",1,IF(AX198="A little",2,IF(AX198="Moderately",3,IF(AX198="Quite a bit",4,IF(AX198="Extremely",5,"")))))</f>
        <v>3</v>
      </c>
      <c r="AZ198" s="5" t="s">
        <v>265</v>
      </c>
      <c r="BA198" s="29">
        <f t="shared" si="1806"/>
        <v>1</v>
      </c>
      <c r="BB198" s="5" t="s">
        <v>267</v>
      </c>
      <c r="BC198" s="29">
        <f t="shared" ref="BC198:BE198" si="1807">IF(BB198="Very slightly or not at all",1,IF(BB198="A little",2,IF(BB198="Moderately",3,IF(BB198="Quite a bit",4,IF(BB198="Extremely",5,"")))))</f>
        <v>3</v>
      </c>
      <c r="BD198" s="5" t="s">
        <v>265</v>
      </c>
      <c r="BE198" s="29">
        <f t="shared" si="1807"/>
        <v>1</v>
      </c>
      <c r="BF198" s="31">
        <f t="shared" si="1572"/>
        <v>28</v>
      </c>
      <c r="BG198" s="31">
        <f t="shared" si="1780"/>
        <v>14</v>
      </c>
    </row>
    <row r="199" spans="1:59" ht="15" customHeight="1" x14ac:dyDescent="0.2">
      <c r="A199" s="15" t="s">
        <v>188</v>
      </c>
      <c r="B199" s="9">
        <v>60</v>
      </c>
      <c r="C199" s="9">
        <f t="shared" si="1753"/>
        <v>3</v>
      </c>
      <c r="D199" s="2" t="s">
        <v>208</v>
      </c>
      <c r="E199" s="9">
        <f t="shared" si="1754"/>
        <v>2</v>
      </c>
      <c r="F199" s="21" t="s">
        <v>211</v>
      </c>
      <c r="G199" s="9">
        <f t="shared" si="1755"/>
        <v>2</v>
      </c>
      <c r="H199" s="21" t="s">
        <v>214</v>
      </c>
      <c r="I199" s="9">
        <f t="shared" si="1756"/>
        <v>2</v>
      </c>
      <c r="J199" s="2" t="s">
        <v>3</v>
      </c>
      <c r="K199" s="9">
        <f t="shared" si="1757"/>
        <v>1</v>
      </c>
      <c r="L199" s="21" t="s">
        <v>45</v>
      </c>
      <c r="M199" s="9">
        <f t="shared" si="1758"/>
        <v>2</v>
      </c>
      <c r="N199" s="2" t="s">
        <v>221</v>
      </c>
      <c r="O199" s="9">
        <f t="shared" si="1759"/>
        <v>3</v>
      </c>
      <c r="P199" s="2" t="s">
        <v>226</v>
      </c>
      <c r="Q199" s="9">
        <f t="shared" si="1760"/>
        <v>3</v>
      </c>
      <c r="R199" s="5" t="s">
        <v>267</v>
      </c>
      <c r="S199" s="29">
        <f t="shared" si="1770"/>
        <v>3</v>
      </c>
      <c r="T199" s="5" t="s">
        <v>265</v>
      </c>
      <c r="U199" s="29">
        <f t="shared" si="1770"/>
        <v>1</v>
      </c>
      <c r="V199" s="5" t="s">
        <v>267</v>
      </c>
      <c r="W199" s="29">
        <f t="shared" ref="W199:Y199" si="1808">IF(V199="Very slightly or not at all",1,IF(V199="A little",2,IF(V199="Moderately",3,IF(V199="Quite a bit",4,IF(V199="Extremely",5,"")))))</f>
        <v>3</v>
      </c>
      <c r="X199" s="5" t="s">
        <v>265</v>
      </c>
      <c r="Y199" s="29">
        <f t="shared" si="1808"/>
        <v>1</v>
      </c>
      <c r="Z199" s="5" t="s">
        <v>267</v>
      </c>
      <c r="AA199" s="29">
        <f t="shared" ref="AA199:AC199" si="1809">IF(Z199="Very slightly or not at all",1,IF(Z199="A little",2,IF(Z199="Moderately",3,IF(Z199="Quite a bit",4,IF(Z199="Extremely",5,"")))))</f>
        <v>3</v>
      </c>
      <c r="AB199" s="5" t="s">
        <v>265</v>
      </c>
      <c r="AC199" s="29">
        <f t="shared" si="1809"/>
        <v>1</v>
      </c>
      <c r="AD199" s="5" t="s">
        <v>265</v>
      </c>
      <c r="AE199" s="29">
        <f t="shared" ref="AE199:AG199" si="1810">IF(AD199="Very slightly or not at all",1,IF(AD199="A little",2,IF(AD199="Moderately",3,IF(AD199="Quite a bit",4,IF(AD199="Extremely",5,"")))))</f>
        <v>1</v>
      </c>
      <c r="AF199" s="5" t="s">
        <v>265</v>
      </c>
      <c r="AG199" s="29">
        <f t="shared" si="1810"/>
        <v>1</v>
      </c>
      <c r="AH199" s="5" t="s">
        <v>267</v>
      </c>
      <c r="AI199" s="29">
        <f t="shared" ref="AI199:AK199" si="1811">IF(AH199="Very slightly or not at all",1,IF(AH199="A little",2,IF(AH199="Moderately",3,IF(AH199="Quite a bit",4,IF(AH199="Extremely",5,"")))))</f>
        <v>3</v>
      </c>
      <c r="AJ199" s="5" t="s">
        <v>265</v>
      </c>
      <c r="AK199" s="29">
        <f t="shared" si="1811"/>
        <v>1</v>
      </c>
      <c r="AL199" s="5" t="s">
        <v>265</v>
      </c>
      <c r="AM199" s="29">
        <f t="shared" ref="AM199:AO199" si="1812">IF(AL199="Very slightly or not at all",1,IF(AL199="A little",2,IF(AL199="Moderately",3,IF(AL199="Quite a bit",4,IF(AL199="Extremely",5,"")))))</f>
        <v>1</v>
      </c>
      <c r="AN199" s="5" t="s">
        <v>267</v>
      </c>
      <c r="AO199" s="29">
        <f t="shared" si="1812"/>
        <v>3</v>
      </c>
      <c r="AP199" s="5" t="s">
        <v>265</v>
      </c>
      <c r="AQ199" s="29">
        <f t="shared" ref="AQ199:AS199" si="1813">IF(AP199="Very slightly or not at all",1,IF(AP199="A little",2,IF(AP199="Moderately",3,IF(AP199="Quite a bit",4,IF(AP199="Extremely",5,"")))))</f>
        <v>1</v>
      </c>
      <c r="AR199" s="5" t="s">
        <v>265</v>
      </c>
      <c r="AS199" s="29">
        <f t="shared" si="1813"/>
        <v>1</v>
      </c>
      <c r="AT199" s="5" t="s">
        <v>267</v>
      </c>
      <c r="AU199" s="29">
        <f t="shared" ref="AU199:AW199" si="1814">IF(AT199="Very slightly or not at all",1,IF(AT199="A little",2,IF(AT199="Moderately",3,IF(AT199="Quite a bit",4,IF(AT199="Extremely",5,"")))))</f>
        <v>3</v>
      </c>
      <c r="AV199" s="5" t="s">
        <v>267</v>
      </c>
      <c r="AW199" s="29">
        <f t="shared" si="1814"/>
        <v>3</v>
      </c>
      <c r="AX199" s="5" t="s">
        <v>267</v>
      </c>
      <c r="AY199" s="29">
        <f t="shared" ref="AY199:BA199" si="1815">IF(AX199="Very slightly or not at all",1,IF(AX199="A little",2,IF(AX199="Moderately",3,IF(AX199="Quite a bit",4,IF(AX199="Extremely",5,"")))))</f>
        <v>3</v>
      </c>
      <c r="AZ199" s="5" t="s">
        <v>265</v>
      </c>
      <c r="BA199" s="29">
        <f t="shared" si="1815"/>
        <v>1</v>
      </c>
      <c r="BB199" s="5" t="s">
        <v>267</v>
      </c>
      <c r="BC199" s="29">
        <f t="shared" ref="BC199:BE199" si="1816">IF(BB199="Very slightly or not at all",1,IF(BB199="A little",2,IF(BB199="Moderately",3,IF(BB199="Quite a bit",4,IF(BB199="Extremely",5,"")))))</f>
        <v>3</v>
      </c>
      <c r="BD199" s="5" t="s">
        <v>265</v>
      </c>
      <c r="BE199" s="29">
        <f t="shared" si="1816"/>
        <v>1</v>
      </c>
      <c r="BF199" s="31">
        <f t="shared" si="1572"/>
        <v>26</v>
      </c>
      <c r="BG199" s="31">
        <f t="shared" si="1780"/>
        <v>12</v>
      </c>
    </row>
    <row r="200" spans="1:59" ht="15" customHeight="1" x14ac:dyDescent="0.2">
      <c r="A200" s="15" t="s">
        <v>97</v>
      </c>
      <c r="B200" s="9">
        <v>64</v>
      </c>
      <c r="C200" s="9">
        <f t="shared" si="1753"/>
        <v>3</v>
      </c>
      <c r="D200" s="2" t="s">
        <v>208</v>
      </c>
      <c r="E200" s="9">
        <f t="shared" si="1754"/>
        <v>2</v>
      </c>
      <c r="F200" s="21" t="s">
        <v>209</v>
      </c>
      <c r="G200" s="9">
        <f t="shared" si="1755"/>
        <v>1</v>
      </c>
      <c r="H200" s="21" t="s">
        <v>214</v>
      </c>
      <c r="I200" s="9">
        <f t="shared" si="1756"/>
        <v>2</v>
      </c>
      <c r="J200" s="2" t="s">
        <v>1</v>
      </c>
      <c r="K200" s="9">
        <f t="shared" si="1757"/>
        <v>2</v>
      </c>
      <c r="L200" s="21" t="s">
        <v>218</v>
      </c>
      <c r="M200" s="9">
        <f t="shared" si="1758"/>
        <v>1</v>
      </c>
      <c r="N200" s="2" t="s">
        <v>221</v>
      </c>
      <c r="O200" s="9">
        <f t="shared" si="1759"/>
        <v>3</v>
      </c>
      <c r="P200" s="2" t="s">
        <v>226</v>
      </c>
      <c r="Q200" s="9">
        <f t="shared" si="1760"/>
        <v>3</v>
      </c>
      <c r="R200" s="5" t="s">
        <v>268</v>
      </c>
      <c r="S200" s="29">
        <f t="shared" si="1770"/>
        <v>4</v>
      </c>
      <c r="T200" s="5" t="s">
        <v>267</v>
      </c>
      <c r="U200" s="29">
        <f t="shared" si="1770"/>
        <v>3</v>
      </c>
      <c r="V200" s="5" t="s">
        <v>266</v>
      </c>
      <c r="W200" s="29">
        <f t="shared" ref="W200:Y200" si="1817">IF(V200="Very slightly or not at all",1,IF(V200="A little",2,IF(V200="Moderately",3,IF(V200="Quite a bit",4,IF(V200="Extremely",5,"")))))</f>
        <v>2</v>
      </c>
      <c r="X200" s="5" t="s">
        <v>266</v>
      </c>
      <c r="Y200" s="29">
        <f t="shared" si="1817"/>
        <v>2</v>
      </c>
      <c r="Z200" s="5" t="s">
        <v>267</v>
      </c>
      <c r="AA200" s="29">
        <f t="shared" ref="AA200:AC200" si="1818">IF(Z200="Very slightly or not at all",1,IF(Z200="A little",2,IF(Z200="Moderately",3,IF(Z200="Quite a bit",4,IF(Z200="Extremely",5,"")))))</f>
        <v>3</v>
      </c>
      <c r="AB200" s="5" t="s">
        <v>266</v>
      </c>
      <c r="AC200" s="29">
        <f t="shared" si="1818"/>
        <v>2</v>
      </c>
      <c r="AD200" s="5" t="s">
        <v>265</v>
      </c>
      <c r="AE200" s="29">
        <f t="shared" ref="AE200:AG200" si="1819">IF(AD200="Very slightly or not at all",1,IF(AD200="A little",2,IF(AD200="Moderately",3,IF(AD200="Quite a bit",4,IF(AD200="Extremely",5,"")))))</f>
        <v>1</v>
      </c>
      <c r="AF200" s="5" t="s">
        <v>266</v>
      </c>
      <c r="AG200" s="29">
        <f t="shared" si="1819"/>
        <v>2</v>
      </c>
      <c r="AH200" s="5" t="s">
        <v>266</v>
      </c>
      <c r="AI200" s="29">
        <f t="shared" ref="AI200:AK200" si="1820">IF(AH200="Very slightly or not at all",1,IF(AH200="A little",2,IF(AH200="Moderately",3,IF(AH200="Quite a bit",4,IF(AH200="Extremely",5,"")))))</f>
        <v>2</v>
      </c>
      <c r="AJ200" s="5" t="s">
        <v>266</v>
      </c>
      <c r="AK200" s="29">
        <f t="shared" si="1820"/>
        <v>2</v>
      </c>
      <c r="AL200" s="5" t="s">
        <v>265</v>
      </c>
      <c r="AM200" s="29">
        <f t="shared" ref="AM200:AO200" si="1821">IF(AL200="Very slightly or not at all",1,IF(AL200="A little",2,IF(AL200="Moderately",3,IF(AL200="Quite a bit",4,IF(AL200="Extremely",5,"")))))</f>
        <v>1</v>
      </c>
      <c r="AN200" s="5" t="s">
        <v>268</v>
      </c>
      <c r="AO200" s="29">
        <f t="shared" si="1821"/>
        <v>4</v>
      </c>
      <c r="AP200" s="5" t="s">
        <v>267</v>
      </c>
      <c r="AQ200" s="29">
        <f t="shared" ref="AQ200:AS200" si="1822">IF(AP200="Very slightly or not at all",1,IF(AP200="A little",2,IF(AP200="Moderately",3,IF(AP200="Quite a bit",4,IF(AP200="Extremely",5,"")))))</f>
        <v>3</v>
      </c>
      <c r="AR200" s="5" t="s">
        <v>265</v>
      </c>
      <c r="AS200" s="29">
        <f t="shared" si="1822"/>
        <v>1</v>
      </c>
      <c r="AT200" s="5" t="s">
        <v>266</v>
      </c>
      <c r="AU200" s="29">
        <f t="shared" ref="AU200:AW200" si="1823">IF(AT200="Very slightly or not at all",1,IF(AT200="A little",2,IF(AT200="Moderately",3,IF(AT200="Quite a bit",4,IF(AT200="Extremely",5,"")))))</f>
        <v>2</v>
      </c>
      <c r="AV200" s="5" t="s">
        <v>267</v>
      </c>
      <c r="AW200" s="29">
        <f t="shared" si="1823"/>
        <v>3</v>
      </c>
      <c r="AX200" s="5" t="s">
        <v>266</v>
      </c>
      <c r="AY200" s="29">
        <f t="shared" ref="AY200:BA200" si="1824">IF(AX200="Very slightly or not at all",1,IF(AX200="A little",2,IF(AX200="Moderately",3,IF(AX200="Quite a bit",4,IF(AX200="Extremely",5,"")))))</f>
        <v>2</v>
      </c>
      <c r="AZ200" s="5" t="s">
        <v>266</v>
      </c>
      <c r="BA200" s="29">
        <f t="shared" si="1824"/>
        <v>2</v>
      </c>
      <c r="BB200" s="5" t="s">
        <v>268</v>
      </c>
      <c r="BC200" s="29">
        <f t="shared" ref="BC200:BE200" si="1825">IF(BB200="Very slightly or not at all",1,IF(BB200="A little",2,IF(BB200="Moderately",3,IF(BB200="Quite a bit",4,IF(BB200="Extremely",5,"")))))</f>
        <v>4</v>
      </c>
      <c r="BD200" s="5" t="s">
        <v>265</v>
      </c>
      <c r="BE200" s="29">
        <f t="shared" si="1825"/>
        <v>1</v>
      </c>
      <c r="BF200" s="31">
        <f t="shared" si="1572"/>
        <v>27</v>
      </c>
      <c r="BG200" s="31">
        <f t="shared" si="1780"/>
        <v>19</v>
      </c>
    </row>
    <row r="201" spans="1:59" ht="15" customHeight="1" x14ac:dyDescent="0.2">
      <c r="A201" s="15" t="s">
        <v>157</v>
      </c>
      <c r="B201" s="9">
        <v>61</v>
      </c>
      <c r="C201" s="9">
        <f t="shared" si="1753"/>
        <v>3</v>
      </c>
      <c r="D201" s="2" t="s">
        <v>208</v>
      </c>
      <c r="E201" s="9">
        <f t="shared" si="1754"/>
        <v>2</v>
      </c>
      <c r="F201" s="21" t="s">
        <v>209</v>
      </c>
      <c r="G201" s="9">
        <f t="shared" si="1755"/>
        <v>1</v>
      </c>
      <c r="H201" s="21" t="s">
        <v>214</v>
      </c>
      <c r="I201" s="9">
        <f t="shared" si="1756"/>
        <v>2</v>
      </c>
      <c r="J201" s="2" t="s">
        <v>3</v>
      </c>
      <c r="K201" s="9">
        <f t="shared" si="1757"/>
        <v>1</v>
      </c>
      <c r="L201" s="21" t="s">
        <v>218</v>
      </c>
      <c r="M201" s="9">
        <f t="shared" si="1758"/>
        <v>1</v>
      </c>
      <c r="N201" s="2" t="s">
        <v>221</v>
      </c>
      <c r="O201" s="9">
        <f t="shared" si="1759"/>
        <v>3</v>
      </c>
      <c r="P201" s="2" t="s">
        <v>224</v>
      </c>
      <c r="Q201" s="9">
        <f t="shared" si="1760"/>
        <v>5</v>
      </c>
      <c r="R201" s="5" t="s">
        <v>268</v>
      </c>
      <c r="S201" s="29">
        <f t="shared" si="1770"/>
        <v>4</v>
      </c>
      <c r="T201" s="5" t="s">
        <v>265</v>
      </c>
      <c r="U201" s="29">
        <f t="shared" si="1770"/>
        <v>1</v>
      </c>
      <c r="V201" s="5" t="s">
        <v>268</v>
      </c>
      <c r="W201" s="29">
        <f t="shared" ref="W201:Y201" si="1826">IF(V201="Very slightly or not at all",1,IF(V201="A little",2,IF(V201="Moderately",3,IF(V201="Quite a bit",4,IF(V201="Extremely",5,"")))))</f>
        <v>4</v>
      </c>
      <c r="X201" s="5" t="s">
        <v>265</v>
      </c>
      <c r="Y201" s="29">
        <f t="shared" si="1826"/>
        <v>1</v>
      </c>
      <c r="Z201" s="5" t="s">
        <v>267</v>
      </c>
      <c r="AA201" s="29">
        <f t="shared" ref="AA201:AC201" si="1827">IF(Z201="Very slightly or not at all",1,IF(Z201="A little",2,IF(Z201="Moderately",3,IF(Z201="Quite a bit",4,IF(Z201="Extremely",5,"")))))</f>
        <v>3</v>
      </c>
      <c r="AB201" s="5" t="s">
        <v>265</v>
      </c>
      <c r="AC201" s="29">
        <f t="shared" si="1827"/>
        <v>1</v>
      </c>
      <c r="AD201" s="5" t="s">
        <v>265</v>
      </c>
      <c r="AE201" s="29">
        <f t="shared" ref="AE201:AG201" si="1828">IF(AD201="Very slightly or not at all",1,IF(AD201="A little",2,IF(AD201="Moderately",3,IF(AD201="Quite a bit",4,IF(AD201="Extremely",5,"")))))</f>
        <v>1</v>
      </c>
      <c r="AF201" s="5" t="s">
        <v>265</v>
      </c>
      <c r="AG201" s="29">
        <f t="shared" si="1828"/>
        <v>1</v>
      </c>
      <c r="AH201" s="5" t="s">
        <v>267</v>
      </c>
      <c r="AI201" s="29">
        <f t="shared" ref="AI201:AK201" si="1829">IF(AH201="Very slightly or not at all",1,IF(AH201="A little",2,IF(AH201="Moderately",3,IF(AH201="Quite a bit",4,IF(AH201="Extremely",5,"")))))</f>
        <v>3</v>
      </c>
      <c r="AJ201" s="5" t="s">
        <v>265</v>
      </c>
      <c r="AK201" s="29">
        <f t="shared" si="1829"/>
        <v>1</v>
      </c>
      <c r="AL201" s="5" t="s">
        <v>265</v>
      </c>
      <c r="AM201" s="29">
        <f t="shared" ref="AM201:AO201" si="1830">IF(AL201="Very slightly or not at all",1,IF(AL201="A little",2,IF(AL201="Moderately",3,IF(AL201="Quite a bit",4,IF(AL201="Extremely",5,"")))))</f>
        <v>1</v>
      </c>
      <c r="AN201" s="5" t="s">
        <v>267</v>
      </c>
      <c r="AO201" s="29">
        <f t="shared" si="1830"/>
        <v>3</v>
      </c>
      <c r="AP201" s="5" t="s">
        <v>265</v>
      </c>
      <c r="AQ201" s="29">
        <f t="shared" ref="AQ201:AS201" si="1831">IF(AP201="Very slightly or not at all",1,IF(AP201="A little",2,IF(AP201="Moderately",3,IF(AP201="Quite a bit",4,IF(AP201="Extremely",5,"")))))</f>
        <v>1</v>
      </c>
      <c r="AR201" s="5" t="s">
        <v>267</v>
      </c>
      <c r="AS201" s="29">
        <f t="shared" si="1831"/>
        <v>3</v>
      </c>
      <c r="AT201" s="5" t="s">
        <v>265</v>
      </c>
      <c r="AU201" s="29">
        <f t="shared" ref="AU201:AW201" si="1832">IF(AT201="Very slightly or not at all",1,IF(AT201="A little",2,IF(AT201="Moderately",3,IF(AT201="Quite a bit",4,IF(AT201="Extremely",5,"")))))</f>
        <v>1</v>
      </c>
      <c r="AV201" s="5" t="s">
        <v>268</v>
      </c>
      <c r="AW201" s="29">
        <f t="shared" si="1832"/>
        <v>4</v>
      </c>
      <c r="AX201" s="5" t="s">
        <v>268</v>
      </c>
      <c r="AY201" s="29">
        <f t="shared" ref="AY201:BA201" si="1833">IF(AX201="Very slightly or not at all",1,IF(AX201="A little",2,IF(AX201="Moderately",3,IF(AX201="Quite a bit",4,IF(AX201="Extremely",5,"")))))</f>
        <v>4</v>
      </c>
      <c r="AZ201" s="5" t="s">
        <v>265</v>
      </c>
      <c r="BA201" s="29">
        <f t="shared" si="1833"/>
        <v>1</v>
      </c>
      <c r="BB201" s="5" t="s">
        <v>267</v>
      </c>
      <c r="BC201" s="29">
        <f t="shared" ref="BC201:BE201" si="1834">IF(BB201="Very slightly or not at all",1,IF(BB201="A little",2,IF(BB201="Moderately",3,IF(BB201="Quite a bit",4,IF(BB201="Extremely",5,"")))))</f>
        <v>3</v>
      </c>
      <c r="BD201" s="5" t="s">
        <v>265</v>
      </c>
      <c r="BE201" s="29">
        <f t="shared" si="1834"/>
        <v>1</v>
      </c>
      <c r="BF201" s="31">
        <f t="shared" si="1572"/>
        <v>32</v>
      </c>
      <c r="BG201" s="31">
        <f t="shared" si="1780"/>
        <v>10</v>
      </c>
    </row>
    <row r="202" spans="1:59" ht="15" customHeight="1" x14ac:dyDescent="0.2">
      <c r="A202" s="15" t="s">
        <v>170</v>
      </c>
      <c r="B202" s="9">
        <v>67</v>
      </c>
      <c r="C202" s="9">
        <f t="shared" si="1753"/>
        <v>3</v>
      </c>
      <c r="D202" s="2" t="s">
        <v>208</v>
      </c>
      <c r="E202" s="9">
        <f t="shared" si="1754"/>
        <v>2</v>
      </c>
      <c r="F202" s="21" t="s">
        <v>209</v>
      </c>
      <c r="G202" s="9">
        <f t="shared" si="1755"/>
        <v>1</v>
      </c>
      <c r="H202" s="21" t="s">
        <v>214</v>
      </c>
      <c r="I202" s="9">
        <f t="shared" si="1756"/>
        <v>2</v>
      </c>
      <c r="J202" s="2" t="s">
        <v>3</v>
      </c>
      <c r="K202" s="9">
        <f t="shared" si="1757"/>
        <v>1</v>
      </c>
      <c r="L202" s="21" t="s">
        <v>218</v>
      </c>
      <c r="M202" s="9">
        <f t="shared" si="1758"/>
        <v>1</v>
      </c>
      <c r="N202" s="2" t="s">
        <v>221</v>
      </c>
      <c r="O202" s="9">
        <f t="shared" si="1759"/>
        <v>3</v>
      </c>
      <c r="P202" s="2" t="s">
        <v>224</v>
      </c>
      <c r="Q202" s="9">
        <f t="shared" si="1760"/>
        <v>5</v>
      </c>
      <c r="R202" s="5" t="s">
        <v>267</v>
      </c>
      <c r="S202" s="29">
        <f t="shared" si="1770"/>
        <v>3</v>
      </c>
      <c r="T202" s="5" t="s">
        <v>267</v>
      </c>
      <c r="U202" s="29">
        <f t="shared" si="1770"/>
        <v>3</v>
      </c>
      <c r="V202" s="5" t="s">
        <v>267</v>
      </c>
      <c r="W202" s="29">
        <f t="shared" ref="W202:Y202" si="1835">IF(V202="Very slightly or not at all",1,IF(V202="A little",2,IF(V202="Moderately",3,IF(V202="Quite a bit",4,IF(V202="Extremely",5,"")))))</f>
        <v>3</v>
      </c>
      <c r="X202" s="5" t="s">
        <v>266</v>
      </c>
      <c r="Y202" s="29">
        <f t="shared" si="1835"/>
        <v>2</v>
      </c>
      <c r="Z202" s="5" t="s">
        <v>268</v>
      </c>
      <c r="AA202" s="29">
        <f t="shared" ref="AA202:AC202" si="1836">IF(Z202="Very slightly or not at all",1,IF(Z202="A little",2,IF(Z202="Moderately",3,IF(Z202="Quite a bit",4,IF(Z202="Extremely",5,"")))))</f>
        <v>4</v>
      </c>
      <c r="AB202" s="5" t="s">
        <v>267</v>
      </c>
      <c r="AC202" s="29">
        <f t="shared" si="1836"/>
        <v>3</v>
      </c>
      <c r="AD202" s="5" t="s">
        <v>265</v>
      </c>
      <c r="AE202" s="29">
        <f t="shared" ref="AE202:AG202" si="1837">IF(AD202="Very slightly or not at all",1,IF(AD202="A little",2,IF(AD202="Moderately",3,IF(AD202="Quite a bit",4,IF(AD202="Extremely",5,"")))))</f>
        <v>1</v>
      </c>
      <c r="AF202" s="5" t="s">
        <v>267</v>
      </c>
      <c r="AG202" s="29">
        <f t="shared" si="1837"/>
        <v>3</v>
      </c>
      <c r="AH202" s="5" t="s">
        <v>268</v>
      </c>
      <c r="AI202" s="29">
        <f t="shared" ref="AI202:AK202" si="1838">IF(AH202="Very slightly or not at all",1,IF(AH202="A little",2,IF(AH202="Moderately",3,IF(AH202="Quite a bit",4,IF(AH202="Extremely",5,"")))))</f>
        <v>4</v>
      </c>
      <c r="AJ202" s="5" t="s">
        <v>268</v>
      </c>
      <c r="AK202" s="29">
        <f t="shared" si="1838"/>
        <v>4</v>
      </c>
      <c r="AL202" s="5" t="s">
        <v>268</v>
      </c>
      <c r="AM202" s="29">
        <f t="shared" ref="AM202:AO202" si="1839">IF(AL202="Very slightly or not at all",1,IF(AL202="A little",2,IF(AL202="Moderately",3,IF(AL202="Quite a bit",4,IF(AL202="Extremely",5,"")))))</f>
        <v>4</v>
      </c>
      <c r="AN202" s="5" t="s">
        <v>267</v>
      </c>
      <c r="AO202" s="29">
        <f t="shared" si="1839"/>
        <v>3</v>
      </c>
      <c r="AP202" s="5" t="s">
        <v>266</v>
      </c>
      <c r="AQ202" s="29">
        <f t="shared" ref="AQ202:AS202" si="1840">IF(AP202="Very slightly or not at all",1,IF(AP202="A little",2,IF(AP202="Moderately",3,IF(AP202="Quite a bit",4,IF(AP202="Extremely",5,"")))))</f>
        <v>2</v>
      </c>
      <c r="AR202" s="5" t="s">
        <v>267</v>
      </c>
      <c r="AS202" s="29">
        <f t="shared" si="1840"/>
        <v>3</v>
      </c>
      <c r="AT202" s="5" t="s">
        <v>267</v>
      </c>
      <c r="AU202" s="29">
        <f t="shared" ref="AU202:AW202" si="1841">IF(AT202="Very slightly or not at all",1,IF(AT202="A little",2,IF(AT202="Moderately",3,IF(AT202="Quite a bit",4,IF(AT202="Extremely",5,"")))))</f>
        <v>3</v>
      </c>
      <c r="AV202" s="5" t="s">
        <v>269</v>
      </c>
      <c r="AW202" s="29">
        <f t="shared" si="1841"/>
        <v>5</v>
      </c>
      <c r="AX202" s="5" t="s">
        <v>268</v>
      </c>
      <c r="AY202" s="29">
        <f t="shared" ref="AY202:BA202" si="1842">IF(AX202="Very slightly or not at all",1,IF(AX202="A little",2,IF(AX202="Moderately",3,IF(AX202="Quite a bit",4,IF(AX202="Extremely",5,"")))))</f>
        <v>4</v>
      </c>
      <c r="AZ202" s="5" t="s">
        <v>267</v>
      </c>
      <c r="BA202" s="29">
        <f t="shared" si="1842"/>
        <v>3</v>
      </c>
      <c r="BB202" s="5" t="s">
        <v>267</v>
      </c>
      <c r="BC202" s="29">
        <f t="shared" ref="BC202:BE202" si="1843">IF(BB202="Very slightly or not at all",1,IF(BB202="A little",2,IF(BB202="Moderately",3,IF(BB202="Quite a bit",4,IF(BB202="Extremely",5,"")))))</f>
        <v>3</v>
      </c>
      <c r="BD202" s="5" t="s">
        <v>265</v>
      </c>
      <c r="BE202" s="29">
        <f t="shared" si="1843"/>
        <v>1</v>
      </c>
      <c r="BF202" s="31">
        <f t="shared" si="1572"/>
        <v>36</v>
      </c>
      <c r="BG202" s="31">
        <f t="shared" si="1780"/>
        <v>25</v>
      </c>
    </row>
    <row r="203" spans="1:59" ht="15" customHeight="1" x14ac:dyDescent="0.2">
      <c r="A203" s="15" t="s">
        <v>189</v>
      </c>
      <c r="B203" s="9">
        <v>67</v>
      </c>
      <c r="C203" s="9">
        <f t="shared" si="1753"/>
        <v>3</v>
      </c>
      <c r="D203" s="2" t="s">
        <v>208</v>
      </c>
      <c r="E203" s="9">
        <f t="shared" si="1754"/>
        <v>2</v>
      </c>
      <c r="F203" s="21" t="s">
        <v>209</v>
      </c>
      <c r="G203" s="9">
        <f t="shared" si="1755"/>
        <v>1</v>
      </c>
      <c r="H203" s="21" t="s">
        <v>214</v>
      </c>
      <c r="I203" s="9">
        <f t="shared" si="1756"/>
        <v>2</v>
      </c>
      <c r="J203" s="2" t="s">
        <v>3</v>
      </c>
      <c r="K203" s="9">
        <f t="shared" si="1757"/>
        <v>1</v>
      </c>
      <c r="L203" s="21" t="s">
        <v>218</v>
      </c>
      <c r="M203" s="9">
        <f t="shared" si="1758"/>
        <v>1</v>
      </c>
      <c r="N203" s="2" t="s">
        <v>221</v>
      </c>
      <c r="O203" s="9">
        <f t="shared" si="1759"/>
        <v>3</v>
      </c>
      <c r="P203" s="2" t="s">
        <v>224</v>
      </c>
      <c r="Q203" s="9">
        <f t="shared" si="1760"/>
        <v>5</v>
      </c>
      <c r="R203" s="5" t="s">
        <v>267</v>
      </c>
      <c r="S203" s="29">
        <f t="shared" si="1770"/>
        <v>3</v>
      </c>
      <c r="T203" s="5" t="s">
        <v>265</v>
      </c>
      <c r="U203" s="29">
        <f t="shared" si="1770"/>
        <v>1</v>
      </c>
      <c r="V203" s="5" t="s">
        <v>267</v>
      </c>
      <c r="W203" s="29">
        <f t="shared" ref="W203:Y203" si="1844">IF(V203="Very slightly or not at all",1,IF(V203="A little",2,IF(V203="Moderately",3,IF(V203="Quite a bit",4,IF(V203="Extremely",5,"")))))</f>
        <v>3</v>
      </c>
      <c r="X203" s="5" t="s">
        <v>265</v>
      </c>
      <c r="Y203" s="29">
        <f t="shared" si="1844"/>
        <v>1</v>
      </c>
      <c r="Z203" s="5" t="s">
        <v>267</v>
      </c>
      <c r="AA203" s="29">
        <f t="shared" ref="AA203:AC203" si="1845">IF(Z203="Very slightly or not at all",1,IF(Z203="A little",2,IF(Z203="Moderately",3,IF(Z203="Quite a bit",4,IF(Z203="Extremely",5,"")))))</f>
        <v>3</v>
      </c>
      <c r="AB203" s="5" t="s">
        <v>265</v>
      </c>
      <c r="AC203" s="29">
        <f t="shared" si="1845"/>
        <v>1</v>
      </c>
      <c r="AD203" s="5" t="s">
        <v>265</v>
      </c>
      <c r="AE203" s="29">
        <f t="shared" ref="AE203:AG203" si="1846">IF(AD203="Very slightly or not at all",1,IF(AD203="A little",2,IF(AD203="Moderately",3,IF(AD203="Quite a bit",4,IF(AD203="Extremely",5,"")))))</f>
        <v>1</v>
      </c>
      <c r="AF203" s="5" t="s">
        <v>265</v>
      </c>
      <c r="AG203" s="29">
        <f t="shared" si="1846"/>
        <v>1</v>
      </c>
      <c r="AH203" s="5" t="s">
        <v>267</v>
      </c>
      <c r="AI203" s="29">
        <f t="shared" ref="AI203:AK203" si="1847">IF(AH203="Very slightly or not at all",1,IF(AH203="A little",2,IF(AH203="Moderately",3,IF(AH203="Quite a bit",4,IF(AH203="Extremely",5,"")))))</f>
        <v>3</v>
      </c>
      <c r="AJ203" s="5" t="s">
        <v>265</v>
      </c>
      <c r="AK203" s="29">
        <f t="shared" si="1847"/>
        <v>1</v>
      </c>
      <c r="AL203" s="5" t="s">
        <v>265</v>
      </c>
      <c r="AM203" s="29">
        <f t="shared" ref="AM203:AO203" si="1848">IF(AL203="Very slightly or not at all",1,IF(AL203="A little",2,IF(AL203="Moderately",3,IF(AL203="Quite a bit",4,IF(AL203="Extremely",5,"")))))</f>
        <v>1</v>
      </c>
      <c r="AN203" s="5" t="s">
        <v>267</v>
      </c>
      <c r="AO203" s="29">
        <f t="shared" si="1848"/>
        <v>3</v>
      </c>
      <c r="AP203" s="5" t="s">
        <v>265</v>
      </c>
      <c r="AQ203" s="29">
        <f t="shared" ref="AQ203:AS203" si="1849">IF(AP203="Very slightly or not at all",1,IF(AP203="A little",2,IF(AP203="Moderately",3,IF(AP203="Quite a bit",4,IF(AP203="Extremely",5,"")))))</f>
        <v>1</v>
      </c>
      <c r="AR203" s="5" t="s">
        <v>267</v>
      </c>
      <c r="AS203" s="29">
        <f t="shared" si="1849"/>
        <v>3</v>
      </c>
      <c r="AT203" s="5" t="s">
        <v>265</v>
      </c>
      <c r="AU203" s="29">
        <f t="shared" ref="AU203:AW203" si="1850">IF(AT203="Very slightly or not at all",1,IF(AT203="A little",2,IF(AT203="Moderately",3,IF(AT203="Quite a bit",4,IF(AT203="Extremely",5,"")))))</f>
        <v>1</v>
      </c>
      <c r="AV203" s="5" t="s">
        <v>267</v>
      </c>
      <c r="AW203" s="29">
        <f t="shared" si="1850"/>
        <v>3</v>
      </c>
      <c r="AX203" s="5" t="s">
        <v>267</v>
      </c>
      <c r="AY203" s="29">
        <f t="shared" ref="AY203:BA203" si="1851">IF(AX203="Very slightly or not at all",1,IF(AX203="A little",2,IF(AX203="Moderately",3,IF(AX203="Quite a bit",4,IF(AX203="Extremely",5,"")))))</f>
        <v>3</v>
      </c>
      <c r="AZ203" s="5" t="s">
        <v>265</v>
      </c>
      <c r="BA203" s="29">
        <f t="shared" si="1851"/>
        <v>1</v>
      </c>
      <c r="BB203" s="5" t="s">
        <v>267</v>
      </c>
      <c r="BC203" s="29">
        <f t="shared" ref="BC203:BE203" si="1852">IF(BB203="Very slightly or not at all",1,IF(BB203="A little",2,IF(BB203="Moderately",3,IF(BB203="Quite a bit",4,IF(BB203="Extremely",5,"")))))</f>
        <v>3</v>
      </c>
      <c r="BD203" s="5" t="s">
        <v>265</v>
      </c>
      <c r="BE203" s="29">
        <f t="shared" si="1852"/>
        <v>1</v>
      </c>
      <c r="BF203" s="31">
        <f t="shared" si="1572"/>
        <v>28</v>
      </c>
      <c r="BG203" s="31">
        <f t="shared" si="1780"/>
        <v>10</v>
      </c>
    </row>
    <row r="204" spans="1:59" ht="15" customHeight="1" x14ac:dyDescent="0.2">
      <c r="A204" s="15" t="s">
        <v>100</v>
      </c>
      <c r="B204" s="9">
        <v>65</v>
      </c>
      <c r="C204" s="9">
        <f t="shared" si="1753"/>
        <v>3</v>
      </c>
      <c r="D204" s="2" t="s">
        <v>208</v>
      </c>
      <c r="E204" s="9">
        <f t="shared" si="1754"/>
        <v>2</v>
      </c>
      <c r="F204" s="21" t="s">
        <v>209</v>
      </c>
      <c r="G204" s="9">
        <f t="shared" si="1755"/>
        <v>1</v>
      </c>
      <c r="H204" s="21" t="s">
        <v>214</v>
      </c>
      <c r="I204" s="9">
        <f t="shared" si="1756"/>
        <v>2</v>
      </c>
      <c r="J204" s="2" t="s">
        <v>1</v>
      </c>
      <c r="K204" s="9">
        <f t="shared" si="1757"/>
        <v>2</v>
      </c>
      <c r="L204" s="21" t="s">
        <v>218</v>
      </c>
      <c r="M204" s="9">
        <f t="shared" si="1758"/>
        <v>1</v>
      </c>
      <c r="N204" s="2" t="s">
        <v>221</v>
      </c>
      <c r="O204" s="9">
        <f t="shared" si="1759"/>
        <v>3</v>
      </c>
      <c r="P204" s="2" t="s">
        <v>226</v>
      </c>
      <c r="Q204" s="9">
        <f t="shared" si="1760"/>
        <v>3</v>
      </c>
      <c r="R204" s="5" t="s">
        <v>268</v>
      </c>
      <c r="S204" s="29">
        <f t="shared" si="1770"/>
        <v>4</v>
      </c>
      <c r="T204" s="5" t="s">
        <v>265</v>
      </c>
      <c r="U204" s="29">
        <f t="shared" si="1770"/>
        <v>1</v>
      </c>
      <c r="V204" s="5" t="s">
        <v>267</v>
      </c>
      <c r="W204" s="29">
        <f t="shared" ref="W204:Y204" si="1853">IF(V204="Very slightly or not at all",1,IF(V204="A little",2,IF(V204="Moderately",3,IF(V204="Quite a bit",4,IF(V204="Extremely",5,"")))))</f>
        <v>3</v>
      </c>
      <c r="X204" s="5" t="s">
        <v>268</v>
      </c>
      <c r="Y204" s="29">
        <f t="shared" si="1853"/>
        <v>4</v>
      </c>
      <c r="Z204" s="5" t="s">
        <v>267</v>
      </c>
      <c r="AA204" s="29">
        <f t="shared" ref="AA204:AC204" si="1854">IF(Z204="Very slightly or not at all",1,IF(Z204="A little",2,IF(Z204="Moderately",3,IF(Z204="Quite a bit",4,IF(Z204="Extremely",5,"")))))</f>
        <v>3</v>
      </c>
      <c r="AB204" s="5" t="s">
        <v>265</v>
      </c>
      <c r="AC204" s="29">
        <f t="shared" si="1854"/>
        <v>1</v>
      </c>
      <c r="AD204" s="5" t="s">
        <v>265</v>
      </c>
      <c r="AE204" s="29">
        <f t="shared" ref="AE204:AG204" si="1855">IF(AD204="Very slightly or not at all",1,IF(AD204="A little",2,IF(AD204="Moderately",3,IF(AD204="Quite a bit",4,IF(AD204="Extremely",5,"")))))</f>
        <v>1</v>
      </c>
      <c r="AF204" s="5" t="s">
        <v>268</v>
      </c>
      <c r="AG204" s="29">
        <f t="shared" si="1855"/>
        <v>4</v>
      </c>
      <c r="AH204" s="5" t="s">
        <v>268</v>
      </c>
      <c r="AI204" s="29">
        <f t="shared" ref="AI204:AK204" si="1856">IF(AH204="Very slightly or not at all",1,IF(AH204="A little",2,IF(AH204="Moderately",3,IF(AH204="Quite a bit",4,IF(AH204="Extremely",5,"")))))</f>
        <v>4</v>
      </c>
      <c r="AJ204" s="5" t="s">
        <v>266</v>
      </c>
      <c r="AK204" s="29">
        <f t="shared" si="1856"/>
        <v>2</v>
      </c>
      <c r="AL204" s="5" t="s">
        <v>268</v>
      </c>
      <c r="AM204" s="29">
        <f t="shared" ref="AM204:AO204" si="1857">IF(AL204="Very slightly or not at all",1,IF(AL204="A little",2,IF(AL204="Moderately",3,IF(AL204="Quite a bit",4,IF(AL204="Extremely",5,"")))))</f>
        <v>4</v>
      </c>
      <c r="AN204" s="5" t="s">
        <v>267</v>
      </c>
      <c r="AO204" s="29">
        <f t="shared" si="1857"/>
        <v>3</v>
      </c>
      <c r="AP204" s="5" t="s">
        <v>265</v>
      </c>
      <c r="AQ204" s="29">
        <f t="shared" ref="AQ204:AS204" si="1858">IF(AP204="Very slightly or not at all",1,IF(AP204="A little",2,IF(AP204="Moderately",3,IF(AP204="Quite a bit",4,IF(AP204="Extremely",5,"")))))</f>
        <v>1</v>
      </c>
      <c r="AR204" s="5" t="s">
        <v>267</v>
      </c>
      <c r="AS204" s="29">
        <f t="shared" si="1858"/>
        <v>3</v>
      </c>
      <c r="AT204" s="5" t="s">
        <v>265</v>
      </c>
      <c r="AU204" s="29">
        <f t="shared" ref="AU204:AW204" si="1859">IF(AT204="Very slightly or not at all",1,IF(AT204="A little",2,IF(AT204="Moderately",3,IF(AT204="Quite a bit",4,IF(AT204="Extremely",5,"")))))</f>
        <v>1</v>
      </c>
      <c r="AV204" s="5" t="s">
        <v>268</v>
      </c>
      <c r="AW204" s="29">
        <f t="shared" si="1859"/>
        <v>4</v>
      </c>
      <c r="AX204" s="5" t="s">
        <v>268</v>
      </c>
      <c r="AY204" s="29">
        <f t="shared" ref="AY204:BA204" si="1860">IF(AX204="Very slightly or not at all",1,IF(AX204="A little",2,IF(AX204="Moderately",3,IF(AX204="Quite a bit",4,IF(AX204="Extremely",5,"")))))</f>
        <v>4</v>
      </c>
      <c r="AZ204" s="5" t="s">
        <v>265</v>
      </c>
      <c r="BA204" s="29">
        <f t="shared" si="1860"/>
        <v>1</v>
      </c>
      <c r="BB204" s="5" t="s">
        <v>268</v>
      </c>
      <c r="BC204" s="29">
        <f t="shared" ref="BC204:BE204" si="1861">IF(BB204="Very slightly or not at all",1,IF(BB204="A little",2,IF(BB204="Moderately",3,IF(BB204="Quite a bit",4,IF(BB204="Extremely",5,"")))))</f>
        <v>4</v>
      </c>
      <c r="BD204" s="5" t="s">
        <v>265</v>
      </c>
      <c r="BE204" s="29">
        <f t="shared" si="1861"/>
        <v>1</v>
      </c>
      <c r="BF204" s="31">
        <f t="shared" si="1572"/>
        <v>34</v>
      </c>
      <c r="BG204" s="31">
        <f t="shared" si="1780"/>
        <v>19</v>
      </c>
    </row>
    <row r="205" spans="1:59" ht="15" customHeight="1" thickBot="1" x14ac:dyDescent="0.25">
      <c r="A205" s="16" t="s">
        <v>181</v>
      </c>
      <c r="B205" s="9">
        <v>62</v>
      </c>
      <c r="C205" s="9">
        <f t="shared" si="1753"/>
        <v>3</v>
      </c>
      <c r="D205" s="2" t="s">
        <v>208</v>
      </c>
      <c r="E205" s="9">
        <f t="shared" si="1754"/>
        <v>2</v>
      </c>
      <c r="F205" s="21" t="s">
        <v>209</v>
      </c>
      <c r="G205" s="9">
        <f t="shared" si="1755"/>
        <v>1</v>
      </c>
      <c r="H205" s="21" t="s">
        <v>214</v>
      </c>
      <c r="I205" s="9">
        <f t="shared" si="1756"/>
        <v>2</v>
      </c>
      <c r="J205" s="2" t="s">
        <v>3</v>
      </c>
      <c r="K205" s="9">
        <f t="shared" si="1757"/>
        <v>1</v>
      </c>
      <c r="L205" s="21" t="s">
        <v>218</v>
      </c>
      <c r="M205" s="9">
        <f t="shared" si="1758"/>
        <v>1</v>
      </c>
      <c r="N205" s="2" t="s">
        <v>221</v>
      </c>
      <c r="O205" s="9">
        <f t="shared" si="1759"/>
        <v>3</v>
      </c>
      <c r="P205" s="2" t="s">
        <v>225</v>
      </c>
      <c r="Q205" s="9">
        <f t="shared" si="1760"/>
        <v>6</v>
      </c>
      <c r="R205" s="5" t="s">
        <v>267</v>
      </c>
      <c r="S205" s="29">
        <f t="shared" si="1770"/>
        <v>3</v>
      </c>
      <c r="T205" s="5" t="s">
        <v>266</v>
      </c>
      <c r="U205" s="29">
        <f t="shared" si="1770"/>
        <v>2</v>
      </c>
      <c r="V205" s="5" t="s">
        <v>267</v>
      </c>
      <c r="W205" s="29">
        <f t="shared" ref="W205:Y205" si="1862">IF(V205="Very slightly or not at all",1,IF(V205="A little",2,IF(V205="Moderately",3,IF(V205="Quite a bit",4,IF(V205="Extremely",5,"")))))</f>
        <v>3</v>
      </c>
      <c r="X205" s="5" t="s">
        <v>265</v>
      </c>
      <c r="Y205" s="29">
        <f t="shared" si="1862"/>
        <v>1</v>
      </c>
      <c r="Z205" s="5" t="s">
        <v>267</v>
      </c>
      <c r="AA205" s="29">
        <f t="shared" ref="AA205:AC205" si="1863">IF(Z205="Very slightly or not at all",1,IF(Z205="A little",2,IF(Z205="Moderately",3,IF(Z205="Quite a bit",4,IF(Z205="Extremely",5,"")))))</f>
        <v>3</v>
      </c>
      <c r="AB205" s="5" t="s">
        <v>265</v>
      </c>
      <c r="AC205" s="29">
        <f t="shared" si="1863"/>
        <v>1</v>
      </c>
      <c r="AD205" s="5" t="s">
        <v>265</v>
      </c>
      <c r="AE205" s="29">
        <f t="shared" ref="AE205:AG205" si="1864">IF(AD205="Very slightly or not at all",1,IF(AD205="A little",2,IF(AD205="Moderately",3,IF(AD205="Quite a bit",4,IF(AD205="Extremely",5,"")))))</f>
        <v>1</v>
      </c>
      <c r="AF205" s="5" t="s">
        <v>265</v>
      </c>
      <c r="AG205" s="29">
        <f t="shared" si="1864"/>
        <v>1</v>
      </c>
      <c r="AH205" s="5" t="s">
        <v>267</v>
      </c>
      <c r="AI205" s="29">
        <f t="shared" ref="AI205:AK205" si="1865">IF(AH205="Very slightly or not at all",1,IF(AH205="A little",2,IF(AH205="Moderately",3,IF(AH205="Quite a bit",4,IF(AH205="Extremely",5,"")))))</f>
        <v>3</v>
      </c>
      <c r="AJ205" s="5" t="s">
        <v>265</v>
      </c>
      <c r="AK205" s="29">
        <f t="shared" si="1865"/>
        <v>1</v>
      </c>
      <c r="AL205" s="5" t="s">
        <v>265</v>
      </c>
      <c r="AM205" s="29">
        <f t="shared" ref="AM205:AO205" si="1866">IF(AL205="Very slightly or not at all",1,IF(AL205="A little",2,IF(AL205="Moderately",3,IF(AL205="Quite a bit",4,IF(AL205="Extremely",5,"")))))</f>
        <v>1</v>
      </c>
      <c r="AN205" s="5" t="s">
        <v>267</v>
      </c>
      <c r="AO205" s="29">
        <f t="shared" si="1866"/>
        <v>3</v>
      </c>
      <c r="AP205" s="5" t="s">
        <v>265</v>
      </c>
      <c r="AQ205" s="29">
        <f t="shared" ref="AQ205:AS205" si="1867">IF(AP205="Very slightly or not at all",1,IF(AP205="A little",2,IF(AP205="Moderately",3,IF(AP205="Quite a bit",4,IF(AP205="Extremely",5,"")))))</f>
        <v>1</v>
      </c>
      <c r="AR205" s="5" t="s">
        <v>267</v>
      </c>
      <c r="AS205" s="29">
        <f t="shared" si="1867"/>
        <v>3</v>
      </c>
      <c r="AT205" s="5" t="s">
        <v>265</v>
      </c>
      <c r="AU205" s="29">
        <f t="shared" ref="AU205:AW205" si="1868">IF(AT205="Very slightly or not at all",1,IF(AT205="A little",2,IF(AT205="Moderately",3,IF(AT205="Quite a bit",4,IF(AT205="Extremely",5,"")))))</f>
        <v>1</v>
      </c>
      <c r="AV205" s="5" t="s">
        <v>267</v>
      </c>
      <c r="AW205" s="29">
        <f t="shared" si="1868"/>
        <v>3</v>
      </c>
      <c r="AX205" s="5" t="s">
        <v>267</v>
      </c>
      <c r="AY205" s="29">
        <f t="shared" ref="AY205:BA205" si="1869">IF(AX205="Very slightly or not at all",1,IF(AX205="A little",2,IF(AX205="Moderately",3,IF(AX205="Quite a bit",4,IF(AX205="Extremely",5,"")))))</f>
        <v>3</v>
      </c>
      <c r="AZ205" s="5" t="s">
        <v>265</v>
      </c>
      <c r="BA205" s="29">
        <f t="shared" si="1869"/>
        <v>1</v>
      </c>
      <c r="BB205" s="5" t="s">
        <v>268</v>
      </c>
      <c r="BC205" s="29">
        <f t="shared" ref="BC205:BE205" si="1870">IF(BB205="Very slightly or not at all",1,IF(BB205="A little",2,IF(BB205="Moderately",3,IF(BB205="Quite a bit",4,IF(BB205="Extremely",5,"")))))</f>
        <v>4</v>
      </c>
      <c r="BD205" s="5" t="s">
        <v>265</v>
      </c>
      <c r="BE205" s="29">
        <f t="shared" si="1870"/>
        <v>1</v>
      </c>
      <c r="BF205" s="31">
        <f t="shared" si="1572"/>
        <v>29</v>
      </c>
      <c r="BG205" s="31">
        <f t="shared" si="1780"/>
        <v>11</v>
      </c>
    </row>
    <row r="207" spans="1:59" ht="15" customHeight="1" x14ac:dyDescent="0.2">
      <c r="B207" s="8" t="s">
        <v>293</v>
      </c>
      <c r="C207" s="11"/>
      <c r="D207" s="1"/>
      <c r="E207" s="12"/>
      <c r="F207" s="23"/>
      <c r="G207" s="12"/>
      <c r="H207" s="23"/>
      <c r="I207" s="12"/>
      <c r="J207" s="1"/>
      <c r="K207" s="12"/>
      <c r="L207" s="23"/>
      <c r="M207" s="12"/>
      <c r="N207" s="1"/>
      <c r="O207" s="12"/>
      <c r="P207" s="1"/>
      <c r="Q207" s="1"/>
      <c r="R207" s="25" t="s">
        <v>190</v>
      </c>
      <c r="S207" s="25"/>
      <c r="T207" s="6"/>
      <c r="U207" s="25"/>
      <c r="V207" s="6"/>
      <c r="W207" s="25"/>
      <c r="X207" s="6"/>
      <c r="Y207" s="25"/>
      <c r="Z207" s="6"/>
      <c r="AA207" s="25"/>
      <c r="AB207" s="6"/>
      <c r="AC207" s="25"/>
      <c r="AD207" s="6"/>
      <c r="AE207" s="25"/>
      <c r="AF207" s="6"/>
      <c r="AG207" s="25"/>
      <c r="AH207" s="6"/>
      <c r="AI207" s="25"/>
      <c r="AJ207" s="6"/>
      <c r="AK207" s="25"/>
      <c r="AL207" s="6"/>
      <c r="AM207" s="25"/>
      <c r="AN207" s="6"/>
      <c r="AO207" s="25"/>
      <c r="AP207" s="6"/>
      <c r="AQ207" s="25"/>
      <c r="AR207" s="6"/>
      <c r="AS207" s="25"/>
      <c r="AT207" s="6"/>
      <c r="AU207" s="25"/>
      <c r="AV207" s="6"/>
      <c r="AW207" s="25"/>
      <c r="AX207" s="6"/>
      <c r="AY207" s="25"/>
      <c r="AZ207" s="6"/>
      <c r="BA207" s="25"/>
      <c r="BB207" s="6"/>
      <c r="BC207" s="25"/>
      <c r="BD207" s="6"/>
      <c r="BE207" s="25"/>
      <c r="BF207" s="31"/>
      <c r="BG207" s="31"/>
    </row>
  </sheetData>
  <sortState xmlns:xlrd2="http://schemas.microsoft.com/office/spreadsheetml/2017/richdata2" ref="A2:BD207">
    <sortCondition ref="A2:A2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Buenos Finales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ANTONIO FERNANDEZ CABALLERO</cp:lastModifiedBy>
  <dcterms:created xsi:type="dcterms:W3CDTF">2019-07-16T18:31:20Z</dcterms:created>
  <dcterms:modified xsi:type="dcterms:W3CDTF">2019-12-02T11:57:15Z</dcterms:modified>
</cp:coreProperties>
</file>