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ame" sheetId="2" state="visible" r:id="rId2"/>
    <sheet xmlns:r="http://schemas.openxmlformats.org/officeDocument/2006/relationships"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name val="Calibri"/>
      <color rgb="FF000000"/>
      <sz val="18"/>
    </font>
    <font>
      <name val="Calibri"/>
      <sz val="18"/>
    </font>
    <font>
      <name val="Calibri"/>
      <family val="2"/>
      <color theme="10"/>
      <sz val="11"/>
      <u val="single"/>
      <scheme val="minor"/>
    </font>
    <font>
      <color rgb="00000000"/>
      <sz val="18"/>
    </font>
    <font>
      <sz val="18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1" pivotButton="0" quotePrefix="0" xfId="0"/>
    <xf numFmtId="2" fontId="2" fillId="3" borderId="1" applyAlignment="1" pivotButton="0" quotePrefix="0" xfId="0">
      <alignment horizontal="center"/>
    </xf>
    <xf numFmtId="2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6" fillId="0" borderId="0" pivotButton="0" quotePrefix="0" xfId="0"/>
    <xf numFmtId="164" fontId="6" fillId="0" borderId="0" pivotButton="0" quotePrefix="0" xfId="0"/>
    <xf numFmtId="0" fontId="6" fillId="2" borderId="1" pivotButton="0" quotePrefix="0" xfId="0"/>
    <xf numFmtId="0" fontId="6" fillId="4" borderId="1" pivotButton="0" quotePrefix="0" xfId="0"/>
    <xf numFmtId="2" fontId="6" fillId="3" borderId="1" applyAlignment="1" pivotButton="0" quotePrefix="0" xfId="0">
      <alignment horizontal="right"/>
    </xf>
    <xf numFmtId="0" fontId="7" fillId="0" borderId="0" pivotButton="0" quotePrefix="0" xfId="1"/>
    <xf numFmtId="0" fontId="8" fillId="0" borderId="0" pivotButton="0" quotePrefix="0" xfId="0"/>
    <xf numFmtId="0" fontId="9" fillId="0" borderId="0" pivotButton="0" quotePrefix="0" xfId="0"/>
    <xf numFmtId="14" fontId="9" fillId="0" borderId="0" pivotButton="0" quotePrefix="0" xfId="0"/>
    <xf numFmtId="164" fontId="9" fillId="0" borderId="0" pivotButton="0" quotePrefix="0" xfId="0"/>
    <xf numFmtId="0" fontId="9" fillId="2" borderId="1" pivotButton="0" quotePrefix="0" xfId="0"/>
    <xf numFmtId="0" fontId="9" fillId="4" borderId="1" pivotButton="0" quotePrefix="0" xfId="0"/>
    <xf numFmtId="2" fontId="9" fillId="3" borderId="1" applyAlignment="1" pivotButton="0" quotePrefix="0" xfId="0">
      <alignment horizontal="right"/>
    </xf>
    <xf numFmtId="0" fontId="9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39</v>
                </pt>
                <pt idx="1">
                  <v>9</v>
                </pt>
                <pt idx="2">
                  <v>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dfadsf@fadsf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A2" sqref="AA2"/>
    </sheetView>
  </sheetViews>
  <sheetFormatPr baseColWidth="8" defaultRowHeight="23.25"/>
  <cols>
    <col width="14.140625" customWidth="1" style="18" min="1" max="1"/>
    <col width="18.42578125" customWidth="1" style="7" min="2" max="2"/>
    <col width="9.140625" customWidth="1" style="7" min="3" max="3"/>
    <col width="18" customWidth="1" style="7" min="4" max="4"/>
    <col width="16.42578125" customWidth="1" style="7" min="5" max="5"/>
    <col width="18.28515625" customWidth="1" style="7" min="6" max="6"/>
    <col width="22.5703125" customWidth="1" style="7" min="7" max="7"/>
    <col width="18.28515625" customWidth="1" style="7" min="8" max="8"/>
    <col width="19.42578125" customWidth="1" style="7" min="9" max="9"/>
    <col width="15.85546875" customWidth="1" style="7" min="10" max="10"/>
    <col width="9.140625" customWidth="1" style="7" min="11" max="11"/>
    <col width="17.7109375" customWidth="1" style="6" min="12" max="12"/>
    <col width="37.85546875" customWidth="1" style="7" min="13" max="13"/>
    <col width="16.7109375" customWidth="1" style="7" min="14" max="14"/>
    <col width="16.140625" customWidth="1" style="7" min="15" max="15"/>
    <col width="13.85546875" customWidth="1" style="7" min="16" max="16"/>
    <col width="31.28515625" customWidth="1" style="7" min="17" max="17"/>
    <col width="29" customWidth="1" style="7" min="18" max="18"/>
    <col width="18.85546875" customWidth="1" style="7" min="19" max="19"/>
    <col width="9.140625" customWidth="1" style="7" min="20" max="23"/>
    <col width="21.28515625" customWidth="1" style="7" min="24" max="24"/>
    <col width="9.140625" customWidth="1" style="7" min="25" max="25"/>
    <col width="20" customWidth="1" style="7" min="26" max="26"/>
    <col width="13.140625" customWidth="1" style="7" min="27" max="27"/>
    <col width="9.140625" customWidth="1" style="7" min="28" max="28"/>
    <col width="9.140625" customWidth="1" style="7" min="29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2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8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9" t="inlineStr">
        <is>
          <t>215261</t>
        </is>
      </c>
      <c r="B2" s="20" t="inlineStr">
        <is>
          <t>08/30/2021</t>
        </is>
      </c>
      <c r="C2" s="21" t="inlineStr">
        <is>
          <t>5.2</t>
        </is>
      </c>
      <c r="D2" s="19" t="inlineStr">
        <is>
          <t>GSU</t>
        </is>
      </c>
      <c r="E2" s="22">
        <f>CONCATENATE(ROUND((28.7 * C2)-46.7,0), " mg/dl")</f>
        <v/>
      </c>
      <c r="F2" s="19" t="inlineStr">
        <is>
          <t>TesMembID</t>
        </is>
      </c>
      <c r="G2" s="20" t="n">
        <v>44447</v>
      </c>
      <c r="H2" s="19" t="n">
        <v>5</v>
      </c>
      <c r="I2" s="19" t="n">
        <v>5</v>
      </c>
      <c r="J2" s="23">
        <f>(H2* 12) + I2</f>
        <v/>
      </c>
      <c r="K2" s="19" t="n">
        <v>233</v>
      </c>
      <c r="L2" s="24">
        <f>IFERROR(((K2*1)/((J2*1)*(J2*1))*703),"0.00")</f>
        <v/>
      </c>
      <c r="M2" s="19" t="inlineStr">
        <is>
          <t>Comment</t>
        </is>
      </c>
      <c r="N2" s="19" t="inlineStr">
        <is>
          <t>First</t>
        </is>
      </c>
      <c r="O2" s="19" t="inlineStr">
        <is>
          <t>Last</t>
        </is>
      </c>
      <c r="P2" s="19" t="inlineStr">
        <is>
          <t>W</t>
        </is>
      </c>
      <c r="Q2" s="19" t="inlineStr">
        <is>
          <t>111 Str</t>
        </is>
      </c>
      <c r="R2" s="19" t="inlineStr">
        <is>
          <t>apt 222</t>
        </is>
      </c>
      <c r="S2" s="19" t="inlineStr">
        <is>
          <t>City</t>
        </is>
      </c>
      <c r="T2" s="19" t="inlineStr">
        <is>
          <t>State</t>
        </is>
      </c>
      <c r="U2" s="19" t="inlineStr">
        <is>
          <t>zip</t>
        </is>
      </c>
      <c r="V2" s="19" t="n">
        <v>222</v>
      </c>
      <c r="W2" s="19" t="inlineStr">
        <is>
          <t>M</t>
        </is>
      </c>
      <c r="X2" s="25" t="inlineStr">
        <is>
          <t>sdfadsf@fadsf.com</t>
        </is>
      </c>
      <c r="Y2" s="19" t="n">
        <v>1</v>
      </c>
      <c r="Z2" s="19" t="inlineStr">
        <is>
          <t>Test</t>
        </is>
      </c>
      <c r="AA2" s="19" t="n">
        <v>1</v>
      </c>
    </row>
    <row r="3">
      <c r="A3" s="19" t="inlineStr">
        <is>
          <t>215339</t>
        </is>
      </c>
      <c r="B3" s="20" t="inlineStr">
        <is>
          <t>08/30/2021</t>
        </is>
      </c>
      <c r="C3" s="21" t="inlineStr">
        <is>
          <t>10.4</t>
        </is>
      </c>
      <c r="D3" s="19" t="inlineStr">
        <is>
          <t>ASU</t>
        </is>
      </c>
      <c r="E3" s="22">
        <f>CONCATENATE(ROUND((28.7 * C3)-46.7,0), " mg/dl")</f>
        <v/>
      </c>
      <c r="F3" s="19" t="n"/>
      <c r="G3" s="19" t="n"/>
      <c r="H3" s="19" t="n"/>
      <c r="I3" s="19" t="n"/>
      <c r="J3" s="23">
        <f>(H3* 12) + I3</f>
        <v/>
      </c>
      <c r="K3" s="19" t="n"/>
      <c r="L3" s="24">
        <f>IFERROR(((K3*1)/((J3*1)*(J3*1))*703),"0.00")</f>
        <v/>
      </c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</row>
    <row r="4">
      <c r="A4" s="19" t="inlineStr">
        <is>
          <t>215335</t>
        </is>
      </c>
      <c r="B4" s="20" t="inlineStr">
        <is>
          <t>08/30/2021</t>
        </is>
      </c>
      <c r="C4" s="21" t="inlineStr">
        <is>
          <t>5.3</t>
        </is>
      </c>
      <c r="D4" s="19" t="inlineStr">
        <is>
          <t>ASU</t>
        </is>
      </c>
      <c r="E4" s="22">
        <f>CONCATENATE(ROUND((28.7 * C4)-46.7,0), " mg/dl")</f>
        <v/>
      </c>
      <c r="F4" s="19" t="n"/>
      <c r="G4" s="19" t="n"/>
      <c r="H4" s="19" t="n"/>
      <c r="I4" s="19" t="n"/>
      <c r="J4" s="23">
        <f>(H4* 12) + I4</f>
        <v/>
      </c>
      <c r="K4" s="19" t="n"/>
      <c r="L4" s="24">
        <f>IFERROR(((K4*1)/((J4*1)*(J4*1))*703),"0.00")</f>
        <v/>
      </c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</row>
    <row r="5">
      <c r="A5" s="19" t="inlineStr">
        <is>
          <t>215264</t>
        </is>
      </c>
      <c r="B5" s="20" t="inlineStr">
        <is>
          <t>08/30/2021</t>
        </is>
      </c>
      <c r="C5" s="21" t="inlineStr">
        <is>
          <t>9.1</t>
        </is>
      </c>
      <c r="D5" s="19" t="inlineStr">
        <is>
          <t>GSU</t>
        </is>
      </c>
      <c r="E5" s="22">
        <f>CONCATENATE(ROUND((28.7 * C5)-46.7,0), " mg/dl")</f>
        <v/>
      </c>
      <c r="F5" s="19" t="n"/>
      <c r="G5" s="19" t="n"/>
      <c r="H5" s="19" t="n"/>
      <c r="I5" s="19" t="n"/>
      <c r="J5" s="23">
        <f>(H5* 12) + I5</f>
        <v/>
      </c>
      <c r="K5" s="19" t="n"/>
      <c r="L5" s="24">
        <f>IFERROR(((K5*1)/((J5*1)*(J5*1))*703),"0.00")</f>
        <v/>
      </c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</row>
    <row r="6">
      <c r="A6" s="19" t="inlineStr">
        <is>
          <t>215321</t>
        </is>
      </c>
      <c r="B6" s="20" t="inlineStr">
        <is>
          <t>08/30/2021</t>
        </is>
      </c>
      <c r="C6" s="21" t="inlineStr">
        <is>
          <t>5.8</t>
        </is>
      </c>
      <c r="D6" s="19" t="inlineStr">
        <is>
          <t>UGA</t>
        </is>
      </c>
      <c r="E6" s="22">
        <f>CONCATENATE(ROUND((28.7 * C6)-46.7,0), " mg/dl")</f>
        <v/>
      </c>
      <c r="F6" s="19" t="n"/>
      <c r="G6" s="19" t="n"/>
      <c r="H6" s="19" t="n"/>
      <c r="I6" s="19" t="n"/>
      <c r="J6" s="23">
        <f>(H6* 12) + I6</f>
        <v/>
      </c>
      <c r="K6" s="19" t="n"/>
      <c r="L6" s="24">
        <f>IFERROR(((K6*1)/((J6*1)*(J6*1))*703),"0.00")</f>
        <v/>
      </c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</row>
    <row r="7">
      <c r="A7" s="19" t="inlineStr">
        <is>
          <t>215343</t>
        </is>
      </c>
      <c r="B7" s="19" t="inlineStr">
        <is>
          <t>08/30/2021</t>
        </is>
      </c>
      <c r="C7" s="21" t="inlineStr">
        <is>
          <t>9.1</t>
        </is>
      </c>
      <c r="D7" s="19" t="inlineStr">
        <is>
          <t>ASU</t>
        </is>
      </c>
      <c r="E7" s="22">
        <f>CONCATENATE(ROUND((28.7 * C7)-46.7,0), " mg/dl")</f>
        <v/>
      </c>
      <c r="F7" s="19" t="n"/>
      <c r="G7" s="19" t="n"/>
      <c r="H7" s="19" t="n"/>
      <c r="I7" s="19" t="n"/>
      <c r="J7" s="23">
        <f>(H7* 12) + I7</f>
        <v/>
      </c>
      <c r="K7" s="19" t="n"/>
      <c r="L7" s="24">
        <f>IFERROR(((K7*1)/((J7*1)*(J7*1))*703),"0.00")</f>
        <v/>
      </c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</row>
    <row r="8">
      <c r="A8" s="19" t="inlineStr">
        <is>
          <t>215327</t>
        </is>
      </c>
      <c r="B8" s="19" t="inlineStr">
        <is>
          <t>08/30/2021</t>
        </is>
      </c>
      <c r="C8" s="21" t="inlineStr">
        <is>
          <t>3.4</t>
        </is>
      </c>
      <c r="D8" s="19" t="inlineStr">
        <is>
          <t>UGA</t>
        </is>
      </c>
      <c r="E8" s="22">
        <f>CONCATENATE(ROUND((28.7 * C8)-46.7,0), " mg/dl")</f>
        <v/>
      </c>
      <c r="F8" s="19" t="n"/>
      <c r="G8" s="19" t="n"/>
      <c r="H8" s="19" t="n"/>
      <c r="I8" s="19" t="n"/>
      <c r="J8" s="23">
        <f>(H8* 12) + I8</f>
        <v/>
      </c>
      <c r="K8" s="19" t="n"/>
      <c r="L8" s="24">
        <f>IFERROR(((K8*1)/((J8*1)*(J8*1))*703),"0.00")</f>
        <v/>
      </c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</row>
    <row r="9">
      <c r="A9" s="19" t="inlineStr">
        <is>
          <t>215334</t>
        </is>
      </c>
      <c r="B9" s="19" t="inlineStr">
        <is>
          <t>08/30/2021</t>
        </is>
      </c>
      <c r="C9" s="21" t="inlineStr">
        <is>
          <t>7.7</t>
        </is>
      </c>
      <c r="D9" s="19" t="inlineStr">
        <is>
          <t>ASU</t>
        </is>
      </c>
      <c r="E9" s="22">
        <f>CONCATENATE(ROUND((28.7 * C9)-46.7,0), " mg/dl")</f>
        <v/>
      </c>
      <c r="F9" s="19" t="n"/>
      <c r="G9" s="19" t="n"/>
      <c r="H9" s="19" t="n"/>
      <c r="I9" s="19" t="n"/>
      <c r="J9" s="23">
        <f>(H9* 12) + I9</f>
        <v/>
      </c>
      <c r="K9" s="19" t="n"/>
      <c r="L9" s="24">
        <f>IFERROR(((K9*1)/((J9*1)*(J9*1))*703),"0.00")</f>
        <v/>
      </c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20" t="n"/>
      <c r="Y9" s="21" t="n"/>
      <c r="Z9" s="19" t="n"/>
      <c r="AA9" s="19" t="n"/>
    </row>
    <row r="10">
      <c r="A10" s="19" t="inlineStr">
        <is>
          <t>215324</t>
        </is>
      </c>
      <c r="B10" s="19" t="inlineStr">
        <is>
          <t>08/30/2021</t>
        </is>
      </c>
      <c r="C10" s="21" t="inlineStr">
        <is>
          <t>8.7</t>
        </is>
      </c>
      <c r="D10" s="19" t="inlineStr">
        <is>
          <t>UGA</t>
        </is>
      </c>
      <c r="E10" s="22">
        <f>CONCATENATE(ROUND((28.7 * C10)-46.7,0), " mg/dl")</f>
        <v/>
      </c>
      <c r="F10" s="19" t="n"/>
      <c r="G10" s="19" t="n"/>
      <c r="H10" s="19" t="n"/>
      <c r="I10" s="19" t="n"/>
      <c r="J10" s="23">
        <f>(H10* 12) + I10</f>
        <v/>
      </c>
      <c r="K10" s="19" t="n"/>
      <c r="L10" s="24">
        <f>IFERROR(((K10*1)/((J10*1)*(J10*1))*703),"0.00")</f>
        <v/>
      </c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20" t="n"/>
      <c r="Y10" s="21" t="n"/>
      <c r="Z10" s="19" t="n"/>
      <c r="AA10" s="19" t="n"/>
    </row>
    <row r="11">
      <c r="A11" s="19" t="inlineStr">
        <is>
          <t>215288</t>
        </is>
      </c>
      <c r="B11" s="19" t="inlineStr">
        <is>
          <t>08/30/2021</t>
        </is>
      </c>
      <c r="C11" s="21" t="inlineStr">
        <is>
          <t>6.3</t>
        </is>
      </c>
      <c r="D11" s="19" t="inlineStr">
        <is>
          <t>VSU</t>
        </is>
      </c>
      <c r="E11" s="22">
        <f>CONCATENATE(ROUND((28.7 * C11)-46.7,0), " mg/dl")</f>
        <v/>
      </c>
      <c r="F11" s="19" t="n"/>
      <c r="G11" s="19" t="n"/>
      <c r="H11" s="19" t="n"/>
      <c r="I11" s="19" t="n"/>
      <c r="J11" s="23">
        <f>(H11* 12) + I11</f>
        <v/>
      </c>
      <c r="K11" s="19" t="n"/>
      <c r="L11" s="24">
        <f>IFERROR(((K11*1)/((J11*1)*(J11*1))*703),"0.00")</f>
        <v/>
      </c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20" t="n"/>
      <c r="Y11" s="21" t="n"/>
      <c r="Z11" s="19" t="n"/>
      <c r="AA11" s="19" t="n"/>
    </row>
    <row r="12">
      <c r="A12" s="19" t="inlineStr">
        <is>
          <t>215340</t>
        </is>
      </c>
      <c r="B12" s="19" t="inlineStr">
        <is>
          <t>08/30/2021</t>
        </is>
      </c>
      <c r="C12" s="21" t="inlineStr">
        <is>
          <t>7.0</t>
        </is>
      </c>
      <c r="D12" s="19" t="inlineStr">
        <is>
          <t>ASU</t>
        </is>
      </c>
      <c r="E12" s="22">
        <f>CONCATENATE(ROUND((28.7 * C12)-46.7,0), " mg/dl")</f>
        <v/>
      </c>
      <c r="F12" s="19" t="n"/>
      <c r="G12" s="19" t="n"/>
      <c r="H12" s="19" t="n"/>
      <c r="I12" s="19" t="n"/>
      <c r="J12" s="23">
        <f>(H12* 12) + I12</f>
        <v/>
      </c>
      <c r="K12" s="19" t="n"/>
      <c r="L12" s="24">
        <f>IFERROR(((K12*1)/((J12*1)*(J12*1))*703),"0.00")</f>
        <v/>
      </c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20" t="n"/>
      <c r="Y12" s="21" t="n"/>
      <c r="Z12" s="19" t="n"/>
      <c r="AA12" s="19" t="n"/>
    </row>
    <row r="13">
      <c r="A13" s="19" t="inlineStr">
        <is>
          <t>215310</t>
        </is>
      </c>
      <c r="B13" s="19" t="inlineStr">
        <is>
          <t>08/30/2021</t>
        </is>
      </c>
      <c r="C13" s="21" t="inlineStr">
        <is>
          <t>7.2</t>
        </is>
      </c>
      <c r="D13" s="19" t="inlineStr">
        <is>
          <t>GT</t>
        </is>
      </c>
      <c r="E13" s="22">
        <f>CONCATENATE(ROUND((28.7 * C13)-46.7,0), " mg/dl")</f>
        <v/>
      </c>
      <c r="F13" s="19" t="n"/>
      <c r="G13" s="19" t="n"/>
      <c r="H13" s="19" t="n"/>
      <c r="I13" s="19" t="n"/>
      <c r="J13" s="23">
        <f>(H13* 12) + I13</f>
        <v/>
      </c>
      <c r="K13" s="19" t="n"/>
      <c r="L13" s="24">
        <f>IFERROR(((K13*1)/((J13*1)*(J13*1))*703),"0.00")</f>
        <v/>
      </c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0" t="n"/>
      <c r="Y13" s="21" t="n"/>
      <c r="Z13" s="19" t="n"/>
      <c r="AA13" s="19" t="n"/>
    </row>
    <row r="14">
      <c r="A14" s="19" t="inlineStr">
        <is>
          <t>215266</t>
        </is>
      </c>
      <c r="B14" s="19" t="inlineStr">
        <is>
          <t>08/30/2021</t>
        </is>
      </c>
      <c r="C14" s="21" t="inlineStr">
        <is>
          <t>9.7</t>
        </is>
      </c>
      <c r="D14" s="19" t="inlineStr">
        <is>
          <t>GSU</t>
        </is>
      </c>
      <c r="E14" s="22">
        <f>CONCATENATE(ROUND((28.7 * C14)-46.7,0), " mg/dl")</f>
        <v/>
      </c>
      <c r="F14" s="19" t="n"/>
      <c r="G14" s="19" t="n"/>
      <c r="H14" s="19" t="n"/>
      <c r="I14" s="19" t="n"/>
      <c r="J14" s="23">
        <f>(H14* 12) + I14</f>
        <v/>
      </c>
      <c r="K14" s="19" t="n"/>
      <c r="L14" s="24">
        <f>IFERROR(((K14*1)/((J14*1)*(J14*1))*703),"0.00")</f>
        <v/>
      </c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</row>
    <row r="15">
      <c r="A15" s="19" t="inlineStr">
        <is>
          <t>215358</t>
        </is>
      </c>
      <c r="B15" s="19" t="inlineStr">
        <is>
          <t>08/30/2021</t>
        </is>
      </c>
      <c r="C15" s="21" t="inlineStr">
        <is>
          <t>5.1</t>
        </is>
      </c>
      <c r="D15" s="19" t="inlineStr">
        <is>
          <t>GS</t>
        </is>
      </c>
      <c r="E15" s="22">
        <f>CONCATENATE(ROUND((28.7 * C15)-46.7,0), " mg/dl")</f>
        <v/>
      </c>
      <c r="F15" s="19" t="n"/>
      <c r="G15" s="19" t="n"/>
      <c r="H15" s="19" t="n"/>
      <c r="I15" s="19" t="n"/>
      <c r="J15" s="23">
        <f>(H15* 12) + I15</f>
        <v/>
      </c>
      <c r="K15" s="19" t="n"/>
      <c r="L15" s="24">
        <f>IFERROR(((K15*1)/((J15*1)*(J15*1))*703),"0.00")</f>
        <v/>
      </c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</row>
    <row r="16">
      <c r="A16" s="19" t="inlineStr">
        <is>
          <t>215352</t>
        </is>
      </c>
      <c r="B16" s="19" t="inlineStr">
        <is>
          <t>08/30/2021</t>
        </is>
      </c>
      <c r="C16" s="21" t="inlineStr">
        <is>
          <t>6.2</t>
        </is>
      </c>
      <c r="D16" s="19" t="inlineStr">
        <is>
          <t>GS</t>
        </is>
      </c>
      <c r="E16" s="22">
        <f>CONCATENATE(ROUND((28.7 * C16)-46.7,0), " mg/dl")</f>
        <v/>
      </c>
      <c r="F16" s="19" t="n"/>
      <c r="G16" s="19" t="n"/>
      <c r="H16" s="19" t="n"/>
      <c r="I16" s="19" t="n"/>
      <c r="J16" s="23">
        <f>(H16* 12) + I16</f>
        <v/>
      </c>
      <c r="K16" s="19" t="n"/>
      <c r="L16" s="24">
        <f>IFERROR(((K16*1)/((J16*1)*(J16*1))*703),"0.00")</f>
        <v/>
      </c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</row>
    <row r="17">
      <c r="A17" s="19" t="inlineStr">
        <is>
          <t>215348</t>
        </is>
      </c>
      <c r="B17" s="19" t="inlineStr">
        <is>
          <t>08/30/2021</t>
        </is>
      </c>
      <c r="C17" s="21" t="inlineStr">
        <is>
          <t>8.2</t>
        </is>
      </c>
      <c r="D17" s="19" t="inlineStr">
        <is>
          <t>GS</t>
        </is>
      </c>
      <c r="E17" s="22">
        <f>CONCATENATE(ROUND((28.7 * C17)-46.7,0), " mg/dl")</f>
        <v/>
      </c>
      <c r="F17" s="19" t="n"/>
      <c r="G17" s="19" t="n"/>
      <c r="H17" s="19" t="n"/>
      <c r="I17" s="19" t="n"/>
      <c r="J17" s="23">
        <f>(H17* 12) + I17</f>
        <v/>
      </c>
      <c r="K17" s="19" t="n"/>
      <c r="L17" s="24">
        <f>IFERROR(((K17*1)/((J17*1)*(J17*1))*703),"0.00")</f>
        <v/>
      </c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</row>
    <row r="18">
      <c r="A18" s="19" t="inlineStr">
        <is>
          <t>215307</t>
        </is>
      </c>
      <c r="B18" s="19" t="inlineStr">
        <is>
          <t>08/30/2021</t>
        </is>
      </c>
      <c r="C18" s="19" t="inlineStr">
        <is>
          <t>9.3</t>
        </is>
      </c>
      <c r="D18" s="19" t="inlineStr">
        <is>
          <t>GT</t>
        </is>
      </c>
      <c r="E18" s="22">
        <f>CONCATENATE(ROUND((28.7 * C18)-46.7,0), " mg/dl")</f>
        <v/>
      </c>
      <c r="F18" s="19" t="n"/>
      <c r="G18" s="19" t="n"/>
      <c r="H18" s="19" t="n"/>
      <c r="I18" s="19" t="n"/>
      <c r="J18" s="23">
        <f>(H18* 12) + I18</f>
        <v/>
      </c>
      <c r="K18" s="19" t="n"/>
      <c r="L18" s="24">
        <f>IFERROR(((K18*1)/((J18*1)*(J18*1))*703),"0.00")</f>
        <v/>
      </c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</row>
    <row r="19">
      <c r="A19" s="19" t="inlineStr">
        <is>
          <t>215260</t>
        </is>
      </c>
      <c r="B19" s="19" t="inlineStr">
        <is>
          <t>08/30/2021</t>
        </is>
      </c>
      <c r="C19" s="19" t="inlineStr">
        <is>
          <t>3.3</t>
        </is>
      </c>
      <c r="D19" s="19" t="inlineStr">
        <is>
          <t>GSU</t>
        </is>
      </c>
      <c r="E19" s="22">
        <f>CONCATENATE(ROUND((28.7 * C19)-46.7,0), " mg/dl")</f>
        <v/>
      </c>
      <c r="F19" s="19" t="n"/>
      <c r="G19" s="19" t="n"/>
      <c r="H19" s="19" t="n"/>
      <c r="I19" s="19" t="n"/>
      <c r="J19" s="23">
        <f>(H19* 12) + I19</f>
        <v/>
      </c>
      <c r="K19" s="19" t="n"/>
      <c r="L19" s="24">
        <f>IFERROR(((K19*1)/((J19*1)*(J19*1))*703),"0.00")</f>
        <v/>
      </c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</row>
    <row r="20">
      <c r="A20" s="19" t="inlineStr">
        <is>
          <t>215293</t>
        </is>
      </c>
      <c r="B20" s="19" t="inlineStr">
        <is>
          <t>08/30/2021</t>
        </is>
      </c>
      <c r="C20" s="19" t="inlineStr">
        <is>
          <t>10.3</t>
        </is>
      </c>
      <c r="D20" s="19" t="inlineStr">
        <is>
          <t>VSU</t>
        </is>
      </c>
      <c r="E20" s="22">
        <f>CONCATENATE(ROUND((28.7 * C20)-46.7,0), " mg/dl")</f>
        <v/>
      </c>
      <c r="F20" s="19" t="n"/>
      <c r="G20" s="19" t="n"/>
      <c r="H20" s="19" t="n"/>
      <c r="I20" s="19" t="n"/>
      <c r="J20" s="23">
        <f>(H20* 12) + I20</f>
        <v/>
      </c>
      <c r="K20" s="19" t="n"/>
      <c r="L20" s="24">
        <f>IFERROR(((K20*1)/((J20*1)*(J20*1))*703),"0.00")</f>
        <v/>
      </c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</row>
    <row r="21">
      <c r="A21" s="19" t="inlineStr">
        <is>
          <t>215317</t>
        </is>
      </c>
      <c r="B21" s="19" t="inlineStr">
        <is>
          <t>08/30/2021</t>
        </is>
      </c>
      <c r="C21" s="19" t="inlineStr">
        <is>
          <t>5.6</t>
        </is>
      </c>
      <c r="D21" s="19" t="inlineStr">
        <is>
          <t>UGA</t>
        </is>
      </c>
      <c r="E21" s="22">
        <f>CONCATENATE(ROUND((28.7 * C21)-46.7,0), " mg/dl")</f>
        <v/>
      </c>
      <c r="F21" s="19" t="n"/>
      <c r="G21" s="19" t="n"/>
      <c r="H21" s="19" t="n"/>
      <c r="I21" s="19" t="n"/>
      <c r="J21" s="23">
        <f>(H21* 12) + I21</f>
        <v/>
      </c>
      <c r="K21" s="19" t="n"/>
      <c r="L21" s="24">
        <f>IFERROR(((K21*1)/((J21*1)*(J21*1))*703),"0.00")</f>
        <v/>
      </c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</row>
    <row r="22">
      <c r="A22" s="19" t="inlineStr">
        <is>
          <t>215271</t>
        </is>
      </c>
      <c r="B22" s="19" t="inlineStr">
        <is>
          <t>08/30/2021</t>
        </is>
      </c>
      <c r="C22" s="19" t="inlineStr">
        <is>
          <t>5.6</t>
        </is>
      </c>
      <c r="D22" s="19" t="inlineStr">
        <is>
          <t>GSU</t>
        </is>
      </c>
      <c r="E22" s="22">
        <f>CONCATENATE(ROUND((28.7 * C22)-46.7,0), " mg/dl")</f>
        <v/>
      </c>
      <c r="F22" s="19" t="n"/>
      <c r="G22" s="19" t="n"/>
      <c r="H22" s="19" t="n"/>
      <c r="I22" s="19" t="n"/>
      <c r="J22" s="23">
        <f>(H22* 12) + I22</f>
        <v/>
      </c>
      <c r="K22" s="19" t="n"/>
      <c r="L22" s="24">
        <f>IFERROR(((K22*1)/((J22*1)*(J22*1))*703),"0.00")</f>
        <v/>
      </c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</row>
    <row r="23">
      <c r="A23" s="19" t="inlineStr">
        <is>
          <t>215280</t>
        </is>
      </c>
      <c r="B23" s="19" t="inlineStr">
        <is>
          <t>08/30/2021</t>
        </is>
      </c>
      <c r="C23" s="19" t="inlineStr">
        <is>
          <t>5.5</t>
        </is>
      </c>
      <c r="D23" s="19" t="inlineStr">
        <is>
          <t>VSU</t>
        </is>
      </c>
      <c r="E23" s="22">
        <f>CONCATENATE(ROUND((28.7 * C23)-46.7,0), " mg/dl")</f>
        <v/>
      </c>
      <c r="F23" s="19" t="n"/>
      <c r="G23" s="19" t="n"/>
      <c r="H23" s="19" t="n"/>
      <c r="I23" s="19" t="n"/>
      <c r="J23" s="23">
        <f>(H23* 12) + I23</f>
        <v/>
      </c>
      <c r="K23" s="19" t="n"/>
      <c r="L23" s="24">
        <f>IFERROR(((K23*1)/((J23*1)*(J23*1))*703),"0.00")</f>
        <v/>
      </c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</row>
    <row r="24">
      <c r="A24" s="19" t="inlineStr">
        <is>
          <t>215361</t>
        </is>
      </c>
      <c r="B24" s="19" t="inlineStr">
        <is>
          <t>08/30/2021</t>
        </is>
      </c>
      <c r="C24" s="19" t="inlineStr">
        <is>
          <t>8.8</t>
        </is>
      </c>
      <c r="D24" s="19" t="inlineStr">
        <is>
          <t>GS</t>
        </is>
      </c>
      <c r="E24" s="22">
        <f>CONCATENATE(ROUND((28.7 * C24)-46.7,0), " mg/dl")</f>
        <v/>
      </c>
      <c r="F24" s="19" t="n"/>
      <c r="G24" s="19" t="n"/>
      <c r="H24" s="19" t="n"/>
      <c r="I24" s="19" t="n"/>
      <c r="J24" s="23">
        <f>(H24* 12) + I24</f>
        <v/>
      </c>
      <c r="K24" s="19" t="n"/>
      <c r="L24" s="24">
        <f>IFERROR(((K24*1)/((J24*1)*(J24*1))*703),"0.00")</f>
        <v/>
      </c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</row>
    <row r="25">
      <c r="A25" s="19" t="inlineStr">
        <is>
          <t>215362</t>
        </is>
      </c>
      <c r="B25" s="19" t="inlineStr">
        <is>
          <t>08/30/2021</t>
        </is>
      </c>
      <c r="C25" s="19" t="inlineStr">
        <is>
          <t>6.4</t>
        </is>
      </c>
      <c r="D25" s="19" t="inlineStr">
        <is>
          <t>MU</t>
        </is>
      </c>
      <c r="E25" s="22">
        <f>CONCATENATE(ROUND((28.7 * C25)-46.7,0), " mg/dl")</f>
        <v/>
      </c>
      <c r="F25" s="19" t="n"/>
      <c r="G25" s="19" t="n"/>
      <c r="H25" s="19" t="n"/>
      <c r="I25" s="19" t="n"/>
      <c r="J25" s="23">
        <f>(H25* 12) + I25</f>
        <v/>
      </c>
      <c r="K25" s="19" t="n"/>
      <c r="L25" s="24">
        <f>IFERROR(((K25*1)/((J25*1)*(J25*1))*703),"0.00")</f>
        <v/>
      </c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</row>
    <row r="26">
      <c r="A26" s="19" t="inlineStr">
        <is>
          <t>215332</t>
        </is>
      </c>
      <c r="B26" s="19" t="inlineStr">
        <is>
          <t>08/30/2021</t>
        </is>
      </c>
      <c r="C26" s="19" t="inlineStr">
        <is>
          <t>10.4</t>
        </is>
      </c>
      <c r="D26" s="19" t="inlineStr">
        <is>
          <t>ASU</t>
        </is>
      </c>
      <c r="E26" s="22">
        <f>CONCATENATE(ROUND((28.7 * C26)-46.7,0), " mg/dl")</f>
        <v/>
      </c>
      <c r="F26" s="19" t="n"/>
      <c r="G26" s="19" t="n"/>
      <c r="H26" s="19" t="n"/>
      <c r="I26" s="19" t="n"/>
      <c r="J26" s="23">
        <f>(H26* 12) + I26</f>
        <v/>
      </c>
      <c r="K26" s="19" t="n"/>
      <c r="L26" s="24">
        <f>IFERROR(((K26*1)/((J26*1)*(J26*1))*703),"0.00")</f>
        <v/>
      </c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</row>
    <row r="27">
      <c r="A27" s="19" t="inlineStr">
        <is>
          <t>215349</t>
        </is>
      </c>
      <c r="B27" s="19" t="inlineStr">
        <is>
          <t>08/30/2021</t>
        </is>
      </c>
      <c r="C27" s="19" t="inlineStr">
        <is>
          <t>6.6</t>
        </is>
      </c>
      <c r="D27" s="19" t="inlineStr">
        <is>
          <t>GS</t>
        </is>
      </c>
      <c r="E27" s="22">
        <f>CONCATENATE(ROUND((28.7 * C27)-46.7,0), " mg/dl")</f>
        <v/>
      </c>
      <c r="F27" s="19" t="n"/>
      <c r="G27" s="19" t="n"/>
      <c r="H27" s="19" t="n"/>
      <c r="I27" s="19" t="n"/>
      <c r="J27" s="23">
        <f>(H27* 12) + I27</f>
        <v/>
      </c>
      <c r="K27" s="19" t="n"/>
      <c r="L27" s="24">
        <f>IFERROR(((K27*1)/((J27*1)*(J27*1))*703),"0.00")</f>
        <v/>
      </c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</row>
    <row r="28">
      <c r="A28" s="19" t="inlineStr">
        <is>
          <t>215291</t>
        </is>
      </c>
      <c r="B28" s="19" t="inlineStr">
        <is>
          <t>08/30/2021</t>
        </is>
      </c>
      <c r="C28" s="19" t="inlineStr">
        <is>
          <t>5.5</t>
        </is>
      </c>
      <c r="D28" s="19" t="inlineStr">
        <is>
          <t>VSU</t>
        </is>
      </c>
      <c r="E28" s="22">
        <f>CONCATENATE(ROUND((28.7 * C28)-46.7,0), " mg/dl")</f>
        <v/>
      </c>
      <c r="F28" s="19" t="n"/>
      <c r="G28" s="19" t="n"/>
      <c r="H28" s="19" t="n"/>
      <c r="I28" s="19" t="n"/>
      <c r="J28" s="23">
        <f>(H28* 12) + I28</f>
        <v/>
      </c>
      <c r="K28" s="19" t="n"/>
      <c r="L28" s="24">
        <f>IFERROR(((K28*1)/((J28*1)*(J28*1))*703),"0.00")</f>
        <v/>
      </c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</row>
    <row r="29">
      <c r="A29" s="19" t="inlineStr">
        <is>
          <t>215322</t>
        </is>
      </c>
      <c r="B29" s="19" t="inlineStr">
        <is>
          <t>08/30/2021</t>
        </is>
      </c>
      <c r="C29" s="19" t="inlineStr">
        <is>
          <t>7.6</t>
        </is>
      </c>
      <c r="D29" s="19" t="inlineStr">
        <is>
          <t>UGA</t>
        </is>
      </c>
      <c r="E29" s="22">
        <f>CONCATENATE(ROUND((28.7 * C29)-46.7,0), " mg/dl")</f>
        <v/>
      </c>
      <c r="F29" s="19" t="n"/>
      <c r="G29" s="19" t="n"/>
      <c r="H29" s="19" t="n"/>
      <c r="I29" s="19" t="n"/>
      <c r="J29" s="23">
        <f>(H29* 12) + I29</f>
        <v/>
      </c>
      <c r="K29" s="19" t="n"/>
      <c r="L29" s="24">
        <f>IFERROR(((K29*1)/((J29*1)*(J29*1))*703),"0.00")</f>
        <v/>
      </c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</row>
    <row r="30">
      <c r="A30" s="19" t="inlineStr">
        <is>
          <t>215331</t>
        </is>
      </c>
      <c r="B30" s="19" t="inlineStr">
        <is>
          <t>08/30/2021</t>
        </is>
      </c>
      <c r="C30" s="19" t="inlineStr">
        <is>
          <t>10.4</t>
        </is>
      </c>
      <c r="D30" s="19" t="inlineStr">
        <is>
          <t>ASU</t>
        </is>
      </c>
      <c r="E30" s="22">
        <f>CONCATENATE(ROUND((28.7 * C30)-46.7,0), " mg/dl")</f>
        <v/>
      </c>
      <c r="F30" s="19" t="n"/>
      <c r="G30" s="19" t="n"/>
      <c r="H30" s="19" t="n"/>
      <c r="I30" s="19" t="n"/>
      <c r="J30" s="23">
        <f>(H30* 12) + I30</f>
        <v/>
      </c>
      <c r="K30" s="19" t="n"/>
      <c r="L30" s="24">
        <f>IFERROR(((K30*1)/((J30*1)*(J30*1))*703),"0.00")</f>
        <v/>
      </c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</row>
    <row r="31">
      <c r="A31" s="19" t="inlineStr">
        <is>
          <t>215313</t>
        </is>
      </c>
      <c r="B31" s="19" t="inlineStr">
        <is>
          <t>08/30/2021</t>
        </is>
      </c>
      <c r="C31" s="19" t="inlineStr">
        <is>
          <t>10.2</t>
        </is>
      </c>
      <c r="D31" s="19" t="inlineStr">
        <is>
          <t>UGA</t>
        </is>
      </c>
      <c r="E31" s="22">
        <f>CONCATENATE(ROUND((28.7 * C31)-46.7,0), " mg/dl")</f>
        <v/>
      </c>
      <c r="F31" s="19" t="n"/>
      <c r="G31" s="19" t="n"/>
      <c r="H31" s="19" t="n"/>
      <c r="I31" s="19" t="n"/>
      <c r="J31" s="23">
        <f>(H31* 12) + I31</f>
        <v/>
      </c>
      <c r="K31" s="19" t="n"/>
      <c r="L31" s="24">
        <f>IFERROR(((K31*1)/((J31*1)*(J31*1))*703),"0.00")</f>
        <v/>
      </c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</row>
    <row r="32">
      <c r="A32" s="19" t="inlineStr">
        <is>
          <t>215306</t>
        </is>
      </c>
      <c r="B32" s="19" t="inlineStr">
        <is>
          <t>08/30/2021</t>
        </is>
      </c>
      <c r="C32" s="19" t="inlineStr">
        <is>
          <t>8.2</t>
        </is>
      </c>
      <c r="D32" s="19" t="inlineStr">
        <is>
          <t>GT</t>
        </is>
      </c>
      <c r="E32" s="22">
        <f>CONCATENATE(ROUND((28.7 * C32)-46.7,0), " mg/dl")</f>
        <v/>
      </c>
      <c r="F32" s="19" t="n"/>
      <c r="G32" s="19" t="n"/>
      <c r="H32" s="19" t="n"/>
      <c r="I32" s="19" t="n"/>
      <c r="J32" s="23">
        <f>(H32* 12) + I32</f>
        <v/>
      </c>
      <c r="K32" s="19" t="n"/>
      <c r="L32" s="24">
        <f>IFERROR(((K32*1)/((J32*1)*(J32*1))*703),"0.00")</f>
        <v/>
      </c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</row>
    <row r="33">
      <c r="A33" s="19" t="inlineStr">
        <is>
          <t>215281</t>
        </is>
      </c>
      <c r="B33" s="19" t="inlineStr">
        <is>
          <t>08/30/2021</t>
        </is>
      </c>
      <c r="C33" s="19" t="inlineStr">
        <is>
          <t>5.2</t>
        </is>
      </c>
      <c r="D33" s="19" t="inlineStr">
        <is>
          <t>VSU</t>
        </is>
      </c>
      <c r="E33" s="22">
        <f>CONCATENATE(ROUND((28.7 * C33)-46.7,0), " mg/dl")</f>
        <v/>
      </c>
      <c r="F33" s="19" t="n"/>
      <c r="G33" s="19" t="n"/>
      <c r="H33" s="19" t="n"/>
      <c r="I33" s="19" t="n"/>
      <c r="J33" s="23">
        <f>(H33* 12) + I33</f>
        <v/>
      </c>
      <c r="K33" s="19" t="n"/>
      <c r="L33" s="24">
        <f>IFERROR(((K33*1)/((J33*1)*(J33*1))*703),"0.00")</f>
        <v/>
      </c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</row>
    <row r="34">
      <c r="A34" s="19" t="inlineStr">
        <is>
          <t>215336</t>
        </is>
      </c>
      <c r="B34" s="19" t="inlineStr">
        <is>
          <t>08/30/2021</t>
        </is>
      </c>
      <c r="C34" s="19" t="inlineStr">
        <is>
          <t>6.3</t>
        </is>
      </c>
      <c r="D34" s="19" t="inlineStr">
        <is>
          <t>ASU</t>
        </is>
      </c>
      <c r="E34" s="22">
        <f>CONCATENATE(ROUND((28.7 * C34)-46.7,0), " mg/dl")</f>
        <v/>
      </c>
      <c r="F34" s="19" t="n"/>
      <c r="G34" s="19" t="n"/>
      <c r="H34" s="19" t="n"/>
      <c r="I34" s="19" t="n"/>
      <c r="J34" s="23">
        <f>(H34* 12) + I34</f>
        <v/>
      </c>
      <c r="K34" s="19" t="n"/>
      <c r="L34" s="24">
        <f>IFERROR(((K34*1)/((J34*1)*(J34*1))*703),"0.00")</f>
        <v/>
      </c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</row>
    <row r="35">
      <c r="A35" s="19" t="inlineStr">
        <is>
          <t>215357</t>
        </is>
      </c>
      <c r="B35" s="19" t="inlineStr">
        <is>
          <t>08/30/2021</t>
        </is>
      </c>
      <c r="C35" s="19" t="inlineStr">
        <is>
          <t>6.7</t>
        </is>
      </c>
      <c r="D35" s="19" t="inlineStr">
        <is>
          <t>GS</t>
        </is>
      </c>
      <c r="E35" s="22">
        <f>CONCATENATE(ROUND((28.7 * C35)-46.7,0), " mg/dl")</f>
        <v/>
      </c>
      <c r="F35" s="19" t="n"/>
      <c r="G35" s="19" t="n"/>
      <c r="H35" s="19" t="n"/>
      <c r="I35" s="19" t="n"/>
      <c r="J35" s="23">
        <f>(H35* 12) + I35</f>
        <v/>
      </c>
      <c r="K35" s="19" t="n"/>
      <c r="L35" s="24">
        <f>IFERROR(((K35*1)/((J35*1)*(J35*1))*703),"0.00")</f>
        <v/>
      </c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</row>
    <row r="36">
      <c r="A36" s="19" t="inlineStr">
        <is>
          <t>215265</t>
        </is>
      </c>
      <c r="B36" s="19" t="inlineStr">
        <is>
          <t>08/30/2021</t>
        </is>
      </c>
      <c r="C36" s="19" t="inlineStr">
        <is>
          <t>6.3</t>
        </is>
      </c>
      <c r="D36" s="19" t="inlineStr">
        <is>
          <t>GSU</t>
        </is>
      </c>
      <c r="E36" s="22">
        <f>CONCATENATE(ROUND((28.7 * C36)-46.7,0), " mg/dl")</f>
        <v/>
      </c>
      <c r="F36" s="19" t="n"/>
      <c r="G36" s="19" t="n"/>
      <c r="H36" s="19" t="n"/>
      <c r="I36" s="19" t="n"/>
      <c r="J36" s="23">
        <f>(H36* 12) + I36</f>
        <v/>
      </c>
      <c r="K36" s="19" t="n"/>
      <c r="L36" s="24">
        <f>IFERROR(((K36*1)/((J36*1)*(J36*1))*703),"0.00")</f>
        <v/>
      </c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</row>
    <row r="37">
      <c r="A37" s="19" t="inlineStr">
        <is>
          <t>215345</t>
        </is>
      </c>
      <c r="B37" s="19" t="inlineStr">
        <is>
          <t>08/30/2021</t>
        </is>
      </c>
      <c r="C37" s="19" t="inlineStr">
        <is>
          <t>7.3</t>
        </is>
      </c>
      <c r="D37" s="19" t="inlineStr">
        <is>
          <t>GS</t>
        </is>
      </c>
      <c r="E37" s="22">
        <f>CONCATENATE(ROUND((28.7 * C37)-46.7,0), " mg/dl")</f>
        <v/>
      </c>
      <c r="F37" s="19" t="n"/>
      <c r="G37" s="19" t="n"/>
      <c r="H37" s="19" t="n"/>
      <c r="I37" s="19" t="n"/>
      <c r="J37" s="23">
        <f>(H37* 12) + I37</f>
        <v/>
      </c>
      <c r="K37" s="19" t="n"/>
      <c r="L37" s="24">
        <f>IFERROR(((K37*1)/((J37*1)*(J37*1))*703),"0.00")</f>
        <v/>
      </c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</row>
    <row r="38">
      <c r="A38" s="19" t="inlineStr">
        <is>
          <t>215270</t>
        </is>
      </c>
      <c r="B38" s="19" t="inlineStr">
        <is>
          <t>08/30/2021</t>
        </is>
      </c>
      <c r="C38" s="19" t="inlineStr">
        <is>
          <t>4.3</t>
        </is>
      </c>
      <c r="D38" s="19" t="inlineStr">
        <is>
          <t>GSU</t>
        </is>
      </c>
      <c r="E38" s="22">
        <f>CONCATENATE(ROUND((28.7 * C38)-46.7,0), " mg/dl")</f>
        <v/>
      </c>
      <c r="F38" s="19" t="n"/>
      <c r="G38" s="19" t="n"/>
      <c r="H38" s="19" t="n"/>
      <c r="I38" s="19" t="n"/>
      <c r="J38" s="23">
        <f>(H38* 12) + I38</f>
        <v/>
      </c>
      <c r="K38" s="19" t="n"/>
      <c r="L38" s="24">
        <f>IFERROR(((K38*1)/((J38*1)*(J38*1))*703),"0.00")</f>
        <v/>
      </c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</row>
    <row r="39">
      <c r="A39" s="19" t="inlineStr">
        <is>
          <t>215290</t>
        </is>
      </c>
      <c r="B39" s="19" t="inlineStr">
        <is>
          <t>08/30/2021</t>
        </is>
      </c>
      <c r="C39" s="19" t="inlineStr">
        <is>
          <t>4.6</t>
        </is>
      </c>
      <c r="D39" s="19" t="inlineStr">
        <is>
          <t>VSU</t>
        </is>
      </c>
      <c r="E39" s="22">
        <f>CONCATENATE(ROUND((28.7 * C39)-46.7,0), " mg/dl")</f>
        <v/>
      </c>
      <c r="F39" s="19" t="n"/>
      <c r="G39" s="19" t="n"/>
      <c r="H39" s="19" t="n"/>
      <c r="I39" s="19" t="n"/>
      <c r="J39" s="23">
        <f>(H39* 12) + I39</f>
        <v/>
      </c>
      <c r="K39" s="19" t="n"/>
      <c r="L39" s="24">
        <f>IFERROR(((K39*1)/((J39*1)*(J39*1))*703),"0.00")</f>
        <v/>
      </c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</row>
    <row r="40">
      <c r="A40" s="19" t="inlineStr">
        <is>
          <t>215275</t>
        </is>
      </c>
      <c r="B40" s="19" t="inlineStr">
        <is>
          <t>08/30/2021</t>
        </is>
      </c>
      <c r="C40" s="19" t="inlineStr">
        <is>
          <t>8.9</t>
        </is>
      </c>
      <c r="D40" s="19" t="inlineStr">
        <is>
          <t>GSU</t>
        </is>
      </c>
      <c r="E40" s="22">
        <f>CONCATENATE(ROUND((28.7 * C40)-46.7,0), " mg/dl")</f>
        <v/>
      </c>
      <c r="F40" s="19" t="n"/>
      <c r="G40" s="19" t="n"/>
      <c r="H40" s="19" t="n"/>
      <c r="I40" s="19" t="n"/>
      <c r="J40" s="23">
        <f>(H40* 12) + I40</f>
        <v/>
      </c>
      <c r="K40" s="19" t="n"/>
      <c r="L40" s="24">
        <f>IFERROR(((K40*1)/((J40*1)*(J40*1))*703),"0.00")</f>
        <v/>
      </c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</row>
    <row r="41">
      <c r="A41" s="19" t="inlineStr">
        <is>
          <t>215350</t>
        </is>
      </c>
      <c r="B41" s="19" t="inlineStr">
        <is>
          <t>08/30/2021</t>
        </is>
      </c>
      <c r="C41" s="19" t="inlineStr">
        <is>
          <t>5.2</t>
        </is>
      </c>
      <c r="D41" s="19" t="inlineStr">
        <is>
          <t>GS</t>
        </is>
      </c>
      <c r="E41" s="22">
        <f>CONCATENATE(ROUND((28.7 * C41)-46.7,0), " mg/dl")</f>
        <v/>
      </c>
      <c r="F41" s="19" t="n"/>
      <c r="G41" s="19" t="n"/>
      <c r="H41" s="19" t="n"/>
      <c r="I41" s="19" t="n"/>
      <c r="J41" s="23">
        <f>(H41* 12) + I41</f>
        <v/>
      </c>
      <c r="K41" s="19" t="n"/>
      <c r="L41" s="24">
        <f>IFERROR(((K41*1)/((J41*1)*(J41*1))*703),"0.00")</f>
        <v/>
      </c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</row>
    <row r="42">
      <c r="A42" s="19" t="inlineStr">
        <is>
          <t>215298</t>
        </is>
      </c>
      <c r="B42" s="19" t="inlineStr">
        <is>
          <t>08/30/2021</t>
        </is>
      </c>
      <c r="C42" s="19" t="inlineStr">
        <is>
          <t>8.3</t>
        </is>
      </c>
      <c r="D42" s="19" t="inlineStr">
        <is>
          <t>GT</t>
        </is>
      </c>
      <c r="E42" s="22">
        <f>CONCATENATE(ROUND((28.7 * C42)-46.7,0), " mg/dl")</f>
        <v/>
      </c>
      <c r="F42" s="19" t="n"/>
      <c r="G42" s="19" t="n"/>
      <c r="H42" s="19" t="n"/>
      <c r="I42" s="19" t="n"/>
      <c r="J42" s="23">
        <f>(H42* 12) + I42</f>
        <v/>
      </c>
      <c r="K42" s="19" t="n"/>
      <c r="L42" s="24">
        <f>IFERROR(((K42*1)/((J42*1)*(J42*1))*703),"0.00")</f>
        <v/>
      </c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</row>
    <row r="43">
      <c r="A43" s="19" t="inlineStr">
        <is>
          <t>215294</t>
        </is>
      </c>
      <c r="B43" s="19" t="inlineStr">
        <is>
          <t>08/30/2021</t>
        </is>
      </c>
      <c r="C43" s="19" t="inlineStr">
        <is>
          <t>3.4</t>
        </is>
      </c>
      <c r="D43" s="19" t="inlineStr">
        <is>
          <t>GT</t>
        </is>
      </c>
      <c r="E43" s="22">
        <f>CONCATENATE(ROUND((28.7 * C43)-46.7,0), " mg/dl")</f>
        <v/>
      </c>
      <c r="F43" s="19" t="n"/>
      <c r="G43" s="19" t="n"/>
      <c r="H43" s="19" t="n"/>
      <c r="I43" s="19" t="n"/>
      <c r="J43" s="23">
        <f>(H43* 12) + I43</f>
        <v/>
      </c>
      <c r="K43" s="19" t="n"/>
      <c r="L43" s="24">
        <f>IFERROR(((K43*1)/((J43*1)*(J43*1))*703),"0.00")</f>
        <v/>
      </c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</row>
    <row r="44">
      <c r="A44" s="19" t="inlineStr">
        <is>
          <t>215360</t>
        </is>
      </c>
      <c r="B44" s="19" t="inlineStr">
        <is>
          <t>08/30/2021</t>
        </is>
      </c>
      <c r="C44" s="19" t="inlineStr">
        <is>
          <t>9.0</t>
        </is>
      </c>
      <c r="D44" s="19" t="inlineStr">
        <is>
          <t>GS</t>
        </is>
      </c>
      <c r="E44" s="22">
        <f>CONCATENATE(ROUND((28.7 * C44)-46.7,0), " mg/dl")</f>
        <v/>
      </c>
      <c r="F44" s="19" t="n"/>
      <c r="G44" s="19" t="n"/>
      <c r="H44" s="19" t="n"/>
      <c r="I44" s="19" t="n"/>
      <c r="J44" s="23">
        <f>(H44* 12) + I44</f>
        <v/>
      </c>
      <c r="K44" s="19" t="n"/>
      <c r="L44" s="24">
        <f>IFERROR(((K44*1)/((J44*1)*(J44*1))*703),"0.00")</f>
        <v/>
      </c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</row>
    <row r="45">
      <c r="A45" s="19" t="inlineStr">
        <is>
          <t>215286</t>
        </is>
      </c>
      <c r="B45" s="19" t="inlineStr">
        <is>
          <t>08/30/2021</t>
        </is>
      </c>
      <c r="C45" s="19" t="inlineStr">
        <is>
          <t>10.3</t>
        </is>
      </c>
      <c r="D45" s="19" t="inlineStr">
        <is>
          <t>VSU</t>
        </is>
      </c>
      <c r="E45" s="22">
        <f>CONCATENATE(ROUND((28.7 * C45)-46.7,0), " mg/dl")</f>
        <v/>
      </c>
      <c r="F45" s="19" t="n"/>
      <c r="G45" s="19" t="n"/>
      <c r="H45" s="19" t="n"/>
      <c r="I45" s="19" t="n"/>
      <c r="J45" s="23">
        <f>(H45* 12) + I45</f>
        <v/>
      </c>
      <c r="K45" s="19" t="n"/>
      <c r="L45" s="24">
        <f>IFERROR(((K45*1)/((J45*1)*(J45*1))*703),"0.00")</f>
        <v/>
      </c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</row>
    <row r="46">
      <c r="A46" s="19" t="inlineStr">
        <is>
          <t>215314</t>
        </is>
      </c>
      <c r="B46" s="19" t="inlineStr">
        <is>
          <t>08/30/2021</t>
        </is>
      </c>
      <c r="C46" s="19" t="inlineStr">
        <is>
          <t>8.5</t>
        </is>
      </c>
      <c r="D46" s="19" t="inlineStr">
        <is>
          <t>UGA</t>
        </is>
      </c>
      <c r="E46" s="22">
        <f>CONCATENATE(ROUND((28.7 * C46)-46.7,0), " mg/dl")</f>
        <v/>
      </c>
      <c r="F46" s="19" t="n"/>
      <c r="G46" s="19" t="n"/>
      <c r="H46" s="19" t="n"/>
      <c r="I46" s="19" t="n"/>
      <c r="J46" s="23">
        <f>(H46* 12) + I46</f>
        <v/>
      </c>
      <c r="K46" s="19" t="n"/>
      <c r="L46" s="24">
        <f>IFERROR(((K46*1)/((J46*1)*(J46*1))*703),"0.00")</f>
        <v/>
      </c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</row>
    <row r="47">
      <c r="A47" s="19" t="inlineStr">
        <is>
          <t>215363</t>
        </is>
      </c>
      <c r="B47" s="19" t="inlineStr">
        <is>
          <t>08/30/2021</t>
        </is>
      </c>
      <c r="C47" s="19" t="inlineStr">
        <is>
          <t>8.3</t>
        </is>
      </c>
      <c r="D47" s="19" t="inlineStr">
        <is>
          <t>MU</t>
        </is>
      </c>
      <c r="E47" s="22">
        <f>CONCATENATE(ROUND((28.7 * C47)-46.7,0), " mg/dl")</f>
        <v/>
      </c>
      <c r="F47" s="19" t="n"/>
      <c r="G47" s="19" t="n"/>
      <c r="H47" s="19" t="n"/>
      <c r="I47" s="19" t="n"/>
      <c r="J47" s="23">
        <f>(H47* 12) + I47</f>
        <v/>
      </c>
      <c r="K47" s="19" t="n"/>
      <c r="L47" s="24">
        <f>IFERROR(((K47*1)/((J47*1)*(J47*1))*703),"0.00")</f>
        <v/>
      </c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</row>
    <row r="48">
      <c r="A48" s="19" t="inlineStr">
        <is>
          <t>215356</t>
        </is>
      </c>
      <c r="B48" s="19" t="inlineStr">
        <is>
          <t>08/30/2021</t>
        </is>
      </c>
      <c r="C48" s="19" t="inlineStr">
        <is>
          <t>6.5</t>
        </is>
      </c>
      <c r="D48" s="19" t="inlineStr">
        <is>
          <t>GS</t>
        </is>
      </c>
      <c r="E48" s="22">
        <f>CONCATENATE(ROUND((28.7 * C48)-46.7,0), " mg/dl")</f>
        <v/>
      </c>
      <c r="F48" s="19" t="n"/>
      <c r="G48" s="19" t="n"/>
      <c r="H48" s="19" t="n"/>
      <c r="I48" s="19" t="n"/>
      <c r="J48" s="23">
        <f>(H48* 12) + I48</f>
        <v/>
      </c>
      <c r="K48" s="19" t="n"/>
      <c r="L48" s="24">
        <f>IFERROR(((K48*1)/((J48*1)*(J48*1))*703),"0.00")</f>
        <v/>
      </c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</row>
    <row r="49">
      <c r="A49" s="19" t="inlineStr">
        <is>
          <t>215311</t>
        </is>
      </c>
      <c r="B49" s="19" t="inlineStr">
        <is>
          <t>08/30/2021</t>
        </is>
      </c>
      <c r="C49" s="19" t="inlineStr">
        <is>
          <t>5.7</t>
        </is>
      </c>
      <c r="D49" s="19" t="inlineStr">
        <is>
          <t>UGA</t>
        </is>
      </c>
      <c r="E49" s="22">
        <f>CONCATENATE(ROUND((28.7 * C49)-46.7,0), " mg/dl")</f>
        <v/>
      </c>
      <c r="F49" s="19" t="n"/>
      <c r="G49" s="19" t="n"/>
      <c r="H49" s="19" t="n"/>
      <c r="I49" s="19" t="n"/>
      <c r="J49" s="23">
        <f>(H49* 12) + I49</f>
        <v/>
      </c>
      <c r="K49" s="19" t="n"/>
      <c r="L49" s="24">
        <f>IFERROR(((K49*1)/((J49*1)*(J49*1))*703),"0.00")</f>
        <v/>
      </c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</row>
    <row r="50">
      <c r="A50" s="19" t="inlineStr">
        <is>
          <t>215325</t>
        </is>
      </c>
      <c r="B50" s="19" t="inlineStr">
        <is>
          <t>08/30/2021</t>
        </is>
      </c>
      <c r="C50" s="19" t="inlineStr">
        <is>
          <t>3.5</t>
        </is>
      </c>
      <c r="D50" s="19" t="inlineStr">
        <is>
          <t>UGA</t>
        </is>
      </c>
      <c r="E50" s="22">
        <f>CONCATENATE(ROUND((28.7 * C50)-46.7,0), " mg/dl")</f>
        <v/>
      </c>
      <c r="F50" s="19" t="n"/>
      <c r="G50" s="19" t="n"/>
      <c r="H50" s="19" t="n"/>
      <c r="I50" s="19" t="n"/>
      <c r="J50" s="23">
        <f>(H50* 12) + I50</f>
        <v/>
      </c>
      <c r="K50" s="19" t="n"/>
      <c r="L50" s="24">
        <f>IFERROR(((K50*1)/((J50*1)*(J50*1))*703),"0.00")</f>
        <v/>
      </c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</row>
    <row r="51">
      <c r="A51" s="19" t="inlineStr">
        <is>
          <t>215263</t>
        </is>
      </c>
      <c r="B51" s="19" t="inlineStr">
        <is>
          <t>08/30/2021</t>
        </is>
      </c>
      <c r="C51" s="19" t="inlineStr">
        <is>
          <t>6.7</t>
        </is>
      </c>
      <c r="D51" s="19" t="inlineStr">
        <is>
          <t>GSU</t>
        </is>
      </c>
      <c r="E51" s="22">
        <f>CONCATENATE(ROUND((28.7 * C51)-46.7,0), " mg/dl")</f>
        <v/>
      </c>
      <c r="F51" s="19" t="n"/>
      <c r="G51" s="19" t="n"/>
      <c r="H51" s="19" t="n"/>
      <c r="I51" s="19" t="n"/>
      <c r="J51" s="23">
        <f>(H51* 12) + I51</f>
        <v/>
      </c>
      <c r="K51" s="19" t="n"/>
      <c r="L51" s="24">
        <f>IFERROR(((K51*1)/((J51*1)*(J51*1))*703),"0.00")</f>
        <v/>
      </c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</row>
    <row r="52">
      <c r="A52" s="19" t="inlineStr">
        <is>
          <t>215305</t>
        </is>
      </c>
      <c r="B52" s="19" t="inlineStr">
        <is>
          <t>08/30/2021</t>
        </is>
      </c>
      <c r="C52" s="19" t="inlineStr">
        <is>
          <t>3.3</t>
        </is>
      </c>
      <c r="D52" s="19" t="inlineStr">
        <is>
          <t>GT</t>
        </is>
      </c>
      <c r="E52" s="22">
        <f>CONCATENATE(ROUND((28.7 * C52)-46.7,0), " mg/dl")</f>
        <v/>
      </c>
      <c r="F52" s="19" t="n"/>
      <c r="G52" s="19" t="n"/>
      <c r="H52" s="19" t="n"/>
      <c r="I52" s="19" t="n"/>
      <c r="J52" s="23">
        <f>(H52* 12) + I52</f>
        <v/>
      </c>
      <c r="K52" s="19" t="n"/>
      <c r="L52" s="24">
        <f>IFERROR(((K52*1)/((J52*1)*(J52*1))*703),"0.00")</f>
        <v/>
      </c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</row>
    <row r="53">
      <c r="A53" s="19" t="inlineStr">
        <is>
          <t>215276</t>
        </is>
      </c>
      <c r="B53" s="19" t="inlineStr">
        <is>
          <t>08/30/2021</t>
        </is>
      </c>
      <c r="C53" s="19" t="inlineStr">
        <is>
          <t>8.3</t>
        </is>
      </c>
      <c r="D53" s="19" t="inlineStr">
        <is>
          <t>GSU</t>
        </is>
      </c>
      <c r="E53" s="22">
        <f>CONCATENATE(ROUND((28.7 * C53)-46.7,0), " mg/dl")</f>
        <v/>
      </c>
      <c r="F53" s="19" t="n"/>
      <c r="G53" s="19" t="n"/>
      <c r="H53" s="19" t="n"/>
      <c r="I53" s="19" t="n"/>
      <c r="J53" s="23">
        <f>(H53* 12) + I53</f>
        <v/>
      </c>
      <c r="K53" s="19" t="n"/>
      <c r="L53" s="24">
        <f>IFERROR(((K53*1)/((J53*1)*(J53*1))*703),"0.00")</f>
        <v/>
      </c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</row>
    <row r="54">
      <c r="A54" s="19" t="inlineStr">
        <is>
          <t>215329</t>
        </is>
      </c>
      <c r="B54" s="19" t="inlineStr">
        <is>
          <t>08/30/2021</t>
        </is>
      </c>
      <c r="C54" s="19" t="inlineStr">
        <is>
          <t>8.5</t>
        </is>
      </c>
      <c r="D54" s="19" t="inlineStr">
        <is>
          <t>ASU</t>
        </is>
      </c>
      <c r="E54" s="22">
        <f>CONCATENATE(ROUND((28.7 * C54)-46.7,0), " mg/dl")</f>
        <v/>
      </c>
      <c r="F54" s="19" t="n"/>
      <c r="G54" s="19" t="n"/>
      <c r="H54" s="19" t="n"/>
      <c r="I54" s="19" t="n"/>
      <c r="J54" s="23">
        <f>(H54* 12) + I54</f>
        <v/>
      </c>
      <c r="K54" s="19" t="n"/>
      <c r="L54" s="24">
        <f>IFERROR(((K54*1)/((J54*1)*(J54*1))*703),"0.00")</f>
        <v/>
      </c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</row>
    <row r="55">
      <c r="A55" s="19" t="inlineStr">
        <is>
          <t>215274</t>
        </is>
      </c>
      <c r="B55" s="19" t="inlineStr">
        <is>
          <t>08/30/2021</t>
        </is>
      </c>
      <c r="C55" s="19" t="inlineStr">
        <is>
          <t>4.7</t>
        </is>
      </c>
      <c r="D55" s="19" t="inlineStr">
        <is>
          <t>GSU</t>
        </is>
      </c>
      <c r="E55" s="22">
        <f>CONCATENATE(ROUND((28.7 * C55)-46.7,0), " mg/dl")</f>
        <v/>
      </c>
      <c r="F55" s="19" t="n"/>
      <c r="G55" s="19" t="n"/>
      <c r="H55" s="19" t="n"/>
      <c r="I55" s="19" t="n"/>
      <c r="J55" s="23">
        <f>(H55* 12) + I55</f>
        <v/>
      </c>
      <c r="K55" s="19" t="n"/>
      <c r="L55" s="24">
        <f>IFERROR(((K55*1)/((J55*1)*(J55*1))*703),"0.00")</f>
        <v/>
      </c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</row>
    <row r="56">
      <c r="A56" s="19" t="inlineStr">
        <is>
          <t>215312</t>
        </is>
      </c>
      <c r="B56" s="19" t="inlineStr">
        <is>
          <t>08/30/2021</t>
        </is>
      </c>
      <c r="C56" s="19" t="inlineStr">
        <is>
          <t>8.4</t>
        </is>
      </c>
      <c r="D56" s="19" t="inlineStr">
        <is>
          <t>UGA</t>
        </is>
      </c>
      <c r="E56" s="22">
        <f>CONCATENATE(ROUND((28.7 * C56)-46.7,0), " mg/dl")</f>
        <v/>
      </c>
      <c r="F56" s="19" t="n"/>
      <c r="G56" s="19" t="n"/>
      <c r="H56" s="19" t="n"/>
      <c r="I56" s="19" t="n"/>
      <c r="J56" s="23">
        <f>(H56* 12) + I56</f>
        <v/>
      </c>
      <c r="K56" s="19" t="n"/>
      <c r="L56" s="24">
        <f>IFERROR(((K56*1)/((J56*1)*(J56*1))*703),"0.00")</f>
        <v/>
      </c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</row>
    <row r="57">
      <c r="A57" s="19" t="inlineStr">
        <is>
          <t>215323</t>
        </is>
      </c>
      <c r="B57" s="19" t="inlineStr">
        <is>
          <t>08/30/2021</t>
        </is>
      </c>
      <c r="C57" s="19" t="inlineStr">
        <is>
          <t>4.4</t>
        </is>
      </c>
      <c r="D57" s="19" t="inlineStr">
        <is>
          <t>UGA</t>
        </is>
      </c>
      <c r="E57" s="22">
        <f>CONCATENATE(ROUND((28.7 * C57)-46.7,0), " mg/dl")</f>
        <v/>
      </c>
      <c r="F57" s="19" t="n"/>
      <c r="G57" s="19" t="n"/>
      <c r="H57" s="19" t="n"/>
      <c r="I57" s="19" t="n"/>
      <c r="J57" s="23">
        <f>(H57* 12) + I57</f>
        <v/>
      </c>
      <c r="K57" s="19" t="n"/>
      <c r="L57" s="24">
        <f>IFERROR(((K57*1)/((J57*1)*(J57*1))*703),"0.00")</f>
        <v/>
      </c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</row>
    <row r="58">
      <c r="A58" s="19" t="inlineStr">
        <is>
          <t>215341</t>
        </is>
      </c>
      <c r="B58" s="19" t="inlineStr">
        <is>
          <t>08/30/2021</t>
        </is>
      </c>
      <c r="C58" s="19" t="inlineStr">
        <is>
          <t>4.5</t>
        </is>
      </c>
      <c r="D58" s="19" t="inlineStr">
        <is>
          <t>ASU</t>
        </is>
      </c>
      <c r="E58" s="22">
        <f>CONCATENATE(ROUND((28.7 * C58)-46.7,0), " mg/dl")</f>
        <v/>
      </c>
      <c r="F58" s="19" t="n"/>
      <c r="G58" s="19" t="n"/>
      <c r="H58" s="19" t="n"/>
      <c r="I58" s="19" t="n"/>
      <c r="J58" s="23">
        <f>(H58* 12) + I58</f>
        <v/>
      </c>
      <c r="K58" s="19" t="n"/>
      <c r="L58" s="24">
        <f>IFERROR(((K58*1)/((J58*1)*(J58*1))*703),"0.00")</f>
        <v/>
      </c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</row>
    <row r="59">
      <c r="A59" s="19" t="inlineStr">
        <is>
          <t>215299</t>
        </is>
      </c>
      <c r="B59" s="19" t="inlineStr">
        <is>
          <t>08/30/2021</t>
        </is>
      </c>
      <c r="C59" s="19" t="inlineStr">
        <is>
          <t>8.3</t>
        </is>
      </c>
      <c r="D59" s="19" t="inlineStr">
        <is>
          <t>GT</t>
        </is>
      </c>
      <c r="E59" s="22">
        <f>CONCATENATE(ROUND((28.7 * C59)-46.7,0), " mg/dl")</f>
        <v/>
      </c>
      <c r="F59" s="19" t="n"/>
      <c r="G59" s="19" t="n"/>
      <c r="H59" s="19" t="n"/>
      <c r="I59" s="19" t="n"/>
      <c r="J59" s="23">
        <f>(H59* 12) + I59</f>
        <v/>
      </c>
      <c r="K59" s="19" t="n"/>
      <c r="L59" s="24">
        <f>IFERROR(((K59*1)/((J59*1)*(J59*1))*703),"0.00")</f>
        <v/>
      </c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</row>
    <row r="60">
      <c r="A60" s="19" t="inlineStr">
        <is>
          <t>215359</t>
        </is>
      </c>
      <c r="B60" s="19" t="inlineStr">
        <is>
          <t>08/30/2021</t>
        </is>
      </c>
      <c r="C60" s="19" t="inlineStr">
        <is>
          <t>5.1</t>
        </is>
      </c>
      <c r="D60" s="19" t="inlineStr">
        <is>
          <t>GS</t>
        </is>
      </c>
      <c r="E60" s="22">
        <f>CONCATENATE(ROUND((28.7 * C60)-46.7,0), " mg/dl")</f>
        <v/>
      </c>
      <c r="F60" s="19" t="n"/>
      <c r="G60" s="19" t="n"/>
      <c r="H60" s="19" t="n"/>
      <c r="I60" s="19" t="n"/>
      <c r="J60" s="23">
        <f>(H60* 12) + I60</f>
        <v/>
      </c>
      <c r="K60" s="19" t="n"/>
      <c r="L60" s="24">
        <f>IFERROR(((K60*1)/((J60*1)*(J60*1))*703),"0.00")</f>
        <v/>
      </c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</row>
    <row r="61">
      <c r="A61" s="19" t="inlineStr">
        <is>
          <t>215297</t>
        </is>
      </c>
      <c r="B61" s="19" t="inlineStr">
        <is>
          <t>08/30/2021</t>
        </is>
      </c>
      <c r="C61" s="19" t="inlineStr">
        <is>
          <t>6.0</t>
        </is>
      </c>
      <c r="D61" s="19" t="inlineStr">
        <is>
          <t>GT</t>
        </is>
      </c>
      <c r="E61" s="22">
        <f>CONCATENATE(ROUND((28.7 * C61)-46.7,0), " mg/dl")</f>
        <v/>
      </c>
      <c r="F61" s="19" t="n"/>
      <c r="G61" s="19" t="n"/>
      <c r="H61" s="19" t="n"/>
      <c r="I61" s="19" t="n"/>
      <c r="J61" s="23">
        <f>(H61* 12) + I61</f>
        <v/>
      </c>
      <c r="K61" s="19" t="n"/>
      <c r="L61" s="24">
        <f>IFERROR(((K61*1)/((J61*1)*(J61*1))*703),"0.00")</f>
        <v/>
      </c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</row>
    <row r="62">
      <c r="A62" s="19" t="inlineStr">
        <is>
          <t>215319</t>
        </is>
      </c>
      <c r="B62" s="19" t="inlineStr">
        <is>
          <t>08/30/2021</t>
        </is>
      </c>
      <c r="C62" s="19" t="inlineStr">
        <is>
          <t>10.4</t>
        </is>
      </c>
      <c r="D62" s="19" t="inlineStr">
        <is>
          <t>UGA</t>
        </is>
      </c>
      <c r="E62" s="22">
        <f>CONCATENATE(ROUND((28.7 * C62)-46.7,0), " mg/dl")</f>
        <v/>
      </c>
      <c r="F62" s="19" t="n"/>
      <c r="G62" s="19" t="n"/>
      <c r="H62" s="19" t="n"/>
      <c r="I62" s="19" t="n"/>
      <c r="J62" s="23">
        <f>(H62* 12) + I62</f>
        <v/>
      </c>
      <c r="K62" s="19" t="n"/>
      <c r="L62" s="24">
        <f>IFERROR(((K62*1)/((J62*1)*(J62*1))*703),"0.00")</f>
        <v/>
      </c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</row>
    <row r="63">
      <c r="A63" s="19" t="inlineStr">
        <is>
          <t>215296</t>
        </is>
      </c>
      <c r="B63" s="19" t="inlineStr">
        <is>
          <t>08/30/2021</t>
        </is>
      </c>
      <c r="C63" s="19" t="inlineStr">
        <is>
          <t>5.5</t>
        </is>
      </c>
      <c r="D63" s="19" t="inlineStr">
        <is>
          <t>GT</t>
        </is>
      </c>
      <c r="E63" s="22">
        <f>CONCATENATE(ROUND((28.7 * C63)-46.7,0), " mg/dl")</f>
        <v/>
      </c>
      <c r="F63" s="19" t="n"/>
      <c r="G63" s="19" t="n"/>
      <c r="H63" s="19" t="n"/>
      <c r="I63" s="19" t="n"/>
      <c r="J63" s="23">
        <f>(H63* 12) + I63</f>
        <v/>
      </c>
      <c r="K63" s="19" t="n"/>
      <c r="L63" s="24">
        <f>IFERROR(((K63*1)/((J63*1)*(J63*1))*703),"0.00")</f>
        <v/>
      </c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</row>
    <row r="64">
      <c r="A64" s="19" t="inlineStr">
        <is>
          <t>215273</t>
        </is>
      </c>
      <c r="B64" s="19" t="inlineStr">
        <is>
          <t>08/30/2021</t>
        </is>
      </c>
      <c r="C64" s="19" t="inlineStr">
        <is>
          <t>4.6</t>
        </is>
      </c>
      <c r="D64" s="19" t="inlineStr">
        <is>
          <t>GSU</t>
        </is>
      </c>
      <c r="E64" s="22">
        <f>CONCATENATE(ROUND((28.7 * C64)-46.7,0), " mg/dl")</f>
        <v/>
      </c>
      <c r="F64" s="19" t="n"/>
      <c r="G64" s="19" t="n"/>
      <c r="H64" s="19" t="n"/>
      <c r="I64" s="19" t="n"/>
      <c r="J64" s="23">
        <f>(H64* 12) + I64</f>
        <v/>
      </c>
      <c r="K64" s="19" t="n"/>
      <c r="L64" s="24">
        <f>IFERROR(((K64*1)/((J64*1)*(J64*1))*703),"0.00")</f>
        <v/>
      </c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</row>
    <row r="65">
      <c r="A65" s="19" t="inlineStr">
        <is>
          <t>215269</t>
        </is>
      </c>
      <c r="B65" s="19" t="inlineStr">
        <is>
          <t>08/30/2021</t>
        </is>
      </c>
      <c r="C65" s="19" t="inlineStr">
        <is>
          <t>7.2</t>
        </is>
      </c>
      <c r="D65" s="19" t="inlineStr">
        <is>
          <t>GSU</t>
        </is>
      </c>
      <c r="E65" s="22">
        <f>CONCATENATE(ROUND((28.7 * C65)-46.7,0), " mg/dl")</f>
        <v/>
      </c>
      <c r="F65" s="19" t="n"/>
      <c r="G65" s="19" t="n"/>
      <c r="H65" s="19" t="n"/>
      <c r="I65" s="19" t="n"/>
      <c r="J65" s="23">
        <f>(H65* 12) + I65</f>
        <v/>
      </c>
      <c r="K65" s="19" t="n"/>
      <c r="L65" s="24">
        <f>IFERROR(((K65*1)/((J65*1)*(J65*1))*703),"0.00")</f>
        <v/>
      </c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</row>
    <row r="66">
      <c r="A66" s="19" t="inlineStr">
        <is>
          <t>215277</t>
        </is>
      </c>
      <c r="B66" s="19" t="inlineStr">
        <is>
          <t>08/30/2021</t>
        </is>
      </c>
      <c r="C66" s="19" t="inlineStr">
        <is>
          <t>3.8</t>
        </is>
      </c>
      <c r="D66" s="19" t="inlineStr">
        <is>
          <t>VSU</t>
        </is>
      </c>
      <c r="E66" s="22">
        <f>CONCATENATE(ROUND((28.7 * C66)-46.7,0), " mg/dl")</f>
        <v/>
      </c>
      <c r="F66" s="19" t="n"/>
      <c r="G66" s="19" t="n"/>
      <c r="H66" s="19" t="n"/>
      <c r="I66" s="19" t="n"/>
      <c r="J66" s="23">
        <f>(H66* 12) + I66</f>
        <v/>
      </c>
      <c r="K66" s="19" t="n"/>
      <c r="L66" s="24">
        <f>IFERROR(((K66*1)/((J66*1)*(J66*1))*703),"0.00")</f>
        <v/>
      </c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</row>
    <row r="67">
      <c r="A67" s="19" t="inlineStr">
        <is>
          <t>215347</t>
        </is>
      </c>
      <c r="B67" s="19" t="inlineStr">
        <is>
          <t>08/30/2021</t>
        </is>
      </c>
      <c r="C67" s="19" t="inlineStr">
        <is>
          <t>7.2</t>
        </is>
      </c>
      <c r="D67" s="19" t="inlineStr">
        <is>
          <t>GS</t>
        </is>
      </c>
      <c r="E67" s="22">
        <f>CONCATENATE(ROUND((28.7 * C67)-46.7,0), " mg/dl")</f>
        <v/>
      </c>
      <c r="F67" s="19" t="n"/>
      <c r="G67" s="19" t="n"/>
      <c r="H67" s="19" t="n"/>
      <c r="I67" s="19" t="n"/>
      <c r="J67" s="23">
        <f>(H67* 12) + I67</f>
        <v/>
      </c>
      <c r="K67" s="19" t="n"/>
      <c r="L67" s="24">
        <f>IFERROR(((K67*1)/((J67*1)*(J67*1))*703),"0.00")</f>
        <v/>
      </c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</row>
    <row r="68">
      <c r="A68" s="19" t="inlineStr">
        <is>
          <t>215285</t>
        </is>
      </c>
      <c r="B68" s="19" t="inlineStr">
        <is>
          <t>08/30/2021</t>
        </is>
      </c>
      <c r="C68" s="19" t="inlineStr">
        <is>
          <t>3.9</t>
        </is>
      </c>
      <c r="D68" s="19" t="inlineStr">
        <is>
          <t>VSU</t>
        </is>
      </c>
      <c r="E68" s="22">
        <f>CONCATENATE(ROUND((28.7 * C68)-46.7,0), " mg/dl")</f>
        <v/>
      </c>
      <c r="F68" s="19" t="n"/>
      <c r="G68" s="19" t="n"/>
      <c r="H68" s="19" t="n"/>
      <c r="I68" s="19" t="n"/>
      <c r="J68" s="23">
        <f>(H68* 12) + I68</f>
        <v/>
      </c>
      <c r="K68" s="19" t="n"/>
      <c r="L68" s="24">
        <f>IFERROR(((K68*1)/((J68*1)*(J68*1))*703),"0.00")</f>
        <v/>
      </c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</row>
    <row r="69">
      <c r="A69" s="19" t="inlineStr">
        <is>
          <t>215309</t>
        </is>
      </c>
      <c r="B69" s="19" t="inlineStr">
        <is>
          <t>08/30/2021</t>
        </is>
      </c>
      <c r="C69" s="19" t="inlineStr">
        <is>
          <t>3.4</t>
        </is>
      </c>
      <c r="D69" s="19" t="inlineStr">
        <is>
          <t>GT</t>
        </is>
      </c>
      <c r="E69" s="22">
        <f>CONCATENATE(ROUND((28.7 * C69)-46.7,0), " mg/dl")</f>
        <v/>
      </c>
      <c r="F69" s="19" t="n"/>
      <c r="G69" s="19" t="n"/>
      <c r="H69" s="19" t="n"/>
      <c r="I69" s="19" t="n"/>
      <c r="J69" s="23">
        <f>(H69* 12) + I69</f>
        <v/>
      </c>
      <c r="K69" s="19" t="n"/>
      <c r="L69" s="24">
        <f>IFERROR(((K69*1)/((J69*1)*(J69*1))*703),"0.00")</f>
        <v/>
      </c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</row>
    <row r="70">
      <c r="A70" s="19" t="inlineStr">
        <is>
          <t>215354</t>
        </is>
      </c>
      <c r="B70" s="19" t="inlineStr">
        <is>
          <t>08/30/2021</t>
        </is>
      </c>
      <c r="C70" s="19" t="inlineStr">
        <is>
          <t>10.3</t>
        </is>
      </c>
      <c r="D70" s="19" t="inlineStr">
        <is>
          <t>GS</t>
        </is>
      </c>
      <c r="E70" s="22">
        <f>CONCATENATE(ROUND((28.7 * C70)-46.7,0), " mg/dl")</f>
        <v/>
      </c>
      <c r="F70" s="19" t="n"/>
      <c r="G70" s="19" t="n"/>
      <c r="H70" s="19" t="n"/>
      <c r="I70" s="19" t="n"/>
      <c r="J70" s="23">
        <f>(H70* 12) + I70</f>
        <v/>
      </c>
      <c r="K70" s="19" t="n"/>
      <c r="L70" s="24">
        <f>IFERROR(((K70*1)/((J70*1)*(J70*1))*703),"0.00")</f>
        <v/>
      </c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</row>
    <row r="71">
      <c r="A71" s="19" t="inlineStr">
        <is>
          <t>215289</t>
        </is>
      </c>
      <c r="B71" s="19" t="inlineStr">
        <is>
          <t>08/30/2021</t>
        </is>
      </c>
      <c r="C71" s="19" t="inlineStr">
        <is>
          <t>5.4</t>
        </is>
      </c>
      <c r="D71" s="19" t="inlineStr">
        <is>
          <t>VSU</t>
        </is>
      </c>
      <c r="E71" s="22">
        <f>CONCATENATE(ROUND((28.7 * C71)-46.7,0), " mg/dl")</f>
        <v/>
      </c>
      <c r="F71" s="19" t="n"/>
      <c r="G71" s="19" t="n"/>
      <c r="H71" s="19" t="n"/>
      <c r="I71" s="19" t="n"/>
      <c r="J71" s="23">
        <f>(H71* 12) + I71</f>
        <v/>
      </c>
      <c r="K71" s="19" t="n"/>
      <c r="L71" s="24">
        <f>IFERROR(((K71*1)/((J71*1)*(J71*1))*703),"0.00")</f>
        <v/>
      </c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</row>
    <row r="72">
      <c r="A72" s="19" t="inlineStr">
        <is>
          <t>215326</t>
        </is>
      </c>
      <c r="B72" s="19" t="inlineStr">
        <is>
          <t>08/30/2021</t>
        </is>
      </c>
      <c r="C72" s="19" t="inlineStr">
        <is>
          <t>3.5</t>
        </is>
      </c>
      <c r="D72" s="19" t="inlineStr">
        <is>
          <t>UGA</t>
        </is>
      </c>
      <c r="E72" s="22">
        <f>CONCATENATE(ROUND((28.7 * C72)-46.7,0), " mg/dl")</f>
        <v/>
      </c>
      <c r="F72" s="19" t="n"/>
      <c r="G72" s="19" t="n"/>
      <c r="H72" s="19" t="n"/>
      <c r="I72" s="19" t="n"/>
      <c r="J72" s="23">
        <f>(H72* 12) + I72</f>
        <v/>
      </c>
      <c r="K72" s="19" t="n"/>
      <c r="L72" s="24">
        <f>IFERROR(((K72*1)/((J72*1)*(J72*1))*703),"0.00")</f>
        <v/>
      </c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</row>
    <row r="73">
      <c r="A73" s="19" t="inlineStr">
        <is>
          <t>215308</t>
        </is>
      </c>
      <c r="B73" s="19" t="inlineStr">
        <is>
          <t>08/30/2021</t>
        </is>
      </c>
      <c r="C73" s="19" t="inlineStr">
        <is>
          <t>7.6</t>
        </is>
      </c>
      <c r="D73" s="19" t="inlineStr">
        <is>
          <t>GT</t>
        </is>
      </c>
      <c r="E73" s="22">
        <f>CONCATENATE(ROUND((28.7 * C73)-46.7,0), " mg/dl")</f>
        <v/>
      </c>
      <c r="F73" s="19" t="n"/>
      <c r="G73" s="19" t="n"/>
      <c r="H73" s="19" t="n"/>
      <c r="I73" s="19" t="n"/>
      <c r="J73" s="23">
        <f>(H73* 12) + I73</f>
        <v/>
      </c>
      <c r="K73" s="19" t="n"/>
      <c r="L73" s="24">
        <f>IFERROR(((K73*1)/((J73*1)*(J73*1))*703),"0.00")</f>
        <v/>
      </c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</row>
    <row r="74">
      <c r="A74" s="19" t="inlineStr">
        <is>
          <t>215304</t>
        </is>
      </c>
      <c r="B74" s="19" t="inlineStr">
        <is>
          <t>08/30/2021</t>
        </is>
      </c>
      <c r="C74" s="19" t="inlineStr">
        <is>
          <t>6.8</t>
        </is>
      </c>
      <c r="D74" s="19" t="inlineStr">
        <is>
          <t>GT</t>
        </is>
      </c>
      <c r="E74" s="22">
        <f>CONCATENATE(ROUND((28.7 * C74)-46.7,0), " mg/dl")</f>
        <v/>
      </c>
      <c r="F74" s="19" t="n"/>
      <c r="G74" s="19" t="n"/>
      <c r="H74" s="19" t="n"/>
      <c r="I74" s="19" t="n"/>
      <c r="J74" s="23">
        <f>(H74* 12) + I74</f>
        <v/>
      </c>
      <c r="K74" s="19" t="n"/>
      <c r="L74" s="24">
        <f>IFERROR(((K74*1)/((J74*1)*(J74*1))*703),"0.00")</f>
        <v/>
      </c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</row>
    <row r="75">
      <c r="A75" s="19" t="inlineStr">
        <is>
          <t>215346</t>
        </is>
      </c>
      <c r="B75" s="19" t="inlineStr">
        <is>
          <t>08/30/2021</t>
        </is>
      </c>
      <c r="C75" s="19" t="inlineStr">
        <is>
          <t>7.0</t>
        </is>
      </c>
      <c r="D75" s="19" t="inlineStr">
        <is>
          <t>GS</t>
        </is>
      </c>
      <c r="E75" s="22">
        <f>CONCATENATE(ROUND((28.7 * C75)-46.7,0), " mg/dl")</f>
        <v/>
      </c>
      <c r="F75" s="19" t="n"/>
      <c r="G75" s="19" t="n"/>
      <c r="H75" s="19" t="n"/>
      <c r="I75" s="19" t="n"/>
      <c r="J75" s="23">
        <f>(H75* 12) + I75</f>
        <v/>
      </c>
      <c r="K75" s="19" t="n"/>
      <c r="L75" s="24">
        <f>IFERROR(((K75*1)/((J75*1)*(J75*1))*703),"0.00")</f>
        <v/>
      </c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</row>
    <row r="76">
      <c r="A76" s="19" t="inlineStr">
        <is>
          <t>215353</t>
        </is>
      </c>
      <c r="B76" s="19" t="inlineStr">
        <is>
          <t>08/30/2021</t>
        </is>
      </c>
      <c r="C76" s="19" t="inlineStr">
        <is>
          <t>9.3</t>
        </is>
      </c>
      <c r="D76" s="19" t="inlineStr">
        <is>
          <t>GS</t>
        </is>
      </c>
      <c r="E76" s="22">
        <f>CONCATENATE(ROUND((28.7 * C76)-46.7,0), " mg/dl")</f>
        <v/>
      </c>
      <c r="F76" s="19" t="n"/>
      <c r="G76" s="19" t="n"/>
      <c r="H76" s="19" t="n"/>
      <c r="I76" s="19" t="n"/>
      <c r="J76" s="23">
        <f>(H76* 12) + I76</f>
        <v/>
      </c>
      <c r="K76" s="19" t="n"/>
      <c r="L76" s="24">
        <f>IFERROR(((K76*1)/((J76*1)*(J76*1))*703),"0.00")</f>
        <v/>
      </c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</row>
    <row r="77">
      <c r="A77" s="19" t="inlineStr">
        <is>
          <t>215300</t>
        </is>
      </c>
      <c r="B77" s="19" t="inlineStr">
        <is>
          <t>08/30/2021</t>
        </is>
      </c>
      <c r="C77" s="19" t="inlineStr">
        <is>
          <t>6.4</t>
        </is>
      </c>
      <c r="D77" s="19" t="inlineStr">
        <is>
          <t>GT</t>
        </is>
      </c>
      <c r="E77" s="22">
        <f>CONCATENATE(ROUND((28.7 * C77)-46.7,0), " mg/dl")</f>
        <v/>
      </c>
      <c r="F77" s="19" t="n"/>
      <c r="G77" s="19" t="n"/>
      <c r="H77" s="19" t="n"/>
      <c r="I77" s="19" t="n"/>
      <c r="J77" s="23">
        <f>(H77* 12) + I77</f>
        <v/>
      </c>
      <c r="K77" s="19" t="n"/>
      <c r="L77" s="24">
        <f>IFERROR(((K77*1)/((J77*1)*(J77*1))*703),"0.00")</f>
        <v/>
      </c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</row>
    <row r="78">
      <c r="A78" s="19" t="inlineStr">
        <is>
          <t>215303</t>
        </is>
      </c>
      <c r="B78" s="19" t="inlineStr">
        <is>
          <t>08/30/2021</t>
        </is>
      </c>
      <c r="C78" s="19" t="inlineStr">
        <is>
          <t>8.9</t>
        </is>
      </c>
      <c r="D78" s="19" t="inlineStr">
        <is>
          <t>GT</t>
        </is>
      </c>
      <c r="E78" s="22">
        <f>CONCATENATE(ROUND((28.7 * C78)-46.7,0), " mg/dl")</f>
        <v/>
      </c>
      <c r="F78" s="19" t="n"/>
      <c r="G78" s="19" t="n"/>
      <c r="H78" s="19" t="n"/>
      <c r="I78" s="19" t="n"/>
      <c r="J78" s="23">
        <f>(H78* 12) + I78</f>
        <v/>
      </c>
      <c r="K78" s="19" t="n"/>
      <c r="L78" s="24">
        <f>IFERROR(((K78*1)/((J78*1)*(J78*1))*703),"0.00")</f>
        <v/>
      </c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</row>
    <row r="79">
      <c r="A79" s="19" t="inlineStr">
        <is>
          <t>215279</t>
        </is>
      </c>
      <c r="B79" s="19" t="inlineStr">
        <is>
          <t>08/30/2021</t>
        </is>
      </c>
      <c r="C79" s="19" t="inlineStr">
        <is>
          <t>4.9</t>
        </is>
      </c>
      <c r="D79" s="19" t="inlineStr">
        <is>
          <t>VSU</t>
        </is>
      </c>
      <c r="E79" s="22">
        <f>CONCATENATE(ROUND((28.7 * C79)-46.7,0), " mg/dl")</f>
        <v/>
      </c>
      <c r="F79" s="19" t="n"/>
      <c r="G79" s="19" t="n"/>
      <c r="H79" s="19" t="n"/>
      <c r="I79" s="19" t="n"/>
      <c r="J79" s="23">
        <f>(H79* 12) + I79</f>
        <v/>
      </c>
      <c r="K79" s="19" t="n"/>
      <c r="L79" s="24">
        <f>IFERROR(((K79*1)/((J79*1)*(J79*1))*703),"0.00")</f>
        <v/>
      </c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</row>
    <row r="80">
      <c r="A80" s="19" t="inlineStr">
        <is>
          <t>215295</t>
        </is>
      </c>
      <c r="B80" s="19" t="inlineStr">
        <is>
          <t>08/30/2021</t>
        </is>
      </c>
      <c r="C80" s="19" t="inlineStr">
        <is>
          <t>7.7</t>
        </is>
      </c>
      <c r="D80" s="19" t="inlineStr">
        <is>
          <t>GT</t>
        </is>
      </c>
      <c r="E80" s="22">
        <f>CONCATENATE(ROUND((28.7 * C80)-46.7,0), " mg/dl")</f>
        <v/>
      </c>
      <c r="F80" s="19" t="n"/>
      <c r="G80" s="19" t="n"/>
      <c r="H80" s="19" t="n"/>
      <c r="I80" s="19" t="n"/>
      <c r="J80" s="23">
        <f>(H80* 12) + I80</f>
        <v/>
      </c>
      <c r="K80" s="19" t="n"/>
      <c r="L80" s="24">
        <f>IFERROR(((K80*1)/((J80*1)*(J80*1))*703),"0.00")</f>
        <v/>
      </c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</row>
    <row r="81">
      <c r="A81" s="19" t="inlineStr">
        <is>
          <t>215301</t>
        </is>
      </c>
      <c r="B81" s="19" t="inlineStr">
        <is>
          <t>08/30/2021</t>
        </is>
      </c>
      <c r="C81" s="19" t="inlineStr">
        <is>
          <t>5.3</t>
        </is>
      </c>
      <c r="D81" s="19" t="inlineStr">
        <is>
          <t>GT</t>
        </is>
      </c>
      <c r="E81" s="22">
        <f>CONCATENATE(ROUND((28.7 * C81)-46.7,0), " mg/dl")</f>
        <v/>
      </c>
      <c r="F81" s="19" t="n"/>
      <c r="G81" s="19" t="n"/>
      <c r="H81" s="19" t="n"/>
      <c r="I81" s="19" t="n"/>
      <c r="J81" s="23">
        <f>(H81* 12) + I81</f>
        <v/>
      </c>
      <c r="K81" s="19" t="n"/>
      <c r="L81" s="24">
        <f>IFERROR(((K81*1)/((J81*1)*(J81*1))*703),"0.00")</f>
        <v/>
      </c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</row>
    <row r="82">
      <c r="A82" s="19" t="inlineStr">
        <is>
          <t>215315</t>
        </is>
      </c>
      <c r="B82" s="19" t="inlineStr">
        <is>
          <t>08/30/2021</t>
        </is>
      </c>
      <c r="C82" s="19" t="inlineStr">
        <is>
          <t>7.4</t>
        </is>
      </c>
      <c r="D82" s="19" t="inlineStr">
        <is>
          <t>UGA</t>
        </is>
      </c>
      <c r="E82" s="22">
        <f>CONCATENATE(ROUND((28.7 * C82)-46.7,0), " mg/dl")</f>
        <v/>
      </c>
      <c r="F82" s="19" t="n"/>
      <c r="G82" s="19" t="n"/>
      <c r="H82" s="19" t="n"/>
      <c r="I82" s="19" t="n"/>
      <c r="J82" s="23">
        <f>(H82* 12) + I82</f>
        <v/>
      </c>
      <c r="K82" s="19" t="n"/>
      <c r="L82" s="24">
        <f>IFERROR(((K82*1)/((J82*1)*(J82*1))*703),"0.00")</f>
        <v/>
      </c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</row>
    <row r="83">
      <c r="A83" s="19" t="inlineStr">
        <is>
          <t>215267</t>
        </is>
      </c>
      <c r="B83" s="19" t="inlineStr">
        <is>
          <t>08/30/2021</t>
        </is>
      </c>
      <c r="C83" s="19" t="inlineStr">
        <is>
          <t>4.5</t>
        </is>
      </c>
      <c r="D83" s="19" t="inlineStr">
        <is>
          <t>GSU</t>
        </is>
      </c>
      <c r="E83" s="22">
        <f>CONCATENATE(ROUND((28.7 * C83)-46.7,0), " mg/dl")</f>
        <v/>
      </c>
      <c r="F83" s="19" t="n"/>
      <c r="G83" s="19" t="n"/>
      <c r="H83" s="19" t="n"/>
      <c r="I83" s="19" t="n"/>
      <c r="J83" s="23">
        <f>(H83* 12) + I83</f>
        <v/>
      </c>
      <c r="K83" s="19" t="n"/>
      <c r="L83" s="24">
        <f>IFERROR(((K83*1)/((J83*1)*(J83*1))*703),"0.00")</f>
        <v/>
      </c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</row>
    <row r="84">
      <c r="A84" s="19" t="inlineStr">
        <is>
          <t>215355</t>
        </is>
      </c>
      <c r="B84" s="19" t="inlineStr">
        <is>
          <t>08/30/2021</t>
        </is>
      </c>
      <c r="C84" s="19" t="inlineStr">
        <is>
          <t>6.1</t>
        </is>
      </c>
      <c r="D84" s="19" t="inlineStr">
        <is>
          <t>GS</t>
        </is>
      </c>
      <c r="E84" s="22">
        <f>CONCATENATE(ROUND((28.7 * C84)-46.7,0), " mg/dl")</f>
        <v/>
      </c>
      <c r="F84" s="19" t="n"/>
      <c r="G84" s="19" t="n"/>
      <c r="H84" s="19" t="n"/>
      <c r="I84" s="19" t="n"/>
      <c r="J84" s="23">
        <f>(H84* 12) + I84</f>
        <v/>
      </c>
      <c r="K84" s="19" t="n"/>
      <c r="L84" s="24">
        <f>IFERROR(((K84*1)/((J84*1)*(J84*1))*703),"0.00")</f>
        <v/>
      </c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</row>
    <row r="85">
      <c r="A85" s="19" t="inlineStr">
        <is>
          <t>215287</t>
        </is>
      </c>
      <c r="B85" s="19" t="inlineStr">
        <is>
          <t>08/30/2021</t>
        </is>
      </c>
      <c r="C85" s="19" t="inlineStr">
        <is>
          <t>7.9</t>
        </is>
      </c>
      <c r="D85" s="19" t="inlineStr">
        <is>
          <t>VSU</t>
        </is>
      </c>
      <c r="E85" s="22">
        <f>CONCATENATE(ROUND((28.7 * C85)-46.7,0), " mg/dl")</f>
        <v/>
      </c>
      <c r="F85" s="19" t="n"/>
      <c r="G85" s="19" t="n"/>
      <c r="H85" s="19" t="n"/>
      <c r="I85" s="19" t="n"/>
      <c r="J85" s="23">
        <f>(H85* 12) + I85</f>
        <v/>
      </c>
      <c r="K85" s="19" t="n"/>
      <c r="L85" s="24">
        <f>IFERROR(((K85*1)/((J85*1)*(J85*1))*703),"0.00")</f>
        <v/>
      </c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</row>
    <row r="86">
      <c r="A86" s="19" t="inlineStr">
        <is>
          <t>215302</t>
        </is>
      </c>
      <c r="B86" s="19" t="inlineStr">
        <is>
          <t>08/30/2021</t>
        </is>
      </c>
      <c r="C86" s="19" t="inlineStr">
        <is>
          <t>3.8</t>
        </is>
      </c>
      <c r="D86" s="19" t="inlineStr">
        <is>
          <t>GT</t>
        </is>
      </c>
      <c r="E86" s="22">
        <f>CONCATENATE(ROUND((28.7 * C86)-46.7,0), " mg/dl")</f>
        <v/>
      </c>
      <c r="F86" s="19" t="n"/>
      <c r="G86" s="19" t="n"/>
      <c r="H86" s="19" t="n"/>
      <c r="I86" s="19" t="n"/>
      <c r="J86" s="23">
        <f>(H86* 12) + I86</f>
        <v/>
      </c>
      <c r="K86" s="19" t="n"/>
      <c r="L86" s="24">
        <f>IFERROR(((K86*1)/((J86*1)*(J86*1))*703),"0.00")</f>
        <v/>
      </c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</row>
    <row r="87">
      <c r="A87" s="19" t="inlineStr">
        <is>
          <t>215328</t>
        </is>
      </c>
      <c r="B87" s="19" t="inlineStr">
        <is>
          <t>08/30/2021</t>
        </is>
      </c>
      <c r="C87" s="19" t="inlineStr">
        <is>
          <t>10.0</t>
        </is>
      </c>
      <c r="D87" s="19" t="inlineStr">
        <is>
          <t>ASU</t>
        </is>
      </c>
      <c r="E87" s="22">
        <f>CONCATENATE(ROUND((28.7 * C87)-46.7,0), " mg/dl")</f>
        <v/>
      </c>
      <c r="F87" s="19" t="n"/>
      <c r="G87" s="19" t="n"/>
      <c r="H87" s="19" t="n"/>
      <c r="I87" s="19" t="n"/>
      <c r="J87" s="23">
        <f>(H87* 12) + I87</f>
        <v/>
      </c>
      <c r="K87" s="19" t="n"/>
      <c r="L87" s="24">
        <f>IFERROR(((K87*1)/((J87*1)*(J87*1))*703),"0.00")</f>
        <v/>
      </c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</row>
    <row r="88">
      <c r="A88" s="19" t="inlineStr">
        <is>
          <t>215338</t>
        </is>
      </c>
      <c r="B88" s="19" t="inlineStr">
        <is>
          <t>08/30/2021</t>
        </is>
      </c>
      <c r="C88" s="19" t="inlineStr">
        <is>
          <t>10.2</t>
        </is>
      </c>
      <c r="D88" s="19" t="inlineStr">
        <is>
          <t>ASU</t>
        </is>
      </c>
      <c r="E88" s="22">
        <f>CONCATENATE(ROUND((28.7 * C88)-46.7,0), " mg/dl")</f>
        <v/>
      </c>
      <c r="F88" s="19" t="n"/>
      <c r="G88" s="19" t="n"/>
      <c r="H88" s="19" t="n"/>
      <c r="I88" s="19" t="n"/>
      <c r="J88" s="23">
        <f>(H88* 12) + I88</f>
        <v/>
      </c>
      <c r="K88" s="19" t="n"/>
      <c r="L88" s="24">
        <f>IFERROR(((K88*1)/((J88*1)*(J88*1))*703),"0.00")</f>
        <v/>
      </c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</row>
    <row r="89">
      <c r="A89" s="19" t="inlineStr">
        <is>
          <t>215283</t>
        </is>
      </c>
      <c r="B89" s="19" t="inlineStr">
        <is>
          <t>08/30/2021</t>
        </is>
      </c>
      <c r="C89" s="19" t="inlineStr">
        <is>
          <t>6.5</t>
        </is>
      </c>
      <c r="D89" s="19" t="inlineStr">
        <is>
          <t>VSU</t>
        </is>
      </c>
      <c r="E89" s="22">
        <f>CONCATENATE(ROUND((28.7 * C89)-46.7,0), " mg/dl")</f>
        <v/>
      </c>
      <c r="F89" s="19" t="n"/>
      <c r="G89" s="19" t="n"/>
      <c r="H89" s="19" t="n"/>
      <c r="I89" s="19" t="n"/>
      <c r="J89" s="23">
        <f>(H89* 12) + I89</f>
        <v/>
      </c>
      <c r="K89" s="19" t="n"/>
      <c r="L89" s="24">
        <f>IFERROR(((K89*1)/((J89*1)*(J89*1))*703),"0.00")</f>
        <v/>
      </c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</row>
    <row r="90">
      <c r="A90" s="19" t="inlineStr">
        <is>
          <t>215292</t>
        </is>
      </c>
      <c r="B90" s="19" t="inlineStr">
        <is>
          <t>08/30/2021</t>
        </is>
      </c>
      <c r="C90" s="19" t="inlineStr">
        <is>
          <t>10.4</t>
        </is>
      </c>
      <c r="D90" s="19" t="inlineStr">
        <is>
          <t>VSU</t>
        </is>
      </c>
      <c r="E90" s="22">
        <f>CONCATENATE(ROUND((28.7 * C90)-46.7,0), " mg/dl")</f>
        <v/>
      </c>
      <c r="F90" s="19" t="n"/>
      <c r="G90" s="19" t="n"/>
      <c r="H90" s="19" t="n"/>
      <c r="I90" s="19" t="n"/>
      <c r="J90" s="23">
        <f>(H90* 12) + I90</f>
        <v/>
      </c>
      <c r="K90" s="19" t="n"/>
      <c r="L90" s="24">
        <f>IFERROR(((K90*1)/((J90*1)*(J90*1))*703),"0.00")</f>
        <v/>
      </c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</row>
    <row r="91">
      <c r="A91" s="19" t="inlineStr">
        <is>
          <t>215337</t>
        </is>
      </c>
      <c r="B91" s="19" t="inlineStr">
        <is>
          <t>08/30/2021</t>
        </is>
      </c>
      <c r="C91" s="19" t="inlineStr">
        <is>
          <t>9.2</t>
        </is>
      </c>
      <c r="D91" s="19" t="inlineStr">
        <is>
          <t>ASU</t>
        </is>
      </c>
      <c r="E91" s="22">
        <f>CONCATENATE(ROUND((28.7 * C91)-46.7,0), " mg/dl")</f>
        <v/>
      </c>
      <c r="F91" s="19" t="n"/>
      <c r="G91" s="19" t="n"/>
      <c r="H91" s="19" t="n"/>
      <c r="I91" s="19" t="n"/>
      <c r="J91" s="23">
        <f>(H91* 12) + I91</f>
        <v/>
      </c>
      <c r="K91" s="19" t="n"/>
      <c r="L91" s="24">
        <f>IFERROR(((K91*1)/((J91*1)*(J91*1))*703),"0.00")</f>
        <v/>
      </c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</row>
    <row r="92">
      <c r="A92" s="19" t="inlineStr">
        <is>
          <t>215351</t>
        </is>
      </c>
      <c r="B92" s="19" t="inlineStr">
        <is>
          <t>08/30/2021</t>
        </is>
      </c>
      <c r="C92" s="19" t="inlineStr">
        <is>
          <t>8.5</t>
        </is>
      </c>
      <c r="D92" s="19" t="inlineStr">
        <is>
          <t>GS</t>
        </is>
      </c>
      <c r="E92" s="22">
        <f>CONCATENATE(ROUND((28.7 * C92)-46.7,0), " mg/dl")</f>
        <v/>
      </c>
      <c r="F92" s="19" t="n"/>
      <c r="G92" s="19" t="n"/>
      <c r="H92" s="19" t="n"/>
      <c r="I92" s="19" t="n"/>
      <c r="J92" s="23">
        <f>(H92* 12) + I92</f>
        <v/>
      </c>
      <c r="K92" s="19" t="n"/>
      <c r="L92" s="24">
        <f>IFERROR(((K92*1)/((J92*1)*(J92*1))*703),"0.00")</f>
        <v/>
      </c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</row>
    <row r="93">
      <c r="A93" s="19" t="inlineStr">
        <is>
          <t>215268</t>
        </is>
      </c>
      <c r="B93" s="19" t="inlineStr">
        <is>
          <t>08/30/2021</t>
        </is>
      </c>
      <c r="C93" s="19" t="inlineStr">
        <is>
          <t>3.4</t>
        </is>
      </c>
      <c r="D93" s="19" t="inlineStr">
        <is>
          <t>GSU</t>
        </is>
      </c>
      <c r="E93" s="22">
        <f>CONCATENATE(ROUND((28.7 * C93)-46.7,0), " mg/dl")</f>
        <v/>
      </c>
      <c r="F93" s="19" t="n"/>
      <c r="G93" s="19" t="n"/>
      <c r="H93" s="19" t="n"/>
      <c r="I93" s="19" t="n"/>
      <c r="J93" s="23">
        <f>(H93* 12) + I93</f>
        <v/>
      </c>
      <c r="K93" s="19" t="n"/>
      <c r="L93" s="24">
        <f>IFERROR(((K93*1)/((J93*1)*(J93*1))*703),"0.00")</f>
        <v/>
      </c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</row>
    <row r="94">
      <c r="A94" s="19" t="inlineStr">
        <is>
          <t>215333</t>
        </is>
      </c>
      <c r="B94" s="19" t="inlineStr">
        <is>
          <t>08/30/2021</t>
        </is>
      </c>
      <c r="C94" s="19" t="inlineStr">
        <is>
          <t>5.9</t>
        </is>
      </c>
      <c r="D94" s="19" t="inlineStr">
        <is>
          <t>ASU</t>
        </is>
      </c>
      <c r="E94" s="22">
        <f>CONCATENATE(ROUND((28.7 * C94)-46.7,0), " mg/dl")</f>
        <v/>
      </c>
      <c r="F94" s="19" t="n"/>
      <c r="G94" s="19" t="n"/>
      <c r="H94" s="19" t="n"/>
      <c r="I94" s="19" t="n"/>
      <c r="J94" s="23">
        <f>(H94* 12) + I94</f>
        <v/>
      </c>
      <c r="K94" s="19" t="n"/>
      <c r="L94" s="24">
        <f>IFERROR(((K94*1)/((J94*1)*(J94*1))*703),"0.00")</f>
        <v/>
      </c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</row>
    <row r="95">
      <c r="A95" s="19" t="inlineStr">
        <is>
          <t>215320</t>
        </is>
      </c>
      <c r="B95" s="19" t="inlineStr">
        <is>
          <t>08/30/2021</t>
        </is>
      </c>
      <c r="C95" s="19" t="inlineStr">
        <is>
          <t>10.4</t>
        </is>
      </c>
      <c r="D95" s="19" t="inlineStr">
        <is>
          <t>UGA</t>
        </is>
      </c>
      <c r="E95" s="22">
        <f>CONCATENATE(ROUND((28.7 * C95)-46.7,0), " mg/dl")</f>
        <v/>
      </c>
      <c r="F95" s="19" t="n"/>
      <c r="G95" s="19" t="n"/>
      <c r="H95" s="19" t="n"/>
      <c r="I95" s="19" t="n"/>
      <c r="J95" s="23">
        <f>(H95* 12) + I95</f>
        <v/>
      </c>
      <c r="K95" s="19" t="n"/>
      <c r="L95" s="24">
        <f>IFERROR(((K95*1)/((J95*1)*(J95*1))*703),"0.00")</f>
        <v/>
      </c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</row>
    <row r="96">
      <c r="A96" s="19" t="inlineStr">
        <is>
          <t>215330</t>
        </is>
      </c>
      <c r="B96" s="19" t="inlineStr">
        <is>
          <t>08/30/2021</t>
        </is>
      </c>
      <c r="C96" s="19" t="inlineStr">
        <is>
          <t>5.7</t>
        </is>
      </c>
      <c r="D96" s="19" t="inlineStr">
        <is>
          <t>ASU</t>
        </is>
      </c>
      <c r="E96" s="22">
        <f>CONCATENATE(ROUND((28.7 * C96)-46.7,0), " mg/dl")</f>
        <v/>
      </c>
      <c r="F96" s="19" t="n"/>
      <c r="G96" s="19" t="n"/>
      <c r="H96" s="19" t="n"/>
      <c r="I96" s="19" t="n"/>
      <c r="J96" s="23">
        <f>(H96* 12) + I96</f>
        <v/>
      </c>
      <c r="K96" s="19" t="n"/>
      <c r="L96" s="24">
        <f>IFERROR(((K96*1)/((J96*1)*(J96*1))*703),"0.00")</f>
        <v/>
      </c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</row>
    <row r="97">
      <c r="A97" s="19" t="inlineStr">
        <is>
          <t>215316</t>
        </is>
      </c>
      <c r="B97" s="19" t="inlineStr">
        <is>
          <t>08/30/2021</t>
        </is>
      </c>
      <c r="C97" s="19" t="inlineStr">
        <is>
          <t>5.5</t>
        </is>
      </c>
      <c r="D97" s="19" t="inlineStr">
        <is>
          <t>UGA</t>
        </is>
      </c>
      <c r="E97" s="22">
        <f>CONCATENATE(ROUND((28.7 * C97)-46.7,0), " mg/dl")</f>
        <v/>
      </c>
      <c r="F97" s="19" t="n"/>
      <c r="G97" s="19" t="n"/>
      <c r="H97" s="19" t="n"/>
      <c r="I97" s="19" t="n"/>
      <c r="J97" s="23">
        <f>(H97* 12) + I97</f>
        <v/>
      </c>
      <c r="K97" s="19" t="n"/>
      <c r="L97" s="24">
        <f>IFERROR(((K97*1)/((J97*1)*(J97*1))*703),"0.00")</f>
        <v/>
      </c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</row>
    <row r="98">
      <c r="A98" s="19" t="inlineStr">
        <is>
          <t>215344</t>
        </is>
      </c>
      <c r="B98" s="19" t="inlineStr">
        <is>
          <t>08/30/2021</t>
        </is>
      </c>
      <c r="C98" s="19" t="inlineStr">
        <is>
          <t>6.2</t>
        </is>
      </c>
      <c r="D98" s="19" t="inlineStr">
        <is>
          <t>ASU</t>
        </is>
      </c>
      <c r="E98" s="22">
        <f>CONCATENATE(ROUND((28.7 * C98)-46.7,0), " mg/dl")</f>
        <v/>
      </c>
      <c r="F98" s="19" t="n"/>
      <c r="G98" s="19" t="n"/>
      <c r="H98" s="19" t="n"/>
      <c r="I98" s="19" t="n"/>
      <c r="J98" s="23">
        <f>(H98* 12) + I98</f>
        <v/>
      </c>
      <c r="K98" s="19" t="n"/>
      <c r="L98" s="24">
        <f>IFERROR(((K98*1)/((J98*1)*(J98*1))*703),"0.00")</f>
        <v/>
      </c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</row>
    <row r="99">
      <c r="A99" s="19" t="inlineStr">
        <is>
          <t>215278</t>
        </is>
      </c>
      <c r="B99" s="19" t="inlineStr">
        <is>
          <t>08/30/2021</t>
        </is>
      </c>
      <c r="C99" s="19" t="inlineStr">
        <is>
          <t>10.4</t>
        </is>
      </c>
      <c r="D99" s="19" t="inlineStr">
        <is>
          <t>VSU</t>
        </is>
      </c>
      <c r="E99" s="22">
        <f>CONCATENATE(ROUND((28.7 * C99)-46.7,0), " mg/dl")</f>
        <v/>
      </c>
      <c r="F99" s="19" t="n"/>
      <c r="G99" s="19" t="n"/>
      <c r="H99" s="19" t="n"/>
      <c r="I99" s="19" t="n"/>
      <c r="J99" s="23">
        <f>(H99* 12) + I99</f>
        <v/>
      </c>
      <c r="K99" s="19" t="n"/>
      <c r="L99" s="24">
        <f>IFERROR(((K99*1)/((J99*1)*(J99*1))*703),"0.00")</f>
        <v/>
      </c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</row>
    <row r="100">
      <c r="A100" s="19" t="inlineStr">
        <is>
          <t>215342</t>
        </is>
      </c>
      <c r="B100" s="19" t="inlineStr">
        <is>
          <t>08/30/2021</t>
        </is>
      </c>
      <c r="C100" s="19" t="inlineStr">
        <is>
          <t>3.8</t>
        </is>
      </c>
      <c r="D100" s="19" t="inlineStr">
        <is>
          <t>ASU</t>
        </is>
      </c>
      <c r="E100" s="22">
        <f>CONCATENATE(ROUND((28.7 * C100)-46.7,0), " mg/dl")</f>
        <v/>
      </c>
      <c r="F100" s="19" t="n"/>
      <c r="G100" s="19" t="n"/>
      <c r="H100" s="19" t="n"/>
      <c r="I100" s="19" t="n"/>
      <c r="J100" s="23">
        <f>(H100* 12) + I100</f>
        <v/>
      </c>
      <c r="K100" s="19" t="n"/>
      <c r="L100" s="24">
        <f>IFERROR(((K100*1)/((J100*1)*(J100*1))*703),"0.00")</f>
        <v/>
      </c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</row>
    <row r="101">
      <c r="A101" s="19" t="inlineStr">
        <is>
          <t>215272</t>
        </is>
      </c>
      <c r="B101" s="19" t="inlineStr">
        <is>
          <t>08/30/2021</t>
        </is>
      </c>
      <c r="C101" s="19" t="inlineStr">
        <is>
          <t>6.6</t>
        </is>
      </c>
      <c r="D101" s="19" t="inlineStr">
        <is>
          <t>GSU</t>
        </is>
      </c>
      <c r="E101" s="22">
        <f>CONCATENATE(ROUND((28.7 * C101)-46.7,0), " mg/dl")</f>
        <v/>
      </c>
      <c r="F101" s="19" t="n"/>
      <c r="G101" s="19" t="n"/>
      <c r="H101" s="19" t="n"/>
      <c r="I101" s="19" t="n"/>
      <c r="J101" s="23">
        <f>(H101* 12) + I101</f>
        <v/>
      </c>
      <c r="K101" s="19" t="n"/>
      <c r="L101" s="24">
        <f>IFERROR(((K101*1)/((J101*1)*(J101*1))*703),"0.00")</f>
        <v/>
      </c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</row>
    <row r="102">
      <c r="A102" s="19" t="inlineStr">
        <is>
          <t>215262</t>
        </is>
      </c>
      <c r="B102" s="19" t="inlineStr">
        <is>
          <t>08/30/2021</t>
        </is>
      </c>
      <c r="C102" s="19" t="inlineStr">
        <is>
          <t>7.0</t>
        </is>
      </c>
      <c r="D102" s="19" t="inlineStr">
        <is>
          <t>GSU</t>
        </is>
      </c>
      <c r="E102" s="22">
        <f>CONCATENATE(ROUND((28.7 * C102)-46.7,0), " mg/dl")</f>
        <v/>
      </c>
      <c r="F102" s="19" t="n"/>
      <c r="G102" s="19" t="n"/>
      <c r="H102" s="19" t="n"/>
      <c r="I102" s="19" t="n"/>
      <c r="J102" s="23">
        <f>(H102* 12) + I102</f>
        <v/>
      </c>
      <c r="K102" s="19" t="n"/>
      <c r="L102" s="24">
        <f>IFERROR(((K102*1)/((J102*1)*(J102*1))*703),"0.00")</f>
        <v/>
      </c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</row>
    <row r="103">
      <c r="A103" s="19" t="inlineStr">
        <is>
          <t>215284</t>
        </is>
      </c>
      <c r="B103" s="19" t="inlineStr">
        <is>
          <t>08/30/2021</t>
        </is>
      </c>
      <c r="C103" s="19" t="inlineStr">
        <is>
          <t>3.6</t>
        </is>
      </c>
      <c r="D103" s="19" t="inlineStr">
        <is>
          <t>VSU</t>
        </is>
      </c>
      <c r="E103" s="22">
        <f>CONCATENATE(ROUND((28.7 * C103)-46.7,0), " mg/dl")</f>
        <v/>
      </c>
      <c r="F103" s="19" t="n"/>
      <c r="G103" s="19" t="n"/>
      <c r="H103" s="19" t="n"/>
      <c r="I103" s="19" t="n"/>
      <c r="J103" s="23">
        <f>(H103* 12) + I103</f>
        <v/>
      </c>
      <c r="K103" s="19" t="n"/>
      <c r="L103" s="24">
        <f>IFERROR(((K103*1)/((J103*1)*(J103*1))*703),"0.00")</f>
        <v/>
      </c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</row>
    <row r="104">
      <c r="A104" s="19" t="inlineStr">
        <is>
          <t>215282</t>
        </is>
      </c>
      <c r="B104" s="19" t="inlineStr">
        <is>
          <t>08/30/2021</t>
        </is>
      </c>
      <c r="C104" s="19" t="inlineStr">
        <is>
          <t>8.8</t>
        </is>
      </c>
      <c r="D104" s="19" t="inlineStr">
        <is>
          <t>VSU</t>
        </is>
      </c>
      <c r="E104" s="22">
        <f>CONCATENATE(ROUND((28.7 * C104)-46.7,0), " mg/dl")</f>
        <v/>
      </c>
      <c r="F104" s="19" t="n"/>
      <c r="G104" s="19" t="n"/>
      <c r="H104" s="19" t="n"/>
      <c r="I104" s="19" t="n"/>
      <c r="J104" s="23">
        <f>(H104* 12) + I104</f>
        <v/>
      </c>
      <c r="K104" s="19" t="n"/>
      <c r="L104" s="24">
        <f>IFERROR(((K104*1)/((J104*1)*(J104*1))*703),"0.00")</f>
        <v/>
      </c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</row>
    <row r="105">
      <c r="A105" s="19" t="inlineStr">
        <is>
          <t>215318</t>
        </is>
      </c>
      <c r="B105" s="19" t="inlineStr">
        <is>
          <t>08/30/2021</t>
        </is>
      </c>
      <c r="C105" s="19" t="inlineStr">
        <is>
          <t>7.5</t>
        </is>
      </c>
      <c r="D105" s="19" t="inlineStr">
        <is>
          <t>UGA</t>
        </is>
      </c>
      <c r="E105" s="22">
        <f>CONCATENATE(ROUND((28.7 * C105)-46.7,0), " mg/dl")</f>
        <v/>
      </c>
      <c r="F105" s="19" t="n"/>
      <c r="G105" s="19" t="n"/>
      <c r="H105" s="19" t="n"/>
      <c r="I105" s="19" t="n"/>
      <c r="J105" s="23">
        <f>(H105* 12) + I105</f>
        <v/>
      </c>
      <c r="K105" s="19" t="n"/>
      <c r="L105" s="24">
        <f>IFERROR(((K105*1)/((J105*1)*(J105*1))*703),"0.00")</f>
        <v/>
      </c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</row>
    <row r="106">
      <c r="A106" s="19" t="inlineStr">
        <is>
          <t>227893</t>
        </is>
      </c>
      <c r="B106" s="19" t="inlineStr">
        <is>
          <t>09/08/2021</t>
        </is>
      </c>
      <c r="C106" s="19" t="inlineStr">
        <is>
          <t>10.4</t>
        </is>
      </c>
      <c r="D106" s="19" t="inlineStr">
        <is>
          <t>VSU</t>
        </is>
      </c>
      <c r="E106" s="22" t="inlineStr">
        <is>
          <t>252 mg/dl</t>
        </is>
      </c>
      <c r="F106" s="19" t="n"/>
      <c r="G106" s="19" t="n"/>
      <c r="H106" s="19" t="n"/>
      <c r="I106" s="19" t="n"/>
      <c r="J106" s="23" t="n">
        <v>0</v>
      </c>
      <c r="K106" s="19" t="n"/>
      <c r="L106" s="24" t="inlineStr">
        <is>
          <t>0.00</t>
        </is>
      </c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</row>
    <row r="107">
      <c r="A107" s="19" t="inlineStr">
        <is>
          <t>227957</t>
        </is>
      </c>
      <c r="B107" s="19" t="inlineStr">
        <is>
          <t>09/08/2021</t>
        </is>
      </c>
      <c r="C107" s="19" t="inlineStr">
        <is>
          <t>9.5</t>
        </is>
      </c>
      <c r="D107" s="19" t="inlineStr">
        <is>
          <t>GS</t>
        </is>
      </c>
      <c r="E107" s="22" t="inlineStr">
        <is>
          <t>226 mg/dl</t>
        </is>
      </c>
      <c r="F107" s="19" t="n"/>
      <c r="G107" s="19" t="n"/>
      <c r="H107" s="19" t="n"/>
      <c r="I107" s="19" t="n"/>
      <c r="J107" s="23" t="n">
        <v>0</v>
      </c>
      <c r="K107" s="19" t="n"/>
      <c r="L107" s="24" t="inlineStr">
        <is>
          <t>0.00</t>
        </is>
      </c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</row>
    <row r="108">
      <c r="A108" s="19" t="inlineStr">
        <is>
          <t>227918</t>
        </is>
      </c>
      <c r="B108" s="19" t="inlineStr">
        <is>
          <t>09/08/2021</t>
        </is>
      </c>
      <c r="C108" s="19" t="inlineStr">
        <is>
          <t>8.8</t>
        </is>
      </c>
      <c r="D108" s="19" t="inlineStr">
        <is>
          <t>UGA</t>
        </is>
      </c>
      <c r="E108" s="22" t="inlineStr">
        <is>
          <t>206 mg/dl</t>
        </is>
      </c>
      <c r="F108" s="19" t="n"/>
      <c r="G108" s="19" t="n"/>
      <c r="H108" s="19" t="n"/>
      <c r="I108" s="19" t="n"/>
      <c r="J108" s="23" t="n">
        <v>0</v>
      </c>
      <c r="K108" s="19" t="n"/>
      <c r="L108" s="24" t="inlineStr">
        <is>
          <t>0.00</t>
        </is>
      </c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</row>
    <row r="109">
      <c r="A109" s="19" t="inlineStr">
        <is>
          <t>227936</t>
        </is>
      </c>
      <c r="B109" s="19" t="inlineStr">
        <is>
          <t>09/08/2021</t>
        </is>
      </c>
      <c r="C109" s="19" t="inlineStr">
        <is>
          <t>4.8</t>
        </is>
      </c>
      <c r="D109" s="19" t="inlineStr">
        <is>
          <t>ASU</t>
        </is>
      </c>
      <c r="E109" s="22" t="inlineStr">
        <is>
          <t>91 mg/dl</t>
        </is>
      </c>
      <c r="F109" s="19" t="n"/>
      <c r="G109" s="19" t="n"/>
      <c r="H109" s="19" t="n"/>
      <c r="I109" s="19" t="n"/>
      <c r="J109" s="23" t="n">
        <v>0</v>
      </c>
      <c r="K109" s="19" t="n"/>
      <c r="L109" s="24" t="inlineStr">
        <is>
          <t>0.00</t>
        </is>
      </c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</row>
    <row r="110">
      <c r="A110" s="19" t="inlineStr">
        <is>
          <t>227900</t>
        </is>
      </c>
      <c r="B110" s="19" t="inlineStr">
        <is>
          <t>09/08/2021</t>
        </is>
      </c>
      <c r="C110" s="19" t="inlineStr">
        <is>
          <t>5.5</t>
        </is>
      </c>
      <c r="D110" s="19" t="inlineStr">
        <is>
          <t>GT</t>
        </is>
      </c>
      <c r="E110" s="22" t="inlineStr">
        <is>
          <t>111 mg/dl</t>
        </is>
      </c>
      <c r="F110" s="19" t="n"/>
      <c r="G110" s="19" t="n"/>
      <c r="H110" s="19" t="n"/>
      <c r="I110" s="19" t="n"/>
      <c r="J110" s="23" t="n">
        <v>0</v>
      </c>
      <c r="K110" s="19" t="n"/>
      <c r="L110" s="24" t="inlineStr">
        <is>
          <t>0.00</t>
        </is>
      </c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</row>
    <row r="111">
      <c r="A111" s="19" t="inlineStr">
        <is>
          <t>227921</t>
        </is>
      </c>
      <c r="B111" s="19" t="inlineStr">
        <is>
          <t>09/08/2021</t>
        </is>
      </c>
      <c r="C111" s="19" t="inlineStr">
        <is>
          <t>7.5</t>
        </is>
      </c>
      <c r="D111" s="19" t="inlineStr">
        <is>
          <t>UGA</t>
        </is>
      </c>
      <c r="E111" s="22" t="inlineStr">
        <is>
          <t>169 mg/dl</t>
        </is>
      </c>
      <c r="F111" s="19" t="n"/>
      <c r="G111" s="19" t="n"/>
      <c r="H111" s="19" t="n"/>
      <c r="I111" s="19" t="n"/>
      <c r="J111" s="23" t="n">
        <v>0</v>
      </c>
      <c r="K111" s="19" t="n"/>
      <c r="L111" s="24" t="inlineStr">
        <is>
          <t>0.00</t>
        </is>
      </c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</row>
    <row r="112">
      <c r="A112" s="19" t="n"/>
      <c r="B112" s="19" t="n"/>
      <c r="C112" s="19" t="n"/>
      <c r="D112" s="19" t="n"/>
      <c r="E112" s="22" t="n"/>
      <c r="F112" s="19" t="n"/>
      <c r="G112" s="19" t="n"/>
      <c r="H112" s="19" t="n"/>
      <c r="I112" s="19" t="n"/>
      <c r="J112" s="23" t="n"/>
      <c r="K112" s="19" t="n"/>
      <c r="L112" s="24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</row>
    <row r="113">
      <c r="A113" s="19" t="n"/>
      <c r="B113" s="19" t="n"/>
      <c r="C113" s="19" t="n"/>
      <c r="D113" s="19" t="n"/>
      <c r="E113" s="22" t="n"/>
      <c r="F113" s="19" t="n"/>
      <c r="G113" s="19" t="n"/>
      <c r="H113" s="19" t="n"/>
      <c r="I113" s="19" t="n"/>
      <c r="J113" s="23" t="n"/>
      <c r="K113" s="19" t="n"/>
      <c r="L113" s="24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</row>
    <row r="114">
      <c r="A114" s="19" t="n"/>
      <c r="B114" s="19" t="n"/>
      <c r="C114" s="19" t="n"/>
      <c r="D114" s="19" t="n"/>
      <c r="E114" s="22" t="n"/>
      <c r="F114" s="19" t="n"/>
      <c r="G114" s="19" t="n"/>
      <c r="H114" s="19" t="n"/>
      <c r="I114" s="19" t="n"/>
      <c r="J114" s="23" t="n"/>
      <c r="K114" s="19" t="n"/>
      <c r="L114" s="24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</row>
    <row r="115">
      <c r="A115" s="19" t="n"/>
      <c r="B115" s="19" t="n"/>
      <c r="C115" s="19" t="n"/>
      <c r="D115" s="19" t="n"/>
      <c r="E115" s="22" t="n"/>
      <c r="F115" s="19" t="n"/>
      <c r="G115" s="19" t="n"/>
      <c r="H115" s="19" t="n"/>
      <c r="I115" s="19" t="n"/>
      <c r="J115" s="23" t="n"/>
      <c r="K115" s="19" t="n"/>
      <c r="L115" s="24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</row>
    <row r="116">
      <c r="A116" s="19" t="n"/>
      <c r="B116" s="19" t="n"/>
      <c r="C116" s="19" t="n"/>
      <c r="D116" s="19" t="n"/>
      <c r="E116" s="22" t="n"/>
      <c r="F116" s="19" t="n"/>
      <c r="G116" s="19" t="n"/>
      <c r="H116" s="19" t="n"/>
      <c r="I116" s="19" t="n"/>
      <c r="J116" s="23" t="n"/>
      <c r="K116" s="19" t="n"/>
      <c r="L116" s="24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</row>
    <row r="117">
      <c r="A117" s="19" t="n"/>
      <c r="B117" s="19" t="n"/>
      <c r="C117" s="19" t="n"/>
      <c r="D117" s="19" t="n"/>
      <c r="E117" s="22" t="n"/>
      <c r="F117" s="19" t="n"/>
      <c r="G117" s="19" t="n"/>
      <c r="H117" s="19" t="n"/>
      <c r="I117" s="19" t="n"/>
      <c r="J117" s="23" t="n"/>
      <c r="K117" s="19" t="n"/>
      <c r="L117" s="24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</row>
    <row r="118">
      <c r="A118" s="19" t="n"/>
      <c r="B118" s="19" t="n"/>
      <c r="C118" s="19" t="n"/>
      <c r="D118" s="19" t="n"/>
      <c r="E118" s="22" t="n"/>
      <c r="F118" s="19" t="n"/>
      <c r="G118" s="19" t="n"/>
      <c r="H118" s="19" t="n"/>
      <c r="I118" s="19" t="n"/>
      <c r="J118" s="23" t="n"/>
      <c r="K118" s="19" t="n"/>
      <c r="L118" s="24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</row>
    <row r="119">
      <c r="A119" s="19" t="n"/>
      <c r="B119" s="19" t="n"/>
      <c r="C119" s="19" t="n"/>
      <c r="D119" s="19" t="n"/>
      <c r="E119" s="22" t="n"/>
      <c r="F119" s="19" t="n"/>
      <c r="G119" s="19" t="n"/>
      <c r="H119" s="19" t="n"/>
      <c r="I119" s="19" t="n"/>
      <c r="J119" s="23" t="n"/>
      <c r="K119" s="19" t="n"/>
      <c r="L119" s="24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</row>
    <row r="120">
      <c r="A120" s="19" t="n"/>
      <c r="B120" s="19" t="n"/>
      <c r="C120" s="19" t="n"/>
      <c r="D120" s="19" t="n"/>
      <c r="E120" s="22" t="n"/>
      <c r="F120" s="19" t="n"/>
      <c r="G120" s="19" t="n"/>
      <c r="H120" s="19" t="n"/>
      <c r="I120" s="19" t="n"/>
      <c r="J120" s="23" t="n"/>
      <c r="K120" s="19" t="n"/>
      <c r="L120" s="24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</row>
    <row r="121">
      <c r="A121" s="19" t="n"/>
      <c r="B121" s="19" t="n"/>
      <c r="C121" s="19" t="n"/>
      <c r="D121" s="19" t="n"/>
      <c r="E121" s="22" t="n"/>
      <c r="F121" s="19" t="n"/>
      <c r="G121" s="19" t="n"/>
      <c r="H121" s="19" t="n"/>
      <c r="I121" s="19" t="n"/>
      <c r="J121" s="23" t="n"/>
      <c r="K121" s="19" t="n"/>
      <c r="L121" s="24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</row>
    <row r="122">
      <c r="A122" s="19" t="n"/>
      <c r="B122" s="19" t="n"/>
      <c r="C122" s="19" t="n"/>
      <c r="D122" s="19" t="n"/>
      <c r="E122" s="22" t="n"/>
      <c r="F122" s="19" t="n"/>
      <c r="G122" s="19" t="n"/>
      <c r="H122" s="19" t="n"/>
      <c r="I122" s="19" t="n"/>
      <c r="J122" s="23" t="n"/>
      <c r="K122" s="19" t="n"/>
      <c r="L122" s="24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</row>
    <row r="123">
      <c r="A123" s="19" t="n"/>
      <c r="B123" s="19" t="n"/>
      <c r="C123" s="19" t="n"/>
      <c r="D123" s="19" t="n"/>
      <c r="E123" s="22" t="n"/>
      <c r="F123" s="19" t="n"/>
      <c r="G123" s="19" t="n"/>
      <c r="H123" s="19" t="n"/>
      <c r="I123" s="19" t="n"/>
      <c r="J123" s="23" t="n"/>
      <c r="K123" s="19" t="n"/>
      <c r="L123" s="24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</row>
    <row r="124">
      <c r="A124" s="19" t="n"/>
      <c r="B124" s="19" t="n"/>
      <c r="C124" s="19" t="n"/>
      <c r="D124" s="19" t="n"/>
      <c r="E124" s="22" t="n"/>
      <c r="F124" s="19" t="n"/>
      <c r="G124" s="19" t="n"/>
      <c r="H124" s="19" t="n"/>
      <c r="I124" s="19" t="n"/>
      <c r="J124" s="23" t="n"/>
      <c r="K124" s="19" t="n"/>
      <c r="L124" s="24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</row>
    <row r="125">
      <c r="A125" s="19" t="n"/>
      <c r="B125" s="19" t="n"/>
      <c r="C125" s="19" t="n"/>
      <c r="D125" s="19" t="n"/>
      <c r="E125" s="22" t="n"/>
      <c r="F125" s="19" t="n"/>
      <c r="G125" s="19" t="n"/>
      <c r="H125" s="19" t="n"/>
      <c r="I125" s="19" t="n"/>
      <c r="J125" s="23" t="n"/>
      <c r="K125" s="19" t="n"/>
      <c r="L125" s="24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</row>
    <row r="126">
      <c r="A126" s="19" t="n"/>
      <c r="B126" s="19" t="n"/>
      <c r="C126" s="19" t="n"/>
      <c r="D126" s="19" t="n"/>
      <c r="E126" s="22" t="n"/>
      <c r="F126" s="19" t="n"/>
      <c r="G126" s="19" t="n"/>
      <c r="H126" s="19" t="n"/>
      <c r="I126" s="19" t="n"/>
      <c r="J126" s="23" t="n"/>
      <c r="K126" s="19" t="n"/>
      <c r="L126" s="24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</row>
    <row r="127">
      <c r="A127" s="19" t="n"/>
      <c r="B127" s="19" t="n"/>
      <c r="C127" s="19" t="n"/>
      <c r="D127" s="19" t="n"/>
      <c r="E127" s="22" t="n"/>
      <c r="F127" s="19" t="n"/>
      <c r="G127" s="19" t="n"/>
      <c r="H127" s="19" t="n"/>
      <c r="I127" s="19" t="n"/>
      <c r="J127" s="23" t="n"/>
      <c r="K127" s="19" t="n"/>
      <c r="L127" s="24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</row>
    <row r="128">
      <c r="A128" s="19" t="n"/>
      <c r="B128" s="19" t="n"/>
      <c r="C128" s="19" t="n"/>
      <c r="D128" s="19" t="n"/>
      <c r="E128" s="22" t="n"/>
      <c r="F128" s="19" t="n"/>
      <c r="G128" s="19" t="n"/>
      <c r="H128" s="19" t="n"/>
      <c r="I128" s="19" t="n"/>
      <c r="J128" s="23" t="n"/>
      <c r="K128" s="19" t="n"/>
      <c r="L128" s="24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</row>
    <row r="129">
      <c r="A129" s="19" t="n"/>
      <c r="B129" s="19" t="n"/>
      <c r="C129" s="19" t="n"/>
      <c r="D129" s="19" t="n"/>
      <c r="E129" s="22" t="n"/>
      <c r="F129" s="19" t="n"/>
      <c r="G129" s="19" t="n"/>
      <c r="H129" s="19" t="n"/>
      <c r="I129" s="19" t="n"/>
      <c r="J129" s="23" t="n"/>
      <c r="K129" s="19" t="n"/>
      <c r="L129" s="24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</row>
    <row r="130">
      <c r="A130" s="19" t="n"/>
      <c r="B130" s="19" t="n"/>
      <c r="C130" s="19" t="n"/>
      <c r="D130" s="19" t="n"/>
      <c r="E130" s="22" t="n"/>
      <c r="F130" s="19" t="n"/>
      <c r="G130" s="19" t="n"/>
      <c r="H130" s="19" t="n"/>
      <c r="I130" s="19" t="n"/>
      <c r="J130" s="23" t="n"/>
      <c r="K130" s="19" t="n"/>
      <c r="L130" s="24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</row>
    <row r="131">
      <c r="A131" s="19" t="n"/>
      <c r="B131" s="19" t="n"/>
      <c r="C131" s="19" t="n"/>
      <c r="D131" s="19" t="n"/>
      <c r="E131" s="22" t="n"/>
      <c r="F131" s="19" t="n"/>
      <c r="G131" s="19" t="n"/>
      <c r="H131" s="19" t="n"/>
      <c r="I131" s="19" t="n"/>
      <c r="J131" s="23" t="n"/>
      <c r="K131" s="19" t="n"/>
      <c r="L131" s="24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</row>
    <row r="132">
      <c r="A132" s="19" t="n"/>
      <c r="B132" s="19" t="n"/>
      <c r="C132" s="19" t="n"/>
      <c r="D132" s="19" t="n"/>
      <c r="E132" s="22" t="n"/>
      <c r="F132" s="19" t="n"/>
      <c r="G132" s="19" t="n"/>
      <c r="H132" s="19" t="n"/>
      <c r="I132" s="19" t="n"/>
      <c r="J132" s="23" t="n"/>
      <c r="K132" s="19" t="n"/>
      <c r="L132" s="24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</row>
    <row r="133">
      <c r="A133" s="19" t="n"/>
      <c r="B133" s="19" t="n"/>
      <c r="C133" s="19" t="n"/>
      <c r="D133" s="19" t="n"/>
      <c r="E133" s="22" t="n"/>
      <c r="F133" s="19" t="n"/>
      <c r="G133" s="19" t="n"/>
      <c r="H133" s="19" t="n"/>
      <c r="I133" s="19" t="n"/>
      <c r="J133" s="23" t="n"/>
      <c r="K133" s="19" t="n"/>
      <c r="L133" s="24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</row>
    <row r="134">
      <c r="A134" s="19" t="n"/>
      <c r="B134" s="19" t="n"/>
      <c r="C134" s="19" t="n"/>
      <c r="D134" s="19" t="n"/>
      <c r="E134" s="22" t="n"/>
      <c r="F134" s="19" t="n"/>
      <c r="G134" s="19" t="n"/>
      <c r="H134" s="19" t="n"/>
      <c r="I134" s="19" t="n"/>
      <c r="J134" s="23" t="n"/>
      <c r="K134" s="19" t="n"/>
      <c r="L134" s="24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</row>
    <row r="135">
      <c r="A135" s="19" t="n"/>
      <c r="B135" s="19" t="n"/>
      <c r="C135" s="19" t="n"/>
      <c r="D135" s="19" t="n"/>
      <c r="E135" s="22" t="n"/>
      <c r="F135" s="19" t="n"/>
      <c r="G135" s="19" t="n"/>
      <c r="H135" s="19" t="n"/>
      <c r="I135" s="19" t="n"/>
      <c r="J135" s="23" t="n"/>
      <c r="K135" s="19" t="n"/>
      <c r="L135" s="24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</row>
    <row r="136">
      <c r="A136" s="19" t="n"/>
      <c r="B136" s="19" t="n"/>
      <c r="C136" s="19" t="n"/>
      <c r="D136" s="19" t="n"/>
      <c r="E136" s="22" t="n"/>
      <c r="F136" s="19" t="n"/>
      <c r="G136" s="19" t="n"/>
      <c r="H136" s="19" t="n"/>
      <c r="I136" s="19" t="n"/>
      <c r="J136" s="23" t="n"/>
      <c r="K136" s="19" t="n"/>
      <c r="L136" s="24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</row>
    <row r="137">
      <c r="A137" s="19" t="n"/>
      <c r="B137" s="19" t="n"/>
      <c r="C137" s="19" t="n"/>
      <c r="D137" s="19" t="n"/>
      <c r="E137" s="22" t="n"/>
      <c r="F137" s="19" t="n"/>
      <c r="G137" s="19" t="n"/>
      <c r="H137" s="19" t="n"/>
      <c r="I137" s="19" t="n"/>
      <c r="J137" s="23" t="n"/>
      <c r="K137" s="19" t="n"/>
      <c r="L137" s="24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</row>
    <row r="138">
      <c r="A138" s="19" t="n"/>
      <c r="B138" s="19" t="n"/>
      <c r="C138" s="19" t="n"/>
      <c r="D138" s="19" t="n"/>
      <c r="E138" s="22" t="n"/>
      <c r="F138" s="19" t="n"/>
      <c r="G138" s="19" t="n"/>
      <c r="H138" s="19" t="n"/>
      <c r="I138" s="19" t="n"/>
      <c r="J138" s="23" t="n"/>
      <c r="K138" s="19" t="n"/>
      <c r="L138" s="24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</row>
    <row r="139">
      <c r="A139" s="19" t="n"/>
      <c r="B139" s="19" t="n"/>
      <c r="C139" s="19" t="n"/>
      <c r="D139" s="19" t="n"/>
      <c r="E139" s="22" t="n"/>
      <c r="F139" s="19" t="n"/>
      <c r="G139" s="19" t="n"/>
      <c r="H139" s="19" t="n"/>
      <c r="I139" s="19" t="n"/>
      <c r="J139" s="23" t="n"/>
      <c r="K139" s="19" t="n"/>
      <c r="L139" s="24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</row>
    <row r="140">
      <c r="A140" s="19" t="n"/>
      <c r="B140" s="19" t="n"/>
      <c r="C140" s="19" t="n"/>
      <c r="D140" s="19" t="n"/>
      <c r="E140" s="22" t="n"/>
      <c r="F140" s="19" t="n"/>
      <c r="G140" s="19" t="n"/>
      <c r="H140" s="19" t="n"/>
      <c r="I140" s="19" t="n"/>
      <c r="J140" s="23" t="n"/>
      <c r="K140" s="19" t="n"/>
      <c r="L140" s="24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</row>
    <row r="141">
      <c r="A141" s="19" t="n"/>
      <c r="B141" s="19" t="n"/>
      <c r="C141" s="19" t="n"/>
      <c r="D141" s="19" t="n"/>
      <c r="E141" s="22" t="n"/>
      <c r="F141" s="19" t="n"/>
      <c r="G141" s="19" t="n"/>
      <c r="H141" s="19" t="n"/>
      <c r="I141" s="19" t="n"/>
      <c r="J141" s="23" t="n"/>
      <c r="K141" s="19" t="n"/>
      <c r="L141" s="24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</row>
    <row r="142">
      <c r="A142" s="19" t="n"/>
      <c r="B142" s="19" t="n"/>
      <c r="C142" s="19" t="n"/>
      <c r="D142" s="19" t="n"/>
      <c r="E142" s="22" t="n"/>
      <c r="F142" s="19" t="n"/>
      <c r="G142" s="19" t="n"/>
      <c r="H142" s="19" t="n"/>
      <c r="I142" s="19" t="n"/>
      <c r="J142" s="23" t="n"/>
      <c r="K142" s="19" t="n"/>
      <c r="L142" s="24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</row>
    <row r="143">
      <c r="A143" s="19" t="n"/>
      <c r="B143" s="19" t="n"/>
      <c r="C143" s="19" t="n"/>
      <c r="D143" s="19" t="n"/>
      <c r="E143" s="22" t="n"/>
      <c r="F143" s="19" t="n"/>
      <c r="G143" s="19" t="n"/>
      <c r="H143" s="19" t="n"/>
      <c r="I143" s="19" t="n"/>
      <c r="J143" s="23" t="n"/>
      <c r="K143" s="19" t="n"/>
      <c r="L143" s="24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</row>
    <row r="144">
      <c r="A144" s="19" t="n"/>
      <c r="B144" s="19" t="n"/>
      <c r="C144" s="19" t="n"/>
      <c r="D144" s="19" t="n"/>
      <c r="E144" s="22" t="n"/>
      <c r="F144" s="19" t="n"/>
      <c r="G144" s="19" t="n"/>
      <c r="H144" s="19" t="n"/>
      <c r="I144" s="19" t="n"/>
      <c r="J144" s="23" t="n"/>
      <c r="K144" s="19" t="n"/>
      <c r="L144" s="24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</row>
    <row r="145">
      <c r="A145" s="19" t="n"/>
      <c r="B145" s="19" t="n"/>
      <c r="C145" s="19" t="n"/>
      <c r="D145" s="19" t="n"/>
      <c r="E145" s="22" t="n"/>
      <c r="F145" s="19" t="n"/>
      <c r="G145" s="19" t="n"/>
      <c r="H145" s="19" t="n"/>
      <c r="I145" s="19" t="n"/>
      <c r="J145" s="23" t="n"/>
      <c r="K145" s="19" t="n"/>
      <c r="L145" s="24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</row>
    <row r="146">
      <c r="A146" s="19" t="n"/>
      <c r="B146" s="19" t="n"/>
      <c r="C146" s="19" t="n"/>
      <c r="D146" s="19" t="n"/>
      <c r="E146" s="22" t="n"/>
      <c r="F146" s="19" t="n"/>
      <c r="G146" s="19" t="n"/>
      <c r="H146" s="19" t="n"/>
      <c r="I146" s="19" t="n"/>
      <c r="J146" s="23" t="n"/>
      <c r="K146" s="19" t="n"/>
      <c r="L146" s="24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</row>
    <row r="147">
      <c r="A147" s="19" t="n"/>
      <c r="B147" s="19" t="n"/>
      <c r="C147" s="19" t="n"/>
      <c r="D147" s="19" t="n"/>
      <c r="E147" s="22" t="n"/>
      <c r="F147" s="19" t="n"/>
      <c r="G147" s="19" t="n"/>
      <c r="H147" s="19" t="n"/>
      <c r="I147" s="19" t="n"/>
      <c r="J147" s="23" t="n"/>
      <c r="K147" s="19" t="n"/>
      <c r="L147" s="24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</row>
    <row r="148">
      <c r="A148" s="19" t="n"/>
      <c r="B148" s="19" t="n"/>
      <c r="C148" s="19" t="n"/>
      <c r="D148" s="19" t="n"/>
      <c r="E148" s="22" t="n"/>
      <c r="F148" s="19" t="n"/>
      <c r="G148" s="19" t="n"/>
      <c r="H148" s="19" t="n"/>
      <c r="I148" s="19" t="n"/>
      <c r="J148" s="23" t="n"/>
      <c r="K148" s="19" t="n"/>
      <c r="L148" s="24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</row>
    <row r="149">
      <c r="A149" s="19" t="n"/>
      <c r="B149" s="19" t="n"/>
      <c r="C149" s="19" t="n"/>
      <c r="D149" s="19" t="n"/>
      <c r="E149" s="22" t="n"/>
      <c r="F149" s="19" t="n"/>
      <c r="G149" s="19" t="n"/>
      <c r="H149" s="19" t="n"/>
      <c r="I149" s="19" t="n"/>
      <c r="J149" s="23" t="n"/>
      <c r="K149" s="19" t="n"/>
      <c r="L149" s="24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</row>
    <row r="150">
      <c r="A150" s="19" t="n"/>
      <c r="B150" s="19" t="n"/>
      <c r="C150" s="19" t="n"/>
      <c r="D150" s="19" t="n"/>
      <c r="E150" s="22" t="n"/>
      <c r="F150" s="19" t="n"/>
      <c r="G150" s="19" t="n"/>
      <c r="H150" s="19" t="n"/>
      <c r="I150" s="19" t="n"/>
      <c r="J150" s="23" t="n"/>
      <c r="K150" s="19" t="n"/>
      <c r="L150" s="24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</row>
    <row r="151">
      <c r="A151" s="19" t="n"/>
      <c r="B151" s="19" t="n"/>
      <c r="C151" s="19" t="n"/>
      <c r="D151" s="19" t="n"/>
      <c r="E151" s="22" t="n"/>
      <c r="F151" s="19" t="n"/>
      <c r="G151" s="19" t="n"/>
      <c r="H151" s="19" t="n"/>
      <c r="I151" s="19" t="n"/>
      <c r="J151" s="23" t="n"/>
      <c r="K151" s="19" t="n"/>
      <c r="L151" s="24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</row>
    <row r="152">
      <c r="A152" s="19" t="n"/>
      <c r="B152" s="19" t="n"/>
      <c r="C152" s="19" t="n"/>
      <c r="D152" s="19" t="n"/>
      <c r="E152" s="22" t="n"/>
      <c r="F152" s="19" t="n"/>
      <c r="G152" s="19" t="n"/>
      <c r="H152" s="19" t="n"/>
      <c r="I152" s="19" t="n"/>
      <c r="J152" s="23" t="n"/>
      <c r="K152" s="19" t="n"/>
      <c r="L152" s="24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</row>
    <row r="153">
      <c r="A153" s="19" t="n"/>
      <c r="B153" s="19" t="n"/>
      <c r="C153" s="19" t="n"/>
      <c r="D153" s="19" t="n"/>
      <c r="E153" s="22" t="n"/>
      <c r="F153" s="19" t="n"/>
      <c r="G153" s="19" t="n"/>
      <c r="H153" s="19" t="n"/>
      <c r="I153" s="19" t="n"/>
      <c r="J153" s="23" t="n"/>
      <c r="K153" s="19" t="n"/>
      <c r="L153" s="24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</row>
    <row r="154">
      <c r="A154" s="19" t="n"/>
      <c r="B154" s="19" t="n"/>
      <c r="C154" s="19" t="n"/>
      <c r="D154" s="19" t="n"/>
      <c r="E154" s="22" t="n"/>
      <c r="F154" s="19" t="n"/>
      <c r="G154" s="19" t="n"/>
      <c r="H154" s="19" t="n"/>
      <c r="I154" s="19" t="n"/>
      <c r="J154" s="23" t="n"/>
      <c r="K154" s="19" t="n"/>
      <c r="L154" s="24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</row>
    <row r="155">
      <c r="A155" s="19" t="n"/>
      <c r="B155" s="19" t="n"/>
      <c r="C155" s="19" t="n"/>
      <c r="D155" s="19" t="n"/>
      <c r="E155" s="22" t="n"/>
      <c r="F155" s="19" t="n"/>
      <c r="G155" s="19" t="n"/>
      <c r="H155" s="19" t="n"/>
      <c r="I155" s="19" t="n"/>
      <c r="J155" s="23" t="n"/>
      <c r="K155" s="19" t="n"/>
      <c r="L155" s="24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</row>
    <row r="156">
      <c r="A156" s="19" t="n"/>
      <c r="B156" s="19" t="n"/>
      <c r="C156" s="19" t="n"/>
      <c r="D156" s="19" t="n"/>
      <c r="E156" s="22" t="n"/>
      <c r="F156" s="19" t="n"/>
      <c r="G156" s="19" t="n"/>
      <c r="H156" s="19" t="n"/>
      <c r="I156" s="19" t="n"/>
      <c r="J156" s="23" t="n"/>
      <c r="K156" s="19" t="n"/>
      <c r="L156" s="24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</row>
    <row r="157">
      <c r="A157" s="19" t="n"/>
      <c r="B157" s="19" t="n"/>
      <c r="C157" s="19" t="n"/>
      <c r="D157" s="19" t="n"/>
      <c r="E157" s="22" t="n"/>
      <c r="F157" s="19" t="n"/>
      <c r="G157" s="19" t="n"/>
      <c r="H157" s="19" t="n"/>
      <c r="I157" s="19" t="n"/>
      <c r="J157" s="23" t="n"/>
      <c r="K157" s="19" t="n"/>
      <c r="L157" s="24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</row>
    <row r="158">
      <c r="A158" s="19" t="n"/>
      <c r="B158" s="19" t="n"/>
      <c r="C158" s="19" t="n"/>
      <c r="D158" s="19" t="n"/>
      <c r="E158" s="22" t="n"/>
      <c r="F158" s="19" t="n"/>
      <c r="G158" s="19" t="n"/>
      <c r="H158" s="19" t="n"/>
      <c r="I158" s="19" t="n"/>
      <c r="J158" s="23" t="n"/>
      <c r="K158" s="19" t="n"/>
      <c r="L158" s="24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</row>
    <row r="159">
      <c r="A159" s="19" t="n"/>
      <c r="B159" s="19" t="n"/>
      <c r="C159" s="19" t="n"/>
      <c r="D159" s="19" t="n"/>
      <c r="E159" s="22" t="n"/>
      <c r="F159" s="19" t="n"/>
      <c r="G159" s="19" t="n"/>
      <c r="H159" s="19" t="n"/>
      <c r="I159" s="19" t="n"/>
      <c r="J159" s="23" t="n"/>
      <c r="K159" s="19" t="n"/>
      <c r="L159" s="24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</row>
    <row r="160">
      <c r="A160" s="19" t="n"/>
      <c r="B160" s="19" t="n"/>
      <c r="C160" s="19" t="n"/>
      <c r="D160" s="19" t="n"/>
      <c r="E160" s="22" t="n"/>
      <c r="F160" s="19" t="n"/>
      <c r="G160" s="19" t="n"/>
      <c r="H160" s="19" t="n"/>
      <c r="I160" s="19" t="n"/>
      <c r="J160" s="23" t="n"/>
      <c r="K160" s="19" t="n"/>
      <c r="L160" s="24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</row>
    <row r="161">
      <c r="A161" s="19" t="n"/>
      <c r="B161" s="19" t="n"/>
      <c r="C161" s="19" t="n"/>
      <c r="D161" s="19" t="n"/>
      <c r="E161" s="22" t="n"/>
      <c r="F161" s="19" t="n"/>
      <c r="G161" s="19" t="n"/>
      <c r="H161" s="19" t="n"/>
      <c r="I161" s="19" t="n"/>
      <c r="J161" s="23" t="n"/>
      <c r="K161" s="19" t="n"/>
      <c r="L161" s="24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</row>
    <row r="162">
      <c r="A162" s="19" t="n"/>
      <c r="B162" s="19" t="n"/>
      <c r="C162" s="19" t="n"/>
      <c r="D162" s="19" t="n"/>
      <c r="E162" s="22" t="n"/>
      <c r="F162" s="19" t="n"/>
      <c r="G162" s="19" t="n"/>
      <c r="H162" s="19" t="n"/>
      <c r="I162" s="19" t="n"/>
      <c r="J162" s="23" t="n"/>
      <c r="K162" s="19" t="n"/>
      <c r="L162" s="24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</row>
    <row r="163">
      <c r="A163" s="19" t="n"/>
      <c r="B163" s="19" t="n"/>
      <c r="C163" s="19" t="n"/>
      <c r="D163" s="19" t="n"/>
      <c r="E163" s="22" t="n"/>
      <c r="F163" s="19" t="n"/>
      <c r="G163" s="19" t="n"/>
      <c r="H163" s="19" t="n"/>
      <c r="I163" s="19" t="n"/>
      <c r="J163" s="23" t="n"/>
      <c r="K163" s="19" t="n"/>
      <c r="L163" s="24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</row>
    <row r="164">
      <c r="A164" s="19" t="n"/>
      <c r="B164" s="19" t="n"/>
      <c r="C164" s="19" t="n"/>
      <c r="D164" s="19" t="n"/>
      <c r="E164" s="22" t="n"/>
      <c r="F164" s="19" t="n"/>
      <c r="G164" s="19" t="n"/>
      <c r="H164" s="19" t="n"/>
      <c r="I164" s="19" t="n"/>
      <c r="J164" s="23" t="n"/>
      <c r="K164" s="19" t="n"/>
      <c r="L164" s="24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</row>
    <row r="165">
      <c r="A165" s="19" t="n"/>
      <c r="B165" s="19" t="n"/>
      <c r="C165" s="19" t="n"/>
      <c r="D165" s="19" t="n"/>
      <c r="E165" s="22" t="n"/>
      <c r="F165" s="19" t="n"/>
      <c r="G165" s="19" t="n"/>
      <c r="H165" s="19" t="n"/>
      <c r="I165" s="19" t="n"/>
      <c r="J165" s="23" t="n"/>
      <c r="K165" s="19" t="n"/>
      <c r="L165" s="24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</row>
    <row r="166">
      <c r="A166" s="19" t="n"/>
      <c r="B166" s="19" t="n"/>
      <c r="C166" s="19" t="n"/>
      <c r="D166" s="19" t="n"/>
      <c r="E166" s="22" t="n"/>
      <c r="F166" s="19" t="n"/>
      <c r="G166" s="19" t="n"/>
      <c r="H166" s="19" t="n"/>
      <c r="I166" s="19" t="n"/>
      <c r="J166" s="23" t="n"/>
      <c r="K166" s="19" t="n"/>
      <c r="L166" s="24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</row>
    <row r="167">
      <c r="A167" s="19" t="n"/>
      <c r="B167" s="19" t="n"/>
      <c r="C167" s="19" t="n"/>
      <c r="D167" s="19" t="n"/>
      <c r="E167" s="22" t="n"/>
      <c r="F167" s="19" t="n"/>
      <c r="G167" s="19" t="n"/>
      <c r="H167" s="19" t="n"/>
      <c r="I167" s="19" t="n"/>
      <c r="J167" s="23" t="n"/>
      <c r="K167" s="19" t="n"/>
      <c r="L167" s="24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</row>
    <row r="168">
      <c r="A168" s="19" t="n"/>
      <c r="B168" s="19" t="n"/>
      <c r="C168" s="19" t="n"/>
      <c r="D168" s="19" t="n"/>
      <c r="E168" s="22" t="n"/>
      <c r="F168" s="19" t="n"/>
      <c r="G168" s="19" t="n"/>
      <c r="H168" s="19" t="n"/>
      <c r="I168" s="19" t="n"/>
      <c r="J168" s="23" t="n"/>
      <c r="K168" s="19" t="n"/>
      <c r="L168" s="24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</row>
    <row r="169">
      <c r="A169" s="19" t="n"/>
      <c r="B169" s="19" t="n"/>
      <c r="C169" s="19" t="n"/>
      <c r="D169" s="19" t="n"/>
      <c r="E169" s="22" t="n"/>
      <c r="F169" s="19" t="n"/>
      <c r="G169" s="19" t="n"/>
      <c r="H169" s="19" t="n"/>
      <c r="I169" s="19" t="n"/>
      <c r="J169" s="23" t="n"/>
      <c r="K169" s="19" t="n"/>
      <c r="L169" s="24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</row>
    <row r="170">
      <c r="A170" s="19" t="n"/>
      <c r="B170" s="19" t="n"/>
      <c r="C170" s="19" t="n"/>
      <c r="D170" s="19" t="n"/>
      <c r="E170" s="22" t="n"/>
      <c r="F170" s="19" t="n"/>
      <c r="G170" s="19" t="n"/>
      <c r="H170" s="19" t="n"/>
      <c r="I170" s="19" t="n"/>
      <c r="J170" s="23" t="n"/>
      <c r="K170" s="19" t="n"/>
      <c r="L170" s="24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</row>
    <row r="171">
      <c r="A171" s="19" t="n"/>
      <c r="B171" s="19" t="n"/>
      <c r="C171" s="19" t="n"/>
      <c r="D171" s="19" t="n"/>
      <c r="E171" s="22" t="n"/>
      <c r="F171" s="19" t="n"/>
      <c r="G171" s="19" t="n"/>
      <c r="H171" s="19" t="n"/>
      <c r="I171" s="19" t="n"/>
      <c r="J171" s="23" t="n"/>
      <c r="K171" s="19" t="n"/>
      <c r="L171" s="24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</row>
    <row r="172">
      <c r="A172" s="19" t="n"/>
      <c r="B172" s="19" t="n"/>
      <c r="C172" s="19" t="n"/>
      <c r="D172" s="19" t="n"/>
      <c r="E172" s="22" t="n"/>
      <c r="F172" s="19" t="n"/>
      <c r="G172" s="19" t="n"/>
      <c r="H172" s="19" t="n"/>
      <c r="I172" s="19" t="n"/>
      <c r="J172" s="23" t="n"/>
      <c r="K172" s="19" t="n"/>
      <c r="L172" s="24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</row>
    <row r="173">
      <c r="A173" s="19" t="n"/>
      <c r="B173" s="19" t="n"/>
      <c r="C173" s="19" t="n"/>
      <c r="D173" s="19" t="n"/>
      <c r="E173" s="22" t="n"/>
      <c r="F173" s="19" t="n"/>
      <c r="G173" s="19" t="n"/>
      <c r="H173" s="19" t="n"/>
      <c r="I173" s="19" t="n"/>
      <c r="J173" s="23" t="n"/>
      <c r="K173" s="19" t="n"/>
      <c r="L173" s="24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</row>
    <row r="174">
      <c r="A174" s="19" t="n"/>
      <c r="B174" s="19" t="n"/>
      <c r="C174" s="19" t="n"/>
      <c r="D174" s="19" t="n"/>
      <c r="E174" s="22" t="n"/>
      <c r="F174" s="19" t="n"/>
      <c r="G174" s="19" t="n"/>
      <c r="H174" s="19" t="n"/>
      <c r="I174" s="19" t="n"/>
      <c r="J174" s="23" t="n"/>
      <c r="K174" s="19" t="n"/>
      <c r="L174" s="24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</row>
    <row r="175">
      <c r="A175" s="19" t="n"/>
      <c r="B175" s="19" t="n"/>
      <c r="C175" s="19" t="n"/>
      <c r="D175" s="19" t="n"/>
      <c r="E175" s="22" t="n"/>
      <c r="F175" s="19" t="n"/>
      <c r="G175" s="19" t="n"/>
      <c r="H175" s="19" t="n"/>
      <c r="I175" s="19" t="n"/>
      <c r="J175" s="23" t="n"/>
      <c r="K175" s="19" t="n"/>
      <c r="L175" s="24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</row>
    <row r="176">
      <c r="A176" s="19" t="n"/>
      <c r="B176" s="19" t="n"/>
      <c r="C176" s="19" t="n"/>
      <c r="D176" s="19" t="n"/>
      <c r="E176" s="22" t="n"/>
      <c r="F176" s="19" t="n"/>
      <c r="G176" s="19" t="n"/>
      <c r="H176" s="19" t="n"/>
      <c r="I176" s="19" t="n"/>
      <c r="J176" s="23" t="n"/>
      <c r="K176" s="19" t="n"/>
      <c r="L176" s="24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</row>
    <row r="177">
      <c r="A177" s="19" t="n"/>
      <c r="B177" s="19" t="n"/>
      <c r="C177" s="19" t="n"/>
      <c r="D177" s="19" t="n"/>
      <c r="E177" s="22" t="n"/>
      <c r="F177" s="19" t="n"/>
      <c r="G177" s="19" t="n"/>
      <c r="H177" s="19" t="n"/>
      <c r="I177" s="19" t="n"/>
      <c r="J177" s="23" t="n"/>
      <c r="K177" s="19" t="n"/>
      <c r="L177" s="24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</row>
    <row r="178">
      <c r="A178" s="19" t="n"/>
      <c r="B178" s="19" t="n"/>
      <c r="C178" s="19" t="n"/>
      <c r="D178" s="19" t="n"/>
      <c r="E178" s="22" t="n"/>
      <c r="F178" s="19" t="n"/>
      <c r="G178" s="19" t="n"/>
      <c r="H178" s="19" t="n"/>
      <c r="I178" s="19" t="n"/>
      <c r="J178" s="23" t="n"/>
      <c r="K178" s="19" t="n"/>
      <c r="L178" s="24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</row>
    <row r="179">
      <c r="A179" s="19" t="n"/>
      <c r="B179" s="19" t="n"/>
      <c r="C179" s="19" t="n"/>
      <c r="D179" s="19" t="n"/>
      <c r="E179" s="22" t="n"/>
      <c r="F179" s="19" t="n"/>
      <c r="G179" s="19" t="n"/>
      <c r="H179" s="19" t="n"/>
      <c r="I179" s="19" t="n"/>
      <c r="J179" s="23" t="n"/>
      <c r="K179" s="19" t="n"/>
      <c r="L179" s="24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</row>
    <row r="180">
      <c r="A180" s="19" t="n"/>
      <c r="B180" s="19" t="n"/>
      <c r="C180" s="19" t="n"/>
      <c r="D180" s="19" t="n"/>
      <c r="E180" s="22" t="n"/>
      <c r="F180" s="19" t="n"/>
      <c r="G180" s="19" t="n"/>
      <c r="H180" s="19" t="n"/>
      <c r="I180" s="19" t="n"/>
      <c r="J180" s="23" t="n"/>
      <c r="K180" s="19" t="n"/>
      <c r="L180" s="24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</row>
    <row r="181">
      <c r="A181" s="19" t="n"/>
      <c r="B181" s="19" t="n"/>
      <c r="C181" s="19" t="n"/>
      <c r="D181" s="19" t="n"/>
      <c r="E181" s="22" t="n"/>
      <c r="F181" s="19" t="n"/>
      <c r="G181" s="19" t="n"/>
      <c r="H181" s="19" t="n"/>
      <c r="I181" s="19" t="n"/>
      <c r="J181" s="23" t="n"/>
      <c r="K181" s="19" t="n"/>
      <c r="L181" s="24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</row>
    <row r="182">
      <c r="A182" s="19" t="n"/>
      <c r="B182" s="19" t="n"/>
      <c r="C182" s="19" t="n"/>
      <c r="D182" s="19" t="n"/>
      <c r="E182" s="22" t="n"/>
      <c r="F182" s="19" t="n"/>
      <c r="G182" s="19" t="n"/>
      <c r="H182" s="19" t="n"/>
      <c r="I182" s="19" t="n"/>
      <c r="J182" s="23" t="n"/>
      <c r="K182" s="19" t="n"/>
      <c r="L182" s="24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</row>
    <row r="183">
      <c r="A183" s="19" t="n"/>
      <c r="B183" s="19" t="n"/>
      <c r="C183" s="19" t="n"/>
      <c r="D183" s="19" t="n"/>
      <c r="E183" s="22" t="n"/>
      <c r="F183" s="19" t="n"/>
      <c r="G183" s="19" t="n"/>
      <c r="H183" s="19" t="n"/>
      <c r="I183" s="19" t="n"/>
      <c r="J183" s="23" t="n"/>
      <c r="K183" s="19" t="n"/>
      <c r="L183" s="24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</row>
    <row r="184">
      <c r="A184" s="19" t="n"/>
      <c r="B184" s="19" t="n"/>
      <c r="C184" s="19" t="n"/>
      <c r="D184" s="19" t="n"/>
      <c r="E184" s="22" t="n"/>
      <c r="F184" s="19" t="n"/>
      <c r="G184" s="19" t="n"/>
      <c r="H184" s="19" t="n"/>
      <c r="I184" s="19" t="n"/>
      <c r="J184" s="23" t="n"/>
      <c r="K184" s="19" t="n"/>
      <c r="L184" s="24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</row>
    <row r="185">
      <c r="A185" s="19" t="n"/>
      <c r="B185" s="19" t="n"/>
      <c r="C185" s="19" t="n"/>
      <c r="D185" s="19" t="n"/>
      <c r="E185" s="22" t="n"/>
      <c r="F185" s="19" t="n"/>
      <c r="G185" s="19" t="n"/>
      <c r="H185" s="19" t="n"/>
      <c r="I185" s="19" t="n"/>
      <c r="J185" s="23" t="n"/>
      <c r="K185" s="19" t="n"/>
      <c r="L185" s="24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</row>
    <row r="186">
      <c r="A186" s="19" t="n"/>
      <c r="B186" s="19" t="n"/>
      <c r="C186" s="19" t="n"/>
      <c r="D186" s="19" t="n"/>
      <c r="E186" s="22" t="n"/>
      <c r="F186" s="19" t="n"/>
      <c r="G186" s="19" t="n"/>
      <c r="H186" s="19" t="n"/>
      <c r="I186" s="19" t="n"/>
      <c r="J186" s="23" t="n"/>
      <c r="K186" s="19" t="n"/>
      <c r="L186" s="24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</row>
    <row r="187">
      <c r="A187" s="19" t="n"/>
      <c r="B187" s="19" t="n"/>
      <c r="C187" s="19" t="n"/>
      <c r="D187" s="19" t="n"/>
      <c r="E187" s="22" t="n"/>
      <c r="F187" s="19" t="n"/>
      <c r="G187" s="19" t="n"/>
      <c r="H187" s="19" t="n"/>
      <c r="I187" s="19" t="n"/>
      <c r="J187" s="23" t="n"/>
      <c r="K187" s="19" t="n"/>
      <c r="L187" s="24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</row>
    <row r="188">
      <c r="A188" s="19" t="n"/>
      <c r="B188" s="19" t="n"/>
      <c r="C188" s="19" t="n"/>
      <c r="D188" s="19" t="n"/>
      <c r="E188" s="22" t="n"/>
      <c r="F188" s="19" t="n"/>
      <c r="G188" s="19" t="n"/>
      <c r="H188" s="19" t="n"/>
      <c r="I188" s="19" t="n"/>
      <c r="J188" s="23" t="n"/>
      <c r="K188" s="19" t="n"/>
      <c r="L188" s="24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</row>
    <row r="189">
      <c r="A189" s="19" t="n"/>
      <c r="B189" s="19" t="n"/>
      <c r="C189" s="19" t="n"/>
      <c r="D189" s="19" t="n"/>
      <c r="E189" s="22" t="n"/>
      <c r="F189" s="19" t="n"/>
      <c r="G189" s="19" t="n"/>
      <c r="H189" s="19" t="n"/>
      <c r="I189" s="19" t="n"/>
      <c r="J189" s="23" t="n"/>
      <c r="K189" s="19" t="n"/>
      <c r="L189" s="24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</row>
    <row r="190">
      <c r="A190" s="19" t="n"/>
      <c r="B190" s="19" t="n"/>
      <c r="C190" s="19" t="n"/>
      <c r="D190" s="19" t="n"/>
      <c r="E190" s="22" t="n"/>
      <c r="F190" s="19" t="n"/>
      <c r="G190" s="19" t="n"/>
      <c r="H190" s="19" t="n"/>
      <c r="I190" s="19" t="n"/>
      <c r="J190" s="23" t="n"/>
      <c r="K190" s="19" t="n"/>
      <c r="L190" s="24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</row>
    <row r="191">
      <c r="A191" s="19" t="n"/>
      <c r="B191" s="19" t="n"/>
      <c r="C191" s="19" t="n"/>
      <c r="D191" s="19" t="n"/>
      <c r="E191" s="22" t="n"/>
      <c r="F191" s="19" t="n"/>
      <c r="G191" s="19" t="n"/>
      <c r="H191" s="19" t="n"/>
      <c r="I191" s="19" t="n"/>
      <c r="J191" s="23" t="n"/>
      <c r="K191" s="19" t="n"/>
      <c r="L191" s="24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</row>
    <row r="192">
      <c r="A192" s="19" t="n"/>
      <c r="B192" s="19" t="n"/>
      <c r="C192" s="19" t="n"/>
      <c r="D192" s="19" t="n"/>
      <c r="E192" s="22" t="n"/>
      <c r="F192" s="19" t="n"/>
      <c r="G192" s="19" t="n"/>
      <c r="H192" s="19" t="n"/>
      <c r="I192" s="19" t="n"/>
      <c r="J192" s="23" t="n"/>
      <c r="K192" s="19" t="n"/>
      <c r="L192" s="24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</row>
    <row r="193">
      <c r="A193" s="19" t="n"/>
      <c r="B193" s="19" t="n"/>
      <c r="C193" s="19" t="n"/>
      <c r="D193" s="19" t="n"/>
      <c r="E193" s="22" t="n"/>
      <c r="F193" s="19" t="n"/>
      <c r="G193" s="19" t="n"/>
      <c r="H193" s="19" t="n"/>
      <c r="I193" s="19" t="n"/>
      <c r="J193" s="23" t="n"/>
      <c r="K193" s="19" t="n"/>
      <c r="L193" s="24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</row>
    <row r="194">
      <c r="A194" s="19" t="n"/>
      <c r="B194" s="19" t="n"/>
      <c r="C194" s="19" t="n"/>
      <c r="D194" s="19" t="n"/>
      <c r="E194" s="22" t="n"/>
      <c r="F194" s="19" t="n"/>
      <c r="G194" s="19" t="n"/>
      <c r="H194" s="19" t="n"/>
      <c r="I194" s="19" t="n"/>
      <c r="J194" s="23" t="n"/>
      <c r="K194" s="19" t="n"/>
      <c r="L194" s="24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</row>
    <row r="195">
      <c r="A195" s="19" t="n"/>
      <c r="B195" s="19" t="n"/>
      <c r="C195" s="19" t="n"/>
      <c r="D195" s="19" t="n"/>
      <c r="E195" s="22" t="n"/>
      <c r="F195" s="19" t="n"/>
      <c r="G195" s="19" t="n"/>
      <c r="H195" s="19" t="n"/>
      <c r="I195" s="19" t="n"/>
      <c r="J195" s="23" t="n"/>
      <c r="K195" s="19" t="n"/>
      <c r="L195" s="24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</row>
    <row r="196">
      <c r="A196" s="19" t="n"/>
      <c r="B196" s="19" t="n"/>
      <c r="C196" s="19" t="n"/>
      <c r="D196" s="19" t="n"/>
      <c r="E196" s="22" t="n"/>
      <c r="F196" s="19" t="n"/>
      <c r="G196" s="19" t="n"/>
      <c r="H196" s="19" t="n"/>
      <c r="I196" s="19" t="n"/>
      <c r="J196" s="23" t="n"/>
      <c r="K196" s="19" t="n"/>
      <c r="L196" s="24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</row>
    <row r="197">
      <c r="A197" s="19" t="n"/>
      <c r="B197" s="19" t="n"/>
      <c r="C197" s="19" t="n"/>
      <c r="D197" s="19" t="n"/>
      <c r="E197" s="22" t="n"/>
      <c r="F197" s="19" t="n"/>
      <c r="G197" s="19" t="n"/>
      <c r="H197" s="19" t="n"/>
      <c r="I197" s="19" t="n"/>
      <c r="J197" s="23" t="n"/>
      <c r="K197" s="19" t="n"/>
      <c r="L197" s="24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</row>
    <row r="198">
      <c r="A198" s="19" t="n"/>
      <c r="B198" s="19" t="n"/>
      <c r="C198" s="19" t="n"/>
      <c r="D198" s="19" t="n"/>
      <c r="E198" s="22" t="n"/>
      <c r="F198" s="19" t="n"/>
      <c r="G198" s="19" t="n"/>
      <c r="H198" s="19" t="n"/>
      <c r="I198" s="19" t="n"/>
      <c r="J198" s="23" t="n"/>
      <c r="K198" s="19" t="n"/>
      <c r="L198" s="24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</row>
    <row r="199">
      <c r="A199" s="19" t="n"/>
      <c r="B199" s="19" t="n"/>
      <c r="C199" s="19" t="n"/>
      <c r="D199" s="19" t="n"/>
      <c r="E199" s="22" t="n"/>
      <c r="F199" s="19" t="n"/>
      <c r="G199" s="19" t="n"/>
      <c r="H199" s="19" t="n"/>
      <c r="I199" s="19" t="n"/>
      <c r="J199" s="23" t="n"/>
      <c r="K199" s="19" t="n"/>
      <c r="L199" s="24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</row>
    <row r="200">
      <c r="A200" s="19" t="n"/>
      <c r="B200" s="19" t="n"/>
      <c r="C200" s="19" t="n"/>
      <c r="D200" s="19" t="n"/>
      <c r="E200" s="22" t="n"/>
      <c r="F200" s="19" t="n"/>
      <c r="G200" s="19" t="n"/>
      <c r="H200" s="19" t="n"/>
      <c r="I200" s="19" t="n"/>
      <c r="J200" s="23" t="n"/>
      <c r="K200" s="19" t="n"/>
      <c r="L200" s="24" t="n"/>
      <c r="M200" s="19" t="n"/>
      <c r="N200" s="19" t="n"/>
      <c r="O200" s="19" t="n"/>
      <c r="P200" s="19" t="n"/>
      <c r="Q200" s="19" t="n"/>
      <c r="R200" s="19" t="n"/>
      <c r="S200" s="19" t="n"/>
      <c r="T200" s="19" t="n"/>
      <c r="U200" s="19" t="n"/>
      <c r="V200" s="19" t="n"/>
      <c r="W200" s="19" t="n"/>
      <c r="X200" s="19" t="n"/>
      <c r="Y200" s="19" t="n"/>
      <c r="Z200" s="19" t="n"/>
      <c r="AA200" s="19" t="n"/>
    </row>
    <row r="201">
      <c r="A201" s="19" t="n"/>
      <c r="B201" s="19" t="n"/>
      <c r="C201" s="19" t="n"/>
      <c r="D201" s="19" t="n"/>
      <c r="E201" s="22" t="n"/>
      <c r="F201" s="19" t="n"/>
      <c r="G201" s="19" t="n"/>
      <c r="H201" s="19" t="n"/>
      <c r="I201" s="19" t="n"/>
      <c r="J201" s="23" t="n"/>
      <c r="K201" s="19" t="n"/>
      <c r="L201" s="24" t="n"/>
      <c r="M201" s="19" t="n"/>
      <c r="N201" s="19" t="n"/>
      <c r="O201" s="19" t="n"/>
      <c r="P201" s="19" t="n"/>
      <c r="Q201" s="19" t="n"/>
      <c r="R201" s="19" t="n"/>
      <c r="S201" s="19" t="n"/>
      <c r="T201" s="19" t="n"/>
      <c r="U201" s="19" t="n"/>
      <c r="V201" s="19" t="n"/>
      <c r="W201" s="19" t="n"/>
      <c r="X201" s="19" t="n"/>
      <c r="Y201" s="19" t="n"/>
      <c r="Z201" s="19" t="n"/>
      <c r="AA201" s="19" t="n"/>
    </row>
  </sheetData>
  <dataValidations count="1">
    <dataValidation sqref="D2:D201" showErrorMessage="1" showInputMessage="1" allowBlank="0" type="list">
      <formula1>ClientCode</formula1>
    </dataValidation>
  </dataValidations>
  <hyperlinks>
    <hyperlink xmlns:r="http://schemas.openxmlformats.org/officeDocument/2006/relationships" ref="X2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7" t="inlineStr">
        <is>
          <t>Normal</t>
        </is>
      </c>
      <c r="B2" s="7" t="inlineStr">
        <is>
          <t>Below 5.7%</t>
        </is>
      </c>
      <c r="C2" t="n">
        <v>35</v>
      </c>
    </row>
    <row r="3" ht="27" customHeight="1">
      <c r="A3" s="7" t="inlineStr">
        <is>
          <t>Prediabetes</t>
        </is>
      </c>
      <c r="B3" s="9" t="inlineStr">
        <is>
          <t>5.7% to 6.4%</t>
        </is>
      </c>
      <c r="C3" t="n">
        <v>13</v>
      </c>
    </row>
    <row r="4" ht="23.25" customHeight="1">
      <c r="A4" s="7" t="inlineStr">
        <is>
          <t>Diabetes</t>
        </is>
      </c>
      <c r="B4" s="7" t="inlineStr">
        <is>
          <t>6.5% or above</t>
        </is>
      </c>
      <c r="C4" t="n">
        <v>56</v>
      </c>
    </row>
  </sheetData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Pierce</dc:creator>
  <dcterms:created xmlns:dcterms="http://purl.org/dc/terms/" xmlns:xsi="http://www.w3.org/2001/XMLSchema-instance" xsi:type="dcterms:W3CDTF">2021-08-22T21:03:35Z</dcterms:created>
  <dcterms:modified xmlns:dcterms="http://purl.org/dc/terms/" xmlns:xsi="http://www.w3.org/2001/XMLSchema-instance" xsi:type="dcterms:W3CDTF">2021-09-09T21:28:12Z</dcterms:modified>
  <cp:lastModifiedBy>Pierce</cp:lastModifiedBy>
</cp:coreProperties>
</file>