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gud\Desktop\Matlab\"/>
    </mc:Choice>
  </mc:AlternateContent>
  <xr:revisionPtr revIDLastSave="0" documentId="13_ncr:1_{2054A4A5-BC78-4E2A-8D7D-2CEEDED1F668}" xr6:coauthVersionLast="44" xr6:coauthVersionMax="44" xr10:uidLastSave="{00000000-0000-0000-0000-000000000000}"/>
  <bookViews>
    <workbookView xWindow="888" yWindow="-108" windowWidth="22260" windowHeight="13176" xr2:uid="{A783B130-522D-4CCF-87A4-046E2A9F8570}"/>
  </bookViews>
  <sheets>
    <sheet name="Sheet1" sheetId="1" r:id="rId1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8" i="1"/>
  <c r="I5" i="1"/>
  <c r="I6" i="1"/>
  <c r="I66" i="1"/>
  <c r="I25" i="1"/>
  <c r="I7" i="1"/>
  <c r="I2" i="1"/>
  <c r="I15" i="1"/>
  <c r="I16" i="1"/>
  <c r="I46" i="1"/>
  <c r="I63" i="1"/>
  <c r="I18" i="1"/>
  <c r="I3" i="1"/>
  <c r="I31" i="1"/>
  <c r="I23" i="1"/>
  <c r="I14" i="1"/>
  <c r="I11" i="1"/>
  <c r="I35" i="1"/>
  <c r="I33" i="1"/>
  <c r="I20" i="1"/>
  <c r="I48" i="1"/>
  <c r="I17" i="1"/>
  <c r="I49" i="1"/>
  <c r="I36" i="1"/>
  <c r="I10" i="1"/>
  <c r="I58" i="1"/>
  <c r="I22" i="1"/>
  <c r="I55" i="1"/>
  <c r="I26" i="1"/>
  <c r="I24" i="1"/>
  <c r="I12" i="1"/>
  <c r="I32" i="1"/>
  <c r="I62" i="1"/>
  <c r="I27" i="1"/>
  <c r="I67" i="1"/>
  <c r="I43" i="1"/>
  <c r="I38" i="1"/>
  <c r="I69" i="1"/>
  <c r="I21" i="1"/>
  <c r="I28" i="1"/>
  <c r="I52" i="1"/>
  <c r="I54" i="1"/>
  <c r="I13" i="1"/>
  <c r="I44" i="1"/>
  <c r="I29" i="1"/>
  <c r="I60" i="1"/>
  <c r="I42" i="1"/>
  <c r="I56" i="1"/>
  <c r="I73" i="1"/>
  <c r="I70" i="1"/>
  <c r="I41" i="1"/>
  <c r="I39" i="1"/>
  <c r="I68" i="1"/>
  <c r="I64" i="1"/>
  <c r="I9" i="1"/>
  <c r="I30" i="1"/>
  <c r="I77" i="1"/>
  <c r="I40" i="1"/>
  <c r="I50" i="1"/>
  <c r="I34" i="1"/>
  <c r="I57" i="1"/>
  <c r="I76" i="1"/>
  <c r="I59" i="1"/>
  <c r="I72" i="1"/>
  <c r="I71" i="1"/>
  <c r="I74" i="1"/>
  <c r="I80" i="1"/>
  <c r="I47" i="1"/>
  <c r="I75" i="1"/>
  <c r="I53" i="1"/>
  <c r="I78" i="1"/>
  <c r="I61" i="1"/>
  <c r="I82" i="1"/>
  <c r="I45" i="1"/>
  <c r="I37" i="1"/>
  <c r="I65" i="1"/>
  <c r="I51" i="1"/>
  <c r="I79" i="1"/>
  <c r="I83" i="1"/>
  <c r="I81" i="1"/>
  <c r="I4" i="1"/>
  <c r="F60" i="1" l="1"/>
  <c r="C60" i="1"/>
  <c r="F83" i="1"/>
  <c r="C83" i="1"/>
  <c r="F29" i="1"/>
  <c r="C29" i="1"/>
  <c r="F41" i="1"/>
  <c r="C41" i="1"/>
  <c r="F44" i="1"/>
  <c r="C44" i="1"/>
  <c r="F32" i="1"/>
  <c r="C32" i="1"/>
  <c r="F73" i="1"/>
  <c r="C73" i="1"/>
  <c r="F34" i="1"/>
  <c r="C34" i="1"/>
  <c r="F81" i="1"/>
  <c r="C81" i="1"/>
  <c r="F13" i="1"/>
  <c r="C13" i="1"/>
  <c r="F65" i="1"/>
  <c r="C65" i="1"/>
  <c r="F35" i="1"/>
  <c r="C35" i="1"/>
  <c r="F37" i="1"/>
  <c r="C37" i="1"/>
  <c r="F51" i="1"/>
  <c r="C51" i="1"/>
  <c r="F45" i="1"/>
  <c r="C45" i="1"/>
  <c r="F54" i="1"/>
  <c r="C54" i="1"/>
  <c r="F75" i="1"/>
  <c r="C75" i="1"/>
  <c r="F70" i="1"/>
  <c r="C70" i="1"/>
  <c r="F74" i="1"/>
  <c r="C74" i="1"/>
  <c r="F71" i="1"/>
  <c r="C71" i="1"/>
  <c r="F38" i="1"/>
  <c r="C38" i="1"/>
  <c r="F12" i="1"/>
  <c r="C12" i="1"/>
  <c r="F72" i="1"/>
  <c r="C72" i="1"/>
  <c r="F64" i="1"/>
  <c r="C64" i="1"/>
  <c r="F22" i="1"/>
  <c r="C22" i="1"/>
  <c r="F58" i="1"/>
  <c r="C58" i="1"/>
  <c r="F4" i="1"/>
  <c r="C4" i="1"/>
  <c r="F50" i="1"/>
  <c r="C50" i="1"/>
  <c r="F59" i="1"/>
  <c r="C59" i="1"/>
  <c r="C56" i="1"/>
  <c r="F56" i="1"/>
  <c r="F52" i="1"/>
  <c r="C52" i="1"/>
  <c r="F24" i="1"/>
  <c r="C24" i="1"/>
  <c r="G58" i="1" l="1"/>
  <c r="G38" i="1"/>
  <c r="G64" i="1"/>
  <c r="G81" i="1"/>
  <c r="G44" i="1"/>
  <c r="G60" i="1"/>
  <c r="G54" i="1"/>
  <c r="G52" i="1"/>
  <c r="G29" i="1"/>
  <c r="G65" i="1"/>
  <c r="G13" i="1"/>
  <c r="G32" i="1"/>
  <c r="G83" i="1"/>
  <c r="G71" i="1"/>
  <c r="G73" i="1"/>
  <c r="G22" i="1"/>
  <c r="G37" i="1"/>
  <c r="G50" i="1"/>
  <c r="G4" i="1"/>
  <c r="G41" i="1"/>
  <c r="G56" i="1"/>
  <c r="G74" i="1"/>
  <c r="G45" i="1"/>
  <c r="G34" i="1"/>
  <c r="G35" i="1"/>
  <c r="G59" i="1"/>
  <c r="G70" i="1"/>
  <c r="G51" i="1"/>
  <c r="G72" i="1"/>
  <c r="G24" i="1"/>
  <c r="G75" i="1"/>
  <c r="G12" i="1"/>
  <c r="F10" i="1"/>
  <c r="C10" i="1"/>
  <c r="G10" i="1" l="1"/>
  <c r="F47" i="1"/>
  <c r="F68" i="1"/>
  <c r="F40" i="1"/>
  <c r="F26" i="1"/>
  <c r="F63" i="1"/>
  <c r="F6" i="1"/>
  <c r="F82" i="1"/>
  <c r="F31" i="1"/>
  <c r="F36" i="1"/>
  <c r="F43" i="1"/>
  <c r="F42" i="1"/>
  <c r="F5" i="1"/>
  <c r="F67" i="1"/>
  <c r="F39" i="1"/>
  <c r="F80" i="1"/>
  <c r="F77" i="1"/>
  <c r="F3" i="1"/>
  <c r="F76" i="1"/>
  <c r="F78" i="1"/>
  <c r="F79" i="1"/>
  <c r="F53" i="1"/>
  <c r="F2" i="1"/>
  <c r="C47" i="1"/>
  <c r="C68" i="1"/>
  <c r="C40" i="1"/>
  <c r="C26" i="1"/>
  <c r="C63" i="1"/>
  <c r="C6" i="1"/>
  <c r="C82" i="1"/>
  <c r="C31" i="1"/>
  <c r="C36" i="1"/>
  <c r="C43" i="1"/>
  <c r="C42" i="1"/>
  <c r="C5" i="1"/>
  <c r="C67" i="1"/>
  <c r="C39" i="1"/>
  <c r="C80" i="1"/>
  <c r="C77" i="1"/>
  <c r="C3" i="1"/>
  <c r="C76" i="1"/>
  <c r="C78" i="1"/>
  <c r="C79" i="1"/>
  <c r="C53" i="1"/>
  <c r="C2" i="1"/>
  <c r="G42" i="1" l="1"/>
  <c r="G40" i="1"/>
  <c r="G43" i="1"/>
  <c r="G68" i="1"/>
  <c r="G79" i="1"/>
  <c r="G77" i="1"/>
  <c r="G76" i="1"/>
  <c r="G2" i="1"/>
  <c r="G3" i="1"/>
  <c r="G26" i="1"/>
  <c r="G78" i="1"/>
  <c r="G80" i="1"/>
  <c r="G36" i="1"/>
  <c r="G47" i="1"/>
  <c r="G5" i="1"/>
  <c r="G6" i="1"/>
  <c r="G63" i="1"/>
  <c r="G53" i="1"/>
  <c r="G39" i="1"/>
  <c r="G31" i="1"/>
  <c r="G67" i="1"/>
  <c r="G82" i="1"/>
  <c r="F28" i="1"/>
  <c r="C28" i="1"/>
  <c r="F57" i="1"/>
  <c r="C57" i="1"/>
  <c r="G57" i="1" l="1"/>
  <c r="G28" i="1"/>
  <c r="F21" i="1"/>
  <c r="C21" i="1"/>
  <c r="F30" i="1"/>
  <c r="C30" i="1"/>
  <c r="F11" i="1"/>
  <c r="C11" i="1"/>
  <c r="F49" i="1"/>
  <c r="C49" i="1"/>
  <c r="G21" i="1" l="1"/>
  <c r="G49" i="1"/>
  <c r="G11" i="1"/>
  <c r="G30" i="1"/>
  <c r="F20" i="1"/>
  <c r="C20" i="1"/>
  <c r="F17" i="1"/>
  <c r="C17" i="1"/>
  <c r="F9" i="1"/>
  <c r="C9" i="1"/>
  <c r="F8" i="1"/>
  <c r="C8" i="1"/>
  <c r="F46" i="1"/>
  <c r="C46" i="1"/>
  <c r="F27" i="1"/>
  <c r="C27" i="1"/>
  <c r="F61" i="1"/>
  <c r="C61" i="1"/>
  <c r="F7" i="1"/>
  <c r="C7" i="1"/>
  <c r="F18" i="1"/>
  <c r="C18" i="1"/>
  <c r="F16" i="1"/>
  <c r="C16" i="1"/>
  <c r="F14" i="1"/>
  <c r="C14" i="1"/>
  <c r="F33" i="1"/>
  <c r="C33" i="1"/>
  <c r="G14" i="1" l="1"/>
  <c r="G33" i="1"/>
  <c r="G16" i="1"/>
  <c r="G61" i="1"/>
  <c r="G17" i="1"/>
  <c r="G27" i="1"/>
  <c r="G18" i="1"/>
  <c r="G46" i="1"/>
  <c r="G20" i="1"/>
  <c r="G7" i="1"/>
  <c r="G8" i="1"/>
  <c r="G9" i="1"/>
  <c r="F66" i="1"/>
  <c r="F25" i="1"/>
  <c r="F15" i="1"/>
  <c r="F23" i="1"/>
  <c r="F48" i="1"/>
  <c r="F55" i="1"/>
  <c r="F62" i="1"/>
  <c r="F69" i="1"/>
  <c r="F19" i="1"/>
  <c r="C66" i="1"/>
  <c r="C25" i="1"/>
  <c r="C15" i="1"/>
  <c r="C23" i="1"/>
  <c r="C48" i="1"/>
  <c r="C55" i="1"/>
  <c r="C62" i="1"/>
  <c r="C69" i="1"/>
  <c r="C19" i="1"/>
  <c r="G69" i="1" l="1"/>
  <c r="G62" i="1"/>
  <c r="G15" i="1"/>
  <c r="G55" i="1"/>
  <c r="G25" i="1"/>
  <c r="G66" i="1"/>
  <c r="G48" i="1"/>
  <c r="G23" i="1"/>
  <c r="G19" i="1"/>
</calcChain>
</file>

<file path=xl/sharedStrings.xml><?xml version="1.0" encoding="utf-8"?>
<sst xmlns="http://schemas.openxmlformats.org/spreadsheetml/2006/main" count="10" uniqueCount="10">
  <si>
    <t>P_pre</t>
    <phoneticPr fontId="1" type="noConversion"/>
  </si>
  <si>
    <t>L_pre</t>
    <phoneticPr fontId="1" type="noConversion"/>
  </si>
  <si>
    <t>P_next</t>
    <phoneticPr fontId="1" type="noConversion"/>
  </si>
  <si>
    <t>L_next</t>
    <phoneticPr fontId="1" type="noConversion"/>
  </si>
  <si>
    <t>Cost_pre</t>
    <phoneticPr fontId="1" type="noConversion"/>
  </si>
  <si>
    <t>Cost_next</t>
    <phoneticPr fontId="1" type="noConversion"/>
  </si>
  <si>
    <t>effciency</t>
    <phoneticPr fontId="1" type="noConversion"/>
  </si>
  <si>
    <t>Total Product</t>
    <phoneticPr fontId="1" type="noConversion"/>
  </si>
  <si>
    <t>order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</si>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</sst>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370BA-3B58-4955-9E6F-3017E275856F}">
  <dimension ref="A1:J83"/>
  <sheetViews>
    <sheetView tabSelected="1" zoomScale="85" zoomScaleNormal="85" workbookViewId="0">
      <selection activeCell="I84" sqref="I84"/>
    </sheetView>
  </sheetViews>
  <sheetFormatPr defaultRowHeight="17.399999999999999" x14ac:dyDescent="0.4"/>
  <cols>
    <col min="2" max="2" width="8.69921875" bestFit="1" customWidth="1"/>
    <col min="3" max="3" width="11.59765625" bestFit="1" customWidth="1"/>
    <col min="4" max="4" width="9.5" bestFit="1" customWidth="1"/>
    <col min="5" max="5" width="9.3984375" bestFit="1" customWidth="1"/>
    <col min="6" max="6" width="12.296875" customWidth="1"/>
    <col min="7" max="7" width="14.5" bestFit="1" customWidth="1"/>
    <col min="8" max="8" width="16.09765625" bestFit="1" customWidth="1"/>
    <col min="9" max="9" width="8" bestFit="1" customWidth="1"/>
  </cols>
  <sheetData>
    <row r="1" spans="1:10" x14ac:dyDescent="0.4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">
      <c r="A2">
        <v>10</v>
      </c>
      <c r="B2">
        <v>985</v>
      </c>
      <c r="C2" s="2">
        <f>A2*500+B2</f>
        <v>5985</v>
      </c>
      <c r="D2">
        <v>8</v>
      </c>
      <c r="E2">
        <v>2425</v>
      </c>
      <c r="F2">
        <f>E2+D2*500</f>
        <v>6425</v>
      </c>
      <c r="G2">
        <f>(C2-F2)/C2*100</f>
        <v>-7.3517126148705092</v>
      </c>
      <c r="H2">
        <v>36720</v>
      </c>
      <c r="I2">
        <f>H2-B2</f>
        <v>35735</v>
      </c>
      <c r="J2">
        <v>53</v>
      </c>
    </row>
    <row r="3" spans="1:10" x14ac:dyDescent="0.4">
      <c r="A3">
        <v>12</v>
      </c>
      <c r="B3">
        <v>2002</v>
      </c>
      <c r="C3" s="2">
        <f>A3*500+B3</f>
        <v>8002</v>
      </c>
      <c r="D3">
        <v>13</v>
      </c>
      <c r="E3">
        <v>2050</v>
      </c>
      <c r="F3" s="1">
        <f>E3+D3*500</f>
        <v>8550</v>
      </c>
      <c r="G3" s="1">
        <f>(C3-F3)/C3*100</f>
        <v>-6.8482879280179958</v>
      </c>
      <c r="H3" s="1">
        <v>64524</v>
      </c>
      <c r="I3" s="1">
        <f>H3-B3</f>
        <v>62522</v>
      </c>
      <c r="J3">
        <v>67</v>
      </c>
    </row>
    <row r="4" spans="1:10" x14ac:dyDescent="0.4">
      <c r="A4">
        <v>7</v>
      </c>
      <c r="B4">
        <v>1190</v>
      </c>
      <c r="C4" s="3">
        <f>A4*500+B4</f>
        <v>4690</v>
      </c>
      <c r="D4">
        <v>7</v>
      </c>
      <c r="E4">
        <v>1270</v>
      </c>
      <c r="F4" s="1">
        <f>E4+D4*500</f>
        <v>4770</v>
      </c>
      <c r="G4" s="1">
        <f>(C4-F4)/C4*100</f>
        <v>-1.7057569296375266</v>
      </c>
      <c r="H4">
        <v>18480</v>
      </c>
      <c r="I4" s="1">
        <f>H4-B4</f>
        <v>17290</v>
      </c>
      <c r="J4">
        <v>42</v>
      </c>
    </row>
    <row r="5" spans="1:10" x14ac:dyDescent="0.4">
      <c r="A5">
        <v>8</v>
      </c>
      <c r="B5">
        <v>1378</v>
      </c>
      <c r="C5" s="2">
        <f>A5*500+B5</f>
        <v>5378</v>
      </c>
      <c r="D5">
        <v>8</v>
      </c>
      <c r="E5">
        <v>1426</v>
      </c>
      <c r="F5" s="1">
        <f>E5+D5*500</f>
        <v>5426</v>
      </c>
      <c r="G5" s="1">
        <f>(C5-F5)/C5*100</f>
        <v>-0.89252510226850124</v>
      </c>
      <c r="H5">
        <v>29152</v>
      </c>
      <c r="I5" s="1">
        <f>H5-B5</f>
        <v>27774</v>
      </c>
      <c r="J5">
        <v>43</v>
      </c>
    </row>
    <row r="6" spans="1:10" x14ac:dyDescent="0.4">
      <c r="A6">
        <v>8</v>
      </c>
      <c r="B6">
        <v>1034</v>
      </c>
      <c r="C6" s="2">
        <f>A6*500+B6</f>
        <v>5034</v>
      </c>
      <c r="D6">
        <v>8</v>
      </c>
      <c r="E6">
        <v>1018</v>
      </c>
      <c r="F6" s="1">
        <f>E6+D6*500</f>
        <v>5018</v>
      </c>
      <c r="G6" s="1">
        <f>(C6-F6)/C6*100</f>
        <v>0.31783869686134286</v>
      </c>
      <c r="H6">
        <v>25920</v>
      </c>
      <c r="I6" s="1">
        <f>H6-B6</f>
        <v>24886</v>
      </c>
      <c r="J6">
        <v>40</v>
      </c>
    </row>
    <row r="7" spans="1:10" x14ac:dyDescent="0.4">
      <c r="A7">
        <v>10</v>
      </c>
      <c r="B7">
        <v>2276</v>
      </c>
      <c r="C7" s="1">
        <f>A7*500+B7</f>
        <v>7276</v>
      </c>
      <c r="D7">
        <v>11</v>
      </c>
      <c r="E7">
        <v>1748</v>
      </c>
      <c r="F7" s="1">
        <f>D7*500+E7</f>
        <v>7248</v>
      </c>
      <c r="G7" s="1">
        <f>(C7-F7)/C7*100</f>
        <v>0.38482682792743267</v>
      </c>
      <c r="H7">
        <v>51678</v>
      </c>
      <c r="I7" s="1">
        <f>H7-B7</f>
        <v>49402</v>
      </c>
      <c r="J7">
        <v>75</v>
      </c>
    </row>
    <row r="8" spans="1:10" x14ac:dyDescent="0.4">
      <c r="A8">
        <v>8</v>
      </c>
      <c r="B8">
        <v>1245</v>
      </c>
      <c r="C8" s="2">
        <f>A8*500+B8</f>
        <v>5245</v>
      </c>
      <c r="D8">
        <v>7</v>
      </c>
      <c r="E8">
        <v>1709</v>
      </c>
      <c r="F8" s="1">
        <f>D8*500+E8</f>
        <v>5209</v>
      </c>
      <c r="G8" s="1">
        <f>(C8-F8)/C8*100</f>
        <v>0.68636796949475687</v>
      </c>
      <c r="H8">
        <v>21760</v>
      </c>
      <c r="I8" s="1">
        <f>H8-B8</f>
        <v>20515</v>
      </c>
      <c r="J8">
        <v>48</v>
      </c>
    </row>
    <row r="9" spans="1:10" x14ac:dyDescent="0.4">
      <c r="A9">
        <v>24</v>
      </c>
      <c r="B9">
        <v>4574</v>
      </c>
      <c r="C9" s="2">
        <f>A9*500+B9</f>
        <v>16574</v>
      </c>
      <c r="D9">
        <v>24</v>
      </c>
      <c r="E9">
        <v>4322</v>
      </c>
      <c r="F9" s="1">
        <f>D9*500+E9</f>
        <v>16322</v>
      </c>
      <c r="G9" s="1">
        <f>(C9-F9)/C9*100</f>
        <v>1.520453722698202</v>
      </c>
      <c r="H9">
        <v>436188</v>
      </c>
      <c r="I9" s="1">
        <f>H9-B9</f>
        <v>431614</v>
      </c>
      <c r="J9">
        <v>85</v>
      </c>
    </row>
    <row r="10" spans="1:10" x14ac:dyDescent="0.4">
      <c r="A10">
        <v>15</v>
      </c>
      <c r="B10">
        <v>2257</v>
      </c>
      <c r="C10" s="3">
        <f>A10*500+B10</f>
        <v>9757</v>
      </c>
      <c r="D10">
        <v>14</v>
      </c>
      <c r="E10">
        <v>2577</v>
      </c>
      <c r="F10">
        <f>E10+D10*500</f>
        <v>9577</v>
      </c>
      <c r="G10">
        <f>(C10-F10)/C10*100</f>
        <v>1.844829353284821</v>
      </c>
      <c r="H10">
        <v>54176</v>
      </c>
      <c r="I10" s="1">
        <f>H10-B10</f>
        <v>51919</v>
      </c>
      <c r="J10">
        <v>110</v>
      </c>
    </row>
    <row r="11" spans="1:10" x14ac:dyDescent="0.4">
      <c r="A11">
        <v>13</v>
      </c>
      <c r="B11" s="1">
        <v>2729</v>
      </c>
      <c r="C11" s="2">
        <f>A11*500+B11</f>
        <v>9229</v>
      </c>
      <c r="D11" s="1">
        <v>14</v>
      </c>
      <c r="E11" s="1">
        <v>2009</v>
      </c>
      <c r="F11" s="1">
        <f>D11*500+E11</f>
        <v>9009</v>
      </c>
      <c r="G11" s="1">
        <f>(C11-F11)/C11*100</f>
        <v>2.3837902264600714</v>
      </c>
      <c r="H11">
        <v>73040</v>
      </c>
      <c r="I11" s="1">
        <f>H11-B11</f>
        <v>70311</v>
      </c>
      <c r="J11">
        <v>79</v>
      </c>
    </row>
    <row r="12" spans="1:10" x14ac:dyDescent="0.4">
      <c r="A12">
        <v>17</v>
      </c>
      <c r="B12" s="1">
        <v>3814</v>
      </c>
      <c r="C12" s="3">
        <f>A12*500+B12</f>
        <v>12314</v>
      </c>
      <c r="D12" s="1">
        <v>16</v>
      </c>
      <c r="E12" s="1">
        <v>3968</v>
      </c>
      <c r="F12" s="1">
        <f>E12+D12*500</f>
        <v>11968</v>
      </c>
      <c r="G12" s="1">
        <f>(C12-F12)/C12*100</f>
        <v>2.8098099723891505</v>
      </c>
      <c r="H12">
        <v>105710</v>
      </c>
      <c r="I12" s="1">
        <f>H12-B12</f>
        <v>101896</v>
      </c>
      <c r="J12">
        <v>166</v>
      </c>
    </row>
    <row r="13" spans="1:10" x14ac:dyDescent="0.4">
      <c r="A13">
        <v>19</v>
      </c>
      <c r="B13">
        <v>3655</v>
      </c>
      <c r="C13" s="3">
        <f>A13*500+B13</f>
        <v>13155</v>
      </c>
      <c r="D13">
        <v>19</v>
      </c>
      <c r="E13">
        <v>3281</v>
      </c>
      <c r="F13">
        <f>E13+D13*500</f>
        <v>12781</v>
      </c>
      <c r="G13">
        <f>(C13-F13)/C13*100</f>
        <v>2.8430254656024325</v>
      </c>
      <c r="H13">
        <v>141262</v>
      </c>
      <c r="I13" s="1">
        <f>H13-B13</f>
        <v>137607</v>
      </c>
      <c r="J13">
        <v>174</v>
      </c>
    </row>
    <row r="14" spans="1:10" x14ac:dyDescent="0.4">
      <c r="A14">
        <v>13</v>
      </c>
      <c r="B14">
        <v>3644</v>
      </c>
      <c r="C14" s="1">
        <f>A14*500+B14</f>
        <v>10144</v>
      </c>
      <c r="D14">
        <v>12</v>
      </c>
      <c r="E14">
        <v>3820</v>
      </c>
      <c r="F14">
        <f>D14*500+E14</f>
        <v>9820</v>
      </c>
      <c r="G14">
        <f>(C14-F14)/C14*100</f>
        <v>3.1940063091482651</v>
      </c>
      <c r="H14">
        <v>102388</v>
      </c>
      <c r="I14" s="1">
        <f>H14-B14</f>
        <v>98744</v>
      </c>
      <c r="J14">
        <v>112</v>
      </c>
    </row>
    <row r="15" spans="1:10" x14ac:dyDescent="0.4">
      <c r="A15">
        <v>11</v>
      </c>
      <c r="B15">
        <v>2296</v>
      </c>
      <c r="C15" s="1">
        <f>A15*500+B15</f>
        <v>7796</v>
      </c>
      <c r="D15">
        <v>11</v>
      </c>
      <c r="E15">
        <v>2032</v>
      </c>
      <c r="F15">
        <f>D15*500+E15</f>
        <v>7532</v>
      </c>
      <c r="G15">
        <f>(C15-F15)/C15*100</f>
        <v>3.3863519753719857</v>
      </c>
      <c r="H15">
        <v>39984</v>
      </c>
      <c r="I15" s="1">
        <f>H15-B15</f>
        <v>37688</v>
      </c>
      <c r="J15">
        <v>105</v>
      </c>
    </row>
    <row r="16" spans="1:10" x14ac:dyDescent="0.4">
      <c r="A16">
        <v>11</v>
      </c>
      <c r="B16">
        <v>2291</v>
      </c>
      <c r="C16" s="1">
        <f>A16*500+B16</f>
        <v>7791</v>
      </c>
      <c r="D16">
        <v>11</v>
      </c>
      <c r="E16">
        <v>2019</v>
      </c>
      <c r="F16">
        <f>D16*500+E16</f>
        <v>7519</v>
      </c>
      <c r="G16">
        <f>(C16-F16)/C16*100</f>
        <v>3.4912078038762671</v>
      </c>
      <c r="H16">
        <v>79472</v>
      </c>
      <c r="I16" s="1">
        <f>H16-B16</f>
        <v>77181</v>
      </c>
      <c r="J16">
        <v>54</v>
      </c>
    </row>
    <row r="17" spans="1:10" x14ac:dyDescent="0.4">
      <c r="A17">
        <v>15</v>
      </c>
      <c r="B17">
        <v>2166</v>
      </c>
      <c r="C17" s="2">
        <f>A17*500+B17</f>
        <v>9666</v>
      </c>
      <c r="D17">
        <v>15</v>
      </c>
      <c r="E17">
        <v>1748</v>
      </c>
      <c r="F17">
        <f>D17*500+E17</f>
        <v>9248</v>
      </c>
      <c r="G17">
        <f>(C17-F17)/C17*100</f>
        <v>4.3244361680115873</v>
      </c>
      <c r="H17">
        <v>74932</v>
      </c>
      <c r="I17" s="1">
        <f>H17-B17</f>
        <v>72766</v>
      </c>
      <c r="J17">
        <v>121</v>
      </c>
    </row>
    <row r="18" spans="1:10" x14ac:dyDescent="0.4">
      <c r="A18">
        <v>12</v>
      </c>
      <c r="B18">
        <v>2629</v>
      </c>
      <c r="C18" s="1">
        <f>A18*500+B18</f>
        <v>8629</v>
      </c>
      <c r="D18">
        <v>12</v>
      </c>
      <c r="E18">
        <v>2224</v>
      </c>
      <c r="F18">
        <f>D18*500+E18</f>
        <v>8224</v>
      </c>
      <c r="G18">
        <f>(C18-F18)/C18*100</f>
        <v>4.693475489627998</v>
      </c>
      <c r="H18">
        <v>39578</v>
      </c>
      <c r="I18" s="1">
        <f>H18-B18</f>
        <v>36949</v>
      </c>
      <c r="J18">
        <v>127</v>
      </c>
    </row>
    <row r="19" spans="1:10" x14ac:dyDescent="0.4">
      <c r="A19">
        <v>8</v>
      </c>
      <c r="B19">
        <v>1355</v>
      </c>
      <c r="C19" s="1">
        <f>A19*500+B19</f>
        <v>5355</v>
      </c>
      <c r="D19">
        <v>8</v>
      </c>
      <c r="E19">
        <v>1091</v>
      </c>
      <c r="F19">
        <f>D19*500+E19</f>
        <v>5091</v>
      </c>
      <c r="G19">
        <f>(C19-F19)/C19*100</f>
        <v>4.9299719887955185</v>
      </c>
      <c r="H19">
        <v>33528</v>
      </c>
      <c r="I19" s="1">
        <f>H19-B19</f>
        <v>32173</v>
      </c>
      <c r="J19">
        <v>51</v>
      </c>
    </row>
    <row r="20" spans="1:10" x14ac:dyDescent="0.4">
      <c r="A20">
        <v>14</v>
      </c>
      <c r="B20">
        <v>3391</v>
      </c>
      <c r="C20" s="2">
        <f>A20*500+B20</f>
        <v>10391</v>
      </c>
      <c r="D20">
        <v>13</v>
      </c>
      <c r="E20">
        <v>3303</v>
      </c>
      <c r="F20">
        <f>D20*500+E20</f>
        <v>9803</v>
      </c>
      <c r="G20">
        <f>(C20-F20)/C20*100</f>
        <v>5.6587431431046094</v>
      </c>
      <c r="H20">
        <v>86658</v>
      </c>
      <c r="I20" s="1">
        <f>H20-B20</f>
        <v>83267</v>
      </c>
      <c r="J20">
        <v>108</v>
      </c>
    </row>
    <row r="21" spans="1:10" x14ac:dyDescent="0.4">
      <c r="A21">
        <v>19</v>
      </c>
      <c r="B21">
        <v>3557</v>
      </c>
      <c r="C21" s="2">
        <f>A21*500+B21</f>
        <v>13057</v>
      </c>
      <c r="D21">
        <v>17</v>
      </c>
      <c r="E21">
        <v>3711</v>
      </c>
      <c r="F21">
        <f>D21*500+E21</f>
        <v>12211</v>
      </c>
      <c r="G21">
        <f>(C21-F21)/C21*100</f>
        <v>6.4792831431416094</v>
      </c>
      <c r="H21">
        <v>100760</v>
      </c>
      <c r="I21" s="1">
        <f>H21-B21</f>
        <v>97203</v>
      </c>
      <c r="J21">
        <v>183</v>
      </c>
    </row>
    <row r="22" spans="1:10" x14ac:dyDescent="0.4">
      <c r="A22">
        <v>15</v>
      </c>
      <c r="B22">
        <v>2451</v>
      </c>
      <c r="C22" s="3">
        <f>A22*500+B22</f>
        <v>9951</v>
      </c>
      <c r="D22">
        <v>15</v>
      </c>
      <c r="E22">
        <v>1747</v>
      </c>
      <c r="F22">
        <f>E22+D22*500</f>
        <v>9247</v>
      </c>
      <c r="G22">
        <f>(C22-F22)/C22*100</f>
        <v>7.0746658627273638</v>
      </c>
      <c r="H22">
        <v>55168</v>
      </c>
      <c r="I22" s="1">
        <f>H22-B22</f>
        <v>52717</v>
      </c>
      <c r="J22">
        <v>106</v>
      </c>
    </row>
    <row r="23" spans="1:10" x14ac:dyDescent="0.4">
      <c r="A23" s="1">
        <v>13</v>
      </c>
      <c r="B23" s="1">
        <v>2489</v>
      </c>
      <c r="C23" s="1">
        <f>A23*500+B23</f>
        <v>8989</v>
      </c>
      <c r="D23" s="1">
        <v>13</v>
      </c>
      <c r="E23" s="1">
        <v>1841</v>
      </c>
      <c r="F23" s="1">
        <f>D23*500+E23</f>
        <v>8341</v>
      </c>
      <c r="G23" s="1">
        <f>(C23-F23)/C23*100</f>
        <v>7.2088107687173206</v>
      </c>
      <c r="H23">
        <v>58944</v>
      </c>
      <c r="I23" s="1">
        <f>H23-B23</f>
        <v>56455</v>
      </c>
      <c r="J23">
        <v>109</v>
      </c>
    </row>
    <row r="24" spans="1:10" x14ac:dyDescent="0.4">
      <c r="A24" s="1">
        <v>17</v>
      </c>
      <c r="B24" s="1">
        <v>3657</v>
      </c>
      <c r="C24" s="3">
        <f>A24*500+B24</f>
        <v>12157</v>
      </c>
      <c r="D24" s="1">
        <v>16</v>
      </c>
      <c r="E24" s="1">
        <v>3261</v>
      </c>
      <c r="F24" s="1">
        <f>E24+D24*500</f>
        <v>11261</v>
      </c>
      <c r="G24" s="1">
        <f>(C24-F24)/C24*100</f>
        <v>7.3702393682651968</v>
      </c>
      <c r="H24">
        <v>72600</v>
      </c>
      <c r="I24" s="1">
        <f>H24-B24</f>
        <v>68943</v>
      </c>
      <c r="J24">
        <v>193</v>
      </c>
    </row>
    <row r="25" spans="1:10" x14ac:dyDescent="0.4">
      <c r="A25" s="1">
        <v>9</v>
      </c>
      <c r="B25" s="1">
        <v>1982</v>
      </c>
      <c r="C25" s="1">
        <f>A25*500+B25</f>
        <v>6482</v>
      </c>
      <c r="D25" s="1">
        <v>9</v>
      </c>
      <c r="E25" s="1">
        <v>1502</v>
      </c>
      <c r="F25" s="1">
        <f>D25*500+E25</f>
        <v>6002</v>
      </c>
      <c r="G25" s="1">
        <f>(C25-F25)/C25*100</f>
        <v>7.405121875964209</v>
      </c>
      <c r="H25">
        <v>29208</v>
      </c>
      <c r="I25" s="1">
        <f>H25-B25</f>
        <v>27226</v>
      </c>
      <c r="J25">
        <v>85</v>
      </c>
    </row>
    <row r="26" spans="1:10" x14ac:dyDescent="0.4">
      <c r="A26" s="1">
        <v>17</v>
      </c>
      <c r="B26" s="1">
        <v>4387</v>
      </c>
      <c r="C26" s="2">
        <f>A26*500+B26</f>
        <v>12887</v>
      </c>
      <c r="D26" s="1">
        <v>18</v>
      </c>
      <c r="E26" s="1">
        <v>2891</v>
      </c>
      <c r="F26" s="1">
        <f>E26+D26*500</f>
        <v>11891</v>
      </c>
      <c r="G26" s="1">
        <f>(C26-F26)/C26*100</f>
        <v>7.7287188639714444</v>
      </c>
      <c r="H26">
        <v>116512</v>
      </c>
      <c r="I26" s="1">
        <f>H26-B26</f>
        <v>112125</v>
      </c>
      <c r="J26">
        <v>157</v>
      </c>
    </row>
    <row r="27" spans="1:10" x14ac:dyDescent="0.4">
      <c r="A27" s="1">
        <v>18</v>
      </c>
      <c r="B27" s="1">
        <v>3702</v>
      </c>
      <c r="C27" s="1">
        <f>A27*500+B27</f>
        <v>12702</v>
      </c>
      <c r="D27" s="1">
        <v>18</v>
      </c>
      <c r="E27" s="1">
        <v>2712</v>
      </c>
      <c r="F27" s="1">
        <f>D27*500+E27</f>
        <v>11712</v>
      </c>
      <c r="G27" s="1">
        <f>(C27-F27)/C27*100</f>
        <v>7.7940481813887574</v>
      </c>
      <c r="H27">
        <v>78364</v>
      </c>
      <c r="I27" s="1">
        <f>H27-B27</f>
        <v>74662</v>
      </c>
      <c r="J27">
        <v>184</v>
      </c>
    </row>
    <row r="28" spans="1:10" x14ac:dyDescent="0.4">
      <c r="A28" s="1">
        <v>19</v>
      </c>
      <c r="B28" s="1">
        <v>3810</v>
      </c>
      <c r="C28" s="2">
        <f>A28*500+B28</f>
        <v>13310</v>
      </c>
      <c r="D28" s="1">
        <v>17</v>
      </c>
      <c r="E28" s="1">
        <v>3766</v>
      </c>
      <c r="F28" s="1">
        <f>D28*500+E28</f>
        <v>12266</v>
      </c>
      <c r="G28" s="1">
        <f>(C28-F28)/C28*100</f>
        <v>7.8437265214124725</v>
      </c>
      <c r="H28">
        <v>124256</v>
      </c>
      <c r="I28" s="1">
        <f>H28-B28</f>
        <v>120446</v>
      </c>
      <c r="J28">
        <v>157</v>
      </c>
    </row>
    <row r="29" spans="1:10" x14ac:dyDescent="0.4">
      <c r="A29" s="1">
        <v>19</v>
      </c>
      <c r="B29" s="1">
        <v>3350</v>
      </c>
      <c r="C29" s="3">
        <f>A29*500+B29</f>
        <v>12850</v>
      </c>
      <c r="D29" s="1">
        <v>18</v>
      </c>
      <c r="E29" s="1">
        <v>2822</v>
      </c>
      <c r="F29" s="1">
        <f>E29+D29*500</f>
        <v>11822</v>
      </c>
      <c r="G29" s="1">
        <f>(C29-F29)/C29*100</f>
        <v>8</v>
      </c>
      <c r="H29">
        <v>73920</v>
      </c>
      <c r="I29" s="1">
        <f>H29-B29</f>
        <v>70570</v>
      </c>
      <c r="J29">
        <v>195</v>
      </c>
    </row>
    <row r="30" spans="1:10" x14ac:dyDescent="0.4">
      <c r="A30" s="1">
        <v>24</v>
      </c>
      <c r="B30" s="1">
        <v>3933</v>
      </c>
      <c r="C30" s="2">
        <f>A30*500+B30</f>
        <v>15933</v>
      </c>
      <c r="D30" s="1">
        <v>22</v>
      </c>
      <c r="E30" s="1">
        <v>3641</v>
      </c>
      <c r="F30" s="1">
        <f>D30*500+E30</f>
        <v>14641</v>
      </c>
      <c r="G30" s="1">
        <f>(C30-F30)/C30*100</f>
        <v>8.1089562543149434</v>
      </c>
      <c r="H30">
        <v>80410</v>
      </c>
      <c r="I30" s="1">
        <f>H30-B30</f>
        <v>76477</v>
      </c>
      <c r="J30">
        <v>287</v>
      </c>
    </row>
    <row r="31" spans="1:10" x14ac:dyDescent="0.4">
      <c r="A31" s="1">
        <v>12</v>
      </c>
      <c r="B31" s="1">
        <v>894</v>
      </c>
      <c r="C31" s="2">
        <f>A31*500+B31</f>
        <v>6894</v>
      </c>
      <c r="D31" s="1">
        <v>10</v>
      </c>
      <c r="E31" s="1">
        <v>1326</v>
      </c>
      <c r="F31" s="1">
        <f>E31+D31*500</f>
        <v>6326</v>
      </c>
      <c r="G31" s="1">
        <f>(C31-F31)/C31*100</f>
        <v>8.2390484479257324</v>
      </c>
      <c r="H31">
        <v>43284</v>
      </c>
      <c r="I31" s="1">
        <f>H31-B31</f>
        <v>42390</v>
      </c>
      <c r="J31">
        <v>54</v>
      </c>
    </row>
    <row r="32" spans="1:10" x14ac:dyDescent="0.4">
      <c r="A32" s="1">
        <v>17</v>
      </c>
      <c r="B32" s="1">
        <v>2851</v>
      </c>
      <c r="C32" s="3">
        <f>A32*500+B32</f>
        <v>11351</v>
      </c>
      <c r="D32" s="1">
        <v>17</v>
      </c>
      <c r="E32" s="1">
        <v>1907</v>
      </c>
      <c r="F32" s="1">
        <f>E32+D32*500</f>
        <v>10407</v>
      </c>
      <c r="G32" s="1">
        <f>(C32-F32)/C32*100</f>
        <v>8.3164478900537393</v>
      </c>
      <c r="H32">
        <v>97568</v>
      </c>
      <c r="I32" s="1">
        <f>H32-B32</f>
        <v>94717</v>
      </c>
      <c r="J32">
        <v>104</v>
      </c>
    </row>
    <row r="33" spans="1:10" x14ac:dyDescent="0.4">
      <c r="A33" s="1">
        <v>14</v>
      </c>
      <c r="B33" s="1">
        <v>2742</v>
      </c>
      <c r="C33" s="1">
        <f>A33*500+B33</f>
        <v>9742</v>
      </c>
      <c r="D33" s="1">
        <v>13</v>
      </c>
      <c r="E33" s="1">
        <v>2422</v>
      </c>
      <c r="F33" s="1">
        <f>D33*500+E33</f>
        <v>8922</v>
      </c>
      <c r="G33" s="1">
        <f>(C33-F33)/C33*100</f>
        <v>8.4171628002463557</v>
      </c>
      <c r="H33">
        <v>58000</v>
      </c>
      <c r="I33" s="1">
        <f>H33-B33</f>
        <v>55258</v>
      </c>
      <c r="J33">
        <v>96</v>
      </c>
    </row>
    <row r="34" spans="1:10" x14ac:dyDescent="0.4">
      <c r="A34" s="1">
        <v>24</v>
      </c>
      <c r="B34" s="1">
        <v>4871</v>
      </c>
      <c r="C34" s="3">
        <f>A34*500+B34</f>
        <v>16871</v>
      </c>
      <c r="D34" s="1">
        <v>21</v>
      </c>
      <c r="E34" s="1">
        <v>4893</v>
      </c>
      <c r="F34" s="1">
        <f>E34+D34*500</f>
        <v>15393</v>
      </c>
      <c r="G34" s="1">
        <f>(C34-F34)/C34*100</f>
        <v>8.7605951040246577</v>
      </c>
      <c r="H34">
        <v>92268</v>
      </c>
      <c r="I34" s="1">
        <f>H34-B34</f>
        <v>87397</v>
      </c>
      <c r="J34">
        <v>301</v>
      </c>
    </row>
    <row r="35" spans="1:10" x14ac:dyDescent="0.4">
      <c r="A35" s="1">
        <v>13</v>
      </c>
      <c r="B35" s="1">
        <v>3356</v>
      </c>
      <c r="C35" s="3">
        <f>A35*500+B35</f>
        <v>9856</v>
      </c>
      <c r="D35" s="1">
        <v>14</v>
      </c>
      <c r="E35" s="1">
        <v>1992</v>
      </c>
      <c r="F35" s="1">
        <f>E35+D35*500</f>
        <v>8992</v>
      </c>
      <c r="G35" s="1">
        <f>(C35-F35)/C35*100</f>
        <v>8.7662337662337659</v>
      </c>
      <c r="H35">
        <v>56914</v>
      </c>
      <c r="I35" s="1">
        <f>H35-B35</f>
        <v>53558</v>
      </c>
      <c r="J35">
        <v>134</v>
      </c>
    </row>
    <row r="36" spans="1:10" x14ac:dyDescent="0.4">
      <c r="A36" s="1">
        <v>15</v>
      </c>
      <c r="B36" s="1">
        <v>3841</v>
      </c>
      <c r="C36" s="2">
        <f>A36*500+B36</f>
        <v>11341</v>
      </c>
      <c r="D36" s="1">
        <v>14</v>
      </c>
      <c r="E36" s="1">
        <v>3313</v>
      </c>
      <c r="F36" s="1">
        <f>E36+D36*500</f>
        <v>10313</v>
      </c>
      <c r="G36" s="1">
        <f>(C36-F36)/C36*100</f>
        <v>9.0644563971431094</v>
      </c>
      <c r="H36">
        <v>119636</v>
      </c>
      <c r="I36" s="1">
        <f>H36-B36</f>
        <v>115795</v>
      </c>
      <c r="J36">
        <v>106</v>
      </c>
    </row>
    <row r="37" spans="1:10" x14ac:dyDescent="0.4">
      <c r="A37" s="1">
        <v>32</v>
      </c>
      <c r="B37" s="1">
        <v>5213</v>
      </c>
      <c r="C37" s="3">
        <f>A37*500+B37</f>
        <v>21213</v>
      </c>
      <c r="D37" s="1">
        <v>28</v>
      </c>
      <c r="E37" s="1">
        <v>5213</v>
      </c>
      <c r="F37" s="1">
        <f>E37+D37*500</f>
        <v>19213</v>
      </c>
      <c r="G37" s="1">
        <f>(C37-F37)/C37*100</f>
        <v>9.4281808325083674</v>
      </c>
      <c r="H37">
        <v>111122</v>
      </c>
      <c r="I37" s="1">
        <f>H37-B37</f>
        <v>105909</v>
      </c>
      <c r="J37">
        <v>394</v>
      </c>
    </row>
    <row r="38" spans="1:10" x14ac:dyDescent="0.4">
      <c r="A38" s="1">
        <v>18</v>
      </c>
      <c r="B38" s="1">
        <v>2762</v>
      </c>
      <c r="C38" s="3">
        <f>A38*500+B38</f>
        <v>11762</v>
      </c>
      <c r="D38" s="1">
        <v>14</v>
      </c>
      <c r="E38" s="1">
        <v>3642</v>
      </c>
      <c r="F38" s="1">
        <f>E38+D38*500</f>
        <v>10642</v>
      </c>
      <c r="G38" s="1">
        <f>(C38-F38)/C38*100</f>
        <v>9.5221901037238563</v>
      </c>
      <c r="H38">
        <v>62128</v>
      </c>
      <c r="I38" s="1">
        <f>H38-B38</f>
        <v>59366</v>
      </c>
      <c r="J38">
        <v>137</v>
      </c>
    </row>
    <row r="39" spans="1:10" x14ac:dyDescent="0.4">
      <c r="A39" s="1">
        <v>22</v>
      </c>
      <c r="B39" s="1">
        <v>5099</v>
      </c>
      <c r="C39" s="2">
        <f>A39*500+B39</f>
        <v>16099</v>
      </c>
      <c r="D39" s="1">
        <v>21</v>
      </c>
      <c r="E39" s="1">
        <v>4021</v>
      </c>
      <c r="F39" s="1">
        <f>E39+D39*500</f>
        <v>14521</v>
      </c>
      <c r="G39" s="1">
        <f>(C39-F39)/C39*100</f>
        <v>9.80185104664886</v>
      </c>
      <c r="H39">
        <v>105798</v>
      </c>
      <c r="I39" s="1">
        <f>H39-B39</f>
        <v>100699</v>
      </c>
      <c r="J39">
        <v>251</v>
      </c>
    </row>
    <row r="40" spans="1:10" x14ac:dyDescent="0.4">
      <c r="A40" s="1">
        <v>24</v>
      </c>
      <c r="B40" s="1">
        <v>5329</v>
      </c>
      <c r="C40" s="2">
        <f>A40*500+B40</f>
        <v>17329</v>
      </c>
      <c r="D40" s="1">
        <v>22</v>
      </c>
      <c r="E40" s="1">
        <v>4603</v>
      </c>
      <c r="F40" s="1">
        <f>E40+D40*500</f>
        <v>15603</v>
      </c>
      <c r="G40" s="1">
        <f>(C40-F40)/C40*100</f>
        <v>9.9601823532806275</v>
      </c>
      <c r="H40">
        <v>242638</v>
      </c>
      <c r="I40" s="1">
        <f>H40-B40</f>
        <v>237309</v>
      </c>
      <c r="J40">
        <v>187</v>
      </c>
    </row>
    <row r="41" spans="1:10" x14ac:dyDescent="0.4">
      <c r="A41" s="1">
        <v>21</v>
      </c>
      <c r="B41" s="1">
        <v>5136</v>
      </c>
      <c r="C41" s="3">
        <f>A41*500+B41</f>
        <v>15636</v>
      </c>
      <c r="D41" s="1">
        <v>19</v>
      </c>
      <c r="E41" s="1">
        <v>4564</v>
      </c>
      <c r="F41" s="1">
        <f>E41+D41*500</f>
        <v>14064</v>
      </c>
      <c r="G41" s="1">
        <f>(C41-F41)/C41*100</f>
        <v>10.053722179585572</v>
      </c>
      <c r="H41">
        <v>94292</v>
      </c>
      <c r="I41" s="1">
        <f>H41-B41</f>
        <v>89156</v>
      </c>
      <c r="J41">
        <v>244</v>
      </c>
    </row>
    <row r="42" spans="1:10" x14ac:dyDescent="0.4">
      <c r="A42" s="1">
        <v>20</v>
      </c>
      <c r="B42" s="1">
        <v>5646</v>
      </c>
      <c r="C42" s="2">
        <f>A42*500+B42</f>
        <v>15646</v>
      </c>
      <c r="D42" s="1">
        <v>22</v>
      </c>
      <c r="E42" s="1">
        <v>3072</v>
      </c>
      <c r="F42" s="1">
        <f>E42+D42*500</f>
        <v>14072</v>
      </c>
      <c r="G42" s="1">
        <f>(C42-F42)/C42*100</f>
        <v>10.060079253483318</v>
      </c>
      <c r="H42">
        <v>222046</v>
      </c>
      <c r="I42" s="1">
        <f>H42-B42</f>
        <v>216400</v>
      </c>
      <c r="J42">
        <v>155</v>
      </c>
    </row>
    <row r="43" spans="1:10" x14ac:dyDescent="0.4">
      <c r="A43" s="1">
        <v>18</v>
      </c>
      <c r="B43" s="1">
        <v>4772</v>
      </c>
      <c r="C43" s="2">
        <f>A43*500+B43</f>
        <v>13772</v>
      </c>
      <c r="D43" s="1">
        <v>18</v>
      </c>
      <c r="E43" s="1">
        <v>3386</v>
      </c>
      <c r="F43" s="1">
        <f>E43+D43*500</f>
        <v>12386</v>
      </c>
      <c r="G43" s="1">
        <f>(C43-F43)/C43*100</f>
        <v>10.063897763578275</v>
      </c>
      <c r="H43">
        <v>111100</v>
      </c>
      <c r="I43" s="1">
        <f>H43-B43</f>
        <v>106328</v>
      </c>
      <c r="J43">
        <v>172</v>
      </c>
    </row>
    <row r="44" spans="1:10" x14ac:dyDescent="0.4">
      <c r="A44" s="1">
        <v>19</v>
      </c>
      <c r="B44" s="1">
        <v>3565</v>
      </c>
      <c r="C44" s="3">
        <f>A44*500+B44</f>
        <v>13065</v>
      </c>
      <c r="D44" s="1">
        <v>18</v>
      </c>
      <c r="E44" s="1">
        <v>2701</v>
      </c>
      <c r="F44" s="1">
        <f>E44+D44*500</f>
        <v>11701</v>
      </c>
      <c r="G44" s="1">
        <f>(C44-F44)/C44*100</f>
        <v>10.440107156525066</v>
      </c>
      <c r="H44">
        <v>99248</v>
      </c>
      <c r="I44" s="1">
        <f>H44-B44</f>
        <v>95683</v>
      </c>
      <c r="J44">
        <v>125</v>
      </c>
    </row>
    <row r="45" spans="1:10" x14ac:dyDescent="0.4">
      <c r="A45" s="1">
        <v>32</v>
      </c>
      <c r="B45" s="1">
        <v>5670</v>
      </c>
      <c r="C45" s="3">
        <f>A45*500+B45</f>
        <v>21670</v>
      </c>
      <c r="D45" s="1">
        <v>29</v>
      </c>
      <c r="E45" s="1">
        <v>4878</v>
      </c>
      <c r="F45" s="1">
        <f>E45+D45*500</f>
        <v>19378</v>
      </c>
      <c r="G45" s="1">
        <f>(C45-F45)/C45*100</f>
        <v>10.57683433317951</v>
      </c>
      <c r="H45">
        <v>188606</v>
      </c>
      <c r="I45" s="1">
        <f>H45-B45</f>
        <v>182936</v>
      </c>
      <c r="J45">
        <v>351</v>
      </c>
    </row>
    <row r="46" spans="1:10" x14ac:dyDescent="0.4">
      <c r="A46" s="1">
        <v>11</v>
      </c>
      <c r="B46" s="1">
        <v>1003</v>
      </c>
      <c r="C46" s="2">
        <f>A46*500+B46</f>
        <v>6503</v>
      </c>
      <c r="D46" s="1">
        <v>10</v>
      </c>
      <c r="E46" s="1">
        <v>811</v>
      </c>
      <c r="F46" s="1">
        <f>D46*500+E46</f>
        <v>5811</v>
      </c>
      <c r="G46" s="1">
        <f>(C46-F46)/C46*100</f>
        <v>10.64124250345994</v>
      </c>
      <c r="H46">
        <v>14176</v>
      </c>
      <c r="I46" s="1">
        <f>H46-B46</f>
        <v>13173</v>
      </c>
      <c r="J46">
        <v>84</v>
      </c>
    </row>
    <row r="47" spans="1:10" x14ac:dyDescent="0.4">
      <c r="A47" s="1">
        <v>28</v>
      </c>
      <c r="B47" s="1">
        <v>5807</v>
      </c>
      <c r="C47" s="2">
        <f>A47*500+B47</f>
        <v>19807</v>
      </c>
      <c r="D47" s="1">
        <v>26</v>
      </c>
      <c r="E47" s="1">
        <v>4685</v>
      </c>
      <c r="F47" s="1">
        <f>E47+D47*500</f>
        <v>17685</v>
      </c>
      <c r="G47" s="1">
        <f>(C47-F47)/C47*100</f>
        <v>10.71338415711617</v>
      </c>
      <c r="H47">
        <v>190894</v>
      </c>
      <c r="I47" s="1">
        <f>H47-B47</f>
        <v>185087</v>
      </c>
      <c r="J47">
        <v>292</v>
      </c>
    </row>
    <row r="48" spans="1:10" x14ac:dyDescent="0.4">
      <c r="A48" s="1">
        <v>15</v>
      </c>
      <c r="B48" s="1">
        <v>3098</v>
      </c>
      <c r="C48" s="1">
        <f>A48*500+B48</f>
        <v>10598</v>
      </c>
      <c r="D48" s="1">
        <v>14</v>
      </c>
      <c r="E48" s="1">
        <v>2426</v>
      </c>
      <c r="F48" s="1">
        <f>D48*500+E48</f>
        <v>9426</v>
      </c>
      <c r="G48" s="1">
        <f>(C48-F48)/C48*100</f>
        <v>11.0586903189281</v>
      </c>
      <c r="H48">
        <v>69696</v>
      </c>
      <c r="I48" s="1">
        <f>H48-B48</f>
        <v>66598</v>
      </c>
      <c r="J48">
        <v>122</v>
      </c>
    </row>
    <row r="49" spans="1:10" x14ac:dyDescent="0.4">
      <c r="A49" s="1">
        <v>15</v>
      </c>
      <c r="B49" s="1">
        <v>1674</v>
      </c>
      <c r="C49" s="2">
        <f>A49*500+B49</f>
        <v>9174</v>
      </c>
      <c r="D49" s="1">
        <v>12</v>
      </c>
      <c r="E49" s="1">
        <v>2154</v>
      </c>
      <c r="F49" s="1">
        <f>D49*500+E49</f>
        <v>8154</v>
      </c>
      <c r="G49" s="1">
        <f>(C49-F49)/C49*100</f>
        <v>11.118378024852845</v>
      </c>
      <c r="H49">
        <v>28608</v>
      </c>
      <c r="I49" s="1">
        <f>H49-B49</f>
        <v>26934</v>
      </c>
      <c r="J49">
        <v>109</v>
      </c>
    </row>
    <row r="50" spans="1:10" x14ac:dyDescent="0.4">
      <c r="A50" s="1">
        <v>24</v>
      </c>
      <c r="B50" s="1">
        <v>5104</v>
      </c>
      <c r="C50" s="3">
        <f>A50*500+B50</f>
        <v>17104</v>
      </c>
      <c r="D50" s="1">
        <v>22</v>
      </c>
      <c r="E50" s="1">
        <v>4202</v>
      </c>
      <c r="F50" s="1">
        <f>E50+D50*500</f>
        <v>15202</v>
      </c>
      <c r="G50" s="1">
        <f>(C50-F50)/C50*100</f>
        <v>11.120205799812908</v>
      </c>
      <c r="H50">
        <v>182358</v>
      </c>
      <c r="I50" s="1">
        <f>H50-B50</f>
        <v>177254</v>
      </c>
      <c r="J50">
        <v>212</v>
      </c>
    </row>
    <row r="51" spans="1:10" x14ac:dyDescent="0.4">
      <c r="A51">
        <v>34</v>
      </c>
      <c r="B51">
        <v>7293</v>
      </c>
      <c r="C51" s="3">
        <f>A51*500+B51</f>
        <v>24293</v>
      </c>
      <c r="D51">
        <v>31</v>
      </c>
      <c r="E51">
        <v>6083</v>
      </c>
      <c r="F51">
        <f>E51+D51*500</f>
        <v>21583</v>
      </c>
      <c r="G51">
        <f>(C51-F51)/C51*100</f>
        <v>11.155476886345861</v>
      </c>
      <c r="H51">
        <v>204776</v>
      </c>
      <c r="I51" s="1">
        <f>H51-B51</f>
        <v>197483</v>
      </c>
      <c r="J51">
        <v>412</v>
      </c>
    </row>
    <row r="52" spans="1:10" x14ac:dyDescent="0.4">
      <c r="A52">
        <v>19</v>
      </c>
      <c r="B52">
        <v>3072</v>
      </c>
      <c r="C52" s="3">
        <f>A52*500+B52</f>
        <v>12572</v>
      </c>
      <c r="D52">
        <v>16</v>
      </c>
      <c r="E52">
        <v>3138</v>
      </c>
      <c r="F52">
        <f>E52+D52*500</f>
        <v>11138</v>
      </c>
      <c r="G52">
        <f>(C52-F52)/C52*100</f>
        <v>11.40629971364938</v>
      </c>
      <c r="H52">
        <v>51546</v>
      </c>
      <c r="I52" s="1">
        <f>H52-B52</f>
        <v>48474</v>
      </c>
      <c r="J52">
        <v>213</v>
      </c>
    </row>
    <row r="53" spans="1:10" x14ac:dyDescent="0.4">
      <c r="A53">
        <v>31</v>
      </c>
      <c r="B53">
        <v>6171</v>
      </c>
      <c r="C53" s="2">
        <f>A53*500+B53</f>
        <v>21671</v>
      </c>
      <c r="D53">
        <v>29</v>
      </c>
      <c r="E53">
        <v>4697</v>
      </c>
      <c r="F53">
        <f>E53+D53*500</f>
        <v>19197</v>
      </c>
      <c r="G53">
        <f>(C53-F53)/C53*100</f>
        <v>11.416178302800978</v>
      </c>
      <c r="H53">
        <v>306746</v>
      </c>
      <c r="I53" s="1">
        <f>H53-B53</f>
        <v>300575</v>
      </c>
      <c r="J53">
        <v>275</v>
      </c>
    </row>
    <row r="54" spans="1:10" x14ac:dyDescent="0.4">
      <c r="A54">
        <v>19</v>
      </c>
      <c r="B54">
        <v>2623</v>
      </c>
      <c r="C54" s="3">
        <f>A54*500+B54</f>
        <v>12123</v>
      </c>
      <c r="D54">
        <v>17</v>
      </c>
      <c r="E54">
        <v>2227</v>
      </c>
      <c r="F54">
        <f>E54+D54*500</f>
        <v>10727</v>
      </c>
      <c r="G54">
        <f>(C54-F54)/C54*100</f>
        <v>11.515301493029778</v>
      </c>
      <c r="H54">
        <v>48664</v>
      </c>
      <c r="I54" s="1">
        <f>H54-B54</f>
        <v>46041</v>
      </c>
      <c r="J54">
        <v>210</v>
      </c>
    </row>
    <row r="55" spans="1:10" x14ac:dyDescent="0.4">
      <c r="A55">
        <v>16</v>
      </c>
      <c r="B55">
        <v>2934</v>
      </c>
      <c r="C55" s="1">
        <f>A55*500+B55</f>
        <v>10934</v>
      </c>
      <c r="D55">
        <v>13</v>
      </c>
      <c r="E55">
        <v>3174</v>
      </c>
      <c r="F55">
        <f>D55*500+E55</f>
        <v>9674</v>
      </c>
      <c r="G55">
        <f>(C55-F55)/C55*100</f>
        <v>11.523687580025609</v>
      </c>
      <c r="H55">
        <v>73488</v>
      </c>
      <c r="I55" s="1">
        <f>H55-B55</f>
        <v>70554</v>
      </c>
      <c r="J55">
        <v>133</v>
      </c>
    </row>
    <row r="56" spans="1:10" x14ac:dyDescent="0.4">
      <c r="A56">
        <v>20</v>
      </c>
      <c r="B56">
        <v>4066</v>
      </c>
      <c r="C56" s="3">
        <f>A56*500+B56</f>
        <v>14066</v>
      </c>
      <c r="D56">
        <v>19</v>
      </c>
      <c r="E56">
        <v>2944</v>
      </c>
      <c r="F56">
        <f>E56+D56*500</f>
        <v>12444</v>
      </c>
      <c r="G56">
        <f>(C56-F56)/C56*100</f>
        <v>11.531352196786578</v>
      </c>
      <c r="H56">
        <v>70114</v>
      </c>
      <c r="I56" s="1">
        <f>H56-B56</f>
        <v>66048</v>
      </c>
      <c r="J56">
        <v>236</v>
      </c>
    </row>
    <row r="57" spans="1:10" x14ac:dyDescent="0.4">
      <c r="A57">
        <v>25</v>
      </c>
      <c r="B57">
        <v>4356</v>
      </c>
      <c r="C57" s="2">
        <f>A57*500+B57</f>
        <v>16856</v>
      </c>
      <c r="D57">
        <v>21</v>
      </c>
      <c r="E57">
        <v>4400</v>
      </c>
      <c r="F57">
        <f>D57*500+E57</f>
        <v>14900</v>
      </c>
      <c r="G57">
        <f>(C57-F57)/C57*100</f>
        <v>11.604176554342667</v>
      </c>
      <c r="H57">
        <v>107162</v>
      </c>
      <c r="I57" s="1">
        <f>H57-B57</f>
        <v>102806</v>
      </c>
      <c r="J57">
        <v>265</v>
      </c>
    </row>
    <row r="58" spans="1:10" x14ac:dyDescent="0.4">
      <c r="A58">
        <v>15</v>
      </c>
      <c r="B58">
        <v>3211</v>
      </c>
      <c r="C58" s="3">
        <f>A58*500+B58</f>
        <v>10711</v>
      </c>
      <c r="D58">
        <v>15</v>
      </c>
      <c r="E58">
        <v>1947</v>
      </c>
      <c r="F58">
        <f>E58+D58*500</f>
        <v>9447</v>
      </c>
      <c r="G58">
        <f>(C58-F58)/C58*100</f>
        <v>11.800952292036225</v>
      </c>
      <c r="H58">
        <v>103616</v>
      </c>
      <c r="I58" s="1">
        <f>H58-B58</f>
        <v>100405</v>
      </c>
      <c r="J58">
        <v>85</v>
      </c>
    </row>
    <row r="59" spans="1:10" x14ac:dyDescent="0.4">
      <c r="A59">
        <v>26</v>
      </c>
      <c r="B59">
        <v>4969</v>
      </c>
      <c r="C59" s="3">
        <f>A59*500+B59</f>
        <v>17969</v>
      </c>
      <c r="D59">
        <v>21</v>
      </c>
      <c r="E59">
        <v>5343</v>
      </c>
      <c r="F59">
        <f>E59+D59*500</f>
        <v>15843</v>
      </c>
      <c r="G59">
        <f>(C59-F59)/C59*100</f>
        <v>11.831487561912182</v>
      </c>
      <c r="H59">
        <v>97086</v>
      </c>
      <c r="I59" s="1">
        <f>H59-B59</f>
        <v>92117</v>
      </c>
      <c r="J59">
        <v>313</v>
      </c>
    </row>
    <row r="60" spans="1:10" x14ac:dyDescent="0.4">
      <c r="A60">
        <v>19</v>
      </c>
      <c r="B60">
        <v>3984</v>
      </c>
      <c r="C60" s="3">
        <f>A60*500+B60</f>
        <v>13484</v>
      </c>
      <c r="D60" s="3">
        <v>17</v>
      </c>
      <c r="E60" s="3">
        <v>3376</v>
      </c>
      <c r="F60">
        <f>E60+D60*500</f>
        <v>11876</v>
      </c>
      <c r="G60">
        <f>(C60-F60)/C60*100</f>
        <v>11.925244734500149</v>
      </c>
      <c r="H60">
        <v>76752</v>
      </c>
      <c r="I60" s="1">
        <f>H60-B60</f>
        <v>72768</v>
      </c>
      <c r="J60">
        <v>150</v>
      </c>
    </row>
    <row r="61" spans="1:10" x14ac:dyDescent="0.4">
      <c r="A61">
        <v>32</v>
      </c>
      <c r="B61">
        <v>6049</v>
      </c>
      <c r="C61" s="1">
        <f>A61*500+B61</f>
        <v>22049</v>
      </c>
      <c r="D61">
        <v>28</v>
      </c>
      <c r="E61">
        <v>5323</v>
      </c>
      <c r="F61">
        <f>D61*500+E61</f>
        <v>19323</v>
      </c>
      <c r="G61">
        <f>(C61-F61)/C61*100</f>
        <v>12.363372488548235</v>
      </c>
      <c r="H61">
        <v>166034</v>
      </c>
      <c r="I61" s="1">
        <f>H61-B61</f>
        <v>159985</v>
      </c>
      <c r="J61">
        <v>369</v>
      </c>
    </row>
    <row r="62" spans="1:10" x14ac:dyDescent="0.4">
      <c r="A62">
        <v>18</v>
      </c>
      <c r="B62">
        <v>3262</v>
      </c>
      <c r="C62" s="1">
        <f>A62*500+B62</f>
        <v>12262</v>
      </c>
      <c r="D62">
        <v>15</v>
      </c>
      <c r="E62">
        <v>3214</v>
      </c>
      <c r="F62">
        <f>D62*500+E62</f>
        <v>10714</v>
      </c>
      <c r="G62">
        <f>(C62-F62)/C62*100</f>
        <v>12.624367966074049</v>
      </c>
      <c r="H62">
        <v>78192</v>
      </c>
      <c r="I62" s="1">
        <f>H62-B62</f>
        <v>74930</v>
      </c>
      <c r="J62">
        <v>164</v>
      </c>
    </row>
    <row r="63" spans="1:10" x14ac:dyDescent="0.4">
      <c r="A63">
        <v>11</v>
      </c>
      <c r="B63">
        <v>1888</v>
      </c>
      <c r="C63" s="2">
        <f>A63*500+B63</f>
        <v>7388</v>
      </c>
      <c r="D63">
        <v>10</v>
      </c>
      <c r="E63">
        <v>1440</v>
      </c>
      <c r="F63">
        <f>E63+D63*500</f>
        <v>6440</v>
      </c>
      <c r="G63">
        <f>(C63-F63)/C63*100</f>
        <v>12.831618841364376</v>
      </c>
      <c r="H63">
        <v>54334</v>
      </c>
      <c r="I63" s="1">
        <f>H63-B63</f>
        <v>52446</v>
      </c>
      <c r="J63">
        <v>47</v>
      </c>
    </row>
    <row r="64" spans="1:10" x14ac:dyDescent="0.4">
      <c r="A64">
        <v>23</v>
      </c>
      <c r="B64">
        <v>5410</v>
      </c>
      <c r="C64" s="3">
        <f>A64*500+B64</f>
        <v>16910</v>
      </c>
      <c r="D64">
        <v>22</v>
      </c>
      <c r="E64">
        <v>3716</v>
      </c>
      <c r="F64">
        <f>E64+D64*500</f>
        <v>14716</v>
      </c>
      <c r="G64">
        <f>(C64-F64)/C64*100</f>
        <v>12.974571259609698</v>
      </c>
      <c r="H64">
        <v>106722</v>
      </c>
      <c r="I64" s="1">
        <f>H64-B64</f>
        <v>101312</v>
      </c>
      <c r="J64">
        <v>261</v>
      </c>
    </row>
    <row r="65" spans="1:10" x14ac:dyDescent="0.4">
      <c r="A65">
        <v>32</v>
      </c>
      <c r="B65">
        <v>5934</v>
      </c>
      <c r="C65" s="3">
        <f>A65*500+B65</f>
        <v>21934</v>
      </c>
      <c r="D65">
        <v>28</v>
      </c>
      <c r="E65">
        <v>4966</v>
      </c>
      <c r="F65">
        <f>E65+D65*500</f>
        <v>18966</v>
      </c>
      <c r="G65">
        <f>(C65-F65)/C65*100</f>
        <v>13.531503601714235</v>
      </c>
      <c r="H65">
        <v>188870</v>
      </c>
      <c r="I65" s="1">
        <f>H65-B65</f>
        <v>182936</v>
      </c>
      <c r="J65">
        <v>350</v>
      </c>
    </row>
    <row r="66" spans="1:10" x14ac:dyDescent="0.4">
      <c r="A66">
        <v>9</v>
      </c>
      <c r="B66">
        <v>2141</v>
      </c>
      <c r="C66" s="1">
        <f>A66*500+B66</f>
        <v>6641</v>
      </c>
      <c r="D66">
        <v>9</v>
      </c>
      <c r="E66">
        <v>1229</v>
      </c>
      <c r="F66">
        <f>D66*500+E66</f>
        <v>5729</v>
      </c>
      <c r="G66">
        <f>(C66-F66)/C66*100</f>
        <v>13.732871555488632</v>
      </c>
      <c r="H66">
        <v>44880</v>
      </c>
      <c r="I66" s="1">
        <f>H66-B66</f>
        <v>42739</v>
      </c>
      <c r="J66">
        <v>61</v>
      </c>
    </row>
    <row r="67" spans="1:10" x14ac:dyDescent="0.4">
      <c r="A67">
        <v>18</v>
      </c>
      <c r="B67">
        <v>2132</v>
      </c>
      <c r="C67" s="2">
        <f>A67*500+B67</f>
        <v>11132</v>
      </c>
      <c r="D67">
        <v>14</v>
      </c>
      <c r="E67">
        <v>2596</v>
      </c>
      <c r="F67">
        <f>E67+D67*500</f>
        <v>9596</v>
      </c>
      <c r="G67">
        <f>(C67-F67)/C67*100</f>
        <v>13.798059647862019</v>
      </c>
      <c r="H67">
        <v>46480</v>
      </c>
      <c r="I67" s="1">
        <f>H67-B67</f>
        <v>44348</v>
      </c>
      <c r="J67">
        <v>128</v>
      </c>
    </row>
    <row r="68" spans="1:10" x14ac:dyDescent="0.4">
      <c r="A68">
        <v>22</v>
      </c>
      <c r="B68">
        <v>4783</v>
      </c>
      <c r="C68" s="2">
        <f>A68*500+B68</f>
        <v>15783</v>
      </c>
      <c r="D68">
        <v>20</v>
      </c>
      <c r="E68">
        <v>3595</v>
      </c>
      <c r="F68">
        <f>E68+D68*500</f>
        <v>13595</v>
      </c>
      <c r="G68">
        <f>(C68-F68)/C68*100</f>
        <v>13.863017170373187</v>
      </c>
      <c r="H68">
        <v>166606</v>
      </c>
      <c r="I68" s="1">
        <f>H68-B68</f>
        <v>161823</v>
      </c>
      <c r="J68">
        <v>187</v>
      </c>
    </row>
    <row r="69" spans="1:10" x14ac:dyDescent="0.4">
      <c r="A69">
        <v>19</v>
      </c>
      <c r="B69">
        <v>3729</v>
      </c>
      <c r="C69" s="1">
        <f>A69*500+B69</f>
        <v>13229</v>
      </c>
      <c r="D69">
        <v>16</v>
      </c>
      <c r="E69">
        <v>3273</v>
      </c>
      <c r="F69">
        <f>D69*500+E69</f>
        <v>11273</v>
      </c>
      <c r="G69">
        <f>(C69-F69)/C69*100</f>
        <v>14.785698087534961</v>
      </c>
      <c r="H69">
        <v>82200</v>
      </c>
      <c r="I69" s="1">
        <f>H69-B69</f>
        <v>78471</v>
      </c>
      <c r="J69">
        <v>181</v>
      </c>
    </row>
    <row r="70" spans="1:10" x14ac:dyDescent="0.4">
      <c r="A70">
        <v>21</v>
      </c>
      <c r="B70">
        <v>2892</v>
      </c>
      <c r="C70" s="3">
        <f>A70*500+B70</f>
        <v>13392</v>
      </c>
      <c r="D70">
        <v>18</v>
      </c>
      <c r="E70">
        <v>2300</v>
      </c>
      <c r="F70">
        <f>E70+D70*500</f>
        <v>11300</v>
      </c>
      <c r="G70">
        <f>(C70-F70)/C70*100</f>
        <v>15.621266427718043</v>
      </c>
      <c r="H70">
        <v>74768</v>
      </c>
      <c r="I70" s="1">
        <f>H70-B70</f>
        <v>71876</v>
      </c>
      <c r="J70">
        <v>149</v>
      </c>
    </row>
    <row r="71" spans="1:10" x14ac:dyDescent="0.4">
      <c r="A71">
        <v>26</v>
      </c>
      <c r="B71">
        <v>3065</v>
      </c>
      <c r="C71" s="3">
        <f>A71*500+B71</f>
        <v>16065</v>
      </c>
      <c r="D71">
        <v>22</v>
      </c>
      <c r="E71">
        <v>2489</v>
      </c>
      <c r="F71">
        <f>E71+D71*500</f>
        <v>13489</v>
      </c>
      <c r="G71">
        <f>(C71-F71)/C71*100</f>
        <v>16.034858387799563</v>
      </c>
      <c r="H71">
        <v>90960</v>
      </c>
      <c r="I71" s="1">
        <f>H71-B71</f>
        <v>87895</v>
      </c>
      <c r="J71">
        <v>189</v>
      </c>
    </row>
    <row r="72" spans="1:10" x14ac:dyDescent="0.4">
      <c r="A72">
        <v>26</v>
      </c>
      <c r="B72">
        <v>5255</v>
      </c>
      <c r="C72" s="3">
        <f>A72*500+B72</f>
        <v>18255</v>
      </c>
      <c r="D72">
        <v>23</v>
      </c>
      <c r="E72">
        <v>3693</v>
      </c>
      <c r="F72">
        <f>E72+D72*500</f>
        <v>15193</v>
      </c>
      <c r="G72">
        <f>(C72-F72)/C72*100</f>
        <v>16.773486715968229</v>
      </c>
      <c r="H72">
        <v>94820</v>
      </c>
      <c r="I72" s="1">
        <f>H72-B72</f>
        <v>89565</v>
      </c>
      <c r="J72">
        <v>301</v>
      </c>
    </row>
    <row r="73" spans="1:10" x14ac:dyDescent="0.4">
      <c r="A73">
        <v>20</v>
      </c>
      <c r="B73">
        <v>3785</v>
      </c>
      <c r="C73" s="3">
        <f>A73*500+B73</f>
        <v>13785</v>
      </c>
      <c r="D73">
        <v>17</v>
      </c>
      <c r="E73">
        <v>2921</v>
      </c>
      <c r="F73">
        <f>E73+D73*500</f>
        <v>11421</v>
      </c>
      <c r="G73">
        <f>(C73-F73)/C73*100</f>
        <v>17.149075081610444</v>
      </c>
      <c r="H73">
        <v>82464</v>
      </c>
      <c r="I73" s="1">
        <f>H73-B73</f>
        <v>78679</v>
      </c>
      <c r="J73">
        <v>145</v>
      </c>
    </row>
    <row r="74" spans="1:10" x14ac:dyDescent="0.4">
      <c r="A74">
        <v>26</v>
      </c>
      <c r="B74">
        <v>3887</v>
      </c>
      <c r="C74" s="3">
        <f>A74*500+B74</f>
        <v>16887</v>
      </c>
      <c r="D74">
        <v>22</v>
      </c>
      <c r="E74">
        <v>2895</v>
      </c>
      <c r="F74">
        <f>E74+D74*500</f>
        <v>13895</v>
      </c>
      <c r="G74">
        <f>(C74-F74)/C74*100</f>
        <v>17.717771066500859</v>
      </c>
      <c r="H74">
        <v>92928</v>
      </c>
      <c r="I74" s="1">
        <f>H74-B74</f>
        <v>89041</v>
      </c>
      <c r="J74">
        <v>195</v>
      </c>
    </row>
    <row r="75" spans="1:10" x14ac:dyDescent="0.4">
      <c r="A75">
        <v>28</v>
      </c>
      <c r="B75">
        <v>3711</v>
      </c>
      <c r="C75" s="3">
        <f>A75*500+B75</f>
        <v>17711</v>
      </c>
      <c r="D75">
        <v>21</v>
      </c>
      <c r="E75">
        <v>3999</v>
      </c>
      <c r="F75">
        <f>E75+D75*500</f>
        <v>14499</v>
      </c>
      <c r="G75">
        <f>(C75-F75)/C75*100</f>
        <v>18.135621929874091</v>
      </c>
      <c r="H75">
        <v>132368</v>
      </c>
      <c r="I75" s="1">
        <f>H75-B75</f>
        <v>128657</v>
      </c>
      <c r="J75">
        <v>181</v>
      </c>
    </row>
    <row r="76" spans="1:10" x14ac:dyDescent="0.4">
      <c r="A76">
        <v>26</v>
      </c>
      <c r="B76">
        <v>3118</v>
      </c>
      <c r="C76" s="2">
        <f>A76*500+B76</f>
        <v>16118</v>
      </c>
      <c r="D76">
        <v>19</v>
      </c>
      <c r="E76">
        <v>3310</v>
      </c>
      <c r="F76">
        <f>E76+D76*500</f>
        <v>12810</v>
      </c>
      <c r="G76">
        <f>(C76-F76)/C76*100</f>
        <v>20.523638168507258</v>
      </c>
      <c r="H76">
        <v>62370</v>
      </c>
      <c r="I76" s="1">
        <f>H76-B76</f>
        <v>59252</v>
      </c>
      <c r="J76">
        <v>188</v>
      </c>
    </row>
    <row r="77" spans="1:10" x14ac:dyDescent="0.4">
      <c r="A77">
        <v>24</v>
      </c>
      <c r="B77">
        <v>3686</v>
      </c>
      <c r="C77" s="2">
        <f>A77*500+B77</f>
        <v>15686</v>
      </c>
      <c r="D77">
        <v>20</v>
      </c>
      <c r="E77">
        <v>2310</v>
      </c>
      <c r="F77">
        <f>E77+D77*500</f>
        <v>12310</v>
      </c>
      <c r="G77">
        <f>(C77-F77)/C77*100</f>
        <v>21.522376641591229</v>
      </c>
      <c r="H77">
        <v>47008</v>
      </c>
      <c r="I77" s="1">
        <f>H77-B77</f>
        <v>43322</v>
      </c>
      <c r="J77">
        <v>206</v>
      </c>
    </row>
    <row r="78" spans="1:10" x14ac:dyDescent="0.4">
      <c r="A78">
        <v>31</v>
      </c>
      <c r="B78">
        <v>4465</v>
      </c>
      <c r="C78" s="2">
        <f>A78*500+B78</f>
        <v>19965</v>
      </c>
      <c r="D78">
        <v>24</v>
      </c>
      <c r="E78">
        <v>3633</v>
      </c>
      <c r="F78">
        <f>E78+D78*500</f>
        <v>15633</v>
      </c>
      <c r="G78">
        <f>(C78-F78)/C78*100</f>
        <v>21.697971450037564</v>
      </c>
      <c r="H78">
        <v>88160</v>
      </c>
      <c r="I78" s="1">
        <f>H78-B78</f>
        <v>83695</v>
      </c>
      <c r="J78">
        <v>254</v>
      </c>
    </row>
    <row r="79" spans="1:10" x14ac:dyDescent="0.4">
      <c r="A79">
        <v>35</v>
      </c>
      <c r="B79">
        <v>3550</v>
      </c>
      <c r="C79" s="2">
        <f>A79*500+B79</f>
        <v>21050</v>
      </c>
      <c r="D79">
        <v>26</v>
      </c>
      <c r="E79">
        <v>3454</v>
      </c>
      <c r="F79">
        <f>E79+D79*500</f>
        <v>16454</v>
      </c>
      <c r="G79">
        <f>(C79-F79)/C79*100</f>
        <v>21.833729216152019</v>
      </c>
      <c r="H79">
        <v>88352</v>
      </c>
      <c r="I79" s="1">
        <f>H79-B79</f>
        <v>84802</v>
      </c>
      <c r="J79">
        <v>272</v>
      </c>
    </row>
    <row r="80" spans="1:10" x14ac:dyDescent="0.4">
      <c r="A80">
        <v>28</v>
      </c>
      <c r="B80">
        <v>3108</v>
      </c>
      <c r="C80" s="2">
        <f>A80*500+B80</f>
        <v>17108</v>
      </c>
      <c r="D80">
        <v>20</v>
      </c>
      <c r="E80">
        <v>3316</v>
      </c>
      <c r="F80">
        <f>E80+D80*500</f>
        <v>13316</v>
      </c>
      <c r="G80">
        <f>(C80-F80)/C80*100</f>
        <v>22.165068973579611</v>
      </c>
      <c r="H80">
        <v>50784</v>
      </c>
      <c r="I80" s="1">
        <f>H80-B80</f>
        <v>47676</v>
      </c>
      <c r="J80">
        <v>225</v>
      </c>
    </row>
    <row r="81" spans="1:10" x14ac:dyDescent="0.4">
      <c r="A81">
        <v>37</v>
      </c>
      <c r="B81">
        <v>3685</v>
      </c>
      <c r="C81" s="3">
        <f>A81*500+B81</f>
        <v>22185</v>
      </c>
      <c r="D81">
        <v>27</v>
      </c>
      <c r="E81">
        <v>3717</v>
      </c>
      <c r="F81">
        <f>E81+D81*500</f>
        <v>17217</v>
      </c>
      <c r="G81">
        <f>(C81-F81)/C81*100</f>
        <v>22.393509127789045</v>
      </c>
      <c r="H81">
        <v>81936</v>
      </c>
      <c r="I81" s="1">
        <f>H81-B81</f>
        <v>78251</v>
      </c>
      <c r="J81">
        <v>297</v>
      </c>
    </row>
    <row r="82" spans="1:10" x14ac:dyDescent="0.4">
      <c r="A82">
        <v>32</v>
      </c>
      <c r="B82">
        <v>3963</v>
      </c>
      <c r="C82" s="2">
        <f>A82*500+B82</f>
        <v>19963</v>
      </c>
      <c r="D82">
        <v>25</v>
      </c>
      <c r="E82">
        <v>2939</v>
      </c>
      <c r="F82">
        <f>E82+D82*500</f>
        <v>15439</v>
      </c>
      <c r="G82">
        <f>(C82-F82)/C82*100</f>
        <v>22.661924560436809</v>
      </c>
      <c r="H82">
        <v>63824</v>
      </c>
      <c r="I82" s="1">
        <f>H82-B82</f>
        <v>59861</v>
      </c>
      <c r="J82">
        <v>271</v>
      </c>
    </row>
    <row r="83" spans="1:10" x14ac:dyDescent="0.4">
      <c r="A83">
        <v>36</v>
      </c>
      <c r="B83">
        <v>3035</v>
      </c>
      <c r="C83" s="3">
        <f>A83*500+B83</f>
        <v>21035</v>
      </c>
      <c r="D83" s="1">
        <v>26</v>
      </c>
      <c r="E83" s="1">
        <v>2251</v>
      </c>
      <c r="F83">
        <f>E83+D83*500</f>
        <v>15251</v>
      </c>
      <c r="G83">
        <f>(C83-F83)/C83*100</f>
        <v>27.497028761587828</v>
      </c>
      <c r="H83">
        <v>53872</v>
      </c>
      <c r="I83" s="1">
        <f>H83-B83</f>
        <v>50837</v>
      </c>
      <c r="J83">
        <v>277</v>
      </c>
    </row>
  </sheetData>
  <autoFilter ref="A1:J1" xr:uid="{C58646D7-AFFE-4986-B60C-082E59721517}">
    <sortState xmlns:xlrd2="http://schemas.microsoft.com/office/spreadsheetml/2017/richdata2" ref="A2:J83">
      <sortCondition ref="G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Archin</dc:creator>
  <cp:lastModifiedBy>김태형</cp:lastModifiedBy>
  <dcterms:created xsi:type="dcterms:W3CDTF">2018-05-27T02:09:31Z</dcterms:created>
  <dcterms:modified xsi:type="dcterms:W3CDTF">2019-10-01T01:28:37Z</dcterms:modified>
</cp:coreProperties>
</file>