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S\Desktop\PRODUCT REGISTRATION SHEET\"/>
    </mc:Choice>
  </mc:AlternateContent>
  <bookViews>
    <workbookView xWindow="0" yWindow="0" windowWidth="20490" windowHeight="7455" tabRatio="722" firstSheet="1" activeTab="6"/>
  </bookViews>
  <sheets>
    <sheet name="ABANDONED" sheetId="21" r:id="rId1"/>
    <sheet name="RENEWAL - PHASE 1 " sheetId="22" r:id="rId2"/>
    <sheet name="RENEWAL - PHASE 2" sheetId="18" r:id="rId3"/>
    <sheet name="APPLIED NEW" sheetId="23" r:id="rId4"/>
    <sheet name="ZAM ZAM" sheetId="24" r:id="rId5"/>
    <sheet name="MEET HENG" sheetId="25" r:id="rId6"/>
    <sheet name="PPSI" sheetId="26" r:id="rId7"/>
    <sheet name="PPSI PHASE II" sheetId="31" r:id="rId8"/>
    <sheet name="R in 2028" sheetId="33" r:id="rId9"/>
    <sheet name="AVEO - VGRANDIS Products" sheetId="34" r:id="rId10"/>
    <sheet name="VGRANDIS" sheetId="27" r:id="rId11"/>
    <sheet name="VGRANDIS Previous update" sheetId="35" r:id="rId12"/>
    <sheet name="VGRANDIS All Products" sheetId="36" r:id="rId13"/>
    <sheet name="VGRANDIS Update " sheetId="38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21" l="1"/>
  <c r="K22" i="21"/>
  <c r="K23" i="21"/>
  <c r="K24" i="21"/>
  <c r="K25" i="21"/>
  <c r="K20" i="21"/>
  <c r="K15" i="21"/>
  <c r="K14" i="21"/>
  <c r="K13" i="21"/>
  <c r="K12" i="21"/>
  <c r="K11" i="21"/>
  <c r="K10" i="21"/>
  <c r="K8" i="21"/>
  <c r="K7" i="21"/>
  <c r="K6" i="21"/>
  <c r="K5" i="21"/>
  <c r="K4" i="21"/>
  <c r="K3" i="21"/>
</calcChain>
</file>

<file path=xl/sharedStrings.xml><?xml version="1.0" encoding="utf-8"?>
<sst xmlns="http://schemas.openxmlformats.org/spreadsheetml/2006/main" count="2138" uniqueCount="539">
  <si>
    <t>GENERIC NAME</t>
  </si>
  <si>
    <t>RECEIVED</t>
  </si>
  <si>
    <t>10x10</t>
  </si>
  <si>
    <t>3x10</t>
  </si>
  <si>
    <t>LANZOLE-DR</t>
  </si>
  <si>
    <t>Bisacodyl Tablets  BP  5 mg</t>
  </si>
  <si>
    <t>LIBODYL</t>
  </si>
  <si>
    <t>1x21</t>
  </si>
  <si>
    <t>BRAND NAME</t>
  </si>
  <si>
    <t>UNIT PACK</t>
  </si>
  <si>
    <t>PACK STYLE</t>
  </si>
  <si>
    <t>Chlorphenamine Tablets  BP 4 mg</t>
  </si>
  <si>
    <t>LIBOMINE</t>
  </si>
  <si>
    <t>10X10</t>
  </si>
  <si>
    <t>MFG  UNIT</t>
  </si>
  <si>
    <t>RBPL</t>
  </si>
  <si>
    <t>HCPL</t>
  </si>
  <si>
    <t>Regn Status</t>
  </si>
  <si>
    <t>Reg.Cert.No.</t>
  </si>
  <si>
    <t>Date Of Issue</t>
  </si>
  <si>
    <t>Date of Expiry</t>
  </si>
  <si>
    <t>SRPL</t>
  </si>
  <si>
    <t>SLOW KAL-K</t>
  </si>
  <si>
    <t>BPL</t>
  </si>
  <si>
    <t>R</t>
  </si>
  <si>
    <t>3X10</t>
  </si>
  <si>
    <t>MEFECLOMIN</t>
  </si>
  <si>
    <t>HDPE BOTTLE</t>
  </si>
  <si>
    <t>ALBOTIN</t>
  </si>
  <si>
    <t>LIBRADINE PLUS</t>
  </si>
  <si>
    <t>Atenolol 50mg Tablets</t>
  </si>
  <si>
    <t>BOHLOL 50</t>
  </si>
  <si>
    <t>ALU-ALU</t>
  </si>
  <si>
    <t>CAM N0035IP-18</t>
  </si>
  <si>
    <t>Atenolol 100mg Tablets</t>
  </si>
  <si>
    <t>BOHLOL 100</t>
  </si>
  <si>
    <t>CAM N1424IP-17</t>
  </si>
  <si>
    <t>Erythromycin 250mg Tablets</t>
  </si>
  <si>
    <t>BOMYCIN 250</t>
  </si>
  <si>
    <t>ALU-PVC</t>
  </si>
  <si>
    <t>CAM N1427IP-17</t>
  </si>
  <si>
    <t>Erythromycin 500mg Tablets</t>
  </si>
  <si>
    <t>BOMYCIN 500</t>
  </si>
  <si>
    <t>CAM N1428IP-17</t>
  </si>
  <si>
    <t>Meloxicam 7.5 mg Tablets</t>
  </si>
  <si>
    <t>BOMELOX 7.5</t>
  </si>
  <si>
    <t>CAM N1426IP-17</t>
  </si>
  <si>
    <t>Meloxicam 15mg Tablets</t>
  </si>
  <si>
    <t>BOMELOX 15</t>
  </si>
  <si>
    <t>CAM N1425IP-17</t>
  </si>
  <si>
    <t>BOSARTAN 40</t>
  </si>
  <si>
    <t>BOSARTAN 80</t>
  </si>
  <si>
    <t>BOSARTAN PLUS</t>
  </si>
  <si>
    <t>BORATOR 10</t>
  </si>
  <si>
    <t>BORATOR 20</t>
  </si>
  <si>
    <t>BOCLOP 75</t>
  </si>
  <si>
    <t>BOXYCLINE</t>
  </si>
  <si>
    <t>CAM N0336IP-18</t>
  </si>
  <si>
    <t>BROXETINE 20</t>
  </si>
  <si>
    <t>CAM N0342IP-18</t>
  </si>
  <si>
    <t>Loperamide 2mg capsules</t>
  </si>
  <si>
    <t>BORAMIDE</t>
  </si>
  <si>
    <t>CAM N0332IP-18</t>
  </si>
  <si>
    <t>CAM N1536IP-17</t>
  </si>
  <si>
    <t xml:space="preserve">ALU-ALU </t>
  </si>
  <si>
    <t>50x10</t>
  </si>
  <si>
    <t>CAM N0453IP-18</t>
  </si>
  <si>
    <t>LIBOVERINE</t>
  </si>
  <si>
    <t>R-STATIN-10</t>
  </si>
  <si>
    <t>R-STATIN-20</t>
  </si>
  <si>
    <t>BOCOX 200</t>
  </si>
  <si>
    <t>Ramipril 10 mg Tablets</t>
  </si>
  <si>
    <t>LIBOPRIL 10</t>
  </si>
  <si>
    <t>CAM N1028IP-18</t>
  </si>
  <si>
    <t>Acarbose Tablets 50mg</t>
  </si>
  <si>
    <t>ACARLIB 50</t>
  </si>
  <si>
    <t>Losartan potassium 50mg &amp; Amlodipine 5mg Tablets</t>
  </si>
  <si>
    <t>BOLODIPINE-L</t>
  </si>
  <si>
    <t>Cefuroxime Axetil Oral suspension USP 125mg/5ml</t>
  </si>
  <si>
    <t>BOROXIME DS</t>
  </si>
  <si>
    <t>60ML</t>
  </si>
  <si>
    <t>CAM N0033IP-19</t>
  </si>
  <si>
    <t>Dispersible Paracetamol Tablets BP 650mg</t>
  </si>
  <si>
    <t>BROCEPOL 650 DT</t>
  </si>
  <si>
    <t>Bisoprolol Fumarate tablets USP 2.5mg</t>
  </si>
  <si>
    <t>LIBOLOL</t>
  </si>
  <si>
    <t>Orphenadrine citrate 50mg &amp; Paracetamol 650mg tablets</t>
  </si>
  <si>
    <t>Mefenamic Acid 250mg &amp; Dicyclomine hydrochloride10mg tablets</t>
  </si>
  <si>
    <t xml:space="preserve">10X10 </t>
  </si>
  <si>
    <t xml:space="preserve">ALU-PVC </t>
  </si>
  <si>
    <t>Voglibose Tablets 0.3 mg</t>
  </si>
  <si>
    <t>OGLIBOH</t>
  </si>
  <si>
    <t>Deriphyllin 150 mg Tablets</t>
  </si>
  <si>
    <t>LIBOPHYLLIN 150</t>
  </si>
  <si>
    <t>CAM N0456IP-19</t>
  </si>
  <si>
    <t>Deriphyllin 300 mg Tablets</t>
  </si>
  <si>
    <t>LIBOPHYLLIN 300</t>
  </si>
  <si>
    <t>CAM N0457IP-19</t>
  </si>
  <si>
    <t>Azithromycin Dispersible100 mg Tablets</t>
  </si>
  <si>
    <t>RELAZI DT</t>
  </si>
  <si>
    <t>Trimetazidine Dihydrochloride BP 20mg Tablets</t>
  </si>
  <si>
    <t>BOMETAZ</t>
  </si>
  <si>
    <t>10X1X10</t>
  </si>
  <si>
    <t>CAM N0340IP-19</t>
  </si>
  <si>
    <t>PET BOTTLE</t>
  </si>
  <si>
    <t>CAM N0337IP-19</t>
  </si>
  <si>
    <t>1X1</t>
  </si>
  <si>
    <t>BECLONAC - P</t>
  </si>
  <si>
    <t>Amoxicillin 125mg / 5ml DS</t>
  </si>
  <si>
    <t>BROMOXIL 125 DS</t>
  </si>
  <si>
    <t>100 ML</t>
  </si>
  <si>
    <t>CAM N1125IP-18</t>
  </si>
  <si>
    <t>Amoxicillin 250mg / 5ml DS</t>
  </si>
  <si>
    <t>BROMOXIL 250 DS</t>
  </si>
  <si>
    <t>60 ML</t>
  </si>
  <si>
    <t>CAM N1126IP-18</t>
  </si>
  <si>
    <t>CAM N0551IP-19</t>
  </si>
  <si>
    <t>ACID FREE</t>
  </si>
  <si>
    <t>11x9</t>
  </si>
  <si>
    <t>Tinidazole Tablet 500 mg</t>
  </si>
  <si>
    <t>ERIDAZ-500</t>
  </si>
  <si>
    <t xml:space="preserve"> 25x4 </t>
  </si>
  <si>
    <t>CAM R17872IP-09</t>
  </si>
  <si>
    <t>Spironolactone Tablet BP 25 mg</t>
  </si>
  <si>
    <t>ERCTONE-25</t>
  </si>
  <si>
    <t>Sildenafil Citrate Tablet 100 mg</t>
  </si>
  <si>
    <t>ERIGRA-100</t>
  </si>
  <si>
    <t>1x4</t>
  </si>
  <si>
    <t>Cetirizine Hydrochloride Tablet 10 mg</t>
  </si>
  <si>
    <t>RANCET-10</t>
  </si>
  <si>
    <t>Ofloxacin Tablet USP 200 mg</t>
  </si>
  <si>
    <t>ERIFLOX-200</t>
  </si>
  <si>
    <t>Albendazole Tablet USP 400 mg</t>
  </si>
  <si>
    <t>ERIZOLE 400</t>
  </si>
  <si>
    <t>Pantoprazole Tablet 40 mg</t>
  </si>
  <si>
    <t>RYPANTA-40</t>
  </si>
  <si>
    <t>ERIZET</t>
  </si>
  <si>
    <t>CAM R17871IP-09</t>
  </si>
  <si>
    <t>DESOFAST</t>
  </si>
  <si>
    <t>Loratadine Tablet USP 10 mg</t>
  </si>
  <si>
    <t>ERILOR-10</t>
  </si>
  <si>
    <t>CAM R17870IP-09</t>
  </si>
  <si>
    <t>PIRACETAM 800MG + CITICOLINE 500MG TABLET</t>
  </si>
  <si>
    <t>PREGABALIN 75MG + METHYLCOBALAMIN 750 MCG TABLET</t>
  </si>
  <si>
    <t>THIOCOLCHICOSIDE 4MG + ACECLOFENAC 100MG TABLET</t>
  </si>
  <si>
    <t>Status</t>
  </si>
  <si>
    <t>Renewal Initiation Dt.</t>
  </si>
  <si>
    <t>Original Certificate Rcpt.</t>
  </si>
  <si>
    <t>Albendazole 100mg/5ml susp.</t>
  </si>
  <si>
    <t xml:space="preserve">RELABEND </t>
  </si>
  <si>
    <t>10ml</t>
  </si>
  <si>
    <t>BOCONEX SYRUP</t>
  </si>
  <si>
    <t>Paracetamol 125mg, Phenylephrine hydrochloride 2.5mg &amp; chlorphenamine maleate 1mg syrup</t>
  </si>
  <si>
    <t>60ml</t>
  </si>
  <si>
    <t>LIBROFEN PLUS</t>
  </si>
  <si>
    <t>CAM N1309IP-19</t>
  </si>
  <si>
    <t>LIBOLOL 5</t>
  </si>
  <si>
    <t>LIVERHEP FORTE</t>
  </si>
  <si>
    <t>PYLOZAM KIT</t>
  </si>
  <si>
    <t>CITIZAM P</t>
  </si>
  <si>
    <t>RABELEV PLUS</t>
  </si>
  <si>
    <t>THIOFENAC PLUS</t>
  </si>
  <si>
    <t>CAM N0054IP-20</t>
  </si>
  <si>
    <t>Amber coloured Glass Bottle</t>
  </si>
  <si>
    <t>ETORIZAM - 90</t>
  </si>
  <si>
    <t>ETORIZAM - 120</t>
  </si>
  <si>
    <t>GABAZAM</t>
  </si>
  <si>
    <t>ZAMCOLIN</t>
  </si>
  <si>
    <t>PREGAZAM  M</t>
  </si>
  <si>
    <t>ZAMBUFEN</t>
  </si>
  <si>
    <t>1 x 60 ml</t>
  </si>
  <si>
    <t>RABEPRAZOLE 20MG + LEVOSULPRIDE 75MG CAPSULES</t>
  </si>
  <si>
    <t>Ibuprofen 100 mg + Paraceamol 162.5 mg Suspension</t>
  </si>
  <si>
    <t>SHOTROL 10</t>
  </si>
  <si>
    <t xml:space="preserve">Rosuvastatin Tablets USP 10 mg </t>
  </si>
  <si>
    <t xml:space="preserve">Rosuvastatin Tablets USP 20 mg </t>
  </si>
  <si>
    <t>COXNAC P</t>
  </si>
  <si>
    <t>SHOPAR DT</t>
  </si>
  <si>
    <t>ZAMBEND</t>
  </si>
  <si>
    <t>ZALBOZAM</t>
  </si>
  <si>
    <t>LIBOREX</t>
  </si>
  <si>
    <t xml:space="preserve">Albendazole USP 400 mg  + Ivermectin BP 6 mg Tablets </t>
  </si>
  <si>
    <t>Acecclofenac 100 mg  + Paracetamol 500 mg Tablets</t>
  </si>
  <si>
    <t>Ibuprofen BP 400 mg + Paracetamol BP 500 mg Tablets</t>
  </si>
  <si>
    <t xml:space="preserve">Salbutamol  BP 2 mg +Bromhexine BP 4 mg + Guaifenesin BP 50 mg + Menthol 0.5 mg Syrup  </t>
  </si>
  <si>
    <t>1x1/1x3</t>
  </si>
  <si>
    <t>100 ml</t>
  </si>
  <si>
    <t>CAM N0388IP-21</t>
  </si>
  <si>
    <t>CAM N0389IP-21</t>
  </si>
  <si>
    <t>CAM N0387IP-21</t>
  </si>
  <si>
    <t>CAM N0458IP-21</t>
  </si>
  <si>
    <t>CAM N0245IP-21</t>
  </si>
  <si>
    <t>CAM N0092IP-21</t>
  </si>
  <si>
    <t>CAM N0457IP-21</t>
  </si>
  <si>
    <t>CAM N0246IP-21</t>
  </si>
  <si>
    <t>CAM N0244IP-21</t>
  </si>
  <si>
    <t>Slow potassium Chloride BP 600 mg Tablets</t>
  </si>
  <si>
    <t>Aceclofenac 100 mg + Paracetamol 500 mg Tablets</t>
  </si>
  <si>
    <t>CAM N0580IP-21</t>
  </si>
  <si>
    <t>CAM N0579IP-21</t>
  </si>
  <si>
    <t>CAM N0751IP-21</t>
  </si>
  <si>
    <t>04-01-18</t>
  </si>
  <si>
    <t>20-10-17</t>
  </si>
  <si>
    <t>10-04-18</t>
  </si>
  <si>
    <t>Doxycycline 100 mg Tablets</t>
  </si>
  <si>
    <t>Fluoxetine 20 mg Capsules</t>
  </si>
  <si>
    <t>19-07-18</t>
  </si>
  <si>
    <t>H-Pylori Kit (Lansoprazole 30mg-2Caps + Clarithromycin 250mg-2Tablets + Tinidazole 500mg 2Tablets)</t>
  </si>
  <si>
    <t>CAM N0526IP-21</t>
  </si>
  <si>
    <t>CAM N0701IP-21</t>
  </si>
  <si>
    <t>CAM N0767IP-21</t>
  </si>
  <si>
    <t>CAM N0146IP-22</t>
  </si>
  <si>
    <t>CAM N0752IP-21</t>
  </si>
  <si>
    <t>CAM N0287IP-22</t>
  </si>
  <si>
    <t>CAM N0760IP-22</t>
  </si>
  <si>
    <t>Sr.No</t>
  </si>
  <si>
    <t>Amber Colour Glass Bottle</t>
  </si>
  <si>
    <t>COPY</t>
  </si>
  <si>
    <t>STATEMENT - ABANDONED PRODUCT LIST</t>
  </si>
  <si>
    <t>SR. NO.</t>
  </si>
  <si>
    <t>STATUS</t>
  </si>
  <si>
    <t xml:space="preserve">GENERIC NAME </t>
  </si>
  <si>
    <t>PACK SIZE</t>
  </si>
  <si>
    <t>SAMPLE</t>
  </si>
  <si>
    <t>CoPP</t>
  </si>
  <si>
    <t xml:space="preserve">DOSSIERS </t>
  </si>
  <si>
    <t>SENT</t>
  </si>
  <si>
    <t>Rcvd</t>
  </si>
  <si>
    <t>Registration - Awaited</t>
  </si>
  <si>
    <t>ESOZAM 40</t>
  </si>
  <si>
    <t xml:space="preserve"> ALVERZAM </t>
  </si>
  <si>
    <t>ABD</t>
  </si>
  <si>
    <t xml:space="preserve">Albendazole 400 mg + Ivermectin 6 mg Chewable Tablets </t>
  </si>
  <si>
    <t>BROCEPOL 250</t>
  </si>
  <si>
    <t>Paracetamol oral susp. 250 mg</t>
  </si>
  <si>
    <t>GENERIC</t>
  </si>
  <si>
    <t>Renewal Apply Date</t>
  </si>
  <si>
    <t>Antacid Tablet (Mixed fruit, orange &amp; mint flavor)</t>
  </si>
  <si>
    <t>PLANT</t>
  </si>
  <si>
    <t xml:space="preserve">BRAND </t>
  </si>
  <si>
    <t>HEALTH</t>
  </si>
  <si>
    <t>RENEWED</t>
  </si>
  <si>
    <t xml:space="preserve">3x10 </t>
  </si>
  <si>
    <t>PHASE I - RENEWAL OF REGISTRATION &amp; ORIGINAL CERTIFICATE RCPT (2022, 2023 &amp; 2024)</t>
  </si>
  <si>
    <t>APPLIED</t>
  </si>
  <si>
    <t>PENDING</t>
  </si>
  <si>
    <t>GLASS BOTTLE</t>
  </si>
  <si>
    <t xml:space="preserve">PET </t>
  </si>
  <si>
    <t xml:space="preserve">ZAM ZAM - LIST OF PRODUCTS </t>
  </si>
  <si>
    <t>MEET HENG - LIST OF PRODUCTS</t>
  </si>
  <si>
    <t>PPSI - LIST OF PRODUCTS</t>
  </si>
  <si>
    <t>Paracetamol 250mg/5ml Suspension</t>
  </si>
  <si>
    <t>Etoricoxib Tablets 90 mg</t>
  </si>
  <si>
    <t>KOXIB - MR</t>
  </si>
  <si>
    <t xml:space="preserve">Etoricoxib 60 mg &amp; Thiocolchicoside 4 mg Tablets </t>
  </si>
  <si>
    <t>PPS-ESOM-LSR</t>
  </si>
  <si>
    <t>Esomeprazole (EC) 40 mg and Levosulpiride (SR) Capsule</t>
  </si>
  <si>
    <t>NORMACID PLUS</t>
  </si>
  <si>
    <t>Sodium Alginate 100 mg, Magnesium Hydroxide 250 mg, Dried Aluminium Hydroxide 125 mg and Dimeticone 50 mg Suspension</t>
  </si>
  <si>
    <t>PHASE 2 - RENEWAL OF REGISTRATION &amp; ORIGINAL CERTIFICATE RCPT (2025, 2026 &amp; 2027)</t>
  </si>
  <si>
    <t>10x(1x10)</t>
  </si>
  <si>
    <t>200 ml</t>
  </si>
  <si>
    <t>NEW</t>
  </si>
  <si>
    <t>60 ml</t>
  </si>
  <si>
    <t>40x(1x1)</t>
  </si>
  <si>
    <t>40x(1x1) Alu - Pvc</t>
  </si>
  <si>
    <t xml:space="preserve">10x(1x10) </t>
  </si>
  <si>
    <t>Levocetirizine Dihydrochloride Tablet 5 mg</t>
  </si>
  <si>
    <t>10X(1x6)</t>
  </si>
  <si>
    <t>7x1 KIT</t>
  </si>
  <si>
    <t>40x(1X1)</t>
  </si>
  <si>
    <t>VGRANDIS - LIST OF PRODUCTS</t>
  </si>
  <si>
    <t>AVEO</t>
  </si>
  <si>
    <t>Paracetamol 650 mg Dispersible Tablets</t>
  </si>
  <si>
    <t>Ibuprofen 400 mg &amp; Paracetamol 500 mg Tablets</t>
  </si>
  <si>
    <t>Ibuprofen 400 mg Tablets</t>
  </si>
  <si>
    <t>10x1x10</t>
  </si>
  <si>
    <t>Orphenadrine Citrate 50mg &amp; Paracetamol 650 mg</t>
  </si>
  <si>
    <t>Etoricoxib Tablets 120 mg</t>
  </si>
  <si>
    <t>Albendazole 400 mg &amp; Ivermectin 6 mg Tablets</t>
  </si>
  <si>
    <t>H.Pylori Kit (Combi kit of Lansoprazole Capsule 30mg, Tinidazole Tablets 500mg  &amp; Clarithromycin Tablets 250mg, each 2 Nos Kit)</t>
  </si>
  <si>
    <t>OM BIOMEDIC</t>
  </si>
  <si>
    <t>7x(1x6)</t>
  </si>
  <si>
    <t>Aceclofenac 100mg + Paracetamol 500mg Tablets</t>
  </si>
  <si>
    <t>Bromhexine Tablets 8 mg</t>
  </si>
  <si>
    <t>Esomeprazole 40mg &amp; Levosulpiride 75mg (SR) Capsules</t>
  </si>
  <si>
    <t>SHOTROL 20</t>
  </si>
  <si>
    <t>Telmisartan 80mg &amp; Hydrochlorothiazide 12.5mg Tablets</t>
  </si>
  <si>
    <t>Paracetamol Dispersible Tablets BP 650 mg</t>
  </si>
  <si>
    <t>SLPL</t>
  </si>
  <si>
    <t>OBPL</t>
  </si>
  <si>
    <t>Omeprazole Capsule 20 mg</t>
  </si>
  <si>
    <t>ZODOL 650</t>
  </si>
  <si>
    <t>PROFEGRAND-P</t>
  </si>
  <si>
    <t>PROFEGRAND-400</t>
  </si>
  <si>
    <t>ORPHEGRAND-P</t>
  </si>
  <si>
    <t>COXGRAND-90</t>
  </si>
  <si>
    <t>COXGRAND-120</t>
  </si>
  <si>
    <t>ALBENGRAND-I</t>
  </si>
  <si>
    <t>ZODOL-P</t>
  </si>
  <si>
    <t>MAXIGRAND</t>
  </si>
  <si>
    <t>EZONIUM-LS</t>
  </si>
  <si>
    <t>PYLOGRAND-H</t>
  </si>
  <si>
    <t>LEBOZINE</t>
  </si>
  <si>
    <t>LEBOZINE-M</t>
  </si>
  <si>
    <t xml:space="preserve">Telmisartan Tablets USP 40 mg </t>
  </si>
  <si>
    <t xml:space="preserve">Telmisartan Tablets USP 80 mg </t>
  </si>
  <si>
    <t xml:space="preserve">Atorvastatin Tablets 10 mg </t>
  </si>
  <si>
    <t>Rosuvastatin Tablets USP 20 mg Tablet</t>
  </si>
  <si>
    <t xml:space="preserve">Zinc Sulphate Tablets 20 mg </t>
  </si>
  <si>
    <t xml:space="preserve">Drotaverine Tablets HCl 40 mg </t>
  </si>
  <si>
    <t xml:space="preserve">Clopidogrel Tablets USP 75 mg </t>
  </si>
  <si>
    <t xml:space="preserve">Atorvastatin Tablets 20 mg </t>
  </si>
  <si>
    <t xml:space="preserve">Celecoxib Capsules 200 mg </t>
  </si>
  <si>
    <t>Levocetirizine Dihydrochloride Tablet USP 5 mg</t>
  </si>
  <si>
    <t xml:space="preserve">Azithromycin Dispersible Tablets 100 mg </t>
  </si>
  <si>
    <t xml:space="preserve">Ursodeoxycholic Acid Tablets BP 300 mg </t>
  </si>
  <si>
    <t>Bisoprolol Fumarate Tablets USP 5 mg</t>
  </si>
  <si>
    <t xml:space="preserve">Etoricoxib Tablets 120 mg </t>
  </si>
  <si>
    <t xml:space="preserve">Citicoline Tablets 500 mg </t>
  </si>
  <si>
    <t xml:space="preserve">Pregabalin Capsules 75 mg </t>
  </si>
  <si>
    <t>Albendazole 400mg + Ivermectin 6mg Tablets</t>
  </si>
  <si>
    <t>Rosuvastatin Tablets USP 20 mg</t>
  </si>
  <si>
    <t xml:space="preserve">Drotaverine HCl Tablets 40 mg </t>
  </si>
  <si>
    <t>Clopidogrel Tablets USP 75 mg Tablets</t>
  </si>
  <si>
    <t>Lansoprazole Delayed Release Capsules USP 30 mg</t>
  </si>
  <si>
    <t xml:space="preserve">Lansoprazole Delayed Release Capsules USP 30 mg </t>
  </si>
  <si>
    <t xml:space="preserve">Etoricoxib Tablets 90 mg </t>
  </si>
  <si>
    <t>NEW APPLICATION</t>
  </si>
  <si>
    <t>Azithromycin 250mg tabs</t>
  </si>
  <si>
    <t>Azithromycin 500mg tabs</t>
  </si>
  <si>
    <t>Ketoconazole Tablets 200 mg</t>
  </si>
  <si>
    <t>ZAMYCIN 250</t>
  </si>
  <si>
    <t>ZAMYCIN 500</t>
  </si>
  <si>
    <t>KETOZAM 200</t>
  </si>
  <si>
    <t xml:space="preserve">10x1x10 </t>
  </si>
  <si>
    <t>CAM N0331IP-23</t>
  </si>
  <si>
    <t>CAM N0332IP-23</t>
  </si>
  <si>
    <t>CAM N0173IP-23</t>
  </si>
  <si>
    <t>KOXIB 90</t>
  </si>
  <si>
    <t>20x(1x1)</t>
  </si>
  <si>
    <t>Desloratadine Tablet 5 mg</t>
  </si>
  <si>
    <t>DOSSIERS</t>
  </si>
  <si>
    <t>V-GRANDIS</t>
  </si>
  <si>
    <t>Paracetamol  BP</t>
  </si>
  <si>
    <t>Levocetirizine Dihydrochloride USP</t>
  </si>
  <si>
    <t>Omeprazole BP</t>
  </si>
  <si>
    <t>1. Orphenadrine Citrate BP                                               2. Paracetamol BP</t>
  </si>
  <si>
    <t>Etoricoxib In-House</t>
  </si>
  <si>
    <t>Bromhexine Hydrochloride BP</t>
  </si>
  <si>
    <t xml:space="preserve">Levocetirizine Dihydrochloride Tablets USP 5 mg </t>
  </si>
  <si>
    <t xml:space="preserve">Ibuprofen  BP                   </t>
  </si>
  <si>
    <t>Preparing</t>
  </si>
  <si>
    <t>1. Lansoprazole USP                                     2. Tinidazole  USP                                                3. Clarithromycin USP</t>
  </si>
  <si>
    <t>1. Esomeprazole Magnesium Trihydrate BP                                                    2. Levosulpiride In-House</t>
  </si>
  <si>
    <t>1. Aceclofenac  BP                                                2. Paracetamol BP</t>
  </si>
  <si>
    <t>1. Ibuprofen  BP                                              2. Paracetamol BP</t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</si>
  <si>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0031IP-19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</si>
  <si>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0402IP-13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</si>
  <si>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6397IP-09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</si>
  <si>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6561IP-09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</si>
  <si>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6560IP-09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</si>
  <si>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0383IP-13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</si>
  <si>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6373IP-09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</si>
  <si>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7868IP-09</t>
    </r>
  </si>
  <si>
    <r>
      <t>CAM R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1430IP-17</t>
    </r>
  </si>
  <si>
    <r>
      <t>CAM R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1431IP-17</t>
    </r>
  </si>
  <si>
    <r>
      <t>CAM R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1429IP-17</t>
    </r>
  </si>
  <si>
    <r>
      <t>CAM R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1529IP-17</t>
    </r>
  </si>
  <si>
    <r>
      <t>CAM R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1601IP-17</t>
    </r>
  </si>
  <si>
    <r>
      <t>CAM R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1602IP-17</t>
    </r>
  </si>
  <si>
    <r>
      <t>CAM R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1651IP-17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</si>
  <si>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0454IP-18</t>
    </r>
  </si>
  <si>
    <r>
      <t>CAM R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0222IP-18</t>
    </r>
  </si>
  <si>
    <r>
      <t>CAM R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0333IP-18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</si>
  <si>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1001IP-18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</si>
  <si>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1115IP-18</t>
    </r>
  </si>
  <si>
    <t>Required CoA to complete</t>
  </si>
  <si>
    <t>BECLONAC-P</t>
  </si>
  <si>
    <t>OM BIO</t>
  </si>
  <si>
    <t>RCVD</t>
  </si>
  <si>
    <t xml:space="preserve">Etoricoxib In-House </t>
  </si>
  <si>
    <t>Doc Awaited from Factory</t>
  </si>
  <si>
    <t>1. Albendazole BP                                        2. Ivermectin BP                                      We have both this WS</t>
  </si>
  <si>
    <t xml:space="preserve">SHOPAR DT </t>
  </si>
  <si>
    <t>Levocetirizine Hydrochloride 5 mg &amp; Montelukast 10 mg Tablets</t>
  </si>
  <si>
    <t>Levocetirizine Hydrchloride 5 mg &amp; Montelukast 10 mg Tablets</t>
  </si>
  <si>
    <t>PP</t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</si>
  <si>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0166IP-19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</si>
  <si>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0133IP-19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</si>
  <si>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0036IP-19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</si>
  <si>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0002IP-19</t>
    </r>
  </si>
  <si>
    <t>10x(1x10) Alu-Alu</t>
  </si>
  <si>
    <t>JPEE DRUGS</t>
  </si>
  <si>
    <t>Clarithromycin Tablets BP 500 mg</t>
  </si>
  <si>
    <t>Cancelled</t>
  </si>
  <si>
    <t>Valacyclovir Tablets USP 500 mg</t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</si>
  <si>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0334IP-18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</si>
  <si>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0140IP-19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</si>
  <si>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0606IP-19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</si>
  <si>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5733IP-08</t>
    </r>
  </si>
  <si>
    <t>66-09-2029</t>
  </si>
  <si>
    <t>Eeomeprazole Magnesium Tablets 40 mg</t>
  </si>
  <si>
    <t>Alu-Alu</t>
  </si>
  <si>
    <t>CAM N0944IP-24</t>
  </si>
  <si>
    <t>PP SOM 20</t>
  </si>
  <si>
    <t xml:space="preserve">30 g </t>
  </si>
  <si>
    <t>Lami Tube</t>
  </si>
  <si>
    <t>Ketoconazole 1% + Clobetasole Propionate 0.025% + Neomycin 0.05% Cream</t>
  </si>
  <si>
    <t>Terbinafin 1% + Itraconazole 1% Cream</t>
  </si>
  <si>
    <t xml:space="preserve">ITRACONAZOLE DUSTING POWDER </t>
  </si>
  <si>
    <t>Aceclofenac 1.5% + Methyl Salicylate 10% + Menthol 5% + Linseed oil 3% + Capsaicin 0.01% Gel</t>
  </si>
  <si>
    <t>Beclomethasone Dipropionate 0.025%, Fluconazole 1% &amp; Neomycin Sulphate 0.5%  Cream</t>
  </si>
  <si>
    <t>Ornidazole 1% + Povidon Iodine 5% Ointment</t>
  </si>
  <si>
    <t>100 g</t>
  </si>
  <si>
    <t>Applied /Cancelled</t>
  </si>
  <si>
    <t>Levocetirizine  Dihydrochloride 5MG, Montelukast 10MG &amp; Ambroxol-75MG-Sustained Release Tablets</t>
  </si>
  <si>
    <t>Clindamycin Phosphate 1.2% &amp; Tretinoin GEL 0.025%</t>
  </si>
  <si>
    <t>Ofloxacin 0.75% + Ornidazole 2% + Itraconazole 1% + Clobetasole Propionet 0.05% Cream</t>
  </si>
  <si>
    <t>LMA-PPS</t>
  </si>
  <si>
    <t xml:space="preserve">AKNE GEL -PPS </t>
  </si>
  <si>
    <t>ALLDERA CREAM-PPS</t>
  </si>
  <si>
    <t>KCN-PPS-CREAM</t>
  </si>
  <si>
    <t>TERBITRA -PPS- CREAM</t>
  </si>
  <si>
    <t>ITRA-DP-PPS</t>
  </si>
  <si>
    <t xml:space="preserve">PPGESIC GEL </t>
  </si>
  <si>
    <t>TRIODERMA CREAM</t>
  </si>
  <si>
    <t>10x10 Alu-PVC</t>
  </si>
  <si>
    <t>10x(1x10) Alu-PVC</t>
  </si>
  <si>
    <t>No</t>
  </si>
  <si>
    <t>20x(1x1) Alu-PVC</t>
  </si>
  <si>
    <t>200 ml Glass Bottle</t>
  </si>
  <si>
    <t>10x1x10 Alu-PVC</t>
  </si>
  <si>
    <t>10x10 Alu-Alu</t>
  </si>
  <si>
    <t>7x(1x6) Alu-PVC</t>
  </si>
  <si>
    <t>ON HOLD/NEW</t>
  </si>
  <si>
    <t>Yes</t>
  </si>
  <si>
    <t>Sample will be ready by:</t>
  </si>
  <si>
    <t>PHASE II</t>
  </si>
  <si>
    <t>Dossier will be Completed  by:</t>
  </si>
  <si>
    <t>PPS - ESOME - 40</t>
  </si>
  <si>
    <t>Esomeprazole Capsules 40 mg</t>
  </si>
  <si>
    <t>BIDCLAR 500</t>
  </si>
  <si>
    <t>VALVIR 500</t>
  </si>
  <si>
    <t>Applied (Submitted for Lab Test- waiting Test report) as on 20-03-2025</t>
  </si>
  <si>
    <t>ALLDERMA CREAM-PPS</t>
  </si>
  <si>
    <t>RENEWAL AWAITED</t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</si>
  <si>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0211IP-20</t>
    </r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</si>
  <si>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0132IP-19</t>
    </r>
  </si>
  <si>
    <t>`</t>
  </si>
  <si>
    <t>VGRANDIS - LIST OF PRODUCTS FROM AVEO</t>
  </si>
  <si>
    <t>PP &amp; COPP'S</t>
  </si>
  <si>
    <t>DOSSIER</t>
  </si>
  <si>
    <t>Only PP</t>
  </si>
  <si>
    <t>LEGAL DOCS.</t>
  </si>
  <si>
    <t>Sent</t>
  </si>
  <si>
    <t>SAMPLE SUBMISSION RECEPIT</t>
  </si>
  <si>
    <t>Not Rcvd corrected PP</t>
  </si>
  <si>
    <t>Not Rcvd</t>
  </si>
  <si>
    <t>PHASE 3</t>
  </si>
  <si>
    <t xml:space="preserve">PP  </t>
  </si>
  <si>
    <t xml:space="preserve">CoPP </t>
  </si>
  <si>
    <t>No Updated</t>
  </si>
  <si>
    <t>RCVD but under Correction</t>
  </si>
  <si>
    <t>HDPE Bottle</t>
  </si>
  <si>
    <r>
      <t>CAM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0531IP-19</t>
    </r>
  </si>
  <si>
    <t>No Update</t>
  </si>
  <si>
    <t>New</t>
  </si>
  <si>
    <t>PHASE I</t>
  </si>
  <si>
    <t>Once we receive the sample CoA's, Dossier will be completed within 1 week.</t>
  </si>
  <si>
    <t>Applied</t>
  </si>
  <si>
    <t>Apply for CoPP, After receiving PP</t>
  </si>
  <si>
    <t>Sent                          (Rcvd. Analysis report from MoH)</t>
  </si>
  <si>
    <t xml:space="preserve">Rcvd </t>
  </si>
  <si>
    <t>Remark</t>
  </si>
  <si>
    <t>Not Rcvd (corrected PP)</t>
  </si>
  <si>
    <t>Payment Receipt Rcvd.</t>
  </si>
  <si>
    <t>Option #1</t>
  </si>
  <si>
    <t>Each Kit Contains:</t>
  </si>
  <si>
    <t>A) Two film coated Tablets of Cefuroxime 500 mg</t>
  </si>
  <si>
    <t>B) Two film coated Tablets of Levofloxacin 200 mg</t>
  </si>
  <si>
    <t>C) Two film coated Tablets of Vonoprazan Tablets 20 mg</t>
  </si>
  <si>
    <t>Option#2</t>
  </si>
  <si>
    <t>A) 2 capsules of Omeprazole B.P. 20 mg (as enteric-coated granules)</t>
  </si>
  <si>
    <t>B) 2 film-coated tablets of Tinidazole B.P. 500 mg</t>
  </si>
  <si>
    <t>C) 2 film-coated tablets of Clarithromycin USP 250 mg</t>
  </si>
  <si>
    <t>Option#3</t>
  </si>
  <si>
    <t>A) 2 capsules of Dexlansoprazole 30 mg (as enteric-coated granules)</t>
  </si>
  <si>
    <r>
      <rPr>
        <b/>
        <sz val="20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Below combination suggested for PYLOGRAND H</t>
    </r>
  </si>
  <si>
    <t>Pending</t>
  </si>
  <si>
    <t>REMARK</t>
  </si>
  <si>
    <t>10x10)</t>
  </si>
  <si>
    <t>Sample, Dossier &amp; Legal Docs.</t>
  </si>
  <si>
    <t>Only sample sent</t>
  </si>
  <si>
    <t>SHIVALIK</t>
  </si>
  <si>
    <t>Sample was not ready &amp; Aveo got close</t>
  </si>
  <si>
    <t>Composition not allowed by MoH for registration</t>
  </si>
  <si>
    <t>Since this product is already under registeration from OBPL.                                 Checking with new Combination.*</t>
  </si>
  <si>
    <r>
      <t xml:space="preserve">Since </t>
    </r>
    <r>
      <rPr>
        <b/>
        <sz val="12"/>
        <rFont val="Calibri"/>
        <family val="2"/>
        <scheme val="minor"/>
      </rPr>
      <t>PROFEGRAND - P</t>
    </r>
    <r>
      <rPr>
        <sz val="12"/>
        <rFont val="Calibri"/>
        <family val="2"/>
        <scheme val="minor"/>
      </rPr>
      <t xml:space="preserve"> is under registration from AVEO, can't use "PROFEGRAND" Brand Name with Prefix/Sufix from different Manufacturer (SRPL)</t>
    </r>
  </si>
  <si>
    <t>ITRACONAZOLE DUSTING POWDER 2 % w/w</t>
  </si>
  <si>
    <r>
      <t>BY 15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JULY</t>
    </r>
  </si>
  <si>
    <t>ORNIDINE OINTMENT</t>
  </si>
  <si>
    <t>Glass bottle or PET bottle</t>
  </si>
  <si>
    <t>Orphenadrine Citrate 50mg &amp; Paracetamol 650 mg Tablets</t>
  </si>
  <si>
    <t>H.Pylori Kit (Combi kit of Dexlansoprazole Capsule 30 mg, Tinidazole Tablets 500 mg  &amp; Clarithromycin Tablets 250 mg, each 2 Nos Kit)</t>
  </si>
  <si>
    <t>Checking with Aveo for Sample preparation</t>
  </si>
  <si>
    <t>Sample from Om Biomedic</t>
  </si>
  <si>
    <t>Esomeprazole 40mg (EC) &amp; Levosulpiride 75mg (SR) Capsules</t>
  </si>
  <si>
    <t>Itopride 150 mg (SR) and Esomeprazole 40 mg (EC) Capsules</t>
  </si>
  <si>
    <r>
      <t>BY 30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JULY (Artwork approval pending from party)</t>
    </r>
  </si>
  <si>
    <t>Dossier will be Completed  by: 15th July (Except WHO GMP)</t>
  </si>
  <si>
    <t>Once we receive the sample CoA's, Dossier will be completed within a weeks</t>
  </si>
  <si>
    <r>
      <t>Will get it by 15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JULY</t>
    </r>
  </si>
  <si>
    <t>No update</t>
  </si>
  <si>
    <t>Justification Paper prepared</t>
  </si>
  <si>
    <t>Will proceed after Brand Name &amp; Manufacturer is confirmed</t>
  </si>
  <si>
    <t>Working Standards</t>
  </si>
  <si>
    <t>Etoricoxib</t>
  </si>
  <si>
    <t>Etoricoxib &amp; Thiocolchicoside</t>
  </si>
  <si>
    <t>All Sent</t>
  </si>
  <si>
    <t>Levocetirizine Hydrochloride USP &amp; Montelukast Sodium BP</t>
  </si>
  <si>
    <t>Esomeprazole Magnesium Trihydrate</t>
  </si>
  <si>
    <t>Levocetirizine Hydrochloride USP, Ambroxol HCl BP &amp; Montelukast Sodium BP</t>
  </si>
  <si>
    <t>Clindamycin Phosphate USP &amp; Tretinoin BP</t>
  </si>
  <si>
    <t>Ofloxacin BP, Ornidazole, Itraconazole USP &amp; Clobetasole Propionet USP</t>
  </si>
  <si>
    <t>Ketoconazole USP, Clobetasole Propionate USP &amp; Neomycin Sulfate USP</t>
  </si>
  <si>
    <t>Terbinafin BP &amp; Itraconazole BP</t>
  </si>
  <si>
    <t>Itraconazole BP</t>
  </si>
  <si>
    <t xml:space="preserve">Aceclofenac BP, Methyl Salicylate BP, Menthol USP, Linseed oil, Capsaicin USP </t>
  </si>
  <si>
    <t xml:space="preserve">Beclomethasone Dipropionate USP, Fluconazole USP &amp; Neomycin Sulfate USP  </t>
  </si>
  <si>
    <t>Beclomethasone Dipropionate 0.025%, Fluconazole 1% &amp; Neomycin Sulfate 0.5%  Cream</t>
  </si>
  <si>
    <t>Ornidazole, Povidon Iodine BP</t>
  </si>
  <si>
    <t>On Hold</t>
  </si>
  <si>
    <t>Sample &amp; W.S. RCVD</t>
  </si>
  <si>
    <t>BORACOX 90</t>
  </si>
  <si>
    <t>BORACOX MR</t>
  </si>
  <si>
    <t>BORACOX - MR</t>
  </si>
  <si>
    <r>
      <t xml:space="preserve">Applied </t>
    </r>
    <r>
      <rPr>
        <sz val="11"/>
        <rFont val="Calibri"/>
        <family val="2"/>
        <scheme val="minor"/>
      </rPr>
      <t>(Rejected due to brand name conflict)</t>
    </r>
  </si>
  <si>
    <t>JPEE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</si>
</sst>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sz val="1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b/>
      <sz val="10"/>
      <color theme="1"/>
      <name val="Cambria"/>
      <family val="1"/>
    </font>
    <font>
      <sz val="11"/>
      <color theme="1"/>
      <name val="Cambria"/>
      <family val="1"/>
    </font>
    <font>
      <sz val="10"/>
      <name val="Calibri"/>
      <family val="2"/>
      <scheme val="minor"/>
    </font>
    <font>
      <b/>
      <sz val="10"/>
      <color theme="1"/>
      <name val="Aptos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17">
    <xf numFmtId="0" fontId="0" fillId="0" borderId="0" xfId="0"/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4" fontId="5" fillId="0" borderId="0" xfId="0" quotePrefix="1" applyNumberFormat="1" applyFont="1" applyAlignment="1">
      <alignment horizontal="center" vertical="center" wrapText="1"/>
    </xf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0" fillId="4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20" fillId="4" borderId="1" xfId="2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2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left" vertical="center" wrapText="1"/>
    </xf>
    <xf numFmtId="14" fontId="21" fillId="4" borderId="4" xfId="0" quotePrefix="1" applyNumberFormat="1" applyFont="1" applyFill="1" applyBorder="1" applyAlignment="1">
      <alignment horizontal="center" vertical="center"/>
    </xf>
    <xf numFmtId="14" fontId="21" fillId="4" borderId="4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14" fontId="21" fillId="4" borderId="1" xfId="0" quotePrefix="1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center" vertical="center" wrapText="1"/>
    </xf>
    <xf numFmtId="14" fontId="0" fillId="7" borderId="1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 wrapText="1"/>
    </xf>
    <xf numFmtId="0" fontId="25" fillId="5" borderId="21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 wrapText="1"/>
    </xf>
    <xf numFmtId="0" fontId="22" fillId="6" borderId="4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14" fontId="0" fillId="4" borderId="1" xfId="0" quotePrefix="1" applyNumberFormat="1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left" vertical="center"/>
    </xf>
    <xf numFmtId="0" fontId="17" fillId="5" borderId="18" xfId="0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27" fillId="0" borderId="24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left" vertical="center" wrapText="1"/>
    </xf>
    <xf numFmtId="14" fontId="28" fillId="0" borderId="5" xfId="0" quotePrefix="1" applyNumberFormat="1" applyFont="1" applyBorder="1" applyAlignment="1">
      <alignment horizontal="center" vertical="center" wrapText="1"/>
    </xf>
    <xf numFmtId="14" fontId="28" fillId="3" borderId="5" xfId="0" quotePrefix="1" applyNumberFormat="1" applyFont="1" applyFill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14" fontId="28" fillId="0" borderId="1" xfId="0" quotePrefix="1" applyNumberFormat="1" applyFont="1" applyBorder="1" applyAlignment="1">
      <alignment horizontal="center" vertical="center" wrapText="1"/>
    </xf>
    <xf numFmtId="14" fontId="28" fillId="3" borderId="1" xfId="0" quotePrefix="1" applyNumberFormat="1" applyFont="1" applyFill="1" applyBorder="1" applyAlignment="1">
      <alignment horizontal="center" vertical="center" wrapText="1"/>
    </xf>
    <xf numFmtId="14" fontId="28" fillId="0" borderId="1" xfId="0" applyNumberFormat="1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14" fontId="28" fillId="0" borderId="2" xfId="0" quotePrefix="1" applyNumberFormat="1" applyFont="1" applyBorder="1" applyAlignment="1">
      <alignment horizontal="center" vertical="center" wrapText="1"/>
    </xf>
    <xf numFmtId="14" fontId="28" fillId="3" borderId="2" xfId="0" quotePrefix="1" applyNumberFormat="1" applyFont="1" applyFill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14" fontId="26" fillId="0" borderId="1" xfId="0" quotePrefix="1" applyNumberFormat="1" applyFont="1" applyBorder="1" applyAlignment="1">
      <alignment horizontal="center" vertical="center" wrapText="1"/>
    </xf>
    <xf numFmtId="14" fontId="26" fillId="3" borderId="1" xfId="0" quotePrefix="1" applyNumberFormat="1" applyFont="1" applyFill="1" applyBorder="1" applyAlignment="1">
      <alignment horizontal="center" vertical="center" wrapText="1"/>
    </xf>
    <xf numFmtId="14" fontId="26" fillId="0" borderId="1" xfId="0" applyNumberFormat="1" applyFont="1" applyBorder="1" applyAlignment="1">
      <alignment horizontal="center" vertical="center" wrapText="1"/>
    </xf>
    <xf numFmtId="0" fontId="26" fillId="0" borderId="1" xfId="0" quotePrefix="1" applyFont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 vertical="center" wrapText="1"/>
    </xf>
    <xf numFmtId="14" fontId="26" fillId="3" borderId="1" xfId="0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left" vertical="center" wrapText="1"/>
    </xf>
    <xf numFmtId="14" fontId="26" fillId="0" borderId="2" xfId="0" quotePrefix="1" applyNumberFormat="1" applyFont="1" applyBorder="1" applyAlignment="1">
      <alignment horizontal="center" vertical="center" wrapText="1"/>
    </xf>
    <xf numFmtId="14" fontId="26" fillId="3" borderId="2" xfId="0" quotePrefix="1" applyNumberFormat="1" applyFont="1" applyFill="1" applyBorder="1" applyAlignment="1">
      <alignment horizontal="center" vertical="center" wrapText="1"/>
    </xf>
    <xf numFmtId="14" fontId="26" fillId="0" borderId="2" xfId="0" applyNumberFormat="1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left" vertical="center" wrapText="1"/>
    </xf>
    <xf numFmtId="14" fontId="26" fillId="0" borderId="5" xfId="0" applyNumberFormat="1" applyFont="1" applyBorder="1" applyAlignment="1">
      <alignment horizontal="center" vertical="center" wrapText="1"/>
    </xf>
    <xf numFmtId="14" fontId="26" fillId="3" borderId="5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0" fillId="0" borderId="1" xfId="0" applyBorder="1"/>
    <xf numFmtId="0" fontId="13" fillId="0" borderId="1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center" vertical="center" wrapText="1"/>
    </xf>
    <xf numFmtId="14" fontId="0" fillId="0" borderId="27" xfId="0" applyNumberFormat="1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14" fontId="0" fillId="0" borderId="1" xfId="0" applyNumberFormat="1" applyBorder="1"/>
    <xf numFmtId="0" fontId="15" fillId="0" borderId="1" xfId="1" applyFont="1" applyFill="1" applyBorder="1" applyAlignment="1">
      <alignment horizontal="center" vertical="center" wrapText="1"/>
    </xf>
    <xf numFmtId="0" fontId="20" fillId="0" borderId="1" xfId="2" applyFont="1" applyFill="1" applyBorder="1" applyAlignment="1">
      <alignment horizontal="left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18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 wrapText="1"/>
    </xf>
    <xf numFmtId="14" fontId="33" fillId="0" borderId="2" xfId="0" applyNumberFormat="1" applyFont="1" applyBorder="1" applyAlignment="1">
      <alignment horizontal="center" vertical="center" wrapText="1"/>
    </xf>
    <xf numFmtId="14" fontId="33" fillId="3" borderId="2" xfId="0" applyNumberFormat="1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 wrapText="1"/>
    </xf>
    <xf numFmtId="0" fontId="23" fillId="0" borderId="28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0" fillId="0" borderId="0" xfId="0" applyFont="1" applyFill="1"/>
    <xf numFmtId="0" fontId="25" fillId="6" borderId="25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7" fillId="6" borderId="35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wrapText="1"/>
    </xf>
    <xf numFmtId="0" fontId="22" fillId="6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center" wrapText="1"/>
    </xf>
    <xf numFmtId="14" fontId="33" fillId="0" borderId="1" xfId="0" applyNumberFormat="1" applyFont="1" applyFill="1" applyBorder="1" applyAlignment="1">
      <alignment horizontal="center" vertical="center" wrapText="1"/>
    </xf>
    <xf numFmtId="14" fontId="33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14" fontId="33" fillId="0" borderId="27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0" borderId="1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0" applyFill="1"/>
    <xf numFmtId="0" fontId="22" fillId="4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7" xfId="0" applyBorder="1"/>
    <xf numFmtId="0" fontId="0" fillId="0" borderId="38" xfId="0" applyBorder="1"/>
    <xf numFmtId="0" fontId="17" fillId="0" borderId="37" xfId="0" applyFont="1" applyBorder="1" applyAlignment="1">
      <alignment horizontal="left" vertical="center"/>
    </xf>
    <xf numFmtId="0" fontId="0" fillId="0" borderId="39" xfId="0" applyBorder="1"/>
    <xf numFmtId="0" fontId="37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22" fillId="4" borderId="4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2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/>
    <xf numFmtId="0" fontId="40" fillId="0" borderId="0" xfId="0" applyFont="1"/>
    <xf numFmtId="0" fontId="41" fillId="0" borderId="0" xfId="0" applyFont="1"/>
    <xf numFmtId="0" fontId="0" fillId="0" borderId="3" xfId="0" applyBorder="1"/>
    <xf numFmtId="0" fontId="0" fillId="0" borderId="2" xfId="0" applyBorder="1"/>
    <xf numFmtId="0" fontId="0" fillId="0" borderId="7" xfId="0" applyBorder="1"/>
    <xf numFmtId="0" fontId="42" fillId="4" borderId="8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wrapText="1"/>
    </xf>
    <xf numFmtId="0" fontId="43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0" fontId="38" fillId="4" borderId="1" xfId="0" applyFont="1" applyFill="1" applyBorder="1" applyAlignment="1">
      <alignment horizontal="center" vertical="center" wrapText="1"/>
    </xf>
    <xf numFmtId="49" fontId="38" fillId="4" borderId="1" xfId="0" applyNumberFormat="1" applyFont="1" applyFill="1" applyBorder="1" applyAlignment="1">
      <alignment horizontal="center" vertical="center" wrapText="1"/>
    </xf>
    <xf numFmtId="14" fontId="38" fillId="4" borderId="1" xfId="0" applyNumberFormat="1" applyFont="1" applyFill="1" applyBorder="1" applyAlignment="1">
      <alignment horizontal="center" vertical="center" wrapText="1"/>
    </xf>
    <xf numFmtId="0" fontId="42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43" fillId="0" borderId="1" xfId="0" applyFont="1" applyBorder="1" applyAlignment="1">
      <alignment horizontal="left" vertical="center" wrapText="1"/>
    </xf>
    <xf numFmtId="0" fontId="38" fillId="7" borderId="1" xfId="0" applyFont="1" applyFill="1" applyBorder="1" applyAlignment="1">
      <alignment wrapText="1"/>
    </xf>
    <xf numFmtId="0" fontId="43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left" vertical="center" wrapText="1"/>
    </xf>
    <xf numFmtId="0" fontId="42" fillId="4" borderId="6" xfId="0" applyFont="1" applyFill="1" applyBorder="1" applyAlignment="1">
      <alignment horizontal="left" vertical="center" wrapText="1"/>
    </xf>
    <xf numFmtId="0" fontId="38" fillId="0" borderId="0" xfId="0" applyFont="1"/>
    <xf numFmtId="0" fontId="0" fillId="0" borderId="4" xfId="0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6" fillId="2" borderId="23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32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2" fillId="0" borderId="29" xfId="0" applyFont="1" applyFill="1" applyBorder="1" applyAlignment="1">
      <alignment horizontal="center"/>
    </xf>
    <xf numFmtId="0" fontId="32" fillId="0" borderId="36" xfId="0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32" fillId="0" borderId="33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8" fillId="0" borderId="27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49" fontId="38" fillId="4" borderId="28" xfId="0" applyNumberFormat="1" applyFont="1" applyFill="1" applyBorder="1" applyAlignment="1">
      <alignment horizontal="center" vertical="center" wrapText="1"/>
    </xf>
    <xf numFmtId="49" fontId="38" fillId="4" borderId="29" xfId="0" applyNumberFormat="1" applyFont="1" applyFill="1" applyBorder="1" applyAlignment="1">
      <alignment horizontal="center" vertical="center" wrapText="1"/>
    </xf>
    <xf numFmtId="49" fontId="38" fillId="4" borderId="36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colors>
    <mruColors>
      <color rgb="FFDD4373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opLeftCell="A13" workbookViewId="0">
      <selection activeCell="B28" sqref="B28"/>
    </sheetView>
  </sheetViews>
  <sheetFormatPr defaultRowHeight="15"/>
  <cols>
    <col min="1" max="1" width="6.28515625" customWidth="1"/>
    <col min="2" max="2" width="7" customWidth="1"/>
    <col min="3" max="3" width="9.5703125" customWidth="1"/>
    <col min="4" max="4" width="17.28515625" customWidth="1"/>
    <col min="5" max="5" width="30.5703125" customWidth="1"/>
    <col min="7" max="7" width="14.140625" customWidth="1"/>
    <col min="8" max="8" width="16.140625" customWidth="1"/>
    <col min="9" max="9" width="10.85546875" customWidth="1"/>
    <col min="10" max="10" width="11.42578125" customWidth="1"/>
    <col min="11" max="11" width="10.7109375" bestFit="1" customWidth="1"/>
    <col min="12" max="12" width="12.42578125" customWidth="1"/>
    <col min="13" max="13" width="14.28515625" customWidth="1"/>
  </cols>
  <sheetData>
    <row r="1" spans="1:13" ht="20.25" customHeight="1" thickBot="1">
      <c r="A1" s="286" t="s">
        <v>218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</row>
    <row r="2" spans="1:13" ht="30" customHeight="1" thickBot="1">
      <c r="A2" s="93" t="s">
        <v>215</v>
      </c>
      <c r="B2" s="94" t="s">
        <v>17</v>
      </c>
      <c r="C2" s="95" t="s">
        <v>14</v>
      </c>
      <c r="D2" s="96" t="s">
        <v>8</v>
      </c>
      <c r="E2" s="96" t="s">
        <v>0</v>
      </c>
      <c r="F2" s="96" t="s">
        <v>9</v>
      </c>
      <c r="G2" s="96" t="s">
        <v>10</v>
      </c>
      <c r="H2" s="96" t="s">
        <v>18</v>
      </c>
      <c r="I2" s="96" t="s">
        <v>19</v>
      </c>
      <c r="J2" s="96" t="s">
        <v>20</v>
      </c>
      <c r="K2" s="96" t="s">
        <v>146</v>
      </c>
      <c r="L2" s="97" t="s">
        <v>147</v>
      </c>
      <c r="M2" s="98" t="s">
        <v>145</v>
      </c>
    </row>
    <row r="3" spans="1:13" ht="20.25" customHeight="1">
      <c r="A3" s="90">
        <v>1</v>
      </c>
      <c r="B3" s="99" t="s">
        <v>24</v>
      </c>
      <c r="C3" s="99" t="s">
        <v>15</v>
      </c>
      <c r="D3" s="100" t="s">
        <v>35</v>
      </c>
      <c r="E3" s="101" t="s">
        <v>34</v>
      </c>
      <c r="F3" s="99" t="s">
        <v>3</v>
      </c>
      <c r="G3" s="99" t="s">
        <v>32</v>
      </c>
      <c r="H3" s="99" t="s">
        <v>36</v>
      </c>
      <c r="I3" s="102" t="s">
        <v>202</v>
      </c>
      <c r="J3" s="103">
        <v>44854</v>
      </c>
      <c r="K3" s="104">
        <f t="shared" ref="K3:K8" si="0">J3-180</f>
        <v>44674</v>
      </c>
      <c r="L3" s="99" t="s">
        <v>1</v>
      </c>
      <c r="M3" s="105" t="s">
        <v>231</v>
      </c>
    </row>
    <row r="4" spans="1:13" ht="20.25" customHeight="1">
      <c r="A4" s="91">
        <v>2</v>
      </c>
      <c r="B4" s="106" t="s">
        <v>24</v>
      </c>
      <c r="C4" s="106" t="s">
        <v>15</v>
      </c>
      <c r="D4" s="107" t="s">
        <v>38</v>
      </c>
      <c r="E4" s="108" t="s">
        <v>37</v>
      </c>
      <c r="F4" s="106" t="s">
        <v>2</v>
      </c>
      <c r="G4" s="106" t="s">
        <v>39</v>
      </c>
      <c r="H4" s="106" t="s">
        <v>40</v>
      </c>
      <c r="I4" s="109" t="s">
        <v>202</v>
      </c>
      <c r="J4" s="110">
        <v>44854</v>
      </c>
      <c r="K4" s="111">
        <f t="shared" si="0"/>
        <v>44674</v>
      </c>
      <c r="L4" s="106" t="s">
        <v>1</v>
      </c>
      <c r="M4" s="112" t="s">
        <v>231</v>
      </c>
    </row>
    <row r="5" spans="1:13" ht="20.25" customHeight="1">
      <c r="A5" s="91">
        <v>3</v>
      </c>
      <c r="B5" s="106" t="s">
        <v>24</v>
      </c>
      <c r="C5" s="106" t="s">
        <v>15</v>
      </c>
      <c r="D5" s="107" t="s">
        <v>42</v>
      </c>
      <c r="E5" s="108" t="s">
        <v>41</v>
      </c>
      <c r="F5" s="106" t="s">
        <v>2</v>
      </c>
      <c r="G5" s="106" t="s">
        <v>39</v>
      </c>
      <c r="H5" s="106" t="s">
        <v>43</v>
      </c>
      <c r="I5" s="109" t="s">
        <v>202</v>
      </c>
      <c r="J5" s="110">
        <v>44854</v>
      </c>
      <c r="K5" s="111">
        <f t="shared" si="0"/>
        <v>44674</v>
      </c>
      <c r="L5" s="106" t="s">
        <v>1</v>
      </c>
      <c r="M5" s="112" t="s">
        <v>231</v>
      </c>
    </row>
    <row r="6" spans="1:13" ht="20.25" customHeight="1">
      <c r="A6" s="91">
        <v>4</v>
      </c>
      <c r="B6" s="106" t="s">
        <v>24</v>
      </c>
      <c r="C6" s="106" t="s">
        <v>15</v>
      </c>
      <c r="D6" s="107" t="s">
        <v>45</v>
      </c>
      <c r="E6" s="108" t="s">
        <v>44</v>
      </c>
      <c r="F6" s="106" t="s">
        <v>2</v>
      </c>
      <c r="G6" s="106" t="s">
        <v>39</v>
      </c>
      <c r="H6" s="106" t="s">
        <v>46</v>
      </c>
      <c r="I6" s="109" t="s">
        <v>202</v>
      </c>
      <c r="J6" s="110">
        <v>44854</v>
      </c>
      <c r="K6" s="111">
        <f t="shared" si="0"/>
        <v>44674</v>
      </c>
      <c r="L6" s="106" t="s">
        <v>1</v>
      </c>
      <c r="M6" s="112" t="s">
        <v>231</v>
      </c>
    </row>
    <row r="7" spans="1:13" ht="20.25" customHeight="1">
      <c r="A7" s="91">
        <v>5</v>
      </c>
      <c r="B7" s="106" t="s">
        <v>24</v>
      </c>
      <c r="C7" s="106" t="s">
        <v>15</v>
      </c>
      <c r="D7" s="107" t="s">
        <v>48</v>
      </c>
      <c r="E7" s="108" t="s">
        <v>47</v>
      </c>
      <c r="F7" s="106" t="s">
        <v>2</v>
      </c>
      <c r="G7" s="106" t="s">
        <v>39</v>
      </c>
      <c r="H7" s="106" t="s">
        <v>49</v>
      </c>
      <c r="I7" s="109" t="s">
        <v>202</v>
      </c>
      <c r="J7" s="110">
        <v>44854</v>
      </c>
      <c r="K7" s="111">
        <f t="shared" si="0"/>
        <v>44674</v>
      </c>
      <c r="L7" s="106" t="s">
        <v>1</v>
      </c>
      <c r="M7" s="112" t="s">
        <v>231</v>
      </c>
    </row>
    <row r="8" spans="1:13" ht="20.25" customHeight="1" thickBot="1">
      <c r="A8" s="92">
        <v>6</v>
      </c>
      <c r="B8" s="113" t="s">
        <v>24</v>
      </c>
      <c r="C8" s="113" t="s">
        <v>15</v>
      </c>
      <c r="D8" s="114" t="s">
        <v>6</v>
      </c>
      <c r="E8" s="115" t="s">
        <v>5</v>
      </c>
      <c r="F8" s="113" t="s">
        <v>2</v>
      </c>
      <c r="G8" s="113" t="s">
        <v>39</v>
      </c>
      <c r="H8" s="113" t="s">
        <v>63</v>
      </c>
      <c r="I8" s="116" t="s">
        <v>202</v>
      </c>
      <c r="J8" s="117">
        <v>44854</v>
      </c>
      <c r="K8" s="118">
        <f t="shared" si="0"/>
        <v>44674</v>
      </c>
      <c r="L8" s="113" t="s">
        <v>1</v>
      </c>
      <c r="M8" s="119" t="s">
        <v>231</v>
      </c>
    </row>
    <row r="9" spans="1:13" ht="20.25" customHeight="1" thickBot="1">
      <c r="A9" s="288"/>
      <c r="B9" s="28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90"/>
    </row>
    <row r="10" spans="1:13" ht="20.25" customHeight="1">
      <c r="A10" s="90">
        <v>7</v>
      </c>
      <c r="B10" s="99" t="s">
        <v>24</v>
      </c>
      <c r="C10" s="99" t="s">
        <v>15</v>
      </c>
      <c r="D10" s="100" t="s">
        <v>31</v>
      </c>
      <c r="E10" s="101" t="s">
        <v>30</v>
      </c>
      <c r="F10" s="99" t="s">
        <v>3</v>
      </c>
      <c r="G10" s="99" t="s">
        <v>32</v>
      </c>
      <c r="H10" s="99" t="s">
        <v>33</v>
      </c>
      <c r="I10" s="102" t="s">
        <v>201</v>
      </c>
      <c r="J10" s="103">
        <v>44930</v>
      </c>
      <c r="K10" s="104">
        <f t="shared" ref="K10:K15" si="1">J10-180</f>
        <v>44750</v>
      </c>
      <c r="L10" s="99" t="s">
        <v>1</v>
      </c>
      <c r="M10" s="105" t="s">
        <v>231</v>
      </c>
    </row>
    <row r="11" spans="1:13" ht="20.25" customHeight="1">
      <c r="A11" s="91">
        <v>8</v>
      </c>
      <c r="B11" s="106" t="s">
        <v>24</v>
      </c>
      <c r="C11" s="106" t="s">
        <v>15</v>
      </c>
      <c r="D11" s="107" t="s">
        <v>56</v>
      </c>
      <c r="E11" s="108" t="s">
        <v>204</v>
      </c>
      <c r="F11" s="106" t="s">
        <v>2</v>
      </c>
      <c r="G11" s="106" t="s">
        <v>39</v>
      </c>
      <c r="H11" s="106" t="s">
        <v>57</v>
      </c>
      <c r="I11" s="109" t="s">
        <v>203</v>
      </c>
      <c r="J11" s="110">
        <v>45026</v>
      </c>
      <c r="K11" s="111">
        <f t="shared" si="1"/>
        <v>44846</v>
      </c>
      <c r="L11" s="106" t="s">
        <v>1</v>
      </c>
      <c r="M11" s="112" t="s">
        <v>231</v>
      </c>
    </row>
    <row r="12" spans="1:13" ht="20.25" customHeight="1">
      <c r="A12" s="91">
        <v>9</v>
      </c>
      <c r="B12" s="106" t="s">
        <v>24</v>
      </c>
      <c r="C12" s="106" t="s">
        <v>15</v>
      </c>
      <c r="D12" s="107" t="s">
        <v>58</v>
      </c>
      <c r="E12" s="108" t="s">
        <v>205</v>
      </c>
      <c r="F12" s="106" t="s">
        <v>7</v>
      </c>
      <c r="G12" s="106" t="s">
        <v>39</v>
      </c>
      <c r="H12" s="106" t="s">
        <v>59</v>
      </c>
      <c r="I12" s="109" t="s">
        <v>203</v>
      </c>
      <c r="J12" s="110">
        <v>45026</v>
      </c>
      <c r="K12" s="111">
        <f t="shared" si="1"/>
        <v>44846</v>
      </c>
      <c r="L12" s="106" t="s">
        <v>1</v>
      </c>
      <c r="M12" s="112" t="s">
        <v>231</v>
      </c>
    </row>
    <row r="13" spans="1:13" ht="20.25" customHeight="1">
      <c r="A13" s="91">
        <v>10</v>
      </c>
      <c r="B13" s="120" t="s">
        <v>24</v>
      </c>
      <c r="C13" s="121" t="s">
        <v>15</v>
      </c>
      <c r="D13" s="122" t="s">
        <v>12</v>
      </c>
      <c r="E13" s="123" t="s">
        <v>11</v>
      </c>
      <c r="F13" s="120" t="s">
        <v>65</v>
      </c>
      <c r="G13" s="120" t="s">
        <v>39</v>
      </c>
      <c r="H13" s="120" t="s">
        <v>66</v>
      </c>
      <c r="I13" s="124" t="s">
        <v>203</v>
      </c>
      <c r="J13" s="125">
        <v>45026</v>
      </c>
      <c r="K13" s="126">
        <f t="shared" si="1"/>
        <v>44846</v>
      </c>
      <c r="L13" s="120" t="s">
        <v>1</v>
      </c>
      <c r="M13" s="112" t="s">
        <v>231</v>
      </c>
    </row>
    <row r="14" spans="1:13" ht="20.25" customHeight="1">
      <c r="A14" s="91">
        <v>11</v>
      </c>
      <c r="B14" s="120" t="s">
        <v>24</v>
      </c>
      <c r="C14" s="121" t="s">
        <v>15</v>
      </c>
      <c r="D14" s="122" t="s">
        <v>72</v>
      </c>
      <c r="E14" s="123" t="s">
        <v>71</v>
      </c>
      <c r="F14" s="120" t="s">
        <v>25</v>
      </c>
      <c r="G14" s="120" t="s">
        <v>32</v>
      </c>
      <c r="H14" s="120" t="s">
        <v>73</v>
      </c>
      <c r="I14" s="127" t="s">
        <v>206</v>
      </c>
      <c r="J14" s="125">
        <v>45126</v>
      </c>
      <c r="K14" s="126">
        <f t="shared" si="1"/>
        <v>44946</v>
      </c>
      <c r="L14" s="120" t="s">
        <v>1</v>
      </c>
      <c r="M14" s="112" t="s">
        <v>231</v>
      </c>
    </row>
    <row r="15" spans="1:13" ht="20.25" customHeight="1">
      <c r="A15" s="91">
        <v>12</v>
      </c>
      <c r="B15" s="120" t="s">
        <v>24</v>
      </c>
      <c r="C15" s="121" t="s">
        <v>15</v>
      </c>
      <c r="D15" s="107" t="s">
        <v>120</v>
      </c>
      <c r="E15" s="123" t="s">
        <v>119</v>
      </c>
      <c r="F15" s="120" t="s">
        <v>121</v>
      </c>
      <c r="G15" s="120" t="s">
        <v>39</v>
      </c>
      <c r="H15" s="128" t="s">
        <v>122</v>
      </c>
      <c r="I15" s="126">
        <v>43301</v>
      </c>
      <c r="J15" s="129">
        <v>45127</v>
      </c>
      <c r="K15" s="111">
        <f t="shared" si="1"/>
        <v>44947</v>
      </c>
      <c r="L15" s="120" t="s">
        <v>217</v>
      </c>
      <c r="M15" s="112" t="s">
        <v>231</v>
      </c>
    </row>
    <row r="16" spans="1:13" ht="20.25" customHeight="1">
      <c r="A16" s="91">
        <v>13</v>
      </c>
      <c r="B16" s="120" t="s">
        <v>24</v>
      </c>
      <c r="C16" s="120" t="s">
        <v>15</v>
      </c>
      <c r="D16" s="122" t="s">
        <v>61</v>
      </c>
      <c r="E16" s="123" t="s">
        <v>60</v>
      </c>
      <c r="F16" s="120" t="s">
        <v>2</v>
      </c>
      <c r="G16" s="120" t="s">
        <v>32</v>
      </c>
      <c r="H16" s="120" t="s">
        <v>62</v>
      </c>
      <c r="I16" s="124">
        <v>43200</v>
      </c>
      <c r="J16" s="125">
        <v>45026</v>
      </c>
      <c r="K16" s="126">
        <v>44846</v>
      </c>
      <c r="L16" s="120" t="s">
        <v>1</v>
      </c>
      <c r="M16" s="112" t="s">
        <v>231</v>
      </c>
    </row>
    <row r="17" spans="1:16" ht="20.25" customHeight="1">
      <c r="A17" s="91">
        <v>14</v>
      </c>
      <c r="B17" s="120" t="s">
        <v>24</v>
      </c>
      <c r="C17" s="121" t="s">
        <v>16</v>
      </c>
      <c r="D17" s="122" t="s">
        <v>109</v>
      </c>
      <c r="E17" s="130" t="s">
        <v>108</v>
      </c>
      <c r="F17" s="120" t="s">
        <v>110</v>
      </c>
      <c r="G17" s="120" t="s">
        <v>216</v>
      </c>
      <c r="H17" s="120" t="s">
        <v>111</v>
      </c>
      <c r="I17" s="124">
        <v>43376</v>
      </c>
      <c r="J17" s="125">
        <v>45202</v>
      </c>
      <c r="K17" s="126">
        <v>45022</v>
      </c>
      <c r="L17" s="120" t="s">
        <v>1</v>
      </c>
      <c r="M17" s="112" t="s">
        <v>231</v>
      </c>
    </row>
    <row r="18" spans="1:16" ht="20.25" customHeight="1" thickBot="1">
      <c r="A18" s="92">
        <v>15</v>
      </c>
      <c r="B18" s="131" t="s">
        <v>24</v>
      </c>
      <c r="C18" s="132" t="s">
        <v>16</v>
      </c>
      <c r="D18" s="133" t="s">
        <v>113</v>
      </c>
      <c r="E18" s="134" t="s">
        <v>112</v>
      </c>
      <c r="F18" s="131" t="s">
        <v>114</v>
      </c>
      <c r="G18" s="131" t="s">
        <v>216</v>
      </c>
      <c r="H18" s="131" t="s">
        <v>115</v>
      </c>
      <c r="I18" s="135">
        <v>43376</v>
      </c>
      <c r="J18" s="136">
        <v>45202</v>
      </c>
      <c r="K18" s="137">
        <v>45022</v>
      </c>
      <c r="L18" s="131" t="s">
        <v>1</v>
      </c>
      <c r="M18" s="119" t="s">
        <v>231</v>
      </c>
    </row>
    <row r="19" spans="1:16" ht="20.25" customHeight="1" thickBot="1">
      <c r="A19" s="291"/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3"/>
    </row>
    <row r="20" spans="1:16" ht="20.25" customHeight="1">
      <c r="A20" s="90">
        <v>16</v>
      </c>
      <c r="B20" s="138" t="s">
        <v>24</v>
      </c>
      <c r="C20" s="139" t="s">
        <v>15</v>
      </c>
      <c r="D20" s="140" t="s">
        <v>79</v>
      </c>
      <c r="E20" s="141" t="s">
        <v>78</v>
      </c>
      <c r="F20" s="138" t="s">
        <v>80</v>
      </c>
      <c r="G20" s="138" t="s">
        <v>27</v>
      </c>
      <c r="H20" s="138" t="s">
        <v>81</v>
      </c>
      <c r="I20" s="142">
        <v>43522</v>
      </c>
      <c r="J20" s="143">
        <v>45348</v>
      </c>
      <c r="K20" s="142">
        <f t="shared" ref="K20:K25" si="2">J20-180</f>
        <v>45168</v>
      </c>
      <c r="L20" s="138" t="s">
        <v>1</v>
      </c>
      <c r="M20" s="105" t="s">
        <v>231</v>
      </c>
    </row>
    <row r="21" spans="1:16" ht="20.25" customHeight="1">
      <c r="A21" s="91">
        <v>17</v>
      </c>
      <c r="B21" s="120" t="s">
        <v>24</v>
      </c>
      <c r="C21" s="121" t="s">
        <v>23</v>
      </c>
      <c r="D21" s="122" t="s">
        <v>22</v>
      </c>
      <c r="E21" s="123" t="s">
        <v>196</v>
      </c>
      <c r="F21" s="120" t="s">
        <v>13</v>
      </c>
      <c r="G21" s="120" t="s">
        <v>89</v>
      </c>
      <c r="H21" s="120" t="s">
        <v>116</v>
      </c>
      <c r="I21" s="126">
        <v>43594</v>
      </c>
      <c r="J21" s="129">
        <v>45421</v>
      </c>
      <c r="K21" s="126">
        <f t="shared" si="2"/>
        <v>45241</v>
      </c>
      <c r="L21" s="120" t="s">
        <v>1</v>
      </c>
      <c r="M21" s="112" t="s">
        <v>231</v>
      </c>
      <c r="N21" s="8"/>
      <c r="O21" s="8"/>
      <c r="P21" s="8"/>
    </row>
    <row r="22" spans="1:16" ht="20.25" customHeight="1">
      <c r="A22" s="91">
        <v>18</v>
      </c>
      <c r="B22" s="120" t="s">
        <v>24</v>
      </c>
      <c r="C22" s="121" t="s">
        <v>16</v>
      </c>
      <c r="D22" s="107" t="s">
        <v>140</v>
      </c>
      <c r="E22" s="123" t="s">
        <v>139</v>
      </c>
      <c r="F22" s="120" t="s">
        <v>2</v>
      </c>
      <c r="G22" s="120" t="s">
        <v>39</v>
      </c>
      <c r="H22" s="128" t="s">
        <v>141</v>
      </c>
      <c r="I22" s="126">
        <v>43594</v>
      </c>
      <c r="J22" s="129">
        <v>45421</v>
      </c>
      <c r="K22" s="111">
        <f t="shared" si="2"/>
        <v>45241</v>
      </c>
      <c r="L22" s="120" t="s">
        <v>1</v>
      </c>
      <c r="M22" s="112" t="s">
        <v>231</v>
      </c>
      <c r="N22" s="8"/>
      <c r="O22" s="8"/>
      <c r="P22" s="8"/>
    </row>
    <row r="23" spans="1:16" ht="20.25" customHeight="1">
      <c r="A23" s="91">
        <v>19</v>
      </c>
      <c r="B23" s="120" t="s">
        <v>24</v>
      </c>
      <c r="C23" s="121" t="s">
        <v>15</v>
      </c>
      <c r="D23" s="122" t="s">
        <v>93</v>
      </c>
      <c r="E23" s="123" t="s">
        <v>92</v>
      </c>
      <c r="F23" s="120" t="s">
        <v>25</v>
      </c>
      <c r="G23" s="120" t="s">
        <v>32</v>
      </c>
      <c r="H23" s="120" t="s">
        <v>94</v>
      </c>
      <c r="I23" s="126">
        <v>43594</v>
      </c>
      <c r="J23" s="129">
        <v>45421</v>
      </c>
      <c r="K23" s="126">
        <f t="shared" si="2"/>
        <v>45241</v>
      </c>
      <c r="L23" s="120" t="s">
        <v>1</v>
      </c>
      <c r="M23" s="112" t="s">
        <v>231</v>
      </c>
      <c r="N23" s="8"/>
      <c r="O23" s="8"/>
      <c r="P23" s="8"/>
    </row>
    <row r="24" spans="1:16" ht="20.25" customHeight="1">
      <c r="A24" s="91">
        <v>20</v>
      </c>
      <c r="B24" s="120" t="s">
        <v>24</v>
      </c>
      <c r="C24" s="121" t="s">
        <v>15</v>
      </c>
      <c r="D24" s="122" t="s">
        <v>96</v>
      </c>
      <c r="E24" s="123" t="s">
        <v>95</v>
      </c>
      <c r="F24" s="120" t="s">
        <v>25</v>
      </c>
      <c r="G24" s="120" t="s">
        <v>32</v>
      </c>
      <c r="H24" s="120" t="s">
        <v>97</v>
      </c>
      <c r="I24" s="126">
        <v>43594</v>
      </c>
      <c r="J24" s="129">
        <v>45421</v>
      </c>
      <c r="K24" s="126">
        <f t="shared" si="2"/>
        <v>45241</v>
      </c>
      <c r="L24" s="120" t="s">
        <v>1</v>
      </c>
      <c r="M24" s="112" t="s">
        <v>231</v>
      </c>
      <c r="N24" s="8"/>
      <c r="O24" s="8"/>
      <c r="P24" s="8"/>
    </row>
    <row r="25" spans="1:16" ht="20.25" customHeight="1">
      <c r="A25" s="91">
        <v>21</v>
      </c>
      <c r="B25" s="120" t="s">
        <v>24</v>
      </c>
      <c r="C25" s="121" t="s">
        <v>15</v>
      </c>
      <c r="D25" s="122" t="s">
        <v>101</v>
      </c>
      <c r="E25" s="123" t="s">
        <v>100</v>
      </c>
      <c r="F25" s="120" t="s">
        <v>102</v>
      </c>
      <c r="G25" s="120" t="s">
        <v>32</v>
      </c>
      <c r="H25" s="120" t="s">
        <v>103</v>
      </c>
      <c r="I25" s="126">
        <v>43594</v>
      </c>
      <c r="J25" s="129">
        <v>45421</v>
      </c>
      <c r="K25" s="126">
        <f t="shared" si="2"/>
        <v>45241</v>
      </c>
      <c r="L25" s="120" t="s">
        <v>1</v>
      </c>
      <c r="M25" s="112" t="s">
        <v>231</v>
      </c>
      <c r="N25" s="8"/>
      <c r="O25" s="8"/>
      <c r="P25" s="8"/>
    </row>
    <row r="26" spans="1:16" ht="20.25" customHeight="1">
      <c r="A26" s="91">
        <v>22</v>
      </c>
      <c r="B26" s="120" t="s">
        <v>24</v>
      </c>
      <c r="C26" s="121" t="s">
        <v>15</v>
      </c>
      <c r="D26" s="122" t="s">
        <v>149</v>
      </c>
      <c r="E26" s="123" t="s">
        <v>148</v>
      </c>
      <c r="F26" s="120" t="s">
        <v>150</v>
      </c>
      <c r="G26" s="120" t="s">
        <v>104</v>
      </c>
      <c r="H26" s="120" t="s">
        <v>155</v>
      </c>
      <c r="I26" s="126">
        <v>43798</v>
      </c>
      <c r="J26" s="129">
        <v>45625</v>
      </c>
      <c r="K26" s="126">
        <v>45441</v>
      </c>
      <c r="L26" s="120" t="s">
        <v>1</v>
      </c>
      <c r="M26" s="112" t="s">
        <v>231</v>
      </c>
    </row>
    <row r="27" spans="1:16" ht="39" hidden="1" thickBot="1">
      <c r="A27" s="92">
        <v>24</v>
      </c>
      <c r="B27" s="131" t="s">
        <v>24</v>
      </c>
      <c r="C27" s="171" t="s">
        <v>21</v>
      </c>
      <c r="D27" s="172" t="s">
        <v>180</v>
      </c>
      <c r="E27" s="173" t="s">
        <v>184</v>
      </c>
      <c r="F27" s="171" t="s">
        <v>186</v>
      </c>
      <c r="G27" s="171" t="s">
        <v>246</v>
      </c>
      <c r="H27" s="171" t="s">
        <v>191</v>
      </c>
      <c r="I27" s="218">
        <v>44364</v>
      </c>
      <c r="J27" s="175">
        <v>46190</v>
      </c>
      <c r="K27" s="174">
        <v>45717</v>
      </c>
      <c r="L27" s="120" t="s">
        <v>1</v>
      </c>
      <c r="M27" s="112" t="s">
        <v>231</v>
      </c>
    </row>
    <row r="28" spans="1:16" s="217" customFormat="1" ht="52.5" customHeight="1">
      <c r="A28" s="211">
        <v>23</v>
      </c>
      <c r="B28" s="236" t="s">
        <v>24</v>
      </c>
      <c r="C28" s="212" t="s">
        <v>21</v>
      </c>
      <c r="D28" s="213" t="s">
        <v>180</v>
      </c>
      <c r="E28" s="214" t="s">
        <v>184</v>
      </c>
      <c r="F28" s="212" t="s">
        <v>186</v>
      </c>
      <c r="G28" s="212" t="s">
        <v>246</v>
      </c>
      <c r="H28" s="212" t="s">
        <v>191</v>
      </c>
      <c r="I28" s="219">
        <v>44364</v>
      </c>
      <c r="J28" s="215">
        <v>46190</v>
      </c>
      <c r="K28" s="216">
        <v>45717</v>
      </c>
      <c r="L28" s="120" t="s">
        <v>1</v>
      </c>
      <c r="M28" s="112" t="s">
        <v>231</v>
      </c>
    </row>
    <row r="29" spans="1:16">
      <c r="D29" s="5"/>
      <c r="E29" s="6"/>
      <c r="F29" s="3"/>
      <c r="G29" s="3"/>
      <c r="H29" s="3"/>
      <c r="I29" s="7"/>
      <c r="J29" s="7"/>
      <c r="K29" s="4"/>
      <c r="L29" s="3"/>
    </row>
  </sheetData>
  <mergeCells count="3">
    <mergeCell ref="A1:M1"/>
    <mergeCell ref="A9:M9"/>
    <mergeCell ref="A19:M19"/>
  </mergeCells>
  <pageMargins left="0.7" right="0.7" top="0.75" bottom="0.75" header="0.3" footer="0.3"/>
  <pageSetup paperSize="9" scale="77" fitToHeight="0" orientation="landscape" r:id="rId1"/>
  <ignoredErrors>
    <ignoredError sqref="I14 I10:I13 I3:I8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workbookViewId="0">
      <selection activeCell="D10" sqref="D10"/>
    </sheetView>
  </sheetViews>
  <sheetFormatPr defaultRowHeight="15"/>
  <cols>
    <col min="1" max="1" width="6.7109375" customWidth="1"/>
    <col min="2" max="2" width="10" customWidth="1"/>
    <col min="3" max="3" width="16.85546875" customWidth="1"/>
    <col min="4" max="4" width="44.5703125" customWidth="1"/>
    <col min="5" max="5" width="9.140625" customWidth="1"/>
    <col min="6" max="6" width="9.42578125" customWidth="1"/>
    <col min="7" max="7" width="15.140625" customWidth="1"/>
    <col min="8" max="8" width="10.42578125" customWidth="1"/>
    <col min="9" max="10" width="10.28515625" customWidth="1"/>
    <col min="11" max="11" width="13.28515625" customWidth="1"/>
  </cols>
  <sheetData>
    <row r="1" spans="1:11" ht="30.95" customHeight="1" thickBot="1">
      <c r="A1" s="294" t="s">
        <v>450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</row>
    <row r="2" spans="1:11" ht="48.95" customHeight="1" thickBot="1">
      <c r="A2" s="89" t="s">
        <v>215</v>
      </c>
      <c r="B2" s="75" t="s">
        <v>14</v>
      </c>
      <c r="C2" s="21" t="s">
        <v>8</v>
      </c>
      <c r="D2" s="21" t="s">
        <v>0</v>
      </c>
      <c r="E2" s="22" t="s">
        <v>9</v>
      </c>
      <c r="F2" s="22" t="s">
        <v>10</v>
      </c>
      <c r="G2" s="21" t="s">
        <v>451</v>
      </c>
      <c r="H2" s="21" t="s">
        <v>452</v>
      </c>
      <c r="I2" s="21" t="s">
        <v>223</v>
      </c>
      <c r="J2" s="238" t="s">
        <v>454</v>
      </c>
      <c r="K2" s="89" t="s">
        <v>456</v>
      </c>
    </row>
    <row r="3" spans="1:11" ht="20.100000000000001" customHeight="1">
      <c r="A3" s="50">
        <v>1</v>
      </c>
      <c r="B3" s="54" t="s">
        <v>272</v>
      </c>
      <c r="C3" s="51" t="s">
        <v>292</v>
      </c>
      <c r="D3" s="56" t="s">
        <v>273</v>
      </c>
      <c r="E3" s="37" t="s">
        <v>2</v>
      </c>
      <c r="F3" s="37" t="s">
        <v>39</v>
      </c>
      <c r="G3" s="67" t="s">
        <v>453</v>
      </c>
      <c r="H3" s="29" t="s">
        <v>455</v>
      </c>
      <c r="I3" s="29" t="s">
        <v>455</v>
      </c>
      <c r="J3" s="29" t="s">
        <v>455</v>
      </c>
      <c r="K3" s="51" t="s">
        <v>227</v>
      </c>
    </row>
    <row r="4" spans="1:11" ht="23.25" customHeight="1">
      <c r="A4" s="50">
        <v>2</v>
      </c>
      <c r="B4" s="54" t="s">
        <v>272</v>
      </c>
      <c r="C4" s="51" t="s">
        <v>293</v>
      </c>
      <c r="D4" s="56" t="s">
        <v>274</v>
      </c>
      <c r="E4" s="37" t="s">
        <v>2</v>
      </c>
      <c r="F4" s="37" t="s">
        <v>39</v>
      </c>
      <c r="G4" s="67" t="s">
        <v>453</v>
      </c>
      <c r="H4" s="29" t="s">
        <v>455</v>
      </c>
      <c r="I4" s="29" t="s">
        <v>455</v>
      </c>
      <c r="J4" s="29" t="s">
        <v>455</v>
      </c>
      <c r="K4" s="51" t="s">
        <v>227</v>
      </c>
    </row>
    <row r="5" spans="1:11" ht="23.25" customHeight="1">
      <c r="A5" s="50">
        <v>3</v>
      </c>
      <c r="B5" s="54" t="s">
        <v>272</v>
      </c>
      <c r="C5" s="55" t="s">
        <v>296</v>
      </c>
      <c r="D5" s="150" t="s">
        <v>252</v>
      </c>
      <c r="E5" s="37" t="s">
        <v>260</v>
      </c>
      <c r="F5" s="37" t="s">
        <v>89</v>
      </c>
      <c r="G5" s="67" t="s">
        <v>453</v>
      </c>
      <c r="H5" s="29" t="s">
        <v>455</v>
      </c>
      <c r="I5" s="29" t="s">
        <v>455</v>
      </c>
      <c r="J5" s="29" t="s">
        <v>455</v>
      </c>
      <c r="K5" s="51" t="s">
        <v>227</v>
      </c>
    </row>
    <row r="6" spans="1:11" ht="23.25" customHeight="1">
      <c r="A6" s="50">
        <v>4</v>
      </c>
      <c r="B6" s="54" t="s">
        <v>272</v>
      </c>
      <c r="C6" s="55" t="s">
        <v>297</v>
      </c>
      <c r="D6" s="150" t="s">
        <v>278</v>
      </c>
      <c r="E6" s="37" t="s">
        <v>260</v>
      </c>
      <c r="F6" s="37" t="s">
        <v>39</v>
      </c>
      <c r="G6" s="67" t="s">
        <v>453</v>
      </c>
      <c r="H6" s="29" t="s">
        <v>455</v>
      </c>
      <c r="I6" s="29" t="s">
        <v>455</v>
      </c>
      <c r="J6" s="29" t="s">
        <v>455</v>
      </c>
      <c r="K6" s="51" t="s">
        <v>227</v>
      </c>
    </row>
    <row r="7" spans="1:11" ht="23.25" customHeight="1">
      <c r="A7" s="50">
        <v>5</v>
      </c>
      <c r="B7" s="54" t="s">
        <v>272</v>
      </c>
      <c r="C7" s="55" t="s">
        <v>298</v>
      </c>
      <c r="D7" s="154" t="s">
        <v>279</v>
      </c>
      <c r="E7" s="37" t="s">
        <v>340</v>
      </c>
      <c r="F7" s="37" t="s">
        <v>39</v>
      </c>
      <c r="G7" s="67" t="s">
        <v>453</v>
      </c>
      <c r="H7" s="29" t="s">
        <v>455</v>
      </c>
      <c r="I7" s="29" t="s">
        <v>455</v>
      </c>
      <c r="J7" s="29" t="s">
        <v>455</v>
      </c>
      <c r="K7" s="51" t="s">
        <v>458</v>
      </c>
    </row>
    <row r="8" spans="1:11" ht="34.5" customHeight="1">
      <c r="A8" s="50">
        <v>6</v>
      </c>
      <c r="B8" s="54" t="s">
        <v>272</v>
      </c>
      <c r="C8" s="55" t="s">
        <v>299</v>
      </c>
      <c r="D8" s="156" t="s">
        <v>283</v>
      </c>
      <c r="E8" s="37" t="s">
        <v>2</v>
      </c>
      <c r="F8" s="37" t="s">
        <v>89</v>
      </c>
      <c r="G8" s="37" t="s">
        <v>457</v>
      </c>
      <c r="H8" s="29" t="s">
        <v>455</v>
      </c>
      <c r="I8" s="29" t="s">
        <v>455</v>
      </c>
      <c r="J8" s="29" t="s">
        <v>455</v>
      </c>
      <c r="K8" s="51" t="s">
        <v>458</v>
      </c>
    </row>
    <row r="9" spans="1:11" ht="23.25" customHeight="1">
      <c r="A9" s="50">
        <v>7</v>
      </c>
      <c r="B9" s="54" t="s">
        <v>272</v>
      </c>
      <c r="C9" s="55" t="s">
        <v>300</v>
      </c>
      <c r="D9" s="156" t="s">
        <v>284</v>
      </c>
      <c r="E9" s="37" t="s">
        <v>2</v>
      </c>
      <c r="F9" s="37" t="s">
        <v>39</v>
      </c>
      <c r="G9" s="37" t="s">
        <v>453</v>
      </c>
      <c r="H9" s="29" t="s">
        <v>455</v>
      </c>
      <c r="I9" s="29" t="s">
        <v>455</v>
      </c>
      <c r="J9" s="29" t="s">
        <v>455</v>
      </c>
      <c r="K9" s="51" t="s">
        <v>227</v>
      </c>
    </row>
  </sheetData>
  <mergeCells count="1">
    <mergeCell ref="A1:K1"/>
  </mergeCells>
  <pageMargins left="0.7" right="0.7" top="0.75" bottom="0.75" header="0.3" footer="0.3"/>
  <pageSetup paperSize="9" scale="8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workbookViewId="0">
      <selection activeCell="E17" sqref="E17"/>
    </sheetView>
  </sheetViews>
  <sheetFormatPr defaultRowHeight="15"/>
  <cols>
    <col min="1" max="1" width="6.7109375" customWidth="1"/>
    <col min="2" max="2" width="7.140625" hidden="1" customWidth="1"/>
    <col min="3" max="3" width="10" customWidth="1"/>
    <col min="4" max="4" width="16.85546875" customWidth="1"/>
    <col min="5" max="5" width="44.5703125" customWidth="1"/>
    <col min="6" max="6" width="9.140625" customWidth="1"/>
    <col min="7" max="7" width="9.42578125" customWidth="1"/>
    <col min="8" max="8" width="16.42578125" bestFit="1" customWidth="1"/>
    <col min="9" max="9" width="10.42578125" customWidth="1"/>
    <col min="10" max="10" width="10.28515625" customWidth="1"/>
    <col min="11" max="11" width="9.85546875" customWidth="1"/>
    <col min="12" max="12" width="10.5703125" customWidth="1"/>
  </cols>
  <sheetData>
    <row r="1" spans="1:12" ht="30.95" customHeight="1" thickBot="1">
      <c r="A1" s="294" t="s">
        <v>271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6"/>
    </row>
    <row r="2" spans="1:12" ht="48.95" customHeight="1" thickBot="1">
      <c r="A2" s="89" t="s">
        <v>215</v>
      </c>
      <c r="B2" s="74" t="s">
        <v>17</v>
      </c>
      <c r="C2" s="75" t="s">
        <v>14</v>
      </c>
      <c r="D2" s="21" t="s">
        <v>8</v>
      </c>
      <c r="E2" s="21" t="s">
        <v>0</v>
      </c>
      <c r="F2" s="22" t="s">
        <v>9</v>
      </c>
      <c r="G2" s="22" t="s">
        <v>10</v>
      </c>
      <c r="H2" s="21" t="s">
        <v>18</v>
      </c>
      <c r="I2" s="21" t="s">
        <v>20</v>
      </c>
      <c r="J2" s="21" t="s">
        <v>236</v>
      </c>
      <c r="K2" s="89" t="s">
        <v>220</v>
      </c>
      <c r="L2" s="145" t="s">
        <v>147</v>
      </c>
    </row>
    <row r="3" spans="1:12" ht="20.100000000000001" customHeight="1">
      <c r="A3" s="50">
        <v>1</v>
      </c>
      <c r="B3" s="38"/>
      <c r="C3" s="54" t="s">
        <v>272</v>
      </c>
      <c r="D3" s="51" t="s">
        <v>292</v>
      </c>
      <c r="E3" s="56" t="s">
        <v>273</v>
      </c>
      <c r="F3" s="37" t="s">
        <v>2</v>
      </c>
      <c r="G3" s="37" t="s">
        <v>39</v>
      </c>
      <c r="H3" s="67"/>
      <c r="I3" s="29"/>
      <c r="J3" s="29"/>
      <c r="K3" s="51" t="s">
        <v>262</v>
      </c>
      <c r="L3" s="28"/>
    </row>
    <row r="4" spans="1:12" ht="23.25" customHeight="1">
      <c r="A4" s="50">
        <v>2</v>
      </c>
      <c r="B4" s="38"/>
      <c r="C4" s="54" t="s">
        <v>272</v>
      </c>
      <c r="D4" s="51" t="s">
        <v>293</v>
      </c>
      <c r="E4" s="56" t="s">
        <v>274</v>
      </c>
      <c r="F4" s="37" t="s">
        <v>2</v>
      </c>
      <c r="G4" s="37" t="s">
        <v>39</v>
      </c>
      <c r="H4" s="67"/>
      <c r="I4" s="29"/>
      <c r="J4" s="29"/>
      <c r="K4" s="51" t="s">
        <v>262</v>
      </c>
      <c r="L4" s="28"/>
    </row>
    <row r="5" spans="1:12" ht="21" customHeight="1">
      <c r="A5" s="50">
        <v>3</v>
      </c>
      <c r="B5" s="38"/>
      <c r="C5" s="54" t="s">
        <v>21</v>
      </c>
      <c r="D5" s="51" t="s">
        <v>294</v>
      </c>
      <c r="E5" s="56" t="s">
        <v>275</v>
      </c>
      <c r="F5" s="37" t="s">
        <v>260</v>
      </c>
      <c r="G5" s="37" t="s">
        <v>39</v>
      </c>
      <c r="H5" s="67"/>
      <c r="I5" s="29"/>
      <c r="J5" s="29"/>
      <c r="K5" s="51" t="s">
        <v>262</v>
      </c>
      <c r="L5" s="28"/>
    </row>
    <row r="6" spans="1:12" ht="23.25" customHeight="1">
      <c r="A6" s="50">
        <v>4</v>
      </c>
      <c r="B6" s="38"/>
      <c r="C6" s="54" t="s">
        <v>21</v>
      </c>
      <c r="D6" s="55" t="s">
        <v>295</v>
      </c>
      <c r="E6" s="56" t="s">
        <v>277</v>
      </c>
      <c r="F6" s="37" t="s">
        <v>2</v>
      </c>
      <c r="G6" s="37" t="s">
        <v>64</v>
      </c>
      <c r="H6" s="37"/>
      <c r="I6" s="29"/>
      <c r="J6" s="29"/>
      <c r="K6" s="51" t="s">
        <v>262</v>
      </c>
      <c r="L6" s="28"/>
    </row>
    <row r="7" spans="1:12" ht="23.25" customHeight="1">
      <c r="A7" s="50">
        <v>5</v>
      </c>
      <c r="B7" s="38"/>
      <c r="C7" s="54" t="s">
        <v>272</v>
      </c>
      <c r="D7" s="55" t="s">
        <v>296</v>
      </c>
      <c r="E7" s="150" t="s">
        <v>252</v>
      </c>
      <c r="F7" s="37" t="s">
        <v>260</v>
      </c>
      <c r="G7" s="37" t="s">
        <v>89</v>
      </c>
      <c r="H7" s="37"/>
      <c r="I7" s="29"/>
      <c r="J7" s="29"/>
      <c r="K7" s="51" t="s">
        <v>262</v>
      </c>
      <c r="L7" s="28"/>
    </row>
    <row r="8" spans="1:12" ht="23.25" customHeight="1">
      <c r="A8" s="50">
        <v>6</v>
      </c>
      <c r="B8" s="38"/>
      <c r="C8" s="54" t="s">
        <v>272</v>
      </c>
      <c r="D8" s="55" t="s">
        <v>297</v>
      </c>
      <c r="E8" s="150" t="s">
        <v>278</v>
      </c>
      <c r="F8" s="37" t="s">
        <v>260</v>
      </c>
      <c r="G8" s="37" t="s">
        <v>39</v>
      </c>
      <c r="H8" s="37"/>
      <c r="I8" s="29"/>
      <c r="J8" s="29"/>
      <c r="K8" s="51" t="s">
        <v>262</v>
      </c>
      <c r="L8" s="28"/>
    </row>
    <row r="9" spans="1:12" ht="23.25" customHeight="1">
      <c r="A9" s="50">
        <v>7</v>
      </c>
      <c r="B9" s="38"/>
      <c r="C9" s="54" t="s">
        <v>272</v>
      </c>
      <c r="D9" s="55" t="s">
        <v>298</v>
      </c>
      <c r="E9" s="154" t="s">
        <v>279</v>
      </c>
      <c r="F9" s="37" t="s">
        <v>340</v>
      </c>
      <c r="G9" s="37" t="s">
        <v>39</v>
      </c>
      <c r="H9" s="37"/>
      <c r="I9" s="29"/>
      <c r="J9" s="29"/>
      <c r="K9" s="51" t="s">
        <v>262</v>
      </c>
      <c r="L9" s="28"/>
    </row>
    <row r="10" spans="1:12" ht="23.25" customHeight="1">
      <c r="A10" s="50">
        <v>8</v>
      </c>
      <c r="B10" s="38"/>
      <c r="C10" s="54" t="s">
        <v>272</v>
      </c>
      <c r="D10" s="55" t="s">
        <v>299</v>
      </c>
      <c r="E10" s="156" t="s">
        <v>283</v>
      </c>
      <c r="F10" s="37" t="s">
        <v>2</v>
      </c>
      <c r="G10" s="37" t="s">
        <v>89</v>
      </c>
      <c r="H10" s="37"/>
      <c r="I10" s="29"/>
      <c r="J10" s="29"/>
      <c r="K10" s="51" t="s">
        <v>262</v>
      </c>
      <c r="L10" s="28"/>
    </row>
    <row r="11" spans="1:12" ht="23.25" customHeight="1">
      <c r="A11" s="50">
        <v>9</v>
      </c>
      <c r="B11" s="38"/>
      <c r="C11" s="54" t="s">
        <v>272</v>
      </c>
      <c r="D11" s="55" t="s">
        <v>300</v>
      </c>
      <c r="E11" s="156" t="s">
        <v>284</v>
      </c>
      <c r="F11" s="37" t="s">
        <v>2</v>
      </c>
      <c r="G11" s="37" t="s">
        <v>39</v>
      </c>
      <c r="H11" s="37"/>
      <c r="I11" s="29"/>
      <c r="J11" s="29"/>
      <c r="K11" s="51" t="s">
        <v>262</v>
      </c>
      <c r="L11" s="28"/>
    </row>
    <row r="12" spans="1:12" ht="27.75" customHeight="1">
      <c r="A12" s="50">
        <v>10</v>
      </c>
      <c r="B12" s="38"/>
      <c r="C12" s="54" t="s">
        <v>272</v>
      </c>
      <c r="D12" s="55" t="s">
        <v>301</v>
      </c>
      <c r="E12" s="156" t="s">
        <v>285</v>
      </c>
      <c r="F12" s="37" t="s">
        <v>260</v>
      </c>
      <c r="G12" s="37" t="s">
        <v>64</v>
      </c>
      <c r="H12" s="37"/>
      <c r="I12" s="29"/>
      <c r="J12" s="29"/>
      <c r="K12" s="51" t="s">
        <v>435</v>
      </c>
      <c r="L12" s="28"/>
    </row>
    <row r="13" spans="1:12" ht="45">
      <c r="A13" s="50">
        <v>11</v>
      </c>
      <c r="B13" s="39"/>
      <c r="C13" s="148" t="s">
        <v>281</v>
      </c>
      <c r="D13" s="149" t="s">
        <v>302</v>
      </c>
      <c r="E13" s="155" t="s">
        <v>280</v>
      </c>
      <c r="F13" s="151" t="s">
        <v>282</v>
      </c>
      <c r="G13" s="37" t="s">
        <v>89</v>
      </c>
      <c r="H13" s="151"/>
      <c r="I13" s="152"/>
      <c r="J13" s="152"/>
      <c r="K13" s="51" t="s">
        <v>262</v>
      </c>
      <c r="L13" s="153"/>
    </row>
  </sheetData>
  <mergeCells count="1">
    <mergeCell ref="A1:L1"/>
  </mergeCells>
  <pageMargins left="0.7" right="0.7" top="0.75" bottom="0.75" header="0.3" footer="0.3"/>
  <pageSetup paperSize="9" scale="87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3" zoomScale="85" zoomScaleNormal="85" workbookViewId="0">
      <selection activeCell="A2" sqref="A2:J11"/>
    </sheetView>
  </sheetViews>
  <sheetFormatPr defaultRowHeight="15"/>
  <cols>
    <col min="1" max="1" width="6.7109375" customWidth="1"/>
    <col min="2" max="2" width="7.140625" hidden="1" customWidth="1"/>
    <col min="3" max="3" width="11.5703125" customWidth="1"/>
    <col min="4" max="4" width="16.85546875" customWidth="1"/>
    <col min="5" max="5" width="44.5703125" customWidth="1"/>
    <col min="6" max="6" width="10.140625" customWidth="1"/>
    <col min="7" max="7" width="9.42578125" customWidth="1"/>
    <col min="8" max="8" width="13.28515625" customWidth="1"/>
    <col min="9" max="9" width="10.42578125" customWidth="1"/>
    <col min="10" max="10" width="12.5703125" bestFit="1" customWidth="1"/>
    <col min="11" max="11" width="28.7109375" customWidth="1"/>
    <col min="15" max="15" width="47.140625" bestFit="1" customWidth="1"/>
  </cols>
  <sheetData>
    <row r="1" spans="1:15" ht="30.95" customHeight="1" thickBot="1">
      <c r="A1" s="294" t="s">
        <v>271</v>
      </c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48" thickBot="1">
      <c r="A2" s="89" t="s">
        <v>215</v>
      </c>
      <c r="B2" s="74" t="s">
        <v>17</v>
      </c>
      <c r="C2" s="75" t="s">
        <v>14</v>
      </c>
      <c r="D2" s="21" t="s">
        <v>8</v>
      </c>
      <c r="E2" s="21" t="s">
        <v>0</v>
      </c>
      <c r="F2" s="22" t="s">
        <v>9</v>
      </c>
      <c r="G2" s="22" t="s">
        <v>10</v>
      </c>
      <c r="H2" s="21" t="s">
        <v>387</v>
      </c>
      <c r="I2" s="21" t="s">
        <v>224</v>
      </c>
      <c r="J2" s="21" t="s">
        <v>492</v>
      </c>
      <c r="K2" s="89" t="s">
        <v>474</v>
      </c>
    </row>
    <row r="3" spans="1:15" s="277" customFormat="1" ht="45" customHeight="1">
      <c r="A3" s="260">
        <v>1</v>
      </c>
      <c r="B3" s="261"/>
      <c r="C3" s="262" t="s">
        <v>272</v>
      </c>
      <c r="D3" s="263" t="s">
        <v>292</v>
      </c>
      <c r="E3" s="264" t="s">
        <v>273</v>
      </c>
      <c r="F3" s="265" t="s">
        <v>2</v>
      </c>
      <c r="G3" s="265" t="s">
        <v>39</v>
      </c>
      <c r="H3" s="266" t="s">
        <v>473</v>
      </c>
      <c r="I3" s="267" t="s">
        <v>489</v>
      </c>
      <c r="J3" s="267" t="s">
        <v>455</v>
      </c>
      <c r="K3" s="268" t="s">
        <v>476</v>
      </c>
    </row>
    <row r="4" spans="1:15" s="277" customFormat="1" ht="31.5">
      <c r="A4" s="260">
        <v>2</v>
      </c>
      <c r="B4" s="261"/>
      <c r="C4" s="262" t="s">
        <v>272</v>
      </c>
      <c r="D4" s="263" t="s">
        <v>293</v>
      </c>
      <c r="E4" s="264" t="s">
        <v>274</v>
      </c>
      <c r="F4" s="265" t="s">
        <v>2</v>
      </c>
      <c r="G4" s="265" t="s">
        <v>39</v>
      </c>
      <c r="H4" s="266" t="s">
        <v>473</v>
      </c>
      <c r="I4" s="267" t="s">
        <v>489</v>
      </c>
      <c r="J4" s="267" t="s">
        <v>455</v>
      </c>
      <c r="K4" s="268" t="s">
        <v>476</v>
      </c>
    </row>
    <row r="5" spans="1:15" s="277" customFormat="1" ht="41.25" customHeight="1">
      <c r="A5" s="260">
        <v>3</v>
      </c>
      <c r="B5" s="261"/>
      <c r="C5" s="262" t="s">
        <v>272</v>
      </c>
      <c r="D5" s="269" t="s">
        <v>296</v>
      </c>
      <c r="E5" s="270" t="s">
        <v>252</v>
      </c>
      <c r="F5" s="265" t="s">
        <v>260</v>
      </c>
      <c r="G5" s="265" t="s">
        <v>89</v>
      </c>
      <c r="H5" s="266" t="s">
        <v>473</v>
      </c>
      <c r="I5" s="267" t="s">
        <v>489</v>
      </c>
      <c r="J5" s="267" t="s">
        <v>455</v>
      </c>
      <c r="K5" s="268" t="s">
        <v>476</v>
      </c>
    </row>
    <row r="6" spans="1:15" s="277" customFormat="1" ht="31.5" customHeight="1">
      <c r="A6" s="260">
        <v>4</v>
      </c>
      <c r="B6" s="261"/>
      <c r="C6" s="262" t="s">
        <v>272</v>
      </c>
      <c r="D6" s="269" t="s">
        <v>297</v>
      </c>
      <c r="E6" s="270" t="s">
        <v>278</v>
      </c>
      <c r="F6" s="265" t="s">
        <v>260</v>
      </c>
      <c r="G6" s="265" t="s">
        <v>39</v>
      </c>
      <c r="H6" s="266" t="s">
        <v>473</v>
      </c>
      <c r="I6" s="267" t="s">
        <v>489</v>
      </c>
      <c r="J6" s="267" t="s">
        <v>455</v>
      </c>
      <c r="K6" s="268" t="s">
        <v>476</v>
      </c>
    </row>
    <row r="7" spans="1:15" s="277" customFormat="1" ht="38.25" customHeight="1">
      <c r="A7" s="260">
        <v>5</v>
      </c>
      <c r="B7" s="261"/>
      <c r="C7" s="262" t="s">
        <v>272</v>
      </c>
      <c r="D7" s="269" t="s">
        <v>300</v>
      </c>
      <c r="E7" s="271" t="s">
        <v>284</v>
      </c>
      <c r="F7" s="265" t="s">
        <v>2</v>
      </c>
      <c r="G7" s="265" t="s">
        <v>39</v>
      </c>
      <c r="H7" s="266" t="s">
        <v>473</v>
      </c>
      <c r="I7" s="267" t="s">
        <v>489</v>
      </c>
      <c r="J7" s="267" t="s">
        <v>455</v>
      </c>
      <c r="K7" s="268" t="s">
        <v>476</v>
      </c>
    </row>
    <row r="8" spans="1:15" s="277" customFormat="1" ht="37.5" customHeight="1">
      <c r="A8" s="260">
        <v>6</v>
      </c>
      <c r="B8" s="261"/>
      <c r="C8" s="262" t="s">
        <v>272</v>
      </c>
      <c r="D8" s="269" t="s">
        <v>298</v>
      </c>
      <c r="E8" s="271" t="s">
        <v>279</v>
      </c>
      <c r="F8" s="265" t="s">
        <v>340</v>
      </c>
      <c r="G8" s="265" t="s">
        <v>39</v>
      </c>
      <c r="H8" s="266" t="s">
        <v>473</v>
      </c>
      <c r="I8" s="267" t="s">
        <v>489</v>
      </c>
      <c r="J8" s="267" t="s">
        <v>455</v>
      </c>
      <c r="K8" s="268" t="s">
        <v>466</v>
      </c>
    </row>
    <row r="9" spans="1:15" s="277" customFormat="1" ht="47.25">
      <c r="A9" s="260">
        <v>7</v>
      </c>
      <c r="B9" s="261"/>
      <c r="C9" s="262" t="s">
        <v>272</v>
      </c>
      <c r="D9" s="269" t="s">
        <v>299</v>
      </c>
      <c r="E9" s="271" t="s">
        <v>283</v>
      </c>
      <c r="F9" s="265" t="s">
        <v>2</v>
      </c>
      <c r="G9" s="265" t="s">
        <v>89</v>
      </c>
      <c r="H9" s="265" t="s">
        <v>475</v>
      </c>
      <c r="I9" s="267" t="s">
        <v>489</v>
      </c>
      <c r="J9" s="267" t="s">
        <v>455</v>
      </c>
      <c r="K9" s="268" t="s">
        <v>466</v>
      </c>
    </row>
    <row r="10" spans="1:15" s="277" customFormat="1" ht="39.75" customHeight="1">
      <c r="A10" s="260">
        <v>8</v>
      </c>
      <c r="B10" s="262" t="s">
        <v>272</v>
      </c>
      <c r="C10" s="262" t="s">
        <v>272</v>
      </c>
      <c r="D10" s="280" t="s">
        <v>295</v>
      </c>
      <c r="E10" s="264" t="s">
        <v>503</v>
      </c>
      <c r="F10" s="265" t="s">
        <v>491</v>
      </c>
      <c r="G10" s="265" t="s">
        <v>64</v>
      </c>
      <c r="H10" s="266" t="s">
        <v>473</v>
      </c>
      <c r="I10" s="267" t="s">
        <v>489</v>
      </c>
      <c r="J10" s="267" t="s">
        <v>489</v>
      </c>
      <c r="K10" s="268" t="s">
        <v>495</v>
      </c>
    </row>
    <row r="11" spans="1:15" s="277" customFormat="1" ht="59.25" customHeight="1">
      <c r="A11" s="260">
        <v>9</v>
      </c>
      <c r="B11" s="262"/>
      <c r="C11" s="262" t="s">
        <v>272</v>
      </c>
      <c r="D11" s="269" t="s">
        <v>301</v>
      </c>
      <c r="E11" s="271" t="s">
        <v>285</v>
      </c>
      <c r="F11" s="265" t="s">
        <v>260</v>
      </c>
      <c r="G11" s="265" t="s">
        <v>64</v>
      </c>
      <c r="H11" s="266" t="s">
        <v>473</v>
      </c>
      <c r="I11" s="267" t="s">
        <v>489</v>
      </c>
      <c r="J11" s="267" t="s">
        <v>489</v>
      </c>
      <c r="K11" s="268" t="s">
        <v>496</v>
      </c>
    </row>
    <row r="12" spans="1:15" s="277" customFormat="1" ht="78.75" customHeight="1">
      <c r="A12" s="260">
        <v>10</v>
      </c>
      <c r="B12" s="272"/>
      <c r="C12" s="273" t="s">
        <v>281</v>
      </c>
      <c r="D12" s="274" t="s">
        <v>302</v>
      </c>
      <c r="E12" s="275" t="s">
        <v>280</v>
      </c>
      <c r="F12" s="251" t="s">
        <v>282</v>
      </c>
      <c r="G12" s="265" t="s">
        <v>89</v>
      </c>
      <c r="H12" s="266" t="s">
        <v>473</v>
      </c>
      <c r="I12" s="267" t="s">
        <v>227</v>
      </c>
      <c r="J12" s="267" t="s">
        <v>455</v>
      </c>
      <c r="K12" s="276" t="s">
        <v>497</v>
      </c>
    </row>
    <row r="13" spans="1:15" s="277" customFormat="1" ht="110.25">
      <c r="A13" s="260">
        <v>11</v>
      </c>
      <c r="B13" s="262" t="s">
        <v>272</v>
      </c>
      <c r="C13" s="262" t="s">
        <v>494</v>
      </c>
      <c r="D13" s="263" t="s">
        <v>294</v>
      </c>
      <c r="E13" s="264" t="s">
        <v>275</v>
      </c>
      <c r="F13" s="265" t="s">
        <v>260</v>
      </c>
      <c r="G13" s="265" t="s">
        <v>89</v>
      </c>
      <c r="H13" s="266" t="s">
        <v>473</v>
      </c>
      <c r="I13" s="267" t="s">
        <v>227</v>
      </c>
      <c r="J13" s="267" t="s">
        <v>493</v>
      </c>
      <c r="K13" s="268" t="s">
        <v>498</v>
      </c>
    </row>
    <row r="14" spans="1:15" ht="15.75" thickBot="1">
      <c r="A14" s="257"/>
      <c r="B14" s="258"/>
      <c r="C14" s="258"/>
      <c r="D14" s="258"/>
      <c r="E14" s="258"/>
      <c r="F14" s="258"/>
      <c r="G14" s="258"/>
      <c r="H14" s="258"/>
      <c r="I14" s="258"/>
      <c r="J14" s="258"/>
      <c r="K14" s="259"/>
      <c r="O14" s="253"/>
    </row>
    <row r="15" spans="1:15" ht="26.25">
      <c r="A15" s="254" t="s">
        <v>488</v>
      </c>
    </row>
    <row r="16" spans="1:15">
      <c r="A16" s="254"/>
    </row>
    <row r="17" spans="1:1" ht="17.25">
      <c r="A17" s="255" t="s">
        <v>477</v>
      </c>
    </row>
    <row r="18" spans="1:1" ht="17.25">
      <c r="A18" s="256" t="s">
        <v>478</v>
      </c>
    </row>
    <row r="19" spans="1:1" ht="17.25">
      <c r="A19" s="256" t="s">
        <v>479</v>
      </c>
    </row>
    <row r="20" spans="1:1" ht="17.25">
      <c r="A20" s="256" t="s">
        <v>480</v>
      </c>
    </row>
    <row r="21" spans="1:1" ht="17.25">
      <c r="A21" s="256" t="s">
        <v>481</v>
      </c>
    </row>
    <row r="22" spans="1:1" ht="17.25">
      <c r="A22" s="256"/>
    </row>
    <row r="23" spans="1:1" ht="17.25">
      <c r="A23" s="256"/>
    </row>
    <row r="24" spans="1:1" ht="17.25">
      <c r="A24" s="255" t="s">
        <v>482</v>
      </c>
    </row>
    <row r="25" spans="1:1" ht="17.25">
      <c r="A25" s="256" t="s">
        <v>478</v>
      </c>
    </row>
    <row r="26" spans="1:1" ht="17.25">
      <c r="A26" s="256" t="s">
        <v>483</v>
      </c>
    </row>
    <row r="27" spans="1:1" ht="17.25">
      <c r="A27" s="256" t="s">
        <v>484</v>
      </c>
    </row>
    <row r="28" spans="1:1" ht="17.25">
      <c r="A28" s="256" t="s">
        <v>485</v>
      </c>
    </row>
    <row r="29" spans="1:1" ht="17.25">
      <c r="A29" s="256"/>
    </row>
    <row r="30" spans="1:1" ht="17.25">
      <c r="A30" s="256"/>
    </row>
    <row r="31" spans="1:1" ht="17.25">
      <c r="A31" s="255" t="s">
        <v>486</v>
      </c>
    </row>
    <row r="32" spans="1:1" ht="17.25">
      <c r="A32" s="256" t="s">
        <v>478</v>
      </c>
    </row>
    <row r="33" spans="1:1" ht="17.25">
      <c r="A33" s="256" t="s">
        <v>487</v>
      </c>
    </row>
    <row r="34" spans="1:1" ht="17.25">
      <c r="A34" s="256" t="s">
        <v>484</v>
      </c>
    </row>
    <row r="35" spans="1:1" ht="17.25">
      <c r="A35" s="256" t="s">
        <v>485</v>
      </c>
    </row>
    <row r="36" spans="1:1" ht="17.25">
      <c r="A36" s="256"/>
    </row>
  </sheetData>
  <mergeCells count="1">
    <mergeCell ref="A1:K1"/>
  </mergeCells>
  <pageMargins left="0.7" right="0.7" top="0.75" bottom="0.75" header="0.3" footer="0.3"/>
  <pageSetup paperSize="9" scale="75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workbookViewId="0">
      <pane ySplit="1" topLeftCell="A11" activePane="bottomLeft" state="frozen"/>
      <selection pane="bottomLeft" activeCell="D21" sqref="D21"/>
    </sheetView>
  </sheetViews>
  <sheetFormatPr defaultRowHeight="15"/>
  <cols>
    <col min="2" max="2" width="10" customWidth="1"/>
    <col min="3" max="3" width="20" customWidth="1"/>
    <col min="4" max="4" width="45.140625" customWidth="1"/>
    <col min="5" max="5" width="15.5703125" customWidth="1"/>
    <col min="6" max="6" width="12.28515625" bestFit="1" customWidth="1"/>
    <col min="7" max="7" width="11.5703125" customWidth="1"/>
    <col min="8" max="8" width="25.5703125" customWidth="1"/>
  </cols>
  <sheetData>
    <row r="1" spans="1:8" ht="32.25" thickBot="1">
      <c r="A1" s="89" t="s">
        <v>215</v>
      </c>
      <c r="B1" s="75" t="s">
        <v>14</v>
      </c>
      <c r="C1" s="21" t="s">
        <v>8</v>
      </c>
      <c r="D1" s="21" t="s">
        <v>0</v>
      </c>
      <c r="E1" s="181" t="s">
        <v>342</v>
      </c>
      <c r="F1" s="181" t="s">
        <v>223</v>
      </c>
      <c r="G1" s="181" t="s">
        <v>224</v>
      </c>
      <c r="H1" s="182" t="s">
        <v>490</v>
      </c>
    </row>
    <row r="2" spans="1:8" ht="18.75">
      <c r="A2" s="302" t="s">
        <v>343</v>
      </c>
      <c r="B2" s="303"/>
      <c r="C2" s="303"/>
      <c r="D2" s="303"/>
      <c r="E2" s="303"/>
      <c r="F2" s="303"/>
      <c r="G2" s="303"/>
      <c r="H2" s="304"/>
    </row>
    <row r="3" spans="1:8" ht="38.25" customHeight="1">
      <c r="A3" s="183">
        <v>1</v>
      </c>
      <c r="B3" s="54" t="s">
        <v>272</v>
      </c>
      <c r="C3" s="51" t="s">
        <v>292</v>
      </c>
      <c r="D3" s="177" t="s">
        <v>273</v>
      </c>
      <c r="E3" s="187" t="s">
        <v>377</v>
      </c>
      <c r="F3" s="187" t="s">
        <v>384</v>
      </c>
      <c r="G3" s="157"/>
      <c r="H3" s="184" t="s">
        <v>344</v>
      </c>
    </row>
    <row r="4" spans="1:8" ht="33" customHeight="1">
      <c r="A4" s="183">
        <v>2</v>
      </c>
      <c r="B4" s="54" t="s">
        <v>272</v>
      </c>
      <c r="C4" s="51" t="s">
        <v>293</v>
      </c>
      <c r="D4" s="177" t="s">
        <v>274</v>
      </c>
      <c r="E4" s="187" t="s">
        <v>377</v>
      </c>
      <c r="F4" s="187" t="s">
        <v>154</v>
      </c>
      <c r="G4" s="157"/>
      <c r="H4" s="185" t="s">
        <v>356</v>
      </c>
    </row>
    <row r="5" spans="1:8" ht="30">
      <c r="A5" s="183">
        <v>3</v>
      </c>
      <c r="B5" s="54" t="s">
        <v>272</v>
      </c>
      <c r="C5" s="55" t="s">
        <v>295</v>
      </c>
      <c r="D5" s="177" t="s">
        <v>277</v>
      </c>
      <c r="E5" s="187" t="s">
        <v>377</v>
      </c>
      <c r="F5" s="187" t="s">
        <v>272</v>
      </c>
      <c r="G5" s="157"/>
      <c r="H5" s="185" t="s">
        <v>347</v>
      </c>
    </row>
    <row r="6" spans="1:8" ht="31.5" customHeight="1">
      <c r="A6" s="183">
        <v>4</v>
      </c>
      <c r="B6" s="54" t="s">
        <v>272</v>
      </c>
      <c r="C6" s="55" t="s">
        <v>296</v>
      </c>
      <c r="D6" s="178" t="s">
        <v>252</v>
      </c>
      <c r="E6" s="170" t="s">
        <v>352</v>
      </c>
      <c r="F6" s="170" t="s">
        <v>339</v>
      </c>
      <c r="G6" s="157"/>
      <c r="H6" s="184" t="s">
        <v>381</v>
      </c>
    </row>
    <row r="7" spans="1:8" ht="25.5" customHeight="1">
      <c r="A7" s="183">
        <v>5</v>
      </c>
      <c r="B7" s="54" t="s">
        <v>272</v>
      </c>
      <c r="C7" s="55" t="s">
        <v>297</v>
      </c>
      <c r="D7" s="178" t="s">
        <v>278</v>
      </c>
      <c r="E7" s="170" t="s">
        <v>352</v>
      </c>
      <c r="F7" s="170" t="s">
        <v>272</v>
      </c>
      <c r="G7" s="157"/>
      <c r="H7" s="184" t="s">
        <v>348</v>
      </c>
    </row>
    <row r="8" spans="1:8" ht="49.5" customHeight="1">
      <c r="A8" s="183">
        <v>6</v>
      </c>
      <c r="B8" s="54" t="s">
        <v>272</v>
      </c>
      <c r="C8" s="55" t="s">
        <v>298</v>
      </c>
      <c r="D8" s="186" t="s">
        <v>279</v>
      </c>
      <c r="E8" s="170" t="s">
        <v>352</v>
      </c>
      <c r="F8" s="170" t="s">
        <v>28</v>
      </c>
      <c r="G8" s="157"/>
      <c r="H8" s="185" t="s">
        <v>383</v>
      </c>
    </row>
    <row r="9" spans="1:8" ht="31.5" customHeight="1">
      <c r="A9" s="183">
        <v>7</v>
      </c>
      <c r="B9" s="54" t="s">
        <v>272</v>
      </c>
      <c r="C9" s="55" t="s">
        <v>299</v>
      </c>
      <c r="D9" s="179" t="s">
        <v>283</v>
      </c>
      <c r="E9" s="170" t="s">
        <v>352</v>
      </c>
      <c r="F9" s="170" t="s">
        <v>378</v>
      </c>
      <c r="G9" s="157"/>
      <c r="H9" s="185" t="s">
        <v>355</v>
      </c>
    </row>
    <row r="10" spans="1:8" ht="25.5" customHeight="1">
      <c r="A10" s="183">
        <v>8</v>
      </c>
      <c r="B10" s="54" t="s">
        <v>272</v>
      </c>
      <c r="C10" s="55" t="s">
        <v>300</v>
      </c>
      <c r="D10" s="179" t="s">
        <v>284</v>
      </c>
      <c r="E10" s="170" t="s">
        <v>352</v>
      </c>
      <c r="F10" s="170" t="s">
        <v>272</v>
      </c>
      <c r="G10" s="157"/>
      <c r="H10" s="185" t="s">
        <v>349</v>
      </c>
    </row>
    <row r="11" spans="1:8" ht="45" customHeight="1">
      <c r="A11" s="183">
        <v>9</v>
      </c>
      <c r="B11" s="54" t="s">
        <v>272</v>
      </c>
      <c r="C11" s="55" t="s">
        <v>301</v>
      </c>
      <c r="D11" s="179" t="s">
        <v>285</v>
      </c>
      <c r="E11" s="187" t="s">
        <v>382</v>
      </c>
      <c r="F11" s="170" t="s">
        <v>272</v>
      </c>
      <c r="G11" s="188"/>
      <c r="H11" s="185" t="s">
        <v>354</v>
      </c>
    </row>
    <row r="12" spans="1:8" ht="56.25" customHeight="1">
      <c r="A12" s="183">
        <v>10</v>
      </c>
      <c r="B12" s="148" t="s">
        <v>290</v>
      </c>
      <c r="C12" s="149" t="s">
        <v>302</v>
      </c>
      <c r="D12" s="180" t="s">
        <v>280</v>
      </c>
      <c r="E12" s="187" t="s">
        <v>377</v>
      </c>
      <c r="F12" s="170" t="s">
        <v>379</v>
      </c>
      <c r="G12" s="188" t="s">
        <v>244</v>
      </c>
      <c r="H12" s="185" t="s">
        <v>353</v>
      </c>
    </row>
    <row r="13" spans="1:8" ht="32.25" customHeight="1">
      <c r="A13" s="183">
        <v>11</v>
      </c>
      <c r="B13" s="54" t="s">
        <v>21</v>
      </c>
      <c r="C13" s="51" t="s">
        <v>294</v>
      </c>
      <c r="D13" s="177" t="s">
        <v>275</v>
      </c>
      <c r="E13" s="187" t="s">
        <v>377</v>
      </c>
      <c r="F13" s="170" t="s">
        <v>21</v>
      </c>
      <c r="G13" s="157"/>
      <c r="H13" s="185" t="s">
        <v>351</v>
      </c>
    </row>
  </sheetData>
  <mergeCells count="1">
    <mergeCell ref="A2:H2"/>
  </mergeCells>
  <pageMargins left="0.7" right="0.7" top="0.75" bottom="0.75" header="0.3" footer="0.3"/>
  <pageSetup scale="58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10" zoomScale="85" zoomScaleNormal="85" workbookViewId="0">
      <selection sqref="A1:K14"/>
    </sheetView>
  </sheetViews>
  <sheetFormatPr defaultRowHeight="15"/>
  <cols>
    <col min="1" max="1" width="6.7109375" customWidth="1"/>
    <col min="2" max="2" width="7.140625" hidden="1" customWidth="1"/>
    <col min="3" max="3" width="11.5703125" customWidth="1"/>
    <col min="4" max="4" width="16.85546875" customWidth="1"/>
    <col min="5" max="5" width="44.5703125" customWidth="1"/>
    <col min="6" max="6" width="10.140625" customWidth="1"/>
    <col min="7" max="7" width="9.42578125" customWidth="1"/>
    <col min="8" max="8" width="13.28515625" customWidth="1"/>
    <col min="9" max="9" width="10.42578125" customWidth="1"/>
    <col min="10" max="10" width="12.5703125" bestFit="1" customWidth="1"/>
    <col min="11" max="11" width="28.7109375" customWidth="1"/>
    <col min="15" max="15" width="47.140625" bestFit="1" customWidth="1"/>
  </cols>
  <sheetData>
    <row r="1" spans="1:15" ht="30.95" customHeight="1" thickBot="1">
      <c r="A1" s="294" t="s">
        <v>271</v>
      </c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48" thickBot="1">
      <c r="A2" s="89" t="s">
        <v>215</v>
      </c>
      <c r="B2" s="74" t="s">
        <v>17</v>
      </c>
      <c r="C2" s="75" t="s">
        <v>14</v>
      </c>
      <c r="D2" s="21" t="s">
        <v>8</v>
      </c>
      <c r="E2" s="21" t="s">
        <v>0</v>
      </c>
      <c r="F2" s="22" t="s">
        <v>9</v>
      </c>
      <c r="G2" s="22" t="s">
        <v>10</v>
      </c>
      <c r="H2" s="21" t="s">
        <v>387</v>
      </c>
      <c r="I2" s="21" t="s">
        <v>224</v>
      </c>
      <c r="J2" s="21" t="s">
        <v>492</v>
      </c>
      <c r="K2" s="89" t="s">
        <v>474</v>
      </c>
    </row>
    <row r="3" spans="1:15" s="277" customFormat="1" ht="45" customHeight="1">
      <c r="A3" s="260">
        <v>1</v>
      </c>
      <c r="B3" s="261"/>
      <c r="C3" s="262" t="s">
        <v>272</v>
      </c>
      <c r="D3" s="263" t="s">
        <v>292</v>
      </c>
      <c r="E3" s="264" t="s">
        <v>273</v>
      </c>
      <c r="F3" s="265" t="s">
        <v>2</v>
      </c>
      <c r="G3" s="265" t="s">
        <v>39</v>
      </c>
      <c r="H3" s="266" t="s">
        <v>473</v>
      </c>
      <c r="I3" s="267" t="s">
        <v>470</v>
      </c>
      <c r="J3" s="267" t="s">
        <v>455</v>
      </c>
      <c r="K3" s="268" t="s">
        <v>476</v>
      </c>
    </row>
    <row r="4" spans="1:15" s="277" customFormat="1" ht="31.5">
      <c r="A4" s="260">
        <v>2</v>
      </c>
      <c r="B4" s="261"/>
      <c r="C4" s="262" t="s">
        <v>272</v>
      </c>
      <c r="D4" s="263" t="s">
        <v>293</v>
      </c>
      <c r="E4" s="264" t="s">
        <v>274</v>
      </c>
      <c r="F4" s="265" t="s">
        <v>2</v>
      </c>
      <c r="G4" s="265" t="s">
        <v>39</v>
      </c>
      <c r="H4" s="266" t="s">
        <v>473</v>
      </c>
      <c r="I4" s="267" t="s">
        <v>470</v>
      </c>
      <c r="J4" s="267" t="s">
        <v>455</v>
      </c>
      <c r="K4" s="268" t="s">
        <v>476</v>
      </c>
    </row>
    <row r="5" spans="1:15" s="277" customFormat="1" ht="41.25" customHeight="1">
      <c r="A5" s="260">
        <v>3</v>
      </c>
      <c r="B5" s="261"/>
      <c r="C5" s="262" t="s">
        <v>272</v>
      </c>
      <c r="D5" s="269" t="s">
        <v>296</v>
      </c>
      <c r="E5" s="270" t="s">
        <v>252</v>
      </c>
      <c r="F5" s="265" t="s">
        <v>260</v>
      </c>
      <c r="G5" s="265" t="s">
        <v>89</v>
      </c>
      <c r="H5" s="266" t="s">
        <v>473</v>
      </c>
      <c r="I5" s="267" t="s">
        <v>470</v>
      </c>
      <c r="J5" s="267" t="s">
        <v>455</v>
      </c>
      <c r="K5" s="268" t="s">
        <v>476</v>
      </c>
    </row>
    <row r="6" spans="1:15" s="277" customFormat="1" ht="31.5" customHeight="1">
      <c r="A6" s="260">
        <v>4</v>
      </c>
      <c r="B6" s="261"/>
      <c r="C6" s="262" t="s">
        <v>272</v>
      </c>
      <c r="D6" s="269" t="s">
        <v>297</v>
      </c>
      <c r="E6" s="270" t="s">
        <v>278</v>
      </c>
      <c r="F6" s="265" t="s">
        <v>260</v>
      </c>
      <c r="G6" s="265" t="s">
        <v>39</v>
      </c>
      <c r="H6" s="266" t="s">
        <v>473</v>
      </c>
      <c r="I6" s="267" t="s">
        <v>470</v>
      </c>
      <c r="J6" s="267" t="s">
        <v>455</v>
      </c>
      <c r="K6" s="268" t="s">
        <v>476</v>
      </c>
    </row>
    <row r="7" spans="1:15" s="277" customFormat="1" ht="38.25" customHeight="1">
      <c r="A7" s="260">
        <v>5</v>
      </c>
      <c r="B7" s="261"/>
      <c r="C7" s="262" t="s">
        <v>272</v>
      </c>
      <c r="D7" s="269" t="s">
        <v>300</v>
      </c>
      <c r="E7" s="271" t="s">
        <v>284</v>
      </c>
      <c r="F7" s="265" t="s">
        <v>2</v>
      </c>
      <c r="G7" s="265" t="s">
        <v>39</v>
      </c>
      <c r="H7" s="266" t="s">
        <v>473</v>
      </c>
      <c r="I7" s="267" t="s">
        <v>470</v>
      </c>
      <c r="J7" s="267" t="s">
        <v>455</v>
      </c>
      <c r="K7" s="268" t="s">
        <v>476</v>
      </c>
    </row>
    <row r="8" spans="1:15" s="277" customFormat="1" ht="37.5" customHeight="1">
      <c r="A8" s="260">
        <v>6</v>
      </c>
      <c r="B8" s="261"/>
      <c r="C8" s="262" t="s">
        <v>272</v>
      </c>
      <c r="D8" s="269" t="s">
        <v>298</v>
      </c>
      <c r="E8" s="271" t="s">
        <v>279</v>
      </c>
      <c r="F8" s="265" t="s">
        <v>340</v>
      </c>
      <c r="G8" s="265" t="s">
        <v>39</v>
      </c>
      <c r="H8" s="266" t="s">
        <v>473</v>
      </c>
      <c r="I8" s="267" t="s">
        <v>470</v>
      </c>
      <c r="J8" s="267" t="s">
        <v>455</v>
      </c>
      <c r="K8" s="268" t="s">
        <v>466</v>
      </c>
    </row>
    <row r="9" spans="1:15" s="277" customFormat="1" ht="47.25">
      <c r="A9" s="260">
        <v>7</v>
      </c>
      <c r="B9" s="261"/>
      <c r="C9" s="262" t="s">
        <v>272</v>
      </c>
      <c r="D9" s="269" t="s">
        <v>299</v>
      </c>
      <c r="E9" s="271" t="s">
        <v>283</v>
      </c>
      <c r="F9" s="265" t="s">
        <v>2</v>
      </c>
      <c r="G9" s="265" t="s">
        <v>89</v>
      </c>
      <c r="H9" s="265" t="s">
        <v>475</v>
      </c>
      <c r="I9" s="267" t="s">
        <v>489</v>
      </c>
      <c r="J9" s="267" t="s">
        <v>455</v>
      </c>
      <c r="K9" s="268" t="s">
        <v>466</v>
      </c>
    </row>
    <row r="10" spans="1:15" s="277" customFormat="1" ht="39.75" customHeight="1">
      <c r="A10" s="260">
        <v>8</v>
      </c>
      <c r="B10" s="262" t="s">
        <v>272</v>
      </c>
      <c r="C10" s="262" t="s">
        <v>272</v>
      </c>
      <c r="D10" s="274" t="s">
        <v>295</v>
      </c>
      <c r="E10" s="264" t="s">
        <v>503</v>
      </c>
      <c r="F10" s="265" t="s">
        <v>491</v>
      </c>
      <c r="G10" s="265" t="s">
        <v>64</v>
      </c>
      <c r="H10" s="266" t="s">
        <v>473</v>
      </c>
      <c r="I10" s="267" t="s">
        <v>489</v>
      </c>
      <c r="J10" s="267" t="s">
        <v>489</v>
      </c>
      <c r="K10" s="268" t="s">
        <v>505</v>
      </c>
    </row>
    <row r="11" spans="1:15" s="277" customFormat="1" ht="43.5" customHeight="1">
      <c r="A11" s="260">
        <v>9</v>
      </c>
      <c r="B11" s="262"/>
      <c r="C11" s="262" t="s">
        <v>272</v>
      </c>
      <c r="D11" s="269" t="s">
        <v>301</v>
      </c>
      <c r="E11" s="271" t="s">
        <v>507</v>
      </c>
      <c r="F11" s="265" t="s">
        <v>260</v>
      </c>
      <c r="G11" s="265" t="s">
        <v>64</v>
      </c>
      <c r="H11" s="266" t="s">
        <v>473</v>
      </c>
      <c r="I11" s="267" t="s">
        <v>489</v>
      </c>
      <c r="J11" s="267" t="s">
        <v>489</v>
      </c>
      <c r="K11" s="268" t="s">
        <v>514</v>
      </c>
    </row>
    <row r="12" spans="1:15" s="277" customFormat="1" ht="78.75" customHeight="1">
      <c r="A12" s="260">
        <v>10</v>
      </c>
      <c r="B12" s="272"/>
      <c r="C12" s="273" t="s">
        <v>281</v>
      </c>
      <c r="D12" s="274" t="s">
        <v>302</v>
      </c>
      <c r="E12" s="275" t="s">
        <v>504</v>
      </c>
      <c r="F12" s="251" t="s">
        <v>282</v>
      </c>
      <c r="G12" s="265" t="s">
        <v>89</v>
      </c>
      <c r="H12" s="266" t="s">
        <v>470</v>
      </c>
      <c r="I12" s="267" t="s">
        <v>489</v>
      </c>
      <c r="J12" s="267" t="s">
        <v>489</v>
      </c>
      <c r="K12" s="276" t="s">
        <v>506</v>
      </c>
    </row>
    <row r="13" spans="1:15" s="277" customFormat="1" ht="42.75" customHeight="1">
      <c r="A13" s="260">
        <v>11</v>
      </c>
      <c r="B13" s="262" t="s">
        <v>272</v>
      </c>
      <c r="C13" s="262"/>
      <c r="D13" s="263"/>
      <c r="E13" s="264" t="s">
        <v>508</v>
      </c>
      <c r="F13" s="265" t="s">
        <v>260</v>
      </c>
      <c r="G13" s="265" t="s">
        <v>64</v>
      </c>
      <c r="H13" s="314" t="s">
        <v>515</v>
      </c>
      <c r="I13" s="315"/>
      <c r="J13" s="316"/>
      <c r="K13" s="268" t="s">
        <v>514</v>
      </c>
    </row>
    <row r="14" spans="1:15" ht="15.75" thickBot="1">
      <c r="A14" s="257"/>
      <c r="B14" s="258"/>
      <c r="C14" s="258"/>
      <c r="D14" s="258"/>
      <c r="E14" s="258"/>
      <c r="F14" s="258"/>
      <c r="G14" s="258"/>
      <c r="H14" s="258"/>
      <c r="I14" s="258"/>
      <c r="J14" s="258"/>
      <c r="K14" s="259"/>
      <c r="O14" s="253"/>
    </row>
    <row r="15" spans="1:15" ht="17.25">
      <c r="A15" s="255" t="s">
        <v>486</v>
      </c>
    </row>
    <row r="16" spans="1:15" ht="17.25">
      <c r="A16" s="256" t="s">
        <v>478</v>
      </c>
    </row>
    <row r="17" spans="1:1" ht="17.25">
      <c r="A17" s="256" t="s">
        <v>487</v>
      </c>
    </row>
    <row r="18" spans="1:1" ht="17.25">
      <c r="A18" s="256" t="s">
        <v>484</v>
      </c>
    </row>
    <row r="19" spans="1:1" ht="17.25">
      <c r="A19" s="256" t="s">
        <v>485</v>
      </c>
    </row>
    <row r="20" spans="1:1" ht="17.25">
      <c r="A20" s="256"/>
    </row>
  </sheetData>
  <mergeCells count="2">
    <mergeCell ref="A1:K1"/>
    <mergeCell ref="H13:J13"/>
  </mergeCells>
  <pageMargins left="0.7" right="0.7" top="0.75" bottom="0.75" header="0.3" footer="0.3"/>
  <pageSetup paperSize="9" scale="75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workbookViewId="0">
      <pane ySplit="2" topLeftCell="A15" activePane="bottomLeft" state="frozen"/>
      <selection pane="bottomLeft" activeCell="H31" sqref="H31:J31"/>
    </sheetView>
  </sheetViews>
  <sheetFormatPr defaultRowHeight="15"/>
  <cols>
    <col min="1" max="1" width="6.7109375" customWidth="1"/>
    <col min="2" max="2" width="0.5703125" hidden="1" customWidth="1"/>
    <col min="3" max="3" width="7.5703125" customWidth="1"/>
    <col min="4" max="4" width="16.85546875" customWidth="1"/>
    <col min="5" max="5" width="44.5703125" customWidth="1"/>
    <col min="6" max="6" width="9.5703125" customWidth="1"/>
    <col min="7" max="7" width="9.42578125" customWidth="1"/>
    <col min="8" max="8" width="16.28515625" bestFit="1" customWidth="1"/>
    <col min="9" max="9" width="10.5703125" customWidth="1"/>
    <col min="10" max="10" width="10.7109375" customWidth="1"/>
    <col min="11" max="11" width="9.85546875" customWidth="1"/>
    <col min="12" max="12" width="10.5703125" customWidth="1"/>
  </cols>
  <sheetData>
    <row r="1" spans="1:12" ht="30.95" customHeight="1" thickBot="1">
      <c r="A1" s="294" t="s">
        <v>243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6"/>
    </row>
    <row r="2" spans="1:12" ht="48.95" customHeight="1" thickBot="1">
      <c r="A2" s="89" t="s">
        <v>215</v>
      </c>
      <c r="B2" s="74" t="s">
        <v>17</v>
      </c>
      <c r="C2" s="75" t="s">
        <v>14</v>
      </c>
      <c r="D2" s="21" t="s">
        <v>8</v>
      </c>
      <c r="E2" s="21" t="s">
        <v>0</v>
      </c>
      <c r="F2" s="22" t="s">
        <v>9</v>
      </c>
      <c r="G2" s="22" t="s">
        <v>10</v>
      </c>
      <c r="H2" s="21" t="s">
        <v>18</v>
      </c>
      <c r="I2" s="21" t="s">
        <v>20</v>
      </c>
      <c r="J2" s="21" t="s">
        <v>236</v>
      </c>
      <c r="K2" s="89" t="s">
        <v>220</v>
      </c>
      <c r="L2" s="145" t="s">
        <v>147</v>
      </c>
    </row>
    <row r="3" spans="1:12" s="2" customFormat="1" ht="22.5" customHeight="1">
      <c r="A3" s="41">
        <v>1</v>
      </c>
      <c r="B3" s="41" t="s">
        <v>24</v>
      </c>
      <c r="C3" s="41" t="s">
        <v>15</v>
      </c>
      <c r="D3" s="220" t="s">
        <v>50</v>
      </c>
      <c r="E3" s="43" t="s">
        <v>305</v>
      </c>
      <c r="F3" s="41" t="s">
        <v>3</v>
      </c>
      <c r="G3" s="41" t="s">
        <v>32</v>
      </c>
      <c r="H3" s="41" t="s">
        <v>365</v>
      </c>
      <c r="I3" s="44">
        <v>46847</v>
      </c>
      <c r="J3" s="45">
        <v>46388</v>
      </c>
      <c r="K3" s="42" t="s">
        <v>241</v>
      </c>
      <c r="L3" s="41" t="s">
        <v>1</v>
      </c>
    </row>
    <row r="4" spans="1:12" s="2" customFormat="1" ht="21.6" customHeight="1">
      <c r="A4" s="46">
        <v>2</v>
      </c>
      <c r="B4" s="46" t="s">
        <v>24</v>
      </c>
      <c r="C4" s="46" t="s">
        <v>15</v>
      </c>
      <c r="D4" s="209" t="s">
        <v>51</v>
      </c>
      <c r="E4" s="48" t="s">
        <v>306</v>
      </c>
      <c r="F4" s="46" t="s">
        <v>3</v>
      </c>
      <c r="G4" s="46" t="s">
        <v>32</v>
      </c>
      <c r="H4" s="46" t="s">
        <v>366</v>
      </c>
      <c r="I4" s="49">
        <v>46847</v>
      </c>
      <c r="J4" s="45">
        <v>46388</v>
      </c>
      <c r="K4" s="42" t="s">
        <v>241</v>
      </c>
      <c r="L4" s="41" t="s">
        <v>1</v>
      </c>
    </row>
    <row r="5" spans="1:12" s="2" customFormat="1" ht="21" customHeight="1">
      <c r="A5" s="46">
        <v>3</v>
      </c>
      <c r="B5" s="46" t="s">
        <v>24</v>
      </c>
      <c r="C5" s="46" t="s">
        <v>15</v>
      </c>
      <c r="D5" s="209" t="s">
        <v>53</v>
      </c>
      <c r="E5" s="48" t="s">
        <v>307</v>
      </c>
      <c r="F5" s="46" t="s">
        <v>3</v>
      </c>
      <c r="G5" s="46" t="s">
        <v>32</v>
      </c>
      <c r="H5" s="46" t="s">
        <v>367</v>
      </c>
      <c r="I5" s="49">
        <v>46847</v>
      </c>
      <c r="J5" s="45">
        <v>46388</v>
      </c>
      <c r="K5" s="42" t="s">
        <v>241</v>
      </c>
      <c r="L5" s="41" t="s">
        <v>1</v>
      </c>
    </row>
    <row r="6" spans="1:12" s="2" customFormat="1" ht="30" customHeight="1">
      <c r="A6" s="50">
        <v>4</v>
      </c>
      <c r="B6" s="50" t="s">
        <v>24</v>
      </c>
      <c r="C6" s="50" t="s">
        <v>15</v>
      </c>
      <c r="D6" s="209" t="s">
        <v>4</v>
      </c>
      <c r="E6" s="52" t="s">
        <v>326</v>
      </c>
      <c r="F6" s="50" t="s">
        <v>2</v>
      </c>
      <c r="G6" s="50" t="s">
        <v>64</v>
      </c>
      <c r="H6" s="50" t="s">
        <v>368</v>
      </c>
      <c r="I6" s="49">
        <v>46847</v>
      </c>
      <c r="J6" s="45">
        <v>46388</v>
      </c>
      <c r="K6" s="42" t="s">
        <v>241</v>
      </c>
      <c r="L6" s="53" t="s">
        <v>245</v>
      </c>
    </row>
    <row r="7" spans="1:12" s="2" customFormat="1" ht="21.95" customHeight="1">
      <c r="A7" s="50">
        <v>5</v>
      </c>
      <c r="B7" s="50" t="s">
        <v>24</v>
      </c>
      <c r="C7" s="50" t="s">
        <v>15</v>
      </c>
      <c r="D7" s="51" t="s">
        <v>68</v>
      </c>
      <c r="E7" s="52" t="s">
        <v>174</v>
      </c>
      <c r="F7" s="50" t="s">
        <v>3</v>
      </c>
      <c r="G7" s="50" t="s">
        <v>32</v>
      </c>
      <c r="H7" s="50" t="s">
        <v>369</v>
      </c>
      <c r="I7" s="49">
        <v>46847</v>
      </c>
      <c r="J7" s="45">
        <v>46388</v>
      </c>
      <c r="K7" s="42" t="s">
        <v>241</v>
      </c>
      <c r="L7" s="53" t="s">
        <v>245</v>
      </c>
    </row>
    <row r="8" spans="1:12" s="2" customFormat="1" ht="23.45" customHeight="1">
      <c r="A8" s="50">
        <v>6</v>
      </c>
      <c r="B8" s="50" t="s">
        <v>24</v>
      </c>
      <c r="C8" s="50" t="s">
        <v>15</v>
      </c>
      <c r="D8" s="51" t="s">
        <v>69</v>
      </c>
      <c r="E8" s="52" t="s">
        <v>308</v>
      </c>
      <c r="F8" s="50" t="s">
        <v>3</v>
      </c>
      <c r="G8" s="50" t="s">
        <v>32</v>
      </c>
      <c r="H8" s="50" t="s">
        <v>370</v>
      </c>
      <c r="I8" s="49">
        <v>46847</v>
      </c>
      <c r="J8" s="45">
        <v>46388</v>
      </c>
      <c r="K8" s="42" t="s">
        <v>241</v>
      </c>
      <c r="L8" s="53" t="s">
        <v>245</v>
      </c>
    </row>
    <row r="9" spans="1:12" s="2" customFormat="1" ht="23.1" customHeight="1">
      <c r="A9" s="50">
        <v>7</v>
      </c>
      <c r="B9" s="50" t="s">
        <v>24</v>
      </c>
      <c r="C9" s="50" t="s">
        <v>15</v>
      </c>
      <c r="D9" s="51" t="s">
        <v>235</v>
      </c>
      <c r="E9" s="52" t="s">
        <v>309</v>
      </c>
      <c r="F9" s="50" t="s">
        <v>2</v>
      </c>
      <c r="G9" s="50" t="s">
        <v>39</v>
      </c>
      <c r="H9" s="50" t="s">
        <v>371</v>
      </c>
      <c r="I9" s="49">
        <v>46847</v>
      </c>
      <c r="J9" s="45">
        <v>46388</v>
      </c>
      <c r="K9" s="42" t="s">
        <v>241</v>
      </c>
      <c r="L9" s="53" t="s">
        <v>245</v>
      </c>
    </row>
    <row r="10" spans="1:12" s="2" customFormat="1" ht="23.1" customHeight="1">
      <c r="A10" s="50">
        <v>8</v>
      </c>
      <c r="B10" s="50"/>
      <c r="C10" s="54" t="s">
        <v>15</v>
      </c>
      <c r="D10" s="149" t="s">
        <v>67</v>
      </c>
      <c r="E10" s="56" t="s">
        <v>310</v>
      </c>
      <c r="F10" s="37" t="s">
        <v>2</v>
      </c>
      <c r="G10" s="37" t="s">
        <v>32</v>
      </c>
      <c r="H10" s="37" t="s">
        <v>372</v>
      </c>
      <c r="I10" s="23">
        <v>47213</v>
      </c>
      <c r="J10" s="23">
        <v>46753</v>
      </c>
      <c r="K10" s="42" t="s">
        <v>241</v>
      </c>
      <c r="L10" s="53" t="s">
        <v>245</v>
      </c>
    </row>
    <row r="11" spans="1:12" s="2" customFormat="1" ht="23.45" customHeight="1">
      <c r="A11" s="46">
        <v>9</v>
      </c>
      <c r="B11" s="46" t="s">
        <v>24</v>
      </c>
      <c r="C11" s="46" t="s">
        <v>15</v>
      </c>
      <c r="D11" s="209" t="s">
        <v>55</v>
      </c>
      <c r="E11" s="48" t="s">
        <v>311</v>
      </c>
      <c r="F11" s="46" t="s">
        <v>3</v>
      </c>
      <c r="G11" s="46" t="s">
        <v>32</v>
      </c>
      <c r="H11" s="46" t="s">
        <v>373</v>
      </c>
      <c r="I11" s="49">
        <v>46847</v>
      </c>
      <c r="J11" s="45">
        <v>46388</v>
      </c>
      <c r="K11" s="42" t="s">
        <v>241</v>
      </c>
      <c r="L11" s="41" t="s">
        <v>1</v>
      </c>
    </row>
    <row r="12" spans="1:12" s="2" customFormat="1" ht="23.45" customHeight="1">
      <c r="A12" s="46">
        <v>10</v>
      </c>
      <c r="B12" s="46" t="s">
        <v>24</v>
      </c>
      <c r="C12" s="46" t="s">
        <v>15</v>
      </c>
      <c r="D12" s="47" t="s">
        <v>54</v>
      </c>
      <c r="E12" s="48" t="s">
        <v>312</v>
      </c>
      <c r="F12" s="46" t="s">
        <v>3</v>
      </c>
      <c r="G12" s="46" t="s">
        <v>32</v>
      </c>
      <c r="H12" s="46" t="s">
        <v>374</v>
      </c>
      <c r="I12" s="49">
        <v>46847</v>
      </c>
      <c r="J12" s="45">
        <v>46388</v>
      </c>
      <c r="K12" s="42" t="s">
        <v>241</v>
      </c>
      <c r="L12" s="41" t="s">
        <v>1</v>
      </c>
    </row>
    <row r="13" spans="1:12" s="2" customFormat="1" ht="23.45" customHeight="1">
      <c r="A13" s="46">
        <v>11</v>
      </c>
      <c r="B13" s="25"/>
      <c r="C13" s="57" t="s">
        <v>15</v>
      </c>
      <c r="D13" s="149" t="s">
        <v>70</v>
      </c>
      <c r="E13" s="59" t="s">
        <v>313</v>
      </c>
      <c r="F13" s="20" t="s">
        <v>3</v>
      </c>
      <c r="G13" s="20" t="s">
        <v>32</v>
      </c>
      <c r="H13" s="20" t="s">
        <v>375</v>
      </c>
      <c r="I13" s="23">
        <v>47213</v>
      </c>
      <c r="J13" s="23">
        <v>46753</v>
      </c>
      <c r="K13" s="42" t="s">
        <v>241</v>
      </c>
      <c r="L13" s="41" t="s">
        <v>1</v>
      </c>
    </row>
    <row r="14" spans="1:12" s="2" customFormat="1" ht="23.45" customHeight="1">
      <c r="A14" s="46">
        <v>12</v>
      </c>
      <c r="B14" s="25"/>
      <c r="C14" s="57" t="s">
        <v>16</v>
      </c>
      <c r="D14" s="58" t="s">
        <v>107</v>
      </c>
      <c r="E14" s="59" t="s">
        <v>197</v>
      </c>
      <c r="F14" s="20" t="s">
        <v>2</v>
      </c>
      <c r="G14" s="20" t="s">
        <v>32</v>
      </c>
      <c r="H14" s="20" t="s">
        <v>376</v>
      </c>
      <c r="I14" s="23">
        <v>47213</v>
      </c>
      <c r="J14" s="23">
        <v>46753</v>
      </c>
      <c r="K14" s="42" t="s">
        <v>241</v>
      </c>
      <c r="L14" s="41" t="s">
        <v>1</v>
      </c>
    </row>
    <row r="15" spans="1:12" s="2" customFormat="1" ht="23.45" customHeight="1">
      <c r="A15" s="46">
        <v>13</v>
      </c>
      <c r="B15" s="25"/>
      <c r="C15" s="57" t="s">
        <v>15</v>
      </c>
      <c r="D15" s="209" t="s">
        <v>117</v>
      </c>
      <c r="E15" s="59" t="s">
        <v>237</v>
      </c>
      <c r="F15" s="20" t="s">
        <v>118</v>
      </c>
      <c r="G15" s="20" t="s">
        <v>39</v>
      </c>
      <c r="H15" s="60" t="s">
        <v>364</v>
      </c>
      <c r="I15" s="23">
        <v>47213</v>
      </c>
      <c r="J15" s="23">
        <v>46753</v>
      </c>
      <c r="K15" s="42" t="s">
        <v>241</v>
      </c>
      <c r="L15" s="41" t="s">
        <v>1</v>
      </c>
    </row>
    <row r="16" spans="1:12" s="2" customFormat="1" ht="23.45" customHeight="1">
      <c r="A16" s="46">
        <v>14</v>
      </c>
      <c r="B16" s="25"/>
      <c r="C16" s="54" t="s">
        <v>16</v>
      </c>
      <c r="D16" s="51" t="s">
        <v>131</v>
      </c>
      <c r="E16" s="56" t="s">
        <v>130</v>
      </c>
      <c r="F16" s="37" t="s">
        <v>260</v>
      </c>
      <c r="G16" s="37" t="s">
        <v>39</v>
      </c>
      <c r="H16" s="67" t="s">
        <v>360</v>
      </c>
      <c r="I16" s="29">
        <v>47276</v>
      </c>
      <c r="J16" s="29">
        <v>46813</v>
      </c>
      <c r="K16" s="42" t="s">
        <v>241</v>
      </c>
      <c r="L16" s="53" t="s">
        <v>245</v>
      </c>
    </row>
    <row r="17" spans="1:12" s="2" customFormat="1" ht="23.45" customHeight="1">
      <c r="A17" s="46">
        <v>15</v>
      </c>
      <c r="B17" s="25"/>
      <c r="C17" s="54" t="s">
        <v>16</v>
      </c>
      <c r="D17" s="51" t="s">
        <v>133</v>
      </c>
      <c r="E17" s="56" t="s">
        <v>132</v>
      </c>
      <c r="F17" s="37" t="s">
        <v>185</v>
      </c>
      <c r="G17" s="37" t="s">
        <v>39</v>
      </c>
      <c r="H17" s="67" t="s">
        <v>359</v>
      </c>
      <c r="I17" s="29">
        <v>47276</v>
      </c>
      <c r="J17" s="29">
        <v>46813</v>
      </c>
      <c r="K17" s="42" t="s">
        <v>241</v>
      </c>
      <c r="L17" s="53" t="s">
        <v>245</v>
      </c>
    </row>
    <row r="18" spans="1:12" ht="29.25" customHeight="1">
      <c r="A18" s="50">
        <v>16</v>
      </c>
      <c r="B18" s="26"/>
      <c r="C18" s="54" t="s">
        <v>15</v>
      </c>
      <c r="D18" s="149" t="s">
        <v>77</v>
      </c>
      <c r="E18" s="56" t="s">
        <v>76</v>
      </c>
      <c r="F18" s="37" t="s">
        <v>25</v>
      </c>
      <c r="G18" s="37" t="s">
        <v>32</v>
      </c>
      <c r="H18" s="37" t="s">
        <v>357</v>
      </c>
      <c r="I18" s="29">
        <v>47332</v>
      </c>
      <c r="J18" s="29">
        <v>46874</v>
      </c>
      <c r="K18" s="42" t="s">
        <v>241</v>
      </c>
      <c r="L18" s="53" t="s">
        <v>245</v>
      </c>
    </row>
    <row r="19" spans="1:12" ht="21" customHeight="1">
      <c r="A19" s="50">
        <v>17</v>
      </c>
      <c r="B19" s="26"/>
      <c r="C19" s="54" t="s">
        <v>15</v>
      </c>
      <c r="D19" s="209" t="s">
        <v>124</v>
      </c>
      <c r="E19" s="56" t="s">
        <v>123</v>
      </c>
      <c r="F19" s="37" t="s">
        <v>2</v>
      </c>
      <c r="G19" s="37" t="s">
        <v>32</v>
      </c>
      <c r="H19" s="67" t="s">
        <v>358</v>
      </c>
      <c r="I19" s="29">
        <v>47332</v>
      </c>
      <c r="J19" s="29">
        <v>46874</v>
      </c>
      <c r="K19" s="42" t="s">
        <v>241</v>
      </c>
      <c r="L19" s="53" t="s">
        <v>245</v>
      </c>
    </row>
    <row r="20" spans="1:12" ht="20.100000000000001" customHeight="1">
      <c r="A20" s="50">
        <v>18</v>
      </c>
      <c r="B20" s="26"/>
      <c r="C20" s="54" t="s">
        <v>15</v>
      </c>
      <c r="D20" s="209" t="s">
        <v>126</v>
      </c>
      <c r="E20" s="56" t="s">
        <v>125</v>
      </c>
      <c r="F20" s="37" t="s">
        <v>127</v>
      </c>
      <c r="G20" s="37" t="s">
        <v>39</v>
      </c>
      <c r="H20" s="67" t="s">
        <v>361</v>
      </c>
      <c r="I20" s="29">
        <v>47304</v>
      </c>
      <c r="J20" s="29">
        <v>46844</v>
      </c>
      <c r="K20" s="42" t="s">
        <v>241</v>
      </c>
      <c r="L20" s="53" t="s">
        <v>245</v>
      </c>
    </row>
    <row r="21" spans="1:12" ht="20.100000000000001" customHeight="1">
      <c r="A21" s="50">
        <v>19</v>
      </c>
      <c r="B21" s="26"/>
      <c r="C21" s="54" t="s">
        <v>16</v>
      </c>
      <c r="D21" s="51" t="s">
        <v>135</v>
      </c>
      <c r="E21" s="56" t="s">
        <v>134</v>
      </c>
      <c r="F21" s="37" t="s">
        <v>3</v>
      </c>
      <c r="G21" s="37" t="s">
        <v>32</v>
      </c>
      <c r="H21" s="67" t="s">
        <v>363</v>
      </c>
      <c r="I21" s="29">
        <v>47304</v>
      </c>
      <c r="J21" s="29">
        <v>46844</v>
      </c>
      <c r="K21" s="42" t="s">
        <v>241</v>
      </c>
      <c r="L21" s="53" t="s">
        <v>245</v>
      </c>
    </row>
    <row r="22" spans="1:12" ht="21" customHeight="1">
      <c r="A22" s="50">
        <v>20</v>
      </c>
      <c r="B22" s="26"/>
      <c r="C22" s="54" t="s">
        <v>16</v>
      </c>
      <c r="D22" s="209" t="s">
        <v>138</v>
      </c>
      <c r="E22" s="56" t="s">
        <v>341</v>
      </c>
      <c r="F22" s="37" t="s">
        <v>3</v>
      </c>
      <c r="G22" s="37" t="s">
        <v>32</v>
      </c>
      <c r="H22" s="67" t="s">
        <v>362</v>
      </c>
      <c r="I22" s="29">
        <v>47304</v>
      </c>
      <c r="J22" s="29">
        <v>46844</v>
      </c>
      <c r="K22" s="42" t="s">
        <v>241</v>
      </c>
      <c r="L22" s="53" t="s">
        <v>245</v>
      </c>
    </row>
    <row r="23" spans="1:12" ht="21" customHeight="1">
      <c r="A23" s="50">
        <v>21</v>
      </c>
      <c r="B23" s="26"/>
      <c r="C23" s="54" t="s">
        <v>15</v>
      </c>
      <c r="D23" s="149" t="s">
        <v>83</v>
      </c>
      <c r="E23" s="56" t="s">
        <v>82</v>
      </c>
      <c r="F23" s="37" t="s">
        <v>13</v>
      </c>
      <c r="G23" s="37" t="s">
        <v>32</v>
      </c>
      <c r="H23" s="37" t="s">
        <v>390</v>
      </c>
      <c r="I23" s="29">
        <v>47332</v>
      </c>
      <c r="J23" s="29">
        <v>46874</v>
      </c>
      <c r="K23" s="51" t="s">
        <v>241</v>
      </c>
      <c r="L23" s="53" t="s">
        <v>245</v>
      </c>
    </row>
    <row r="24" spans="1:12" ht="27.95" customHeight="1">
      <c r="A24" s="50">
        <v>22</v>
      </c>
      <c r="B24" s="26"/>
      <c r="C24" s="54" t="s">
        <v>15</v>
      </c>
      <c r="D24" s="149" t="s">
        <v>29</v>
      </c>
      <c r="E24" s="56" t="s">
        <v>86</v>
      </c>
      <c r="F24" s="37" t="s">
        <v>2</v>
      </c>
      <c r="G24" s="37" t="s">
        <v>32</v>
      </c>
      <c r="H24" s="37" t="s">
        <v>389</v>
      </c>
      <c r="I24" s="29">
        <v>47367</v>
      </c>
      <c r="J24" s="29">
        <v>46905</v>
      </c>
      <c r="K24" s="51" t="s">
        <v>241</v>
      </c>
      <c r="L24" s="53" t="s">
        <v>245</v>
      </c>
    </row>
    <row r="25" spans="1:12" ht="18.95" customHeight="1">
      <c r="A25" s="50">
        <v>23</v>
      </c>
      <c r="B25" s="26"/>
      <c r="C25" s="54" t="s">
        <v>15</v>
      </c>
      <c r="D25" s="149" t="s">
        <v>91</v>
      </c>
      <c r="E25" s="56" t="s">
        <v>90</v>
      </c>
      <c r="F25" s="37" t="s">
        <v>25</v>
      </c>
      <c r="G25" s="37" t="s">
        <v>32</v>
      </c>
      <c r="H25" s="37" t="s">
        <v>388</v>
      </c>
      <c r="I25" s="29">
        <v>47367</v>
      </c>
      <c r="J25" s="29">
        <v>46905</v>
      </c>
      <c r="K25" s="51" t="s">
        <v>241</v>
      </c>
      <c r="L25" s="53" t="s">
        <v>245</v>
      </c>
    </row>
    <row r="26" spans="1:12" ht="21.6" customHeight="1">
      <c r="A26" s="50">
        <v>24</v>
      </c>
      <c r="B26" s="26"/>
      <c r="C26" s="54" t="s">
        <v>15</v>
      </c>
      <c r="D26" s="149" t="s">
        <v>75</v>
      </c>
      <c r="E26" s="56" t="s">
        <v>74</v>
      </c>
      <c r="F26" s="37" t="s">
        <v>25</v>
      </c>
      <c r="G26" s="37" t="s">
        <v>32</v>
      </c>
      <c r="H26" s="37" t="s">
        <v>391</v>
      </c>
      <c r="I26" s="29">
        <v>47400</v>
      </c>
      <c r="J26" s="29">
        <v>46935</v>
      </c>
      <c r="K26" s="47" t="s">
        <v>241</v>
      </c>
      <c r="L26" s="53" t="s">
        <v>245</v>
      </c>
    </row>
    <row r="27" spans="1:12" ht="30">
      <c r="A27" s="50">
        <v>25</v>
      </c>
      <c r="B27" s="26"/>
      <c r="C27" s="37" t="s">
        <v>15</v>
      </c>
      <c r="D27" s="149" t="s">
        <v>52</v>
      </c>
      <c r="E27" s="56" t="s">
        <v>287</v>
      </c>
      <c r="F27" s="37" t="s">
        <v>3</v>
      </c>
      <c r="G27" s="37" t="s">
        <v>32</v>
      </c>
      <c r="H27" s="37" t="s">
        <v>397</v>
      </c>
      <c r="I27" s="23">
        <v>47458</v>
      </c>
      <c r="J27" s="29">
        <v>46813</v>
      </c>
      <c r="K27" s="51" t="s">
        <v>241</v>
      </c>
      <c r="L27" s="53" t="s">
        <v>245</v>
      </c>
    </row>
    <row r="28" spans="1:12" ht="23.45" customHeight="1">
      <c r="A28" s="50">
        <v>26</v>
      </c>
      <c r="B28" s="26"/>
      <c r="C28" s="54" t="s">
        <v>16</v>
      </c>
      <c r="D28" s="209" t="s">
        <v>129</v>
      </c>
      <c r="E28" s="56" t="s">
        <v>128</v>
      </c>
      <c r="F28" s="37" t="s">
        <v>2</v>
      </c>
      <c r="G28" s="37" t="s">
        <v>32</v>
      </c>
      <c r="H28" s="67" t="s">
        <v>400</v>
      </c>
      <c r="I28" s="29" t="s">
        <v>401</v>
      </c>
      <c r="J28" s="29">
        <v>46905</v>
      </c>
      <c r="K28" s="51" t="s">
        <v>241</v>
      </c>
      <c r="L28" s="53" t="s">
        <v>245</v>
      </c>
    </row>
    <row r="29" spans="1:12" ht="30.95" customHeight="1">
      <c r="A29" s="50">
        <v>27</v>
      </c>
      <c r="B29" s="26"/>
      <c r="C29" s="54" t="s">
        <v>15</v>
      </c>
      <c r="D29" s="149" t="s">
        <v>26</v>
      </c>
      <c r="E29" s="56" t="s">
        <v>87</v>
      </c>
      <c r="F29" s="37" t="s">
        <v>88</v>
      </c>
      <c r="G29" s="37" t="s">
        <v>89</v>
      </c>
      <c r="H29" s="37" t="s">
        <v>398</v>
      </c>
      <c r="I29" s="29">
        <v>47367</v>
      </c>
      <c r="J29" s="29">
        <v>46905</v>
      </c>
      <c r="K29" s="51" t="s">
        <v>241</v>
      </c>
      <c r="L29" s="53" t="s">
        <v>245</v>
      </c>
    </row>
    <row r="30" spans="1:12" ht="30">
      <c r="A30" s="50">
        <v>28</v>
      </c>
      <c r="B30" s="26"/>
      <c r="C30" s="54" t="s">
        <v>15</v>
      </c>
      <c r="D30" s="149" t="s">
        <v>28</v>
      </c>
      <c r="E30" s="56" t="s">
        <v>232</v>
      </c>
      <c r="F30" s="37" t="s">
        <v>270</v>
      </c>
      <c r="G30" s="37" t="s">
        <v>89</v>
      </c>
      <c r="H30" s="37" t="s">
        <v>399</v>
      </c>
      <c r="I30" s="29">
        <v>47458</v>
      </c>
      <c r="J30" s="29">
        <v>46997</v>
      </c>
      <c r="K30" s="51" t="s">
        <v>241</v>
      </c>
      <c r="L30" s="53" t="s">
        <v>245</v>
      </c>
    </row>
    <row r="31" spans="1:12" ht="23.25" customHeight="1">
      <c r="A31" s="50">
        <v>29</v>
      </c>
      <c r="C31" s="57" t="s">
        <v>15</v>
      </c>
      <c r="D31" s="47" t="s">
        <v>157</v>
      </c>
      <c r="E31" s="48" t="s">
        <v>316</v>
      </c>
      <c r="F31" s="37" t="s">
        <v>266</v>
      </c>
      <c r="G31" s="46" t="s">
        <v>32</v>
      </c>
      <c r="H31" s="20" t="s">
        <v>447</v>
      </c>
      <c r="I31" s="77">
        <v>47527</v>
      </c>
      <c r="J31" s="78">
        <v>47088</v>
      </c>
      <c r="K31" s="47" t="s">
        <v>241</v>
      </c>
      <c r="L31" s="53" t="s">
        <v>245</v>
      </c>
    </row>
    <row r="32" spans="1:12" ht="21" customHeight="1">
      <c r="A32" s="50">
        <v>30</v>
      </c>
      <c r="B32" s="26"/>
      <c r="C32" s="54" t="s">
        <v>15</v>
      </c>
      <c r="D32" s="55" t="s">
        <v>85</v>
      </c>
      <c r="E32" s="56" t="s">
        <v>84</v>
      </c>
      <c r="F32" s="37" t="s">
        <v>25</v>
      </c>
      <c r="G32" s="37" t="s">
        <v>32</v>
      </c>
      <c r="H32" s="37" t="s">
        <v>448</v>
      </c>
      <c r="I32" s="29">
        <v>47582</v>
      </c>
      <c r="J32" s="29">
        <v>46753</v>
      </c>
      <c r="K32" s="51" t="s">
        <v>241</v>
      </c>
      <c r="L32" s="53" t="s">
        <v>245</v>
      </c>
    </row>
    <row r="33" spans="1:12" ht="21.6" customHeight="1">
      <c r="A33" s="50">
        <v>31</v>
      </c>
      <c r="B33" s="26"/>
      <c r="C33" s="54" t="s">
        <v>15</v>
      </c>
      <c r="D33" s="55" t="s">
        <v>99</v>
      </c>
      <c r="E33" s="56" t="s">
        <v>315</v>
      </c>
      <c r="F33" s="37" t="s">
        <v>268</v>
      </c>
      <c r="G33" s="37" t="s">
        <v>64</v>
      </c>
      <c r="H33" s="37" t="s">
        <v>465</v>
      </c>
      <c r="I33" s="29">
        <v>47304</v>
      </c>
      <c r="J33" s="29">
        <v>46844</v>
      </c>
      <c r="K33" s="51" t="s">
        <v>241</v>
      </c>
      <c r="L33" s="53" t="s">
        <v>245</v>
      </c>
    </row>
    <row r="34" spans="1:12" s="2" customFormat="1" ht="9.6" customHeight="1">
      <c r="A34" s="61"/>
      <c r="B34" s="61"/>
      <c r="C34" s="62"/>
      <c r="D34" s="63"/>
      <c r="E34" s="64"/>
      <c r="F34" s="65"/>
      <c r="G34" s="65"/>
      <c r="H34" s="65"/>
      <c r="I34" s="24"/>
      <c r="J34" s="24"/>
      <c r="K34" s="82"/>
      <c r="L34" s="66"/>
    </row>
    <row r="35" spans="1:12" ht="22.5" customHeight="1">
      <c r="A35" s="50">
        <v>32</v>
      </c>
      <c r="B35" s="26"/>
      <c r="C35" s="54" t="s">
        <v>16</v>
      </c>
      <c r="D35" s="51" t="s">
        <v>136</v>
      </c>
      <c r="E35" s="56" t="s">
        <v>314</v>
      </c>
      <c r="F35" s="37" t="s">
        <v>2</v>
      </c>
      <c r="G35" s="37" t="s">
        <v>32</v>
      </c>
      <c r="H35" s="67" t="s">
        <v>137</v>
      </c>
      <c r="I35" s="29">
        <v>45348</v>
      </c>
      <c r="J35" s="29">
        <v>44896</v>
      </c>
      <c r="K35" s="51" t="s">
        <v>244</v>
      </c>
      <c r="L35" s="28"/>
    </row>
    <row r="36" spans="1:12" ht="30" hidden="1">
      <c r="A36" s="50">
        <v>31</v>
      </c>
      <c r="B36" s="27"/>
      <c r="C36" s="68" t="s">
        <v>21</v>
      </c>
      <c r="D36" s="69" t="s">
        <v>233</v>
      </c>
      <c r="E36" s="70" t="s">
        <v>251</v>
      </c>
      <c r="F36" s="71" t="s">
        <v>80</v>
      </c>
      <c r="G36" s="71" t="s">
        <v>104</v>
      </c>
      <c r="H36" s="71" t="s">
        <v>105</v>
      </c>
      <c r="I36" s="72">
        <v>45421</v>
      </c>
      <c r="J36" s="72">
        <v>44958</v>
      </c>
      <c r="K36" s="51" t="s">
        <v>244</v>
      </c>
      <c r="L36" s="73"/>
    </row>
  </sheetData>
  <mergeCells count="1">
    <mergeCell ref="A1:L1"/>
  </mergeCells>
  <pageMargins left="0.7" right="0.7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opLeftCell="A16" workbookViewId="0">
      <selection activeCell="G27" sqref="G27"/>
    </sheetView>
  </sheetViews>
  <sheetFormatPr defaultColWidth="9.140625" defaultRowHeight="15"/>
  <cols>
    <col min="1" max="1" width="6.140625" customWidth="1"/>
    <col min="2" max="2" width="6.28515625" style="1" hidden="1" customWidth="1"/>
    <col min="3" max="3" width="7.42578125" style="1" customWidth="1"/>
    <col min="4" max="4" width="16.7109375" style="1" customWidth="1"/>
    <col min="5" max="5" width="42.140625" style="1" customWidth="1"/>
    <col min="6" max="6" width="9.85546875" style="1" customWidth="1"/>
    <col min="7" max="7" width="10.5703125" style="1" customWidth="1"/>
    <col min="8" max="8" width="16.5703125" style="1" customWidth="1"/>
    <col min="9" max="9" width="10.28515625" style="1" customWidth="1"/>
    <col min="10" max="11" width="10.85546875" style="1" customWidth="1"/>
    <col min="12" max="12" width="11.28515625" style="1" customWidth="1"/>
    <col min="13" max="13" width="21.140625" style="1" customWidth="1"/>
    <col min="14" max="16384" width="9.140625" style="1"/>
  </cols>
  <sheetData>
    <row r="1" spans="1:13" ht="31.5" customHeight="1" thickBot="1">
      <c r="A1" s="294" t="s">
        <v>259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6"/>
      <c r="M1" s="16"/>
    </row>
    <row r="2" spans="1:13" ht="47.25">
      <c r="A2" s="196" t="s">
        <v>215</v>
      </c>
      <c r="B2" s="197" t="s">
        <v>17</v>
      </c>
      <c r="C2" s="198" t="s">
        <v>14</v>
      </c>
      <c r="D2" s="199" t="s">
        <v>8</v>
      </c>
      <c r="E2" s="199" t="s">
        <v>0</v>
      </c>
      <c r="F2" s="200" t="s">
        <v>9</v>
      </c>
      <c r="G2" s="200" t="s">
        <v>10</v>
      </c>
      <c r="H2" s="199" t="s">
        <v>18</v>
      </c>
      <c r="I2" s="199" t="s">
        <v>20</v>
      </c>
      <c r="J2" s="199" t="s">
        <v>236</v>
      </c>
      <c r="K2" s="201" t="s">
        <v>220</v>
      </c>
      <c r="L2" s="202" t="s">
        <v>147</v>
      </c>
      <c r="M2" s="9"/>
    </row>
    <row r="3" spans="1:13" s="190" customFormat="1" ht="60">
      <c r="A3" s="153">
        <v>1</v>
      </c>
      <c r="B3" s="203"/>
      <c r="C3" s="57" t="s">
        <v>15</v>
      </c>
      <c r="D3" s="47" t="s">
        <v>151</v>
      </c>
      <c r="E3" s="48" t="s">
        <v>152</v>
      </c>
      <c r="F3" s="46" t="s">
        <v>153</v>
      </c>
      <c r="G3" s="46" t="s">
        <v>163</v>
      </c>
      <c r="H3" s="20" t="s">
        <v>162</v>
      </c>
      <c r="I3" s="152">
        <v>45743</v>
      </c>
      <c r="J3" s="77">
        <v>45261</v>
      </c>
      <c r="K3" s="47" t="s">
        <v>446</v>
      </c>
      <c r="L3" s="204"/>
    </row>
    <row r="4" spans="1:13" ht="10.5" customHeight="1">
      <c r="A4" s="80"/>
      <c r="B4" s="81"/>
      <c r="C4" s="191"/>
      <c r="D4" s="192"/>
      <c r="E4" s="192"/>
      <c r="F4" s="193"/>
      <c r="G4" s="193"/>
      <c r="H4" s="192"/>
      <c r="I4" s="192"/>
      <c r="J4" s="192"/>
      <c r="K4" s="194"/>
      <c r="L4" s="195"/>
      <c r="M4" s="189"/>
    </row>
    <row r="5" spans="1:13" ht="23.45" customHeight="1">
      <c r="A5" s="19">
        <v>2</v>
      </c>
      <c r="B5" s="19"/>
      <c r="C5" s="20" t="s">
        <v>15</v>
      </c>
      <c r="D5" s="58" t="s">
        <v>156</v>
      </c>
      <c r="E5" s="59" t="s">
        <v>317</v>
      </c>
      <c r="F5" s="20" t="s">
        <v>242</v>
      </c>
      <c r="G5" s="20" t="s">
        <v>32</v>
      </c>
      <c r="H5" s="20" t="s">
        <v>195</v>
      </c>
      <c r="I5" s="29">
        <v>46190</v>
      </c>
      <c r="J5" s="77">
        <v>45717</v>
      </c>
      <c r="K5" s="42" t="s">
        <v>245</v>
      </c>
      <c r="L5" s="20"/>
    </row>
    <row r="6" spans="1:13" ht="29.25" customHeight="1">
      <c r="A6" s="19">
        <v>3</v>
      </c>
      <c r="B6" s="19"/>
      <c r="C6" s="20" t="s">
        <v>21</v>
      </c>
      <c r="D6" s="58" t="s">
        <v>173</v>
      </c>
      <c r="E6" s="59" t="s">
        <v>174</v>
      </c>
      <c r="F6" s="20" t="s">
        <v>3</v>
      </c>
      <c r="G6" s="20" t="s">
        <v>32</v>
      </c>
      <c r="H6" s="20" t="s">
        <v>187</v>
      </c>
      <c r="I6" s="29">
        <v>46190</v>
      </c>
      <c r="J6" s="77">
        <v>45717</v>
      </c>
      <c r="K6" s="42" t="s">
        <v>245</v>
      </c>
      <c r="L6" s="20"/>
    </row>
    <row r="7" spans="1:13" ht="24.95" customHeight="1">
      <c r="A7" s="19">
        <v>4</v>
      </c>
      <c r="B7" s="19"/>
      <c r="C7" s="20" t="s">
        <v>21</v>
      </c>
      <c r="D7" s="58" t="s">
        <v>286</v>
      </c>
      <c r="E7" s="59" t="s">
        <v>175</v>
      </c>
      <c r="F7" s="20" t="s">
        <v>3</v>
      </c>
      <c r="G7" s="20" t="s">
        <v>32</v>
      </c>
      <c r="H7" s="20" t="s">
        <v>188</v>
      </c>
      <c r="I7" s="29">
        <v>46190</v>
      </c>
      <c r="J7" s="77">
        <v>45717</v>
      </c>
      <c r="K7" s="42" t="s">
        <v>245</v>
      </c>
      <c r="L7" s="20"/>
    </row>
    <row r="8" spans="1:13" ht="30" customHeight="1">
      <c r="A8" s="19">
        <v>5</v>
      </c>
      <c r="B8" s="19"/>
      <c r="C8" s="20" t="s">
        <v>21</v>
      </c>
      <c r="D8" s="58" t="s">
        <v>176</v>
      </c>
      <c r="E8" s="59" t="s">
        <v>182</v>
      </c>
      <c r="F8" s="20" t="s">
        <v>2</v>
      </c>
      <c r="G8" s="20" t="s">
        <v>32</v>
      </c>
      <c r="H8" s="20" t="s">
        <v>192</v>
      </c>
      <c r="I8" s="29">
        <v>46190</v>
      </c>
      <c r="J8" s="77">
        <v>45717</v>
      </c>
      <c r="K8" s="42" t="s">
        <v>245</v>
      </c>
      <c r="L8" s="20"/>
    </row>
    <row r="9" spans="1:13" ht="27.75" customHeight="1">
      <c r="A9" s="19">
        <v>6</v>
      </c>
      <c r="B9" s="19"/>
      <c r="C9" s="20" t="s">
        <v>21</v>
      </c>
      <c r="D9" s="58" t="s">
        <v>177</v>
      </c>
      <c r="E9" s="59" t="s">
        <v>288</v>
      </c>
      <c r="F9" s="20" t="s">
        <v>2</v>
      </c>
      <c r="G9" s="20" t="s">
        <v>32</v>
      </c>
      <c r="H9" s="20" t="s">
        <v>189</v>
      </c>
      <c r="I9" s="29">
        <v>46190</v>
      </c>
      <c r="J9" s="77">
        <v>45717</v>
      </c>
      <c r="K9" s="42" t="s">
        <v>245</v>
      </c>
      <c r="L9" s="20"/>
    </row>
    <row r="10" spans="1:13" ht="27.75" customHeight="1">
      <c r="A10" s="19">
        <v>7</v>
      </c>
      <c r="B10" s="19"/>
      <c r="C10" s="20" t="s">
        <v>21</v>
      </c>
      <c r="D10" s="58" t="s">
        <v>178</v>
      </c>
      <c r="E10" s="59" t="s">
        <v>132</v>
      </c>
      <c r="F10" s="20" t="s">
        <v>264</v>
      </c>
      <c r="G10" s="20" t="s">
        <v>39</v>
      </c>
      <c r="H10" s="20" t="s">
        <v>190</v>
      </c>
      <c r="I10" s="29">
        <v>46190</v>
      </c>
      <c r="J10" s="77">
        <v>45717</v>
      </c>
      <c r="K10" s="42" t="s">
        <v>245</v>
      </c>
      <c r="L10" s="20"/>
    </row>
    <row r="11" spans="1:13" ht="27.75" customHeight="1">
      <c r="A11" s="19">
        <v>8</v>
      </c>
      <c r="B11" s="19"/>
      <c r="C11" s="20" t="s">
        <v>21</v>
      </c>
      <c r="D11" s="58" t="s">
        <v>179</v>
      </c>
      <c r="E11" s="59" t="s">
        <v>181</v>
      </c>
      <c r="F11" s="20" t="s">
        <v>264</v>
      </c>
      <c r="G11" s="20" t="s">
        <v>39</v>
      </c>
      <c r="H11" s="20" t="s">
        <v>193</v>
      </c>
      <c r="I11" s="29">
        <v>46190</v>
      </c>
      <c r="J11" s="77">
        <v>45717</v>
      </c>
      <c r="K11" s="42" t="s">
        <v>245</v>
      </c>
      <c r="L11" s="20"/>
    </row>
    <row r="12" spans="1:13" ht="27.75" customHeight="1">
      <c r="A12" s="19">
        <v>9</v>
      </c>
      <c r="B12" s="19"/>
      <c r="C12" s="20" t="s">
        <v>21</v>
      </c>
      <c r="D12" s="58" t="s">
        <v>154</v>
      </c>
      <c r="E12" s="59" t="s">
        <v>183</v>
      </c>
      <c r="F12" s="20" t="s">
        <v>2</v>
      </c>
      <c r="G12" s="20" t="s">
        <v>39</v>
      </c>
      <c r="H12" s="20" t="s">
        <v>194</v>
      </c>
      <c r="I12" s="29">
        <v>46190</v>
      </c>
      <c r="J12" s="77">
        <v>45717</v>
      </c>
      <c r="K12" s="42" t="s">
        <v>245</v>
      </c>
      <c r="L12" s="20"/>
    </row>
    <row r="13" spans="1:13" ht="32.25" customHeight="1">
      <c r="A13" s="19">
        <v>10</v>
      </c>
      <c r="B13" s="19"/>
      <c r="C13" s="54" t="s">
        <v>15</v>
      </c>
      <c r="D13" s="55" t="s">
        <v>159</v>
      </c>
      <c r="E13" s="56" t="s">
        <v>142</v>
      </c>
      <c r="F13" s="37" t="s">
        <v>266</v>
      </c>
      <c r="G13" s="37" t="s">
        <v>32</v>
      </c>
      <c r="H13" s="37" t="s">
        <v>208</v>
      </c>
      <c r="I13" s="29">
        <v>46315</v>
      </c>
      <c r="J13" s="29">
        <v>45839</v>
      </c>
      <c r="K13" s="42" t="s">
        <v>245</v>
      </c>
      <c r="L13" s="20"/>
    </row>
    <row r="14" spans="1:13" ht="27.75" customHeight="1">
      <c r="A14" s="19">
        <v>11</v>
      </c>
      <c r="B14" s="19"/>
      <c r="C14" s="54" t="s">
        <v>15</v>
      </c>
      <c r="D14" s="55" t="s">
        <v>160</v>
      </c>
      <c r="E14" s="56" t="s">
        <v>171</v>
      </c>
      <c r="F14" s="37" t="s">
        <v>266</v>
      </c>
      <c r="G14" s="37" t="s">
        <v>32</v>
      </c>
      <c r="H14" s="37" t="s">
        <v>209</v>
      </c>
      <c r="I14" s="29">
        <v>46315</v>
      </c>
      <c r="J14" s="29">
        <v>45839</v>
      </c>
      <c r="K14" s="42" t="s">
        <v>245</v>
      </c>
      <c r="L14" s="83" t="s">
        <v>245</v>
      </c>
    </row>
    <row r="15" spans="1:13" ht="27.75" customHeight="1">
      <c r="A15" s="19">
        <v>12</v>
      </c>
      <c r="B15" s="19"/>
      <c r="C15" s="54" t="s">
        <v>16</v>
      </c>
      <c r="D15" s="51" t="s">
        <v>169</v>
      </c>
      <c r="E15" s="56" t="s">
        <v>172</v>
      </c>
      <c r="F15" s="37" t="s">
        <v>263</v>
      </c>
      <c r="G15" s="37" t="s">
        <v>247</v>
      </c>
      <c r="H15" s="37" t="s">
        <v>200</v>
      </c>
      <c r="I15" s="84">
        <v>46315</v>
      </c>
      <c r="J15" s="29">
        <v>45839</v>
      </c>
      <c r="K15" s="42" t="s">
        <v>245</v>
      </c>
      <c r="L15" s="83" t="s">
        <v>245</v>
      </c>
    </row>
    <row r="16" spans="1:13" ht="27.75" customHeight="1">
      <c r="A16" s="19">
        <v>13</v>
      </c>
      <c r="B16" s="19"/>
      <c r="C16" s="54" t="s">
        <v>16</v>
      </c>
      <c r="D16" s="85" t="s">
        <v>164</v>
      </c>
      <c r="E16" s="56" t="s">
        <v>252</v>
      </c>
      <c r="F16" s="37" t="s">
        <v>266</v>
      </c>
      <c r="G16" s="37" t="s">
        <v>64</v>
      </c>
      <c r="H16" s="37" t="s">
        <v>198</v>
      </c>
      <c r="I16" s="29">
        <v>46315</v>
      </c>
      <c r="J16" s="29">
        <v>45839</v>
      </c>
      <c r="K16" s="42" t="s">
        <v>245</v>
      </c>
      <c r="L16" s="83" t="s">
        <v>245</v>
      </c>
    </row>
    <row r="17" spans="1:12" ht="27.75" customHeight="1">
      <c r="A17" s="19">
        <v>14</v>
      </c>
      <c r="B17" s="19"/>
      <c r="C17" s="54" t="s">
        <v>16</v>
      </c>
      <c r="D17" s="85" t="s">
        <v>165</v>
      </c>
      <c r="E17" s="56" t="s">
        <v>318</v>
      </c>
      <c r="F17" s="37" t="s">
        <v>266</v>
      </c>
      <c r="G17" s="37" t="s">
        <v>64</v>
      </c>
      <c r="H17" s="37" t="s">
        <v>199</v>
      </c>
      <c r="I17" s="29">
        <v>46315</v>
      </c>
      <c r="J17" s="29">
        <v>45839</v>
      </c>
      <c r="K17" s="42" t="s">
        <v>245</v>
      </c>
      <c r="L17" s="83" t="s">
        <v>245</v>
      </c>
    </row>
    <row r="18" spans="1:12" ht="26.25" customHeight="1">
      <c r="A18" s="19">
        <v>15</v>
      </c>
      <c r="B18" s="86"/>
      <c r="C18" s="54" t="s">
        <v>16</v>
      </c>
      <c r="D18" s="51" t="s">
        <v>167</v>
      </c>
      <c r="E18" s="56" t="s">
        <v>319</v>
      </c>
      <c r="F18" s="37" t="s">
        <v>266</v>
      </c>
      <c r="G18" s="37" t="s">
        <v>64</v>
      </c>
      <c r="H18" s="37" t="s">
        <v>212</v>
      </c>
      <c r="I18" s="29" t="s">
        <v>449</v>
      </c>
      <c r="J18" s="29">
        <v>45839</v>
      </c>
      <c r="K18" s="42" t="s">
        <v>245</v>
      </c>
      <c r="L18" s="20"/>
    </row>
    <row r="19" spans="1:12" ht="30">
      <c r="A19" s="19">
        <v>16</v>
      </c>
      <c r="B19" s="19"/>
      <c r="C19" s="54" t="s">
        <v>15</v>
      </c>
      <c r="D19" s="55" t="s">
        <v>161</v>
      </c>
      <c r="E19" s="56" t="s">
        <v>144</v>
      </c>
      <c r="F19" s="37" t="s">
        <v>266</v>
      </c>
      <c r="G19" s="37" t="s">
        <v>32</v>
      </c>
      <c r="H19" s="37" t="s">
        <v>210</v>
      </c>
      <c r="I19" s="29">
        <v>46315</v>
      </c>
      <c r="J19" s="29">
        <v>45839</v>
      </c>
      <c r="K19" s="42" t="s">
        <v>245</v>
      </c>
      <c r="L19" s="20"/>
    </row>
    <row r="20" spans="1:12" ht="18.75" customHeight="1">
      <c r="A20" s="86"/>
      <c r="B20" s="19"/>
      <c r="C20" s="86"/>
      <c r="D20" s="87"/>
      <c r="E20" s="88"/>
      <c r="F20" s="86"/>
      <c r="G20" s="86"/>
      <c r="H20" s="86"/>
      <c r="I20" s="86"/>
      <c r="J20" s="65"/>
      <c r="K20" s="147"/>
      <c r="L20" s="86"/>
    </row>
    <row r="21" spans="1:12" ht="30">
      <c r="A21" s="19">
        <v>17</v>
      </c>
      <c r="B21" s="19"/>
      <c r="C21" s="57" t="s">
        <v>15</v>
      </c>
      <c r="D21" s="58" t="s">
        <v>168</v>
      </c>
      <c r="E21" s="59" t="s">
        <v>143</v>
      </c>
      <c r="F21" s="20" t="s">
        <v>242</v>
      </c>
      <c r="G21" s="20" t="s">
        <v>32</v>
      </c>
      <c r="H21" s="20" t="s">
        <v>213</v>
      </c>
      <c r="I21" s="77">
        <v>46436</v>
      </c>
      <c r="J21" s="77">
        <v>45962</v>
      </c>
      <c r="K21" s="42" t="s">
        <v>245</v>
      </c>
      <c r="L21" s="20"/>
    </row>
    <row r="22" spans="1:12" ht="21.75" customHeight="1">
      <c r="A22" s="205">
        <v>18</v>
      </c>
      <c r="C22" s="57" t="s">
        <v>16</v>
      </c>
      <c r="D22" s="47" t="s">
        <v>166</v>
      </c>
      <c r="E22" s="59" t="s">
        <v>320</v>
      </c>
      <c r="F22" s="20" t="s">
        <v>3</v>
      </c>
      <c r="G22" s="20" t="s">
        <v>64</v>
      </c>
      <c r="H22" s="20" t="s">
        <v>211</v>
      </c>
      <c r="I22" s="77">
        <v>46436</v>
      </c>
      <c r="J22" s="77">
        <v>45962</v>
      </c>
      <c r="K22" s="42" t="s">
        <v>245</v>
      </c>
      <c r="L22" s="20"/>
    </row>
    <row r="23" spans="1:12" ht="45">
      <c r="A23" s="205">
        <v>19</v>
      </c>
      <c r="C23" s="57" t="s">
        <v>15</v>
      </c>
      <c r="D23" s="58" t="s">
        <v>158</v>
      </c>
      <c r="E23" s="59" t="s">
        <v>207</v>
      </c>
      <c r="F23" s="20" t="s">
        <v>269</v>
      </c>
      <c r="G23" s="20" t="s">
        <v>32</v>
      </c>
      <c r="H23" s="20" t="s">
        <v>214</v>
      </c>
      <c r="I23" s="77">
        <v>46566</v>
      </c>
      <c r="J23" s="77">
        <v>46082</v>
      </c>
      <c r="K23" s="42" t="s">
        <v>245</v>
      </c>
      <c r="L23" s="41"/>
    </row>
    <row r="24" spans="1:12" customFormat="1">
      <c r="A24" s="210">
        <v>20</v>
      </c>
      <c r="B24" s="157"/>
      <c r="C24" s="148" t="s">
        <v>21</v>
      </c>
      <c r="D24" s="165" t="s">
        <v>229</v>
      </c>
      <c r="E24" s="166" t="s">
        <v>402</v>
      </c>
      <c r="F24" s="167" t="s">
        <v>3</v>
      </c>
      <c r="G24" s="151" t="s">
        <v>403</v>
      </c>
      <c r="H24" s="168" t="s">
        <v>404</v>
      </c>
      <c r="I24" s="164">
        <v>47429</v>
      </c>
      <c r="J24" s="164">
        <v>46966</v>
      </c>
      <c r="K24" s="47" t="s">
        <v>245</v>
      </c>
      <c r="L24" s="83" t="s">
        <v>245</v>
      </c>
    </row>
  </sheetData>
  <mergeCells count="1">
    <mergeCell ref="A1:L1"/>
  </mergeCells>
  <pageMargins left="0.7" right="0.7" top="0.75" bottom="0.75" header="0.3" footer="0.3"/>
  <pageSetup paperSize="9" scale="7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workbookViewId="0">
      <pane ySplit="2" topLeftCell="A15" activePane="bottomLeft" state="frozen"/>
      <selection pane="bottomLeft" activeCell="C20" sqref="C20"/>
    </sheetView>
  </sheetViews>
  <sheetFormatPr defaultRowHeight="15"/>
  <cols>
    <col min="1" max="1" width="5" customWidth="1"/>
    <col min="2" max="2" width="9.140625" customWidth="1"/>
    <col min="3" max="3" width="15.42578125" customWidth="1"/>
    <col min="4" max="4" width="34" customWidth="1"/>
    <col min="5" max="5" width="14.5703125" customWidth="1"/>
    <col min="7" max="7" width="8.28515625" customWidth="1"/>
    <col min="8" max="8" width="11.5703125" customWidth="1"/>
    <col min="9" max="9" width="22.140625" customWidth="1"/>
  </cols>
  <sheetData>
    <row r="1" spans="1:9" ht="26.1" customHeight="1" thickBot="1">
      <c r="A1" s="297" t="s">
        <v>328</v>
      </c>
      <c r="B1" s="298"/>
      <c r="C1" s="298"/>
      <c r="D1" s="298"/>
      <c r="E1" s="298"/>
      <c r="F1" s="298"/>
      <c r="G1" s="298"/>
      <c r="H1" s="298"/>
      <c r="I1" s="299"/>
    </row>
    <row r="2" spans="1:9" s="1" customFormat="1" ht="31.5">
      <c r="A2" s="35" t="s">
        <v>219</v>
      </c>
      <c r="B2" s="35" t="s">
        <v>238</v>
      </c>
      <c r="C2" s="35" t="s">
        <v>239</v>
      </c>
      <c r="D2" s="35" t="s">
        <v>221</v>
      </c>
      <c r="E2" s="35" t="s">
        <v>222</v>
      </c>
      <c r="F2" s="35" t="s">
        <v>223</v>
      </c>
      <c r="G2" s="35" t="s">
        <v>224</v>
      </c>
      <c r="H2" s="35" t="s">
        <v>225</v>
      </c>
      <c r="I2" s="35" t="s">
        <v>220</v>
      </c>
    </row>
    <row r="3" spans="1:9" s="1" customFormat="1" ht="29.25" customHeight="1">
      <c r="A3" s="34">
        <v>1</v>
      </c>
      <c r="B3" s="30" t="s">
        <v>240</v>
      </c>
      <c r="C3" s="31" t="s">
        <v>230</v>
      </c>
      <c r="D3" s="32" t="s">
        <v>321</v>
      </c>
      <c r="E3" s="33" t="s">
        <v>265</v>
      </c>
      <c r="F3" s="34" t="s">
        <v>226</v>
      </c>
      <c r="G3" s="34" t="s">
        <v>227</v>
      </c>
      <c r="H3" s="34" t="s">
        <v>226</v>
      </c>
      <c r="I3" s="146" t="s">
        <v>228</v>
      </c>
    </row>
    <row r="4" spans="1:9" ht="27" hidden="1" customHeight="1">
      <c r="A4" s="10">
        <v>3</v>
      </c>
      <c r="B4" s="11" t="s">
        <v>21</v>
      </c>
      <c r="C4" s="12" t="s">
        <v>233</v>
      </c>
      <c r="D4" s="13" t="s">
        <v>234</v>
      </c>
      <c r="E4" s="14" t="s">
        <v>170</v>
      </c>
      <c r="F4" s="15" t="s">
        <v>226</v>
      </c>
      <c r="G4" s="15" t="s">
        <v>227</v>
      </c>
      <c r="H4" s="34" t="s">
        <v>226</v>
      </c>
      <c r="I4" s="146" t="s">
        <v>228</v>
      </c>
    </row>
    <row r="5" spans="1:9" ht="33" customHeight="1">
      <c r="A5" s="10">
        <v>2</v>
      </c>
      <c r="B5" s="20" t="s">
        <v>289</v>
      </c>
      <c r="C5" s="242" t="s">
        <v>339</v>
      </c>
      <c r="D5" s="56" t="s">
        <v>252</v>
      </c>
      <c r="E5" s="37" t="s">
        <v>392</v>
      </c>
      <c r="F5" s="15" t="s">
        <v>226</v>
      </c>
      <c r="G5" s="15" t="s">
        <v>227</v>
      </c>
      <c r="H5" s="34" t="s">
        <v>226</v>
      </c>
      <c r="I5" s="146" t="s">
        <v>228</v>
      </c>
    </row>
    <row r="6" spans="1:9" ht="30">
      <c r="A6" s="170">
        <v>3</v>
      </c>
      <c r="B6" s="20" t="s">
        <v>289</v>
      </c>
      <c r="C6" s="242" t="s">
        <v>253</v>
      </c>
      <c r="D6" s="56" t="s">
        <v>254</v>
      </c>
      <c r="E6" s="37" t="s">
        <v>392</v>
      </c>
      <c r="F6" s="15" t="s">
        <v>226</v>
      </c>
      <c r="G6" s="15" t="s">
        <v>227</v>
      </c>
      <c r="H6" s="34" t="s">
        <v>226</v>
      </c>
      <c r="I6" s="146" t="s">
        <v>228</v>
      </c>
    </row>
    <row r="7" spans="1:9" ht="60">
      <c r="A7" s="170">
        <v>4</v>
      </c>
      <c r="B7" s="20" t="s">
        <v>290</v>
      </c>
      <c r="C7" s="58" t="s">
        <v>257</v>
      </c>
      <c r="D7" s="56" t="s">
        <v>258</v>
      </c>
      <c r="E7" s="37" t="s">
        <v>431</v>
      </c>
      <c r="F7" s="15" t="s">
        <v>226</v>
      </c>
      <c r="G7" s="15" t="s">
        <v>227</v>
      </c>
      <c r="H7" s="34" t="s">
        <v>226</v>
      </c>
      <c r="I7" s="146" t="s">
        <v>228</v>
      </c>
    </row>
    <row r="8" spans="1:9" ht="30">
      <c r="A8" s="170">
        <v>5</v>
      </c>
      <c r="B8" s="151" t="s">
        <v>272</v>
      </c>
      <c r="C8" s="243" t="s">
        <v>303</v>
      </c>
      <c r="D8" s="56" t="s">
        <v>350</v>
      </c>
      <c r="E8" s="37" t="s">
        <v>432</v>
      </c>
      <c r="F8" s="15" t="s">
        <v>226</v>
      </c>
      <c r="G8" s="15" t="s">
        <v>429</v>
      </c>
      <c r="H8" s="34" t="s">
        <v>226</v>
      </c>
      <c r="I8" s="146" t="s">
        <v>228</v>
      </c>
    </row>
    <row r="9" spans="1:9" ht="30">
      <c r="A9" s="170">
        <v>6</v>
      </c>
      <c r="B9" s="151" t="s">
        <v>272</v>
      </c>
      <c r="C9" s="243" t="s">
        <v>304</v>
      </c>
      <c r="D9" s="56" t="s">
        <v>386</v>
      </c>
      <c r="E9" s="37" t="s">
        <v>432</v>
      </c>
      <c r="F9" s="15"/>
      <c r="G9" s="15"/>
      <c r="H9" s="34"/>
      <c r="I9" s="146"/>
    </row>
    <row r="10" spans="1:9">
      <c r="A10" s="170">
        <v>7</v>
      </c>
      <c r="B10" s="151" t="s">
        <v>290</v>
      </c>
      <c r="C10" s="242" t="s">
        <v>405</v>
      </c>
      <c r="D10" s="56" t="s">
        <v>291</v>
      </c>
      <c r="E10" s="37" t="s">
        <v>433</v>
      </c>
      <c r="F10" s="15" t="s">
        <v>226</v>
      </c>
      <c r="G10" s="15" t="s">
        <v>227</v>
      </c>
      <c r="H10" s="34" t="s">
        <v>226</v>
      </c>
      <c r="I10" s="146" t="s">
        <v>228</v>
      </c>
    </row>
    <row r="11" spans="1:9" ht="30">
      <c r="A11" s="170">
        <v>8</v>
      </c>
      <c r="B11" s="54" t="s">
        <v>272</v>
      </c>
      <c r="C11" s="51" t="s">
        <v>292</v>
      </c>
      <c r="D11" s="56" t="s">
        <v>273</v>
      </c>
      <c r="E11" s="37" t="s">
        <v>427</v>
      </c>
      <c r="F11" s="15" t="s">
        <v>226</v>
      </c>
      <c r="G11" s="15" t="s">
        <v>429</v>
      </c>
      <c r="H11" s="34" t="s">
        <v>226</v>
      </c>
      <c r="I11" s="146" t="s">
        <v>228</v>
      </c>
    </row>
    <row r="12" spans="1:9" ht="30">
      <c r="A12" s="170">
        <v>9</v>
      </c>
      <c r="B12" s="54" t="s">
        <v>272</v>
      </c>
      <c r="C12" s="51" t="s">
        <v>293</v>
      </c>
      <c r="D12" s="56" t="s">
        <v>274</v>
      </c>
      <c r="E12" s="37" t="s">
        <v>427</v>
      </c>
      <c r="F12" s="15" t="s">
        <v>226</v>
      </c>
      <c r="G12" s="15" t="s">
        <v>429</v>
      </c>
      <c r="H12" s="34" t="s">
        <v>226</v>
      </c>
      <c r="I12" s="146" t="s">
        <v>228</v>
      </c>
    </row>
    <row r="13" spans="1:9" ht="30">
      <c r="A13" s="170">
        <v>10</v>
      </c>
      <c r="B13" s="54" t="s">
        <v>21</v>
      </c>
      <c r="C13" s="237" t="s">
        <v>294</v>
      </c>
      <c r="D13" s="56" t="s">
        <v>275</v>
      </c>
      <c r="E13" s="37" t="s">
        <v>428</v>
      </c>
      <c r="F13" s="15" t="s">
        <v>226</v>
      </c>
      <c r="G13" s="15" t="s">
        <v>429</v>
      </c>
      <c r="H13" s="34"/>
      <c r="I13" s="146" t="s">
        <v>228</v>
      </c>
    </row>
    <row r="14" spans="1:9" ht="30">
      <c r="A14" s="170">
        <v>11</v>
      </c>
      <c r="B14" s="54" t="s">
        <v>272</v>
      </c>
      <c r="C14" s="55" t="s">
        <v>296</v>
      </c>
      <c r="D14" s="150" t="s">
        <v>252</v>
      </c>
      <c r="E14" s="37" t="s">
        <v>428</v>
      </c>
      <c r="F14" s="15" t="s">
        <v>226</v>
      </c>
      <c r="G14" s="15" t="s">
        <v>429</v>
      </c>
      <c r="H14" s="34" t="s">
        <v>226</v>
      </c>
      <c r="I14" s="146" t="s">
        <v>228</v>
      </c>
    </row>
    <row r="15" spans="1:9" ht="30">
      <c r="A15" s="170">
        <v>12</v>
      </c>
      <c r="B15" s="54" t="s">
        <v>272</v>
      </c>
      <c r="C15" s="55" t="s">
        <v>297</v>
      </c>
      <c r="D15" s="150" t="s">
        <v>278</v>
      </c>
      <c r="E15" s="37" t="s">
        <v>428</v>
      </c>
      <c r="F15" s="15" t="s">
        <v>226</v>
      </c>
      <c r="G15" s="15" t="s">
        <v>429</v>
      </c>
      <c r="H15" s="34" t="s">
        <v>226</v>
      </c>
      <c r="I15" s="146" t="s">
        <v>228</v>
      </c>
    </row>
    <row r="16" spans="1:9" ht="30">
      <c r="A16" s="170">
        <v>13</v>
      </c>
      <c r="B16" s="54" t="s">
        <v>272</v>
      </c>
      <c r="C16" s="55" t="s">
        <v>298</v>
      </c>
      <c r="D16" s="154" t="s">
        <v>279</v>
      </c>
      <c r="E16" s="37" t="s">
        <v>430</v>
      </c>
      <c r="F16" s="15" t="s">
        <v>226</v>
      </c>
      <c r="G16" s="15" t="s">
        <v>429</v>
      </c>
      <c r="H16" s="34" t="s">
        <v>226</v>
      </c>
      <c r="I16" s="146" t="s">
        <v>228</v>
      </c>
    </row>
    <row r="17" spans="1:9" ht="30">
      <c r="A17" s="170">
        <v>14</v>
      </c>
      <c r="B17" s="54" t="s">
        <v>272</v>
      </c>
      <c r="C17" s="55" t="s">
        <v>299</v>
      </c>
      <c r="D17" s="156" t="s">
        <v>283</v>
      </c>
      <c r="E17" s="37" t="s">
        <v>427</v>
      </c>
      <c r="F17" s="15" t="s">
        <v>226</v>
      </c>
      <c r="G17" s="15" t="s">
        <v>429</v>
      </c>
      <c r="H17" s="34" t="s">
        <v>226</v>
      </c>
      <c r="I17" s="146" t="s">
        <v>228</v>
      </c>
    </row>
    <row r="18" spans="1:9">
      <c r="A18" s="170">
        <v>15</v>
      </c>
      <c r="B18" s="54" t="s">
        <v>272</v>
      </c>
      <c r="C18" s="55" t="s">
        <v>300</v>
      </c>
      <c r="D18" s="156" t="s">
        <v>284</v>
      </c>
      <c r="E18" s="37" t="s">
        <v>427</v>
      </c>
      <c r="F18" s="15" t="s">
        <v>226</v>
      </c>
      <c r="G18" s="15" t="s">
        <v>429</v>
      </c>
      <c r="H18" s="34" t="s">
        <v>226</v>
      </c>
      <c r="I18" s="146" t="s">
        <v>228</v>
      </c>
    </row>
    <row r="19" spans="1:9" ht="75">
      <c r="A19" s="170">
        <v>16</v>
      </c>
      <c r="B19" s="148" t="s">
        <v>281</v>
      </c>
      <c r="C19" s="242" t="s">
        <v>302</v>
      </c>
      <c r="D19" s="155" t="s">
        <v>280</v>
      </c>
      <c r="E19" s="151" t="s">
        <v>434</v>
      </c>
      <c r="F19" s="15" t="s">
        <v>226</v>
      </c>
      <c r="G19" s="15" t="s">
        <v>436</v>
      </c>
      <c r="H19" s="34" t="s">
        <v>226</v>
      </c>
      <c r="I19" s="146" t="s">
        <v>228</v>
      </c>
    </row>
    <row r="20" spans="1:9" ht="30">
      <c r="A20" s="225">
        <v>17</v>
      </c>
      <c r="B20" s="54" t="s">
        <v>21</v>
      </c>
      <c r="C20" s="242" t="s">
        <v>295</v>
      </c>
      <c r="D20" s="56" t="s">
        <v>277</v>
      </c>
      <c r="E20" s="37" t="s">
        <v>2</v>
      </c>
      <c r="F20" s="157"/>
      <c r="G20" s="157"/>
      <c r="H20" s="157"/>
      <c r="I20" s="157"/>
    </row>
  </sheetData>
  <mergeCells count="1">
    <mergeCell ref="A1:I1"/>
  </mergeCells>
  <pageMargins left="0.7" right="0.7" top="0.75" bottom="0.75" header="0.3" footer="0.3"/>
  <pageSetup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workbookViewId="0">
      <pane ySplit="2" topLeftCell="A27" activePane="bottomLeft" state="frozen"/>
      <selection pane="bottomLeft" activeCell="K50" sqref="K50"/>
    </sheetView>
  </sheetViews>
  <sheetFormatPr defaultRowHeight="15"/>
  <cols>
    <col min="1" max="1" width="6.85546875" customWidth="1"/>
    <col min="2" max="2" width="7.140625" hidden="1" customWidth="1"/>
    <col min="3" max="3" width="7.5703125" customWidth="1"/>
    <col min="4" max="4" width="16.85546875" customWidth="1"/>
    <col min="5" max="5" width="44.5703125" customWidth="1"/>
    <col min="6" max="6" width="9.28515625" customWidth="1"/>
    <col min="7" max="7" width="9.42578125" customWidth="1"/>
    <col min="8" max="8" width="16.28515625" bestFit="1" customWidth="1"/>
    <col min="9" max="9" width="10.140625" customWidth="1"/>
    <col min="10" max="11" width="10.5703125" customWidth="1"/>
  </cols>
  <sheetData>
    <row r="1" spans="1:11" ht="30.95" customHeight="1" thickBot="1">
      <c r="A1" s="294" t="s">
        <v>248</v>
      </c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1" ht="48.95" customHeight="1" thickBot="1">
      <c r="A2" s="89" t="s">
        <v>215</v>
      </c>
      <c r="B2" s="74" t="s">
        <v>17</v>
      </c>
      <c r="C2" s="75" t="s">
        <v>14</v>
      </c>
      <c r="D2" s="21" t="s">
        <v>8</v>
      </c>
      <c r="E2" s="21" t="s">
        <v>0</v>
      </c>
      <c r="F2" s="22" t="s">
        <v>9</v>
      </c>
      <c r="G2" s="22" t="s">
        <v>10</v>
      </c>
      <c r="H2" s="21" t="s">
        <v>18</v>
      </c>
      <c r="I2" s="21" t="s">
        <v>20</v>
      </c>
      <c r="J2" s="21" t="s">
        <v>236</v>
      </c>
      <c r="K2" s="145" t="s">
        <v>147</v>
      </c>
    </row>
    <row r="3" spans="1:11" s="2" customFormat="1" ht="22.5" customHeight="1">
      <c r="A3" s="41">
        <v>1</v>
      </c>
      <c r="B3" s="41" t="s">
        <v>24</v>
      </c>
      <c r="C3" s="221" t="s">
        <v>15</v>
      </c>
      <c r="D3" s="42" t="s">
        <v>50</v>
      </c>
      <c r="E3" s="43" t="s">
        <v>305</v>
      </c>
      <c r="F3" s="41" t="s">
        <v>3</v>
      </c>
      <c r="G3" s="41" t="s">
        <v>32</v>
      </c>
      <c r="H3" s="41" t="s">
        <v>365</v>
      </c>
      <c r="I3" s="44">
        <v>46847</v>
      </c>
      <c r="J3" s="45">
        <v>46388</v>
      </c>
      <c r="K3" s="41" t="s">
        <v>1</v>
      </c>
    </row>
    <row r="4" spans="1:11" s="2" customFormat="1" ht="21.6" customHeight="1">
      <c r="A4" s="46">
        <v>2</v>
      </c>
      <c r="B4" s="46" t="s">
        <v>24</v>
      </c>
      <c r="C4" s="210" t="s">
        <v>15</v>
      </c>
      <c r="D4" s="47" t="s">
        <v>51</v>
      </c>
      <c r="E4" s="48" t="s">
        <v>306</v>
      </c>
      <c r="F4" s="46" t="s">
        <v>3</v>
      </c>
      <c r="G4" s="46" t="s">
        <v>32</v>
      </c>
      <c r="H4" s="46" t="s">
        <v>366</v>
      </c>
      <c r="I4" s="49">
        <v>46847</v>
      </c>
      <c r="J4" s="45">
        <v>46388</v>
      </c>
      <c r="K4" s="41" t="s">
        <v>1</v>
      </c>
    </row>
    <row r="5" spans="1:11" s="2" customFormat="1" ht="21" customHeight="1">
      <c r="A5" s="46">
        <v>3</v>
      </c>
      <c r="B5" s="46" t="s">
        <v>24</v>
      </c>
      <c r="C5" s="210" t="s">
        <v>15</v>
      </c>
      <c r="D5" s="47" t="s">
        <v>53</v>
      </c>
      <c r="E5" s="48" t="s">
        <v>307</v>
      </c>
      <c r="F5" s="46" t="s">
        <v>3</v>
      </c>
      <c r="G5" s="46" t="s">
        <v>32</v>
      </c>
      <c r="H5" s="46" t="s">
        <v>367</v>
      </c>
      <c r="I5" s="49">
        <v>46847</v>
      </c>
      <c r="J5" s="45">
        <v>46388</v>
      </c>
      <c r="K5" s="41" t="s">
        <v>1</v>
      </c>
    </row>
    <row r="6" spans="1:11" s="2" customFormat="1" ht="31.5" customHeight="1">
      <c r="A6" s="50">
        <v>4</v>
      </c>
      <c r="B6" s="50" t="s">
        <v>24</v>
      </c>
      <c r="C6" s="210" t="s">
        <v>15</v>
      </c>
      <c r="D6" s="51" t="s">
        <v>4</v>
      </c>
      <c r="E6" s="52" t="s">
        <v>325</v>
      </c>
      <c r="F6" s="50" t="s">
        <v>2</v>
      </c>
      <c r="G6" s="50" t="s">
        <v>64</v>
      </c>
      <c r="H6" s="50" t="s">
        <v>368</v>
      </c>
      <c r="I6" s="49">
        <v>46847</v>
      </c>
      <c r="J6" s="45">
        <v>46388</v>
      </c>
      <c r="K6" s="53" t="s">
        <v>245</v>
      </c>
    </row>
    <row r="7" spans="1:11" s="2" customFormat="1" ht="21.95" customHeight="1">
      <c r="A7" s="50">
        <v>5</v>
      </c>
      <c r="B7" s="50" t="s">
        <v>24</v>
      </c>
      <c r="C7" s="210" t="s">
        <v>15</v>
      </c>
      <c r="D7" s="51" t="s">
        <v>68</v>
      </c>
      <c r="E7" s="52" t="s">
        <v>174</v>
      </c>
      <c r="F7" s="50" t="s">
        <v>3</v>
      </c>
      <c r="G7" s="50" t="s">
        <v>32</v>
      </c>
      <c r="H7" s="50" t="s">
        <v>369</v>
      </c>
      <c r="I7" s="49">
        <v>46847</v>
      </c>
      <c r="J7" s="45">
        <v>46388</v>
      </c>
      <c r="K7" s="53" t="s">
        <v>245</v>
      </c>
    </row>
    <row r="8" spans="1:11" s="2" customFormat="1" ht="23.45" customHeight="1">
      <c r="A8" s="50">
        <v>6</v>
      </c>
      <c r="B8" s="50" t="s">
        <v>24</v>
      </c>
      <c r="C8" s="210" t="s">
        <v>15</v>
      </c>
      <c r="D8" s="51" t="s">
        <v>69</v>
      </c>
      <c r="E8" s="52" t="s">
        <v>322</v>
      </c>
      <c r="F8" s="50" t="s">
        <v>3</v>
      </c>
      <c r="G8" s="50" t="s">
        <v>32</v>
      </c>
      <c r="H8" s="50" t="s">
        <v>370</v>
      </c>
      <c r="I8" s="49">
        <v>46847</v>
      </c>
      <c r="J8" s="45">
        <v>46388</v>
      </c>
      <c r="K8" s="53" t="s">
        <v>245</v>
      </c>
    </row>
    <row r="9" spans="1:11" s="2" customFormat="1" ht="23.1" customHeight="1">
      <c r="A9" s="50">
        <v>7</v>
      </c>
      <c r="B9" s="50" t="s">
        <v>24</v>
      </c>
      <c r="C9" s="210" t="s">
        <v>15</v>
      </c>
      <c r="D9" s="51" t="s">
        <v>235</v>
      </c>
      <c r="E9" s="52" t="s">
        <v>309</v>
      </c>
      <c r="F9" s="50" t="s">
        <v>2</v>
      </c>
      <c r="G9" s="50" t="s">
        <v>39</v>
      </c>
      <c r="H9" s="50" t="s">
        <v>371</v>
      </c>
      <c r="I9" s="49">
        <v>46847</v>
      </c>
      <c r="J9" s="45">
        <v>46388</v>
      </c>
      <c r="K9" s="53" t="s">
        <v>245</v>
      </c>
    </row>
    <row r="10" spans="1:11" s="2" customFormat="1" ht="23.1" customHeight="1">
      <c r="A10" s="50">
        <v>8</v>
      </c>
      <c r="B10" s="50"/>
      <c r="C10" s="148" t="s">
        <v>15</v>
      </c>
      <c r="D10" s="55" t="s">
        <v>67</v>
      </c>
      <c r="E10" s="56" t="s">
        <v>323</v>
      </c>
      <c r="F10" s="37" t="s">
        <v>2</v>
      </c>
      <c r="G10" s="37" t="s">
        <v>32</v>
      </c>
      <c r="H10" s="37" t="s">
        <v>372</v>
      </c>
      <c r="I10" s="23">
        <v>47213</v>
      </c>
      <c r="J10" s="23">
        <v>46753</v>
      </c>
      <c r="K10" s="53" t="s">
        <v>245</v>
      </c>
    </row>
    <row r="11" spans="1:11" s="2" customFormat="1" ht="23.45" customHeight="1">
      <c r="A11" s="46">
        <v>9</v>
      </c>
      <c r="B11" s="46" t="s">
        <v>24</v>
      </c>
      <c r="C11" s="210" t="s">
        <v>15</v>
      </c>
      <c r="D11" s="47" t="s">
        <v>55</v>
      </c>
      <c r="E11" s="48" t="s">
        <v>324</v>
      </c>
      <c r="F11" s="46" t="s">
        <v>3</v>
      </c>
      <c r="G11" s="46" t="s">
        <v>32</v>
      </c>
      <c r="H11" s="46" t="s">
        <v>373</v>
      </c>
      <c r="I11" s="49">
        <v>46847</v>
      </c>
      <c r="J11" s="45">
        <v>46388</v>
      </c>
      <c r="K11" s="41" t="s">
        <v>1</v>
      </c>
    </row>
    <row r="12" spans="1:11" s="2" customFormat="1" ht="23.45" customHeight="1">
      <c r="A12" s="46">
        <v>10</v>
      </c>
      <c r="B12" s="46" t="s">
        <v>24</v>
      </c>
      <c r="C12" s="210" t="s">
        <v>15</v>
      </c>
      <c r="D12" s="47" t="s">
        <v>54</v>
      </c>
      <c r="E12" s="48" t="s">
        <v>312</v>
      </c>
      <c r="F12" s="46" t="s">
        <v>3</v>
      </c>
      <c r="G12" s="46" t="s">
        <v>32</v>
      </c>
      <c r="H12" s="46" t="s">
        <v>374</v>
      </c>
      <c r="I12" s="49">
        <v>46847</v>
      </c>
      <c r="J12" s="45">
        <v>46388</v>
      </c>
      <c r="K12" s="41" t="s">
        <v>1</v>
      </c>
    </row>
    <row r="13" spans="1:11" s="2" customFormat="1" ht="23.45" customHeight="1">
      <c r="A13" s="46">
        <v>11</v>
      </c>
      <c r="B13" s="25"/>
      <c r="C13" s="148" t="s">
        <v>15</v>
      </c>
      <c r="D13" s="58" t="s">
        <v>70</v>
      </c>
      <c r="E13" s="59" t="s">
        <v>313</v>
      </c>
      <c r="F13" s="20" t="s">
        <v>3</v>
      </c>
      <c r="G13" s="20" t="s">
        <v>32</v>
      </c>
      <c r="H13" s="20" t="s">
        <v>375</v>
      </c>
      <c r="I13" s="23">
        <v>47213</v>
      </c>
      <c r="J13" s="23">
        <v>46753</v>
      </c>
      <c r="K13" s="41" t="s">
        <v>1</v>
      </c>
    </row>
    <row r="14" spans="1:11" s="2" customFormat="1" ht="23.45" customHeight="1">
      <c r="A14" s="46">
        <v>12</v>
      </c>
      <c r="B14" s="25"/>
      <c r="C14" s="148" t="s">
        <v>16</v>
      </c>
      <c r="D14" s="58" t="s">
        <v>107</v>
      </c>
      <c r="E14" s="59" t="s">
        <v>197</v>
      </c>
      <c r="F14" s="20" t="s">
        <v>2</v>
      </c>
      <c r="G14" s="20" t="s">
        <v>32</v>
      </c>
      <c r="H14" s="20" t="s">
        <v>376</v>
      </c>
      <c r="I14" s="23">
        <v>47213</v>
      </c>
      <c r="J14" s="23">
        <v>46753</v>
      </c>
      <c r="K14" s="41" t="s">
        <v>1</v>
      </c>
    </row>
    <row r="15" spans="1:11" ht="27" customHeight="1">
      <c r="A15" s="46">
        <v>13</v>
      </c>
      <c r="B15" s="26"/>
      <c r="C15" s="148" t="s">
        <v>15</v>
      </c>
      <c r="D15" s="55" t="s">
        <v>77</v>
      </c>
      <c r="E15" s="56" t="s">
        <v>76</v>
      </c>
      <c r="F15" s="37" t="s">
        <v>25</v>
      </c>
      <c r="G15" s="37" t="s">
        <v>32</v>
      </c>
      <c r="H15" s="37" t="s">
        <v>357</v>
      </c>
      <c r="I15" s="29">
        <v>47332</v>
      </c>
      <c r="J15" s="29">
        <v>46874</v>
      </c>
      <c r="K15" s="53" t="s">
        <v>245</v>
      </c>
    </row>
    <row r="16" spans="1:11" ht="21" customHeight="1">
      <c r="A16" s="46">
        <v>14</v>
      </c>
      <c r="B16" s="26"/>
      <c r="C16" s="148" t="s">
        <v>15</v>
      </c>
      <c r="D16" s="51" t="s">
        <v>124</v>
      </c>
      <c r="E16" s="56" t="s">
        <v>123</v>
      </c>
      <c r="F16" s="37" t="s">
        <v>2</v>
      </c>
      <c r="G16" s="37" t="s">
        <v>32</v>
      </c>
      <c r="H16" s="67" t="s">
        <v>358</v>
      </c>
      <c r="I16" s="29">
        <v>47332</v>
      </c>
      <c r="J16" s="29">
        <v>46874</v>
      </c>
      <c r="K16" s="53" t="s">
        <v>245</v>
      </c>
    </row>
    <row r="17" spans="1:11" ht="30">
      <c r="A17" s="46">
        <v>15</v>
      </c>
      <c r="B17" s="26"/>
      <c r="C17" s="151" t="s">
        <v>15</v>
      </c>
      <c r="D17" s="55" t="s">
        <v>52</v>
      </c>
      <c r="E17" s="56" t="s">
        <v>287</v>
      </c>
      <c r="F17" s="37" t="s">
        <v>3</v>
      </c>
      <c r="G17" s="37" t="s">
        <v>32</v>
      </c>
      <c r="H17" s="37" t="s">
        <v>397</v>
      </c>
      <c r="I17" s="23">
        <v>47458</v>
      </c>
      <c r="J17" s="29">
        <v>46997</v>
      </c>
      <c r="K17" s="53" t="s">
        <v>245</v>
      </c>
    </row>
    <row r="18" spans="1:11" ht="23.45" customHeight="1">
      <c r="A18" s="46">
        <v>16</v>
      </c>
      <c r="B18" s="26"/>
      <c r="C18" s="148" t="s">
        <v>16</v>
      </c>
      <c r="D18" s="51" t="s">
        <v>129</v>
      </c>
      <c r="E18" s="56" t="s">
        <v>128</v>
      </c>
      <c r="F18" s="37" t="s">
        <v>2</v>
      </c>
      <c r="G18" s="37" t="s">
        <v>32</v>
      </c>
      <c r="H18" s="67" t="s">
        <v>400</v>
      </c>
      <c r="I18" s="29">
        <v>47367</v>
      </c>
      <c r="J18" s="29">
        <v>46905</v>
      </c>
      <c r="K18" s="53" t="s">
        <v>245</v>
      </c>
    </row>
    <row r="19" spans="1:11" ht="22.5" customHeight="1">
      <c r="A19" s="46">
        <v>17</v>
      </c>
      <c r="B19" s="26"/>
      <c r="C19" s="148" t="s">
        <v>16</v>
      </c>
      <c r="D19" s="51" t="s">
        <v>136</v>
      </c>
      <c r="E19" s="56" t="s">
        <v>267</v>
      </c>
      <c r="F19" s="37" t="s">
        <v>2</v>
      </c>
      <c r="G19" s="37" t="s">
        <v>32</v>
      </c>
      <c r="H19" s="67" t="s">
        <v>137</v>
      </c>
      <c r="I19" s="29">
        <v>45348</v>
      </c>
      <c r="J19" s="29">
        <v>44896</v>
      </c>
      <c r="K19" s="37"/>
    </row>
    <row r="20" spans="1:11" ht="21.6" customHeight="1">
      <c r="A20" s="46">
        <v>18</v>
      </c>
      <c r="B20" s="26"/>
      <c r="C20" s="148" t="s">
        <v>15</v>
      </c>
      <c r="D20" s="55" t="s">
        <v>75</v>
      </c>
      <c r="E20" s="56" t="s">
        <v>74</v>
      </c>
      <c r="F20" s="37" t="s">
        <v>25</v>
      </c>
      <c r="G20" s="37" t="s">
        <v>32</v>
      </c>
      <c r="H20" s="37" t="s">
        <v>391</v>
      </c>
      <c r="I20" s="29">
        <v>47400</v>
      </c>
      <c r="J20" s="29">
        <v>46935</v>
      </c>
      <c r="K20" s="206" t="s">
        <v>245</v>
      </c>
    </row>
    <row r="21" spans="1:11" ht="21" customHeight="1">
      <c r="A21" s="46">
        <v>19</v>
      </c>
      <c r="B21" s="26"/>
      <c r="C21" s="148" t="s">
        <v>15</v>
      </c>
      <c r="D21" s="55" t="s">
        <v>83</v>
      </c>
      <c r="E21" s="56" t="s">
        <v>82</v>
      </c>
      <c r="F21" s="37" t="s">
        <v>13</v>
      </c>
      <c r="G21" s="37" t="s">
        <v>32</v>
      </c>
      <c r="H21" s="37" t="s">
        <v>390</v>
      </c>
      <c r="I21" s="29">
        <v>47332</v>
      </c>
      <c r="J21" s="29">
        <v>46874</v>
      </c>
      <c r="K21" s="206" t="s">
        <v>245</v>
      </c>
    </row>
    <row r="22" spans="1:11" ht="21" customHeight="1">
      <c r="A22" s="46">
        <v>20</v>
      </c>
      <c r="B22" s="26"/>
      <c r="C22" s="148" t="s">
        <v>15</v>
      </c>
      <c r="D22" s="55" t="s">
        <v>85</v>
      </c>
      <c r="E22" s="56" t="s">
        <v>84</v>
      </c>
      <c r="F22" s="37" t="s">
        <v>25</v>
      </c>
      <c r="G22" s="37" t="s">
        <v>32</v>
      </c>
      <c r="H22" s="37" t="s">
        <v>448</v>
      </c>
      <c r="I22" s="29">
        <v>47582</v>
      </c>
      <c r="J22" s="29">
        <v>44896</v>
      </c>
      <c r="K22" s="53" t="s">
        <v>245</v>
      </c>
    </row>
    <row r="23" spans="1:11" ht="27.95" customHeight="1">
      <c r="A23" s="46">
        <v>21</v>
      </c>
      <c r="B23" s="26"/>
      <c r="C23" s="148" t="s">
        <v>15</v>
      </c>
      <c r="D23" s="55" t="s">
        <v>29</v>
      </c>
      <c r="E23" s="56" t="s">
        <v>86</v>
      </c>
      <c r="F23" s="37" t="s">
        <v>2</v>
      </c>
      <c r="G23" s="37" t="s">
        <v>32</v>
      </c>
      <c r="H23" s="37" t="s">
        <v>389</v>
      </c>
      <c r="I23" s="29">
        <v>47367</v>
      </c>
      <c r="J23" s="29">
        <v>46905</v>
      </c>
      <c r="K23" s="206" t="s">
        <v>245</v>
      </c>
    </row>
    <row r="24" spans="1:11" ht="30.95" customHeight="1">
      <c r="A24" s="46">
        <v>22</v>
      </c>
      <c r="B24" s="26"/>
      <c r="C24" s="148" t="s">
        <v>15</v>
      </c>
      <c r="D24" s="55" t="s">
        <v>26</v>
      </c>
      <c r="E24" s="56" t="s">
        <v>87</v>
      </c>
      <c r="F24" s="37" t="s">
        <v>88</v>
      </c>
      <c r="G24" s="37" t="s">
        <v>89</v>
      </c>
      <c r="H24" s="37" t="s">
        <v>398</v>
      </c>
      <c r="I24" s="29">
        <v>47367</v>
      </c>
      <c r="J24" s="29">
        <v>46905</v>
      </c>
      <c r="K24" s="206" t="s">
        <v>245</v>
      </c>
    </row>
    <row r="25" spans="1:11" ht="18.95" customHeight="1">
      <c r="A25" s="46">
        <v>23</v>
      </c>
      <c r="B25" s="26"/>
      <c r="C25" s="148" t="s">
        <v>15</v>
      </c>
      <c r="D25" s="55" t="s">
        <v>91</v>
      </c>
      <c r="E25" s="56" t="s">
        <v>90</v>
      </c>
      <c r="F25" s="37" t="s">
        <v>25</v>
      </c>
      <c r="G25" s="37" t="s">
        <v>32</v>
      </c>
      <c r="H25" s="37" t="s">
        <v>388</v>
      </c>
      <c r="I25" s="29">
        <v>47367</v>
      </c>
      <c r="J25" s="29">
        <v>46905</v>
      </c>
      <c r="K25" s="206" t="s">
        <v>245</v>
      </c>
    </row>
    <row r="26" spans="1:11" ht="30">
      <c r="A26" s="46">
        <v>24</v>
      </c>
      <c r="B26" s="26"/>
      <c r="C26" s="148" t="s">
        <v>15</v>
      </c>
      <c r="D26" s="55" t="s">
        <v>28</v>
      </c>
      <c r="E26" s="56" t="s">
        <v>232</v>
      </c>
      <c r="F26" s="37" t="s">
        <v>106</v>
      </c>
      <c r="G26" s="37" t="s">
        <v>89</v>
      </c>
      <c r="H26" s="37" t="s">
        <v>399</v>
      </c>
      <c r="I26" s="29">
        <v>47458</v>
      </c>
      <c r="J26" s="29">
        <v>46997</v>
      </c>
      <c r="K26" s="206" t="s">
        <v>245</v>
      </c>
    </row>
    <row r="27" spans="1:11" ht="30">
      <c r="A27" s="46">
        <v>25</v>
      </c>
      <c r="B27" s="76"/>
      <c r="C27" s="148" t="s">
        <v>15</v>
      </c>
      <c r="D27" s="47" t="s">
        <v>157</v>
      </c>
      <c r="E27" s="48" t="s">
        <v>316</v>
      </c>
      <c r="F27" s="37" t="s">
        <v>266</v>
      </c>
      <c r="G27" s="46" t="s">
        <v>32</v>
      </c>
      <c r="H27" s="20" t="s">
        <v>447</v>
      </c>
      <c r="I27" s="77">
        <v>47527</v>
      </c>
      <c r="J27" s="78">
        <v>47088</v>
      </c>
      <c r="K27" s="206" t="s">
        <v>245</v>
      </c>
    </row>
    <row r="28" spans="1:11" ht="60">
      <c r="A28" s="46">
        <v>26</v>
      </c>
      <c r="B28" s="79" t="s">
        <v>24</v>
      </c>
      <c r="C28" s="222" t="s">
        <v>15</v>
      </c>
      <c r="D28" s="176" t="s">
        <v>151</v>
      </c>
      <c r="E28" s="43" t="s">
        <v>152</v>
      </c>
      <c r="F28" s="41" t="s">
        <v>153</v>
      </c>
      <c r="G28" s="41" t="s">
        <v>163</v>
      </c>
      <c r="H28" s="79" t="s">
        <v>162</v>
      </c>
      <c r="I28" s="78">
        <v>45743</v>
      </c>
      <c r="J28" s="78">
        <v>45261</v>
      </c>
      <c r="K28" s="79"/>
    </row>
    <row r="29" spans="1:11">
      <c r="A29" s="46">
        <v>27</v>
      </c>
      <c r="B29" s="36"/>
      <c r="C29" s="151" t="s">
        <v>15</v>
      </c>
      <c r="D29" s="58" t="s">
        <v>156</v>
      </c>
      <c r="E29" s="59" t="s">
        <v>317</v>
      </c>
      <c r="F29" s="20" t="s">
        <v>242</v>
      </c>
      <c r="G29" s="20" t="s">
        <v>32</v>
      </c>
      <c r="H29" s="20" t="s">
        <v>195</v>
      </c>
      <c r="I29" s="29">
        <v>46190</v>
      </c>
      <c r="J29" s="77">
        <v>45717</v>
      </c>
      <c r="K29" s="20"/>
    </row>
    <row r="30" spans="1:11">
      <c r="A30" s="46">
        <v>28</v>
      </c>
      <c r="B30" s="36"/>
      <c r="C30" s="151" t="s">
        <v>21</v>
      </c>
      <c r="D30" s="58" t="s">
        <v>173</v>
      </c>
      <c r="E30" s="59" t="s">
        <v>174</v>
      </c>
      <c r="F30" s="20" t="s">
        <v>3</v>
      </c>
      <c r="G30" s="20" t="s">
        <v>32</v>
      </c>
      <c r="H30" s="20" t="s">
        <v>187</v>
      </c>
      <c r="I30" s="29">
        <v>46190</v>
      </c>
      <c r="J30" s="77">
        <v>45717</v>
      </c>
      <c r="K30" s="20"/>
    </row>
    <row r="31" spans="1:11">
      <c r="A31" s="46">
        <v>29</v>
      </c>
      <c r="B31" s="36"/>
      <c r="C31" s="151" t="s">
        <v>21</v>
      </c>
      <c r="D31" s="58" t="s">
        <v>286</v>
      </c>
      <c r="E31" s="59" t="s">
        <v>175</v>
      </c>
      <c r="F31" s="20" t="s">
        <v>3</v>
      </c>
      <c r="G31" s="20" t="s">
        <v>32</v>
      </c>
      <c r="H31" s="20" t="s">
        <v>188</v>
      </c>
      <c r="I31" s="29">
        <v>46190</v>
      </c>
      <c r="J31" s="77">
        <v>45717</v>
      </c>
      <c r="K31" s="20"/>
    </row>
    <row r="32" spans="1:11" ht="30">
      <c r="A32" s="46">
        <v>30</v>
      </c>
      <c r="B32" s="36"/>
      <c r="C32" s="151" t="s">
        <v>21</v>
      </c>
      <c r="D32" s="58" t="s">
        <v>176</v>
      </c>
      <c r="E32" s="59" t="s">
        <v>182</v>
      </c>
      <c r="F32" s="20" t="s">
        <v>2</v>
      </c>
      <c r="G32" s="20" t="s">
        <v>32</v>
      </c>
      <c r="H32" s="20" t="s">
        <v>192</v>
      </c>
      <c r="I32" s="29">
        <v>46190</v>
      </c>
      <c r="J32" s="77">
        <v>45717</v>
      </c>
      <c r="K32" s="20"/>
    </row>
    <row r="33" spans="1:11">
      <c r="A33" s="46">
        <v>31</v>
      </c>
      <c r="B33" s="36"/>
      <c r="C33" s="151" t="s">
        <v>21</v>
      </c>
      <c r="D33" s="58" t="s">
        <v>177</v>
      </c>
      <c r="E33" s="59" t="s">
        <v>288</v>
      </c>
      <c r="F33" s="20" t="s">
        <v>2</v>
      </c>
      <c r="G33" s="20" t="s">
        <v>32</v>
      </c>
      <c r="H33" s="20" t="s">
        <v>189</v>
      </c>
      <c r="I33" s="29">
        <v>46190</v>
      </c>
      <c r="J33" s="77">
        <v>45717</v>
      </c>
      <c r="K33" s="20"/>
    </row>
    <row r="34" spans="1:11">
      <c r="A34" s="46">
        <v>32</v>
      </c>
      <c r="B34" s="36"/>
      <c r="C34" s="151" t="s">
        <v>21</v>
      </c>
      <c r="D34" s="58" t="s">
        <v>178</v>
      </c>
      <c r="E34" s="59" t="s">
        <v>132</v>
      </c>
      <c r="F34" s="20" t="s">
        <v>264</v>
      </c>
      <c r="G34" s="20" t="s">
        <v>39</v>
      </c>
      <c r="H34" s="20" t="s">
        <v>190</v>
      </c>
      <c r="I34" s="29">
        <v>46190</v>
      </c>
      <c r="J34" s="77">
        <v>45717</v>
      </c>
      <c r="K34" s="20"/>
    </row>
    <row r="35" spans="1:11" ht="30">
      <c r="A35" s="46">
        <v>33</v>
      </c>
      <c r="B35" s="36"/>
      <c r="C35" s="151" t="s">
        <v>21</v>
      </c>
      <c r="D35" s="58" t="s">
        <v>179</v>
      </c>
      <c r="E35" s="59" t="s">
        <v>181</v>
      </c>
      <c r="F35" s="20" t="s">
        <v>264</v>
      </c>
      <c r="G35" s="20" t="s">
        <v>39</v>
      </c>
      <c r="H35" s="20" t="s">
        <v>193</v>
      </c>
      <c r="I35" s="29">
        <v>46190</v>
      </c>
      <c r="J35" s="77">
        <v>45717</v>
      </c>
      <c r="K35" s="20"/>
    </row>
    <row r="36" spans="1:11" ht="30">
      <c r="A36" s="46">
        <v>34</v>
      </c>
      <c r="B36" s="36"/>
      <c r="C36" s="151" t="s">
        <v>21</v>
      </c>
      <c r="D36" s="58" t="s">
        <v>154</v>
      </c>
      <c r="E36" s="59" t="s">
        <v>183</v>
      </c>
      <c r="F36" s="20" t="s">
        <v>2</v>
      </c>
      <c r="G36" s="20" t="s">
        <v>39</v>
      </c>
      <c r="H36" s="20" t="s">
        <v>194</v>
      </c>
      <c r="I36" s="29">
        <v>46190</v>
      </c>
      <c r="J36" s="77">
        <v>45717</v>
      </c>
      <c r="K36" s="20"/>
    </row>
    <row r="37" spans="1:11" ht="30">
      <c r="A37" s="46">
        <v>35</v>
      </c>
      <c r="B37" s="36"/>
      <c r="C37" s="148" t="s">
        <v>15</v>
      </c>
      <c r="D37" s="55" t="s">
        <v>159</v>
      </c>
      <c r="E37" s="56" t="s">
        <v>142</v>
      </c>
      <c r="F37" s="37" t="s">
        <v>266</v>
      </c>
      <c r="G37" s="37" t="s">
        <v>32</v>
      </c>
      <c r="H37" s="37" t="s">
        <v>208</v>
      </c>
      <c r="I37" s="29">
        <v>46315</v>
      </c>
      <c r="J37" s="29">
        <v>45839</v>
      </c>
      <c r="K37" s="20"/>
    </row>
    <row r="38" spans="1:11" ht="30">
      <c r="A38" s="46">
        <v>36</v>
      </c>
      <c r="B38" s="36"/>
      <c r="C38" s="148" t="s">
        <v>15</v>
      </c>
      <c r="D38" s="55" t="s">
        <v>160</v>
      </c>
      <c r="E38" s="56" t="s">
        <v>171</v>
      </c>
      <c r="F38" s="37" t="s">
        <v>266</v>
      </c>
      <c r="G38" s="37" t="s">
        <v>32</v>
      </c>
      <c r="H38" s="37" t="s">
        <v>209</v>
      </c>
      <c r="I38" s="29">
        <v>46315</v>
      </c>
      <c r="J38" s="29">
        <v>45839</v>
      </c>
      <c r="K38" s="83" t="s">
        <v>245</v>
      </c>
    </row>
    <row r="39" spans="1:11" ht="30">
      <c r="A39" s="46">
        <v>37</v>
      </c>
      <c r="B39" s="36"/>
      <c r="C39" s="148" t="s">
        <v>16</v>
      </c>
      <c r="D39" s="51" t="s">
        <v>169</v>
      </c>
      <c r="E39" s="56" t="s">
        <v>172</v>
      </c>
      <c r="F39" s="37" t="s">
        <v>263</v>
      </c>
      <c r="G39" s="37" t="s">
        <v>247</v>
      </c>
      <c r="H39" s="37" t="s">
        <v>200</v>
      </c>
      <c r="I39" s="84">
        <v>46315</v>
      </c>
      <c r="J39" s="29">
        <v>45839</v>
      </c>
      <c r="K39" s="83" t="s">
        <v>245</v>
      </c>
    </row>
    <row r="40" spans="1:11" ht="30">
      <c r="A40" s="46">
        <v>38</v>
      </c>
      <c r="B40" s="36"/>
      <c r="C40" s="148" t="s">
        <v>16</v>
      </c>
      <c r="D40" s="85" t="s">
        <v>164</v>
      </c>
      <c r="E40" s="56" t="s">
        <v>327</v>
      </c>
      <c r="F40" s="37" t="s">
        <v>266</v>
      </c>
      <c r="G40" s="37" t="s">
        <v>64</v>
      </c>
      <c r="H40" s="37" t="s">
        <v>198</v>
      </c>
      <c r="I40" s="29">
        <v>46315</v>
      </c>
      <c r="J40" s="29">
        <v>45839</v>
      </c>
      <c r="K40" s="83" t="s">
        <v>245</v>
      </c>
    </row>
    <row r="41" spans="1:11" ht="30">
      <c r="A41" s="46">
        <v>39</v>
      </c>
      <c r="B41" s="36"/>
      <c r="C41" s="148" t="s">
        <v>16</v>
      </c>
      <c r="D41" s="85" t="s">
        <v>165</v>
      </c>
      <c r="E41" s="56" t="s">
        <v>318</v>
      </c>
      <c r="F41" s="37" t="s">
        <v>266</v>
      </c>
      <c r="G41" s="37" t="s">
        <v>64</v>
      </c>
      <c r="H41" s="37" t="s">
        <v>199</v>
      </c>
      <c r="I41" s="29">
        <v>46315</v>
      </c>
      <c r="J41" s="29">
        <v>45839</v>
      </c>
      <c r="K41" s="83" t="s">
        <v>245</v>
      </c>
    </row>
    <row r="42" spans="1:11" ht="30">
      <c r="A42" s="46">
        <v>40</v>
      </c>
      <c r="B42" s="36"/>
      <c r="C42" s="148" t="s">
        <v>16</v>
      </c>
      <c r="D42" s="51" t="s">
        <v>167</v>
      </c>
      <c r="E42" s="56" t="s">
        <v>319</v>
      </c>
      <c r="F42" s="37" t="s">
        <v>266</v>
      </c>
      <c r="G42" s="37" t="s">
        <v>64</v>
      </c>
      <c r="H42" s="37" t="s">
        <v>212</v>
      </c>
      <c r="I42" s="29">
        <v>46315</v>
      </c>
      <c r="J42" s="29">
        <v>45839</v>
      </c>
      <c r="K42" s="20"/>
    </row>
    <row r="43" spans="1:11" ht="30">
      <c r="A43" s="46">
        <v>41</v>
      </c>
      <c r="B43" s="36"/>
      <c r="C43" s="148" t="s">
        <v>15</v>
      </c>
      <c r="D43" s="55" t="s">
        <v>161</v>
      </c>
      <c r="E43" s="56" t="s">
        <v>144</v>
      </c>
      <c r="F43" s="37" t="s">
        <v>266</v>
      </c>
      <c r="G43" s="37" t="s">
        <v>32</v>
      </c>
      <c r="H43" s="37" t="s">
        <v>210</v>
      </c>
      <c r="I43" s="29">
        <v>46315</v>
      </c>
      <c r="J43" s="29">
        <v>45839</v>
      </c>
      <c r="K43" s="20"/>
    </row>
    <row r="44" spans="1:11" ht="30">
      <c r="A44" s="46">
        <v>42</v>
      </c>
      <c r="B44" s="36"/>
      <c r="C44" s="148" t="s">
        <v>15</v>
      </c>
      <c r="D44" s="58" t="s">
        <v>168</v>
      </c>
      <c r="E44" s="59" t="s">
        <v>143</v>
      </c>
      <c r="F44" s="20" t="s">
        <v>242</v>
      </c>
      <c r="G44" s="20" t="s">
        <v>32</v>
      </c>
      <c r="H44" s="20" t="s">
        <v>213</v>
      </c>
      <c r="I44" s="77">
        <v>46436</v>
      </c>
      <c r="J44" s="77">
        <v>45962</v>
      </c>
      <c r="K44" s="20"/>
    </row>
    <row r="45" spans="1:11">
      <c r="A45" s="46">
        <v>43</v>
      </c>
      <c r="B45" s="36"/>
      <c r="C45" s="148" t="s">
        <v>16</v>
      </c>
      <c r="D45" s="47" t="s">
        <v>166</v>
      </c>
      <c r="E45" s="59" t="s">
        <v>320</v>
      </c>
      <c r="F45" s="20" t="s">
        <v>3</v>
      </c>
      <c r="G45" s="20" t="s">
        <v>64</v>
      </c>
      <c r="H45" s="20" t="s">
        <v>211</v>
      </c>
      <c r="I45" s="77">
        <v>46436</v>
      </c>
      <c r="J45" s="77">
        <v>45962</v>
      </c>
      <c r="K45" s="20"/>
    </row>
    <row r="46" spans="1:11" ht="45">
      <c r="A46" s="46">
        <v>44</v>
      </c>
      <c r="B46" s="36"/>
      <c r="C46" s="223" t="s">
        <v>15</v>
      </c>
      <c r="D46" s="159" t="s">
        <v>158</v>
      </c>
      <c r="E46" s="160" t="s">
        <v>207</v>
      </c>
      <c r="F46" s="161" t="s">
        <v>269</v>
      </c>
      <c r="G46" s="161" t="s">
        <v>32</v>
      </c>
      <c r="H46" s="161" t="s">
        <v>214</v>
      </c>
      <c r="I46" s="162">
        <v>46566</v>
      </c>
      <c r="J46" s="162">
        <v>46082</v>
      </c>
      <c r="K46" s="163"/>
    </row>
    <row r="47" spans="1:11" ht="18" customHeight="1">
      <c r="A47" s="46">
        <v>45</v>
      </c>
      <c r="B47" s="157"/>
      <c r="C47" s="148" t="s">
        <v>21</v>
      </c>
      <c r="D47" s="165" t="s">
        <v>332</v>
      </c>
      <c r="E47" s="166" t="s">
        <v>329</v>
      </c>
      <c r="F47" s="167" t="s">
        <v>335</v>
      </c>
      <c r="G47" s="20" t="s">
        <v>32</v>
      </c>
      <c r="H47" s="168" t="s">
        <v>336</v>
      </c>
      <c r="I47" s="169">
        <v>46847</v>
      </c>
      <c r="J47" s="164">
        <v>46388</v>
      </c>
      <c r="K47" s="46"/>
    </row>
    <row r="48" spans="1:11" ht="18" customHeight="1">
      <c r="A48" s="46">
        <v>46</v>
      </c>
      <c r="B48" s="157"/>
      <c r="C48" s="148" t="s">
        <v>21</v>
      </c>
      <c r="D48" s="165" t="s">
        <v>333</v>
      </c>
      <c r="E48" s="166" t="s">
        <v>330</v>
      </c>
      <c r="F48" s="167" t="s">
        <v>335</v>
      </c>
      <c r="G48" s="20" t="s">
        <v>32</v>
      </c>
      <c r="H48" s="168" t="s">
        <v>337</v>
      </c>
      <c r="I48" s="169">
        <v>46847</v>
      </c>
      <c r="J48" s="164">
        <v>46388</v>
      </c>
      <c r="K48" s="46"/>
    </row>
    <row r="49" spans="1:11" ht="16.5" customHeight="1">
      <c r="A49" s="46">
        <v>47</v>
      </c>
      <c r="B49" s="157"/>
      <c r="C49" s="148" t="s">
        <v>21</v>
      </c>
      <c r="D49" s="165" t="s">
        <v>334</v>
      </c>
      <c r="E49" s="166" t="s">
        <v>331</v>
      </c>
      <c r="F49" s="167" t="s">
        <v>335</v>
      </c>
      <c r="G49" s="20" t="s">
        <v>32</v>
      </c>
      <c r="H49" s="168" t="s">
        <v>338</v>
      </c>
      <c r="I49" s="169">
        <v>46847</v>
      </c>
      <c r="J49" s="164">
        <v>46388</v>
      </c>
      <c r="K49" s="46"/>
    </row>
    <row r="50" spans="1:11">
      <c r="A50" s="46">
        <v>48</v>
      </c>
      <c r="B50" s="157"/>
      <c r="C50" s="148" t="s">
        <v>21</v>
      </c>
      <c r="D50" s="165" t="s">
        <v>229</v>
      </c>
      <c r="E50" s="166" t="s">
        <v>402</v>
      </c>
      <c r="F50" s="167" t="s">
        <v>3</v>
      </c>
      <c r="G50" s="151" t="s">
        <v>403</v>
      </c>
      <c r="H50" s="168" t="s">
        <v>404</v>
      </c>
      <c r="I50" s="164">
        <v>47429</v>
      </c>
      <c r="J50" s="164">
        <v>46966</v>
      </c>
      <c r="K50" s="241" t="s">
        <v>245</v>
      </c>
    </row>
  </sheetData>
  <mergeCells count="1">
    <mergeCell ref="A1:K1"/>
  </mergeCells>
  <pageMargins left="0.7" right="0.7" top="0.75" bottom="0.75" header="0.3" footer="0.3"/>
  <pageSetup paperSize="9" scale="8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"/>
  <sheetViews>
    <sheetView workbookViewId="0">
      <selection activeCell="G6" sqref="G6"/>
    </sheetView>
  </sheetViews>
  <sheetFormatPr defaultRowHeight="15"/>
  <cols>
    <col min="1" max="1" width="7" customWidth="1"/>
    <col min="2" max="2" width="7.140625" hidden="1" customWidth="1"/>
    <col min="3" max="3" width="7.5703125" customWidth="1"/>
    <col min="4" max="4" width="16.85546875" customWidth="1"/>
    <col min="5" max="5" width="44.5703125" customWidth="1"/>
    <col min="6" max="6" width="9.42578125" bestFit="1" customWidth="1"/>
    <col min="7" max="7" width="9.42578125" customWidth="1"/>
    <col min="8" max="8" width="16.42578125" bestFit="1" customWidth="1"/>
    <col min="9" max="9" width="11.5703125" customWidth="1"/>
    <col min="10" max="10" width="10.85546875" customWidth="1"/>
    <col min="11" max="11" width="10.5703125" bestFit="1" customWidth="1"/>
    <col min="12" max="12" width="10.5703125" customWidth="1"/>
  </cols>
  <sheetData>
    <row r="1" spans="1:12" ht="30.95" customHeight="1" thickBot="1">
      <c r="A1" s="294" t="s">
        <v>249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6"/>
    </row>
    <row r="2" spans="1:12" ht="48.95" customHeight="1" thickBot="1">
      <c r="A2" s="89" t="s">
        <v>215</v>
      </c>
      <c r="B2" s="74" t="s">
        <v>17</v>
      </c>
      <c r="C2" s="75" t="s">
        <v>14</v>
      </c>
      <c r="D2" s="21" t="s">
        <v>8</v>
      </c>
      <c r="E2" s="21" t="s">
        <v>0</v>
      </c>
      <c r="F2" s="22" t="s">
        <v>9</v>
      </c>
      <c r="G2" s="22" t="s">
        <v>10</v>
      </c>
      <c r="H2" s="21" t="s">
        <v>18</v>
      </c>
      <c r="I2" s="21" t="s">
        <v>20</v>
      </c>
      <c r="J2" s="21" t="s">
        <v>236</v>
      </c>
      <c r="K2" s="89" t="s">
        <v>220</v>
      </c>
      <c r="L2" s="145" t="s">
        <v>147</v>
      </c>
    </row>
    <row r="3" spans="1:12" s="2" customFormat="1" ht="23.45" customHeight="1">
      <c r="A3" s="46">
        <v>1</v>
      </c>
      <c r="B3" s="18"/>
      <c r="C3" s="57" t="s">
        <v>15</v>
      </c>
      <c r="D3" s="47" t="s">
        <v>117</v>
      </c>
      <c r="E3" s="59" t="s">
        <v>237</v>
      </c>
      <c r="F3" s="20" t="s">
        <v>118</v>
      </c>
      <c r="G3" s="20" t="s">
        <v>39</v>
      </c>
      <c r="H3" s="60" t="s">
        <v>364</v>
      </c>
      <c r="I3" s="23">
        <v>47213</v>
      </c>
      <c r="J3" s="23">
        <v>46753</v>
      </c>
      <c r="K3" s="42" t="s">
        <v>241</v>
      </c>
      <c r="L3" s="41" t="s">
        <v>1</v>
      </c>
    </row>
    <row r="4" spans="1:12" ht="21.95" customHeight="1">
      <c r="A4" s="46">
        <v>2</v>
      </c>
      <c r="B4" s="17"/>
      <c r="C4" s="54" t="s">
        <v>16</v>
      </c>
      <c r="D4" s="51" t="s">
        <v>131</v>
      </c>
      <c r="E4" s="56" t="s">
        <v>130</v>
      </c>
      <c r="F4" s="37" t="s">
        <v>260</v>
      </c>
      <c r="G4" s="37" t="s">
        <v>39</v>
      </c>
      <c r="H4" s="67" t="s">
        <v>360</v>
      </c>
      <c r="I4" s="29">
        <v>47276</v>
      </c>
      <c r="J4" s="29">
        <v>46813</v>
      </c>
      <c r="K4" s="42" t="s">
        <v>241</v>
      </c>
      <c r="L4" s="28" t="s">
        <v>245</v>
      </c>
    </row>
    <row r="5" spans="1:12" ht="21.6" customHeight="1">
      <c r="A5" s="46">
        <v>3</v>
      </c>
      <c r="B5" s="17"/>
      <c r="C5" s="54" t="s">
        <v>16</v>
      </c>
      <c r="D5" s="51" t="s">
        <v>133</v>
      </c>
      <c r="E5" s="56" t="s">
        <v>132</v>
      </c>
      <c r="F5" s="37" t="s">
        <v>185</v>
      </c>
      <c r="G5" s="37" t="s">
        <v>39</v>
      </c>
      <c r="H5" s="67" t="s">
        <v>359</v>
      </c>
      <c r="I5" s="29">
        <v>47276</v>
      </c>
      <c r="J5" s="29">
        <v>46813</v>
      </c>
      <c r="K5" s="42" t="s">
        <v>241</v>
      </c>
      <c r="L5" s="28" t="s">
        <v>245</v>
      </c>
    </row>
  </sheetData>
  <mergeCells count="1">
    <mergeCell ref="A1:L1"/>
  </mergeCells>
  <pageMargins left="0.7" right="0.7" top="0.75" bottom="0.75" header="0.3" footer="0.3"/>
  <pageSetup paperSize="9" scale="8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workbookViewId="0">
      <pane ySplit="2" topLeftCell="A12" activePane="bottomLeft" state="frozen"/>
      <selection pane="bottomLeft" activeCell="E15" sqref="E15"/>
    </sheetView>
  </sheetViews>
  <sheetFormatPr defaultRowHeight="15"/>
  <cols>
    <col min="1" max="1" width="6.7109375" customWidth="1"/>
    <col min="2" max="2" width="7.140625" hidden="1" customWidth="1"/>
    <col min="3" max="3" width="7.5703125" customWidth="1"/>
    <col min="4" max="4" width="18.28515625" customWidth="1"/>
    <col min="5" max="5" width="42.28515625" customWidth="1"/>
    <col min="6" max="6" width="9.140625" customWidth="1"/>
    <col min="7" max="7" width="9.42578125" customWidth="1"/>
    <col min="8" max="8" width="16.42578125" bestFit="1" customWidth="1"/>
    <col min="9" max="9" width="10.42578125" customWidth="1"/>
    <col min="10" max="10" width="10.28515625" customWidth="1"/>
    <col min="11" max="11" width="10.85546875" customWidth="1"/>
    <col min="12" max="12" width="10.5703125" customWidth="1"/>
  </cols>
  <sheetData>
    <row r="1" spans="1:12" ht="30.95" customHeight="1" thickBot="1">
      <c r="A1" s="294" t="s">
        <v>250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6"/>
    </row>
    <row r="2" spans="1:12" ht="48.95" customHeight="1" thickBot="1">
      <c r="A2" s="89" t="s">
        <v>215</v>
      </c>
      <c r="B2" s="74" t="s">
        <v>17</v>
      </c>
      <c r="C2" s="75" t="s">
        <v>14</v>
      </c>
      <c r="D2" s="21" t="s">
        <v>8</v>
      </c>
      <c r="E2" s="21" t="s">
        <v>0</v>
      </c>
      <c r="F2" s="22" t="s">
        <v>9</v>
      </c>
      <c r="G2" s="22" t="s">
        <v>10</v>
      </c>
      <c r="H2" s="21" t="s">
        <v>18</v>
      </c>
      <c r="I2" s="21" t="s">
        <v>20</v>
      </c>
      <c r="J2" s="21" t="s">
        <v>236</v>
      </c>
      <c r="K2" s="89" t="s">
        <v>220</v>
      </c>
      <c r="L2" s="145" t="s">
        <v>147</v>
      </c>
    </row>
    <row r="3" spans="1:12" ht="20.100000000000001" customHeight="1">
      <c r="A3" s="50">
        <v>1</v>
      </c>
      <c r="B3" s="38"/>
      <c r="C3" s="54" t="s">
        <v>15</v>
      </c>
      <c r="D3" s="51" t="s">
        <v>126</v>
      </c>
      <c r="E3" s="56" t="s">
        <v>125</v>
      </c>
      <c r="F3" s="37" t="s">
        <v>127</v>
      </c>
      <c r="G3" s="37" t="s">
        <v>39</v>
      </c>
      <c r="H3" s="67" t="s">
        <v>361</v>
      </c>
      <c r="I3" s="29">
        <v>47304</v>
      </c>
      <c r="J3" s="29">
        <v>46844</v>
      </c>
      <c r="K3" s="42" t="s">
        <v>241</v>
      </c>
      <c r="L3" s="240" t="s">
        <v>245</v>
      </c>
    </row>
    <row r="4" spans="1:12" ht="20.100000000000001" customHeight="1">
      <c r="A4" s="50">
        <v>2</v>
      </c>
      <c r="B4" s="38"/>
      <c r="C4" s="54" t="s">
        <v>16</v>
      </c>
      <c r="D4" s="51" t="s">
        <v>135</v>
      </c>
      <c r="E4" s="56" t="s">
        <v>134</v>
      </c>
      <c r="F4" s="37" t="s">
        <v>3</v>
      </c>
      <c r="G4" s="37" t="s">
        <v>32</v>
      </c>
      <c r="H4" s="67" t="s">
        <v>363</v>
      </c>
      <c r="I4" s="29">
        <v>47304</v>
      </c>
      <c r="J4" s="29">
        <v>46844</v>
      </c>
      <c r="K4" s="42" t="s">
        <v>241</v>
      </c>
      <c r="L4" s="240" t="s">
        <v>245</v>
      </c>
    </row>
    <row r="5" spans="1:12" ht="21" customHeight="1">
      <c r="A5" s="50">
        <v>3</v>
      </c>
      <c r="B5" s="38"/>
      <c r="C5" s="54" t="s">
        <v>16</v>
      </c>
      <c r="D5" s="51" t="s">
        <v>138</v>
      </c>
      <c r="E5" s="56" t="s">
        <v>341</v>
      </c>
      <c r="F5" s="37" t="s">
        <v>3</v>
      </c>
      <c r="G5" s="37" t="s">
        <v>32</v>
      </c>
      <c r="H5" s="67" t="s">
        <v>362</v>
      </c>
      <c r="I5" s="29">
        <v>47304</v>
      </c>
      <c r="J5" s="29">
        <v>46844</v>
      </c>
      <c r="K5" s="42" t="s">
        <v>241</v>
      </c>
      <c r="L5" s="240" t="s">
        <v>245</v>
      </c>
    </row>
    <row r="6" spans="1:12" ht="21.6" customHeight="1">
      <c r="A6" s="50">
        <v>4</v>
      </c>
      <c r="B6" s="38"/>
      <c r="C6" s="54" t="s">
        <v>15</v>
      </c>
      <c r="D6" s="55" t="s">
        <v>99</v>
      </c>
      <c r="E6" s="56" t="s">
        <v>98</v>
      </c>
      <c r="F6" s="37" t="s">
        <v>268</v>
      </c>
      <c r="G6" s="37" t="s">
        <v>64</v>
      </c>
      <c r="H6" s="37" t="s">
        <v>465</v>
      </c>
      <c r="I6" s="29">
        <v>47304</v>
      </c>
      <c r="J6" s="29">
        <v>46844</v>
      </c>
      <c r="K6" s="51" t="s">
        <v>241</v>
      </c>
      <c r="L6" s="240" t="s">
        <v>245</v>
      </c>
    </row>
    <row r="7" spans="1:12" ht="30">
      <c r="A7" s="50">
        <v>5</v>
      </c>
      <c r="B7" s="39"/>
      <c r="C7" s="68" t="s">
        <v>21</v>
      </c>
      <c r="D7" s="69" t="s">
        <v>233</v>
      </c>
      <c r="E7" s="70" t="s">
        <v>251</v>
      </c>
      <c r="F7" s="71" t="s">
        <v>80</v>
      </c>
      <c r="G7" s="71" t="s">
        <v>104</v>
      </c>
      <c r="H7" s="71" t="s">
        <v>105</v>
      </c>
      <c r="I7" s="72">
        <v>45421</v>
      </c>
      <c r="J7" s="72">
        <v>44958</v>
      </c>
      <c r="K7" s="144" t="s">
        <v>415</v>
      </c>
      <c r="L7" s="73"/>
    </row>
    <row r="8" spans="1:12" ht="36.75" customHeight="1">
      <c r="A8" s="50">
        <v>6</v>
      </c>
      <c r="B8" s="40"/>
      <c r="C8" s="20" t="s">
        <v>289</v>
      </c>
      <c r="D8" s="58" t="s">
        <v>534</v>
      </c>
      <c r="E8" s="56" t="s">
        <v>252</v>
      </c>
      <c r="F8" s="37" t="s">
        <v>260</v>
      </c>
      <c r="G8" s="37" t="s">
        <v>32</v>
      </c>
      <c r="H8" s="20"/>
      <c r="I8" s="20"/>
      <c r="J8" s="20"/>
      <c r="K8" s="51" t="s">
        <v>537</v>
      </c>
      <c r="L8" s="20"/>
    </row>
    <row r="9" spans="1:12" ht="81.75" customHeight="1">
      <c r="A9" s="50">
        <v>7</v>
      </c>
      <c r="B9" s="40"/>
      <c r="C9" s="20" t="s">
        <v>289</v>
      </c>
      <c r="D9" s="58" t="s">
        <v>536</v>
      </c>
      <c r="E9" s="56" t="s">
        <v>254</v>
      </c>
      <c r="F9" s="37" t="s">
        <v>260</v>
      </c>
      <c r="G9" s="37" t="s">
        <v>32</v>
      </c>
      <c r="H9" s="20"/>
      <c r="I9" s="20"/>
      <c r="J9" s="20"/>
      <c r="K9" s="51" t="s">
        <v>537</v>
      </c>
      <c r="L9" s="20"/>
    </row>
    <row r="10" spans="1:12" ht="45" customHeight="1">
      <c r="A10" s="50">
        <v>8</v>
      </c>
      <c r="B10" s="40"/>
      <c r="C10" s="20" t="s">
        <v>290</v>
      </c>
      <c r="D10" s="58" t="s">
        <v>257</v>
      </c>
      <c r="E10" s="56" t="s">
        <v>258</v>
      </c>
      <c r="F10" s="37" t="s">
        <v>261</v>
      </c>
      <c r="G10" s="20" t="s">
        <v>246</v>
      </c>
      <c r="H10" s="20"/>
      <c r="I10" s="20"/>
      <c r="J10" s="20"/>
      <c r="K10" s="51" t="s">
        <v>444</v>
      </c>
      <c r="L10" s="20"/>
    </row>
    <row r="11" spans="1:12" ht="12.75" customHeight="1">
      <c r="A11" s="61"/>
      <c r="B11" s="207"/>
      <c r="C11" s="65"/>
      <c r="D11" s="63"/>
      <c r="E11" s="64"/>
      <c r="F11" s="65"/>
      <c r="G11" s="65"/>
      <c r="H11" s="65"/>
      <c r="I11" s="65"/>
      <c r="J11" s="65"/>
      <c r="K11" s="208"/>
      <c r="L11" s="65"/>
    </row>
    <row r="12" spans="1:12" ht="31.5" customHeight="1">
      <c r="A12" s="50">
        <v>9</v>
      </c>
      <c r="B12" s="40"/>
      <c r="C12" s="20" t="s">
        <v>290</v>
      </c>
      <c r="D12" s="58" t="s">
        <v>255</v>
      </c>
      <c r="E12" s="56" t="s">
        <v>256</v>
      </c>
      <c r="F12" s="37" t="s">
        <v>260</v>
      </c>
      <c r="G12" s="37" t="s">
        <v>32</v>
      </c>
      <c r="H12" s="20"/>
      <c r="I12" s="20"/>
      <c r="J12" s="20"/>
      <c r="K12" s="51" t="s">
        <v>395</v>
      </c>
      <c r="L12" s="20"/>
    </row>
    <row r="13" spans="1:12" ht="30">
      <c r="A13" s="50">
        <v>10</v>
      </c>
      <c r="B13" s="157"/>
      <c r="C13" s="151" t="s">
        <v>21</v>
      </c>
      <c r="D13" s="158" t="s">
        <v>303</v>
      </c>
      <c r="E13" s="56" t="s">
        <v>350</v>
      </c>
      <c r="F13" s="37" t="s">
        <v>276</v>
      </c>
      <c r="G13" s="37" t="s">
        <v>39</v>
      </c>
      <c r="H13" s="157"/>
      <c r="I13" s="157"/>
      <c r="J13" s="157"/>
      <c r="K13" s="51" t="s">
        <v>262</v>
      </c>
      <c r="L13" s="157"/>
    </row>
    <row r="14" spans="1:12" ht="30">
      <c r="A14" s="50">
        <v>11</v>
      </c>
      <c r="B14" s="157"/>
      <c r="C14" s="151" t="s">
        <v>21</v>
      </c>
      <c r="D14" s="158" t="s">
        <v>304</v>
      </c>
      <c r="E14" s="56" t="s">
        <v>386</v>
      </c>
      <c r="F14" s="37" t="s">
        <v>276</v>
      </c>
      <c r="G14" s="37" t="s">
        <v>39</v>
      </c>
      <c r="H14" s="157"/>
      <c r="I14" s="157"/>
      <c r="J14" s="157"/>
      <c r="K14" s="51" t="s">
        <v>262</v>
      </c>
      <c r="L14" s="157"/>
    </row>
    <row r="15" spans="1:12" ht="24.75" customHeight="1">
      <c r="A15" s="50">
        <v>12</v>
      </c>
      <c r="B15" s="157"/>
      <c r="C15" s="151" t="s">
        <v>538</v>
      </c>
      <c r="D15" s="149" t="s">
        <v>405</v>
      </c>
      <c r="E15" s="56" t="s">
        <v>291</v>
      </c>
      <c r="F15" s="37" t="s">
        <v>2</v>
      </c>
      <c r="G15" s="37" t="s">
        <v>32</v>
      </c>
      <c r="H15" s="157"/>
      <c r="I15" s="157"/>
      <c r="J15" s="157"/>
      <c r="K15" s="51" t="s">
        <v>262</v>
      </c>
      <c r="L15" s="157"/>
    </row>
    <row r="16" spans="1:12" ht="12.75" customHeight="1">
      <c r="A16" s="61"/>
      <c r="B16" s="224"/>
      <c r="C16" s="65"/>
      <c r="D16" s="63"/>
      <c r="E16" s="64"/>
      <c r="F16" s="65"/>
      <c r="G16" s="65"/>
      <c r="H16" s="224"/>
      <c r="I16" s="224"/>
      <c r="J16" s="224"/>
      <c r="K16" s="208"/>
      <c r="L16" s="224"/>
    </row>
    <row r="17" spans="1:12" s="229" customFormat="1" ht="27.75" customHeight="1">
      <c r="A17" s="300" t="s">
        <v>438</v>
      </c>
      <c r="B17" s="300"/>
      <c r="C17" s="300"/>
      <c r="D17" s="300"/>
      <c r="E17" s="300"/>
      <c r="F17" s="300"/>
      <c r="G17" s="300"/>
      <c r="H17" s="300"/>
      <c r="I17" s="300"/>
      <c r="J17" s="300"/>
      <c r="K17" s="300"/>
      <c r="L17" s="301"/>
    </row>
    <row r="18" spans="1:12" ht="21.75" customHeight="1">
      <c r="A18" s="50">
        <v>1</v>
      </c>
      <c r="B18" s="157"/>
      <c r="C18" s="151" t="s">
        <v>21</v>
      </c>
      <c r="D18" s="187" t="s">
        <v>442</v>
      </c>
      <c r="E18" s="56" t="s">
        <v>394</v>
      </c>
      <c r="F18" s="37" t="s">
        <v>276</v>
      </c>
      <c r="G18" s="170"/>
      <c r="H18" s="157"/>
      <c r="I18" s="157"/>
      <c r="J18" s="157"/>
      <c r="K18" s="51" t="s">
        <v>262</v>
      </c>
      <c r="L18" s="157"/>
    </row>
    <row r="19" spans="1:12" ht="22.5" customHeight="1">
      <c r="A19" s="50">
        <v>2</v>
      </c>
      <c r="B19" s="157"/>
      <c r="C19" s="151" t="s">
        <v>21</v>
      </c>
      <c r="D19" s="187" t="s">
        <v>443</v>
      </c>
      <c r="E19" s="56" t="s">
        <v>396</v>
      </c>
      <c r="F19" s="37" t="s">
        <v>276</v>
      </c>
      <c r="G19" s="170"/>
      <c r="H19" s="157"/>
      <c r="I19" s="157"/>
      <c r="J19" s="157"/>
      <c r="K19" s="51" t="s">
        <v>262</v>
      </c>
      <c r="L19" s="157"/>
    </row>
    <row r="20" spans="1:12" ht="30.75" customHeight="1">
      <c r="A20" s="50">
        <v>3</v>
      </c>
      <c r="B20" s="231"/>
      <c r="C20" s="151" t="s">
        <v>393</v>
      </c>
      <c r="D20" s="187" t="s">
        <v>440</v>
      </c>
      <c r="E20" s="56" t="s">
        <v>441</v>
      </c>
      <c r="F20" s="37" t="s">
        <v>276</v>
      </c>
      <c r="G20" s="170" t="s">
        <v>32</v>
      </c>
      <c r="H20" s="157"/>
      <c r="I20" s="157"/>
      <c r="J20" s="157"/>
      <c r="K20" s="51" t="s">
        <v>262</v>
      </c>
      <c r="L20" s="157"/>
    </row>
    <row r="21" spans="1:12" ht="48" customHeight="1">
      <c r="A21" s="50">
        <v>4</v>
      </c>
      <c r="C21" s="151" t="s">
        <v>393</v>
      </c>
      <c r="D21" s="187" t="s">
        <v>419</v>
      </c>
      <c r="E21" s="56" t="s">
        <v>416</v>
      </c>
      <c r="F21" s="37" t="s">
        <v>276</v>
      </c>
      <c r="G21" s="170" t="s">
        <v>32</v>
      </c>
      <c r="H21" s="157"/>
      <c r="I21" s="157"/>
      <c r="J21" s="157"/>
      <c r="K21" s="51" t="s">
        <v>262</v>
      </c>
      <c r="L21" s="157"/>
    </row>
    <row r="22" spans="1:12" ht="30">
      <c r="A22" s="50">
        <v>5</v>
      </c>
      <c r="C22" s="151" t="s">
        <v>393</v>
      </c>
      <c r="D22" s="187" t="s">
        <v>420</v>
      </c>
      <c r="E22" s="56" t="s">
        <v>417</v>
      </c>
      <c r="F22" s="37" t="s">
        <v>406</v>
      </c>
      <c r="G22" s="170" t="s">
        <v>407</v>
      </c>
      <c r="H22" s="157"/>
      <c r="I22" s="157"/>
      <c r="J22" s="157"/>
      <c r="K22" s="51" t="s">
        <v>262</v>
      </c>
      <c r="L22" s="157"/>
    </row>
    <row r="23" spans="1:12" ht="45">
      <c r="A23" s="50">
        <v>6</v>
      </c>
      <c r="C23" s="151" t="s">
        <v>393</v>
      </c>
      <c r="D23" s="187" t="s">
        <v>445</v>
      </c>
      <c r="E23" s="56" t="s">
        <v>418</v>
      </c>
      <c r="F23" s="37" t="s">
        <v>406</v>
      </c>
      <c r="G23" s="170" t="s">
        <v>407</v>
      </c>
      <c r="H23" s="157"/>
      <c r="I23" s="157"/>
      <c r="J23" s="157"/>
      <c r="K23" s="51" t="s">
        <v>262</v>
      </c>
      <c r="L23" s="157"/>
    </row>
    <row r="24" spans="1:12" ht="30">
      <c r="A24" s="50">
        <v>7</v>
      </c>
      <c r="C24" s="151" t="s">
        <v>393</v>
      </c>
      <c r="D24" s="187" t="s">
        <v>422</v>
      </c>
      <c r="E24" s="56" t="s">
        <v>408</v>
      </c>
      <c r="F24" s="37" t="s">
        <v>406</v>
      </c>
      <c r="G24" s="170" t="s">
        <v>407</v>
      </c>
      <c r="H24" s="157"/>
      <c r="I24" s="157"/>
      <c r="J24" s="157"/>
      <c r="K24" s="51" t="s">
        <v>262</v>
      </c>
      <c r="L24" s="157"/>
    </row>
    <row r="25" spans="1:12" ht="30">
      <c r="A25" s="50">
        <v>8</v>
      </c>
      <c r="C25" s="151" t="s">
        <v>393</v>
      </c>
      <c r="D25" s="187" t="s">
        <v>423</v>
      </c>
      <c r="E25" s="56" t="s">
        <v>409</v>
      </c>
      <c r="F25" s="37" t="s">
        <v>406</v>
      </c>
      <c r="G25" s="170" t="s">
        <v>407</v>
      </c>
      <c r="H25" s="157"/>
      <c r="I25" s="157"/>
      <c r="J25" s="157"/>
      <c r="K25" s="51" t="s">
        <v>262</v>
      </c>
      <c r="L25" s="157"/>
    </row>
    <row r="26" spans="1:12" ht="30">
      <c r="A26" s="50">
        <v>9</v>
      </c>
      <c r="C26" s="151" t="s">
        <v>393</v>
      </c>
      <c r="D26" s="187" t="s">
        <v>424</v>
      </c>
      <c r="E26" s="56" t="s">
        <v>410</v>
      </c>
      <c r="F26" s="37" t="s">
        <v>414</v>
      </c>
      <c r="G26" s="170"/>
      <c r="H26" s="157"/>
      <c r="I26" s="157"/>
      <c r="J26" s="157"/>
      <c r="K26" s="51" t="s">
        <v>262</v>
      </c>
      <c r="L26" s="157"/>
    </row>
    <row r="27" spans="1:12" ht="45">
      <c r="A27" s="50">
        <v>10</v>
      </c>
      <c r="C27" s="151" t="s">
        <v>393</v>
      </c>
      <c r="D27" s="187" t="s">
        <v>425</v>
      </c>
      <c r="E27" s="56" t="s">
        <v>411</v>
      </c>
      <c r="F27" s="37" t="s">
        <v>406</v>
      </c>
      <c r="G27" s="170" t="s">
        <v>407</v>
      </c>
      <c r="H27" s="157"/>
      <c r="I27" s="157"/>
      <c r="J27" s="157"/>
      <c r="K27" s="51" t="s">
        <v>262</v>
      </c>
      <c r="L27" s="157"/>
    </row>
    <row r="28" spans="1:12" ht="45">
      <c r="A28" s="50">
        <v>11</v>
      </c>
      <c r="C28" s="151" t="s">
        <v>393</v>
      </c>
      <c r="D28" s="187" t="s">
        <v>426</v>
      </c>
      <c r="E28" s="56" t="s">
        <v>412</v>
      </c>
      <c r="F28" s="37" t="s">
        <v>406</v>
      </c>
      <c r="G28" s="170" t="s">
        <v>407</v>
      </c>
      <c r="H28" s="157"/>
      <c r="I28" s="157"/>
      <c r="J28" s="157"/>
      <c r="K28" s="51" t="s">
        <v>262</v>
      </c>
      <c r="L28" s="157"/>
    </row>
    <row r="29" spans="1:12" ht="30">
      <c r="A29" s="50">
        <v>12</v>
      </c>
      <c r="C29" s="151" t="s">
        <v>393</v>
      </c>
      <c r="D29" s="187" t="s">
        <v>501</v>
      </c>
      <c r="E29" s="56" t="s">
        <v>413</v>
      </c>
      <c r="F29" s="37" t="s">
        <v>406</v>
      </c>
      <c r="G29" s="170" t="s">
        <v>407</v>
      </c>
      <c r="H29" s="157"/>
      <c r="I29" s="157"/>
      <c r="J29" s="157"/>
      <c r="K29" s="51" t="s">
        <v>262</v>
      </c>
      <c r="L29" s="157"/>
    </row>
    <row r="30" spans="1:12">
      <c r="A30" s="50"/>
      <c r="C30" s="151"/>
      <c r="D30" s="187"/>
      <c r="E30" s="56"/>
      <c r="F30" s="37"/>
      <c r="G30" s="170"/>
      <c r="H30" s="157"/>
      <c r="I30" s="157"/>
      <c r="J30" s="157"/>
      <c r="K30" s="51"/>
      <c r="L30" s="157"/>
    </row>
    <row r="32" spans="1:12" ht="15.75">
      <c r="D32" s="226"/>
    </row>
    <row r="33" spans="4:4" ht="15.75">
      <c r="D33" s="227"/>
    </row>
    <row r="34" spans="4:4" ht="15.75">
      <c r="D34" s="228"/>
    </row>
    <row r="35" spans="4:4" ht="15.75">
      <c r="D35" s="228"/>
    </row>
    <row r="36" spans="4:4" ht="15.75">
      <c r="D36" s="228"/>
    </row>
  </sheetData>
  <mergeCells count="2">
    <mergeCell ref="A1:L1"/>
    <mergeCell ref="A17:L17"/>
  </mergeCells>
  <pageMargins left="0.7" right="0.7" top="0.75" bottom="0.75" header="0.3" footer="0.3"/>
  <pageSetup paperSize="9" scale="8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ySplit="2" topLeftCell="A28" activePane="bottomLeft" state="frozen"/>
      <selection pane="bottomLeft" activeCell="E6" sqref="E6"/>
    </sheetView>
  </sheetViews>
  <sheetFormatPr defaultRowHeight="15"/>
  <cols>
    <col min="1" max="1" width="6.7109375" customWidth="1"/>
    <col min="2" max="2" width="1.42578125" hidden="1" customWidth="1"/>
    <col min="3" max="3" width="7.5703125" customWidth="1"/>
    <col min="4" max="4" width="18.28515625" customWidth="1"/>
    <col min="5" max="5" width="42.28515625" customWidth="1"/>
    <col min="6" max="6" width="9.140625" customWidth="1"/>
    <col min="7" max="7" width="9.42578125" customWidth="1"/>
    <col min="8" max="8" width="12.85546875" customWidth="1"/>
    <col min="9" max="9" width="13.85546875" customWidth="1"/>
    <col min="10" max="11" width="16.5703125" customWidth="1"/>
    <col min="12" max="12" width="16.7109375" customWidth="1"/>
    <col min="13" max="13" width="10.85546875" customWidth="1"/>
  </cols>
  <sheetData>
    <row r="1" spans="1:14" ht="30.95" customHeight="1" thickBot="1">
      <c r="A1" s="294" t="s">
        <v>250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6"/>
    </row>
    <row r="2" spans="1:14" ht="48.95" customHeight="1">
      <c r="A2" s="201" t="s">
        <v>215</v>
      </c>
      <c r="B2" s="197" t="s">
        <v>17</v>
      </c>
      <c r="C2" s="198" t="s">
        <v>14</v>
      </c>
      <c r="D2" s="199" t="s">
        <v>8</v>
      </c>
      <c r="E2" s="199" t="s">
        <v>0</v>
      </c>
      <c r="F2" s="200" t="s">
        <v>9</v>
      </c>
      <c r="G2" s="200" t="s">
        <v>10</v>
      </c>
      <c r="H2" s="199" t="s">
        <v>460</v>
      </c>
      <c r="I2" s="199" t="s">
        <v>461</v>
      </c>
      <c r="J2" s="199" t="s">
        <v>437</v>
      </c>
      <c r="K2" s="199" t="s">
        <v>516</v>
      </c>
      <c r="L2" s="199" t="s">
        <v>439</v>
      </c>
      <c r="M2" s="201" t="s">
        <v>220</v>
      </c>
    </row>
    <row r="3" spans="1:14" s="229" customFormat="1" ht="21">
      <c r="A3" s="305" t="s">
        <v>468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6"/>
    </row>
    <row r="4" spans="1:14" ht="41.25" customHeight="1">
      <c r="A4" s="251">
        <v>1</v>
      </c>
      <c r="B4" s="250"/>
      <c r="C4" s="20" t="s">
        <v>21</v>
      </c>
      <c r="D4" s="58" t="s">
        <v>534</v>
      </c>
      <c r="E4" s="56" t="s">
        <v>252</v>
      </c>
      <c r="F4" s="37" t="s">
        <v>260</v>
      </c>
      <c r="G4" s="37" t="s">
        <v>32</v>
      </c>
      <c r="H4" s="251" t="s">
        <v>470</v>
      </c>
      <c r="I4" s="251" t="s">
        <v>470</v>
      </c>
      <c r="J4" s="310" t="s">
        <v>462</v>
      </c>
      <c r="K4" s="251" t="s">
        <v>517</v>
      </c>
      <c r="L4" s="310" t="s">
        <v>469</v>
      </c>
      <c r="M4" s="249" t="s">
        <v>262</v>
      </c>
    </row>
    <row r="5" spans="1:14" ht="48.75" customHeight="1">
      <c r="A5" s="251">
        <v>2</v>
      </c>
      <c r="B5" s="250"/>
      <c r="C5" s="20" t="s">
        <v>21</v>
      </c>
      <c r="D5" s="58" t="s">
        <v>535</v>
      </c>
      <c r="E5" s="56" t="s">
        <v>254</v>
      </c>
      <c r="F5" s="37" t="s">
        <v>260</v>
      </c>
      <c r="G5" s="37" t="s">
        <v>32</v>
      </c>
      <c r="H5" s="251" t="s">
        <v>470</v>
      </c>
      <c r="I5" s="251" t="s">
        <v>470</v>
      </c>
      <c r="J5" s="311"/>
      <c r="K5" s="251" t="s">
        <v>518</v>
      </c>
      <c r="L5" s="311"/>
      <c r="M5" s="249" t="s">
        <v>262</v>
      </c>
    </row>
    <row r="6" spans="1:14" ht="63">
      <c r="A6" s="251">
        <v>3</v>
      </c>
      <c r="B6" s="244"/>
      <c r="C6" s="20" t="s">
        <v>290</v>
      </c>
      <c r="D6" s="58" t="s">
        <v>257</v>
      </c>
      <c r="E6" s="56" t="s">
        <v>258</v>
      </c>
      <c r="F6" s="37" t="s">
        <v>261</v>
      </c>
      <c r="G6" s="20" t="s">
        <v>246</v>
      </c>
      <c r="H6" s="251" t="s">
        <v>380</v>
      </c>
      <c r="I6" s="251" t="s">
        <v>380</v>
      </c>
      <c r="J6" s="251" t="s">
        <v>455</v>
      </c>
      <c r="K6" s="252" t="s">
        <v>519</v>
      </c>
      <c r="L6" s="252" t="s">
        <v>472</v>
      </c>
      <c r="M6" s="249" t="s">
        <v>467</v>
      </c>
      <c r="N6" s="279" t="s">
        <v>502</v>
      </c>
    </row>
    <row r="7" spans="1:14" ht="39.75" customHeight="1">
      <c r="A7" s="251">
        <v>4</v>
      </c>
      <c r="B7" s="231"/>
      <c r="C7" s="245" t="s">
        <v>21</v>
      </c>
      <c r="D7" s="246" t="s">
        <v>303</v>
      </c>
      <c r="E7" s="247" t="s">
        <v>350</v>
      </c>
      <c r="F7" s="248" t="s">
        <v>276</v>
      </c>
      <c r="G7" s="248" t="s">
        <v>39</v>
      </c>
      <c r="H7" s="251" t="s">
        <v>470</v>
      </c>
      <c r="I7" s="251" t="s">
        <v>470</v>
      </c>
      <c r="J7" s="308" t="s">
        <v>462</v>
      </c>
      <c r="K7" s="284" t="s">
        <v>345</v>
      </c>
      <c r="L7" s="310" t="s">
        <v>469</v>
      </c>
      <c r="M7" s="249" t="s">
        <v>262</v>
      </c>
    </row>
    <row r="8" spans="1:14" ht="59.25" customHeight="1">
      <c r="A8" s="251">
        <v>5</v>
      </c>
      <c r="B8" s="231"/>
      <c r="C8" s="151" t="s">
        <v>21</v>
      </c>
      <c r="D8" s="158" t="s">
        <v>304</v>
      </c>
      <c r="E8" s="56" t="s">
        <v>385</v>
      </c>
      <c r="F8" s="37" t="s">
        <v>276</v>
      </c>
      <c r="G8" s="37" t="s">
        <v>39</v>
      </c>
      <c r="H8" s="251" t="s">
        <v>470</v>
      </c>
      <c r="I8" s="251" t="s">
        <v>470</v>
      </c>
      <c r="J8" s="309"/>
      <c r="K8" s="284" t="s">
        <v>520</v>
      </c>
      <c r="L8" s="311"/>
      <c r="M8" s="230" t="s">
        <v>262</v>
      </c>
    </row>
    <row r="9" spans="1:14" s="229" customFormat="1" ht="21">
      <c r="A9" s="305" t="s">
        <v>438</v>
      </c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6"/>
    </row>
    <row r="10" spans="1:14" ht="62.25" customHeight="1">
      <c r="A10" s="183">
        <v>1</v>
      </c>
      <c r="B10" s="231"/>
      <c r="C10" s="151" t="s">
        <v>393</v>
      </c>
      <c r="D10" s="58" t="s">
        <v>440</v>
      </c>
      <c r="E10" s="56" t="s">
        <v>441</v>
      </c>
      <c r="F10" s="37" t="s">
        <v>276</v>
      </c>
      <c r="G10" s="170" t="s">
        <v>32</v>
      </c>
      <c r="H10" s="170" t="s">
        <v>380</v>
      </c>
      <c r="I10" s="187" t="s">
        <v>463</v>
      </c>
      <c r="J10" s="187" t="s">
        <v>509</v>
      </c>
      <c r="K10" s="284" t="s">
        <v>521</v>
      </c>
      <c r="L10" s="312" t="s">
        <v>511</v>
      </c>
      <c r="M10" s="230" t="s">
        <v>262</v>
      </c>
    </row>
    <row r="11" spans="1:14" ht="90">
      <c r="A11" s="183">
        <v>2</v>
      </c>
      <c r="B11" s="231"/>
      <c r="C11" s="151" t="s">
        <v>393</v>
      </c>
      <c r="D11" s="58" t="s">
        <v>419</v>
      </c>
      <c r="E11" s="56" t="s">
        <v>416</v>
      </c>
      <c r="F11" s="37" t="s">
        <v>276</v>
      </c>
      <c r="G11" s="170" t="s">
        <v>32</v>
      </c>
      <c r="H11" s="170" t="s">
        <v>380</v>
      </c>
      <c r="I11" s="285" t="s">
        <v>380</v>
      </c>
      <c r="J11" s="187" t="s">
        <v>532</v>
      </c>
      <c r="K11" s="284" t="s">
        <v>522</v>
      </c>
      <c r="L11" s="312"/>
      <c r="M11" s="230" t="s">
        <v>262</v>
      </c>
    </row>
    <row r="12" spans="1:14" ht="48.75" customHeight="1">
      <c r="A12" s="183">
        <v>3</v>
      </c>
      <c r="B12" s="231"/>
      <c r="C12" s="151" t="s">
        <v>393</v>
      </c>
      <c r="D12" s="58" t="s">
        <v>420</v>
      </c>
      <c r="E12" s="56" t="s">
        <v>417</v>
      </c>
      <c r="F12" s="37" t="s">
        <v>406</v>
      </c>
      <c r="G12" s="170" t="s">
        <v>407</v>
      </c>
      <c r="H12" s="170" t="s">
        <v>380</v>
      </c>
      <c r="I12" s="170" t="s">
        <v>380</v>
      </c>
      <c r="J12" s="187" t="s">
        <v>533</v>
      </c>
      <c r="K12" s="282" t="s">
        <v>523</v>
      </c>
      <c r="L12" s="308" t="s">
        <v>510</v>
      </c>
      <c r="M12" s="230" t="s">
        <v>262</v>
      </c>
    </row>
    <row r="13" spans="1:14" ht="78.75" customHeight="1">
      <c r="A13" s="183">
        <v>4</v>
      </c>
      <c r="B13" s="231"/>
      <c r="C13" s="151" t="s">
        <v>393</v>
      </c>
      <c r="D13" s="58" t="s">
        <v>421</v>
      </c>
      <c r="E13" s="56" t="s">
        <v>418</v>
      </c>
      <c r="F13" s="37" t="s">
        <v>406</v>
      </c>
      <c r="G13" s="170" t="s">
        <v>407</v>
      </c>
      <c r="H13" s="170" t="s">
        <v>380</v>
      </c>
      <c r="I13" s="170" t="s">
        <v>380</v>
      </c>
      <c r="J13" s="187" t="s">
        <v>533</v>
      </c>
      <c r="K13" s="284" t="s">
        <v>524</v>
      </c>
      <c r="L13" s="313"/>
      <c r="M13" s="230" t="s">
        <v>262</v>
      </c>
    </row>
    <row r="14" spans="1:14" ht="75">
      <c r="A14" s="183">
        <v>5</v>
      </c>
      <c r="B14" s="231"/>
      <c r="C14" s="151" t="s">
        <v>393</v>
      </c>
      <c r="D14" s="58" t="s">
        <v>422</v>
      </c>
      <c r="E14" s="56" t="s">
        <v>408</v>
      </c>
      <c r="F14" s="37" t="s">
        <v>406</v>
      </c>
      <c r="G14" s="170" t="s">
        <v>407</v>
      </c>
      <c r="H14" s="170" t="s">
        <v>380</v>
      </c>
      <c r="I14" s="170" t="s">
        <v>380</v>
      </c>
      <c r="J14" s="187" t="s">
        <v>533</v>
      </c>
      <c r="K14" s="283" t="s">
        <v>525</v>
      </c>
      <c r="L14" s="309"/>
      <c r="M14" s="230" t="s">
        <v>262</v>
      </c>
    </row>
    <row r="15" spans="1:14" ht="42.75" customHeight="1">
      <c r="A15" s="183">
        <v>6</v>
      </c>
      <c r="B15" s="231"/>
      <c r="C15" s="151" t="s">
        <v>393</v>
      </c>
      <c r="D15" s="58" t="s">
        <v>423</v>
      </c>
      <c r="E15" s="56" t="s">
        <v>409</v>
      </c>
      <c r="F15" s="37" t="s">
        <v>406</v>
      </c>
      <c r="G15" s="170" t="s">
        <v>407</v>
      </c>
      <c r="H15" s="170" t="s">
        <v>380</v>
      </c>
      <c r="I15" s="170" t="s">
        <v>380</v>
      </c>
      <c r="J15" s="187" t="s">
        <v>512</v>
      </c>
      <c r="K15" s="284" t="s">
        <v>526</v>
      </c>
      <c r="L15" s="312" t="s">
        <v>511</v>
      </c>
      <c r="M15" s="230" t="s">
        <v>262</v>
      </c>
    </row>
    <row r="16" spans="1:14" ht="39" customHeight="1">
      <c r="A16" s="183">
        <v>7</v>
      </c>
      <c r="B16" s="231"/>
      <c r="C16" s="151" t="s">
        <v>393</v>
      </c>
      <c r="D16" s="58" t="s">
        <v>424</v>
      </c>
      <c r="E16" s="56" t="s">
        <v>499</v>
      </c>
      <c r="F16" s="37" t="s">
        <v>414</v>
      </c>
      <c r="G16" s="187" t="s">
        <v>464</v>
      </c>
      <c r="H16" s="170" t="s">
        <v>380</v>
      </c>
      <c r="I16" s="170" t="s">
        <v>380</v>
      </c>
      <c r="J16" s="187" t="s">
        <v>500</v>
      </c>
      <c r="K16" s="284" t="s">
        <v>527</v>
      </c>
      <c r="L16" s="312"/>
      <c r="M16" s="230" t="s">
        <v>262</v>
      </c>
    </row>
    <row r="17" spans="1:13" ht="75">
      <c r="A17" s="183">
        <v>8</v>
      </c>
      <c r="B17" s="231"/>
      <c r="C17" s="151" t="s">
        <v>393</v>
      </c>
      <c r="D17" s="58" t="s">
        <v>425</v>
      </c>
      <c r="E17" s="56" t="s">
        <v>411</v>
      </c>
      <c r="F17" s="37" t="s">
        <v>406</v>
      </c>
      <c r="G17" s="170" t="s">
        <v>407</v>
      </c>
      <c r="H17" s="170" t="s">
        <v>380</v>
      </c>
      <c r="I17" s="170" t="s">
        <v>380</v>
      </c>
      <c r="J17" s="187" t="s">
        <v>533</v>
      </c>
      <c r="K17" s="284" t="s">
        <v>528</v>
      </c>
      <c r="L17" s="312" t="s">
        <v>510</v>
      </c>
      <c r="M17" s="230" t="s">
        <v>262</v>
      </c>
    </row>
    <row r="18" spans="1:13" ht="75">
      <c r="A18" s="183">
        <v>9</v>
      </c>
      <c r="B18" s="231"/>
      <c r="C18" s="151" t="s">
        <v>393</v>
      </c>
      <c r="D18" s="58" t="s">
        <v>426</v>
      </c>
      <c r="E18" s="56" t="s">
        <v>530</v>
      </c>
      <c r="F18" s="37" t="s">
        <v>406</v>
      </c>
      <c r="G18" s="170" t="s">
        <v>407</v>
      </c>
      <c r="H18" s="170" t="s">
        <v>380</v>
      </c>
      <c r="I18" s="170" t="s">
        <v>380</v>
      </c>
      <c r="J18" s="187" t="s">
        <v>533</v>
      </c>
      <c r="K18" s="284" t="s">
        <v>529</v>
      </c>
      <c r="L18" s="312"/>
      <c r="M18" s="230" t="s">
        <v>262</v>
      </c>
    </row>
    <row r="19" spans="1:13" ht="45">
      <c r="A19" s="183">
        <v>10</v>
      </c>
      <c r="B19" s="231"/>
      <c r="C19" s="151" t="s">
        <v>393</v>
      </c>
      <c r="D19" s="58" t="s">
        <v>501</v>
      </c>
      <c r="E19" s="56" t="s">
        <v>413</v>
      </c>
      <c r="F19" s="37" t="s">
        <v>406</v>
      </c>
      <c r="G19" s="170" t="s">
        <v>407</v>
      </c>
      <c r="H19" s="170" t="s">
        <v>380</v>
      </c>
      <c r="I19" s="170" t="s">
        <v>380</v>
      </c>
      <c r="J19" s="187" t="s">
        <v>533</v>
      </c>
      <c r="K19" s="284" t="s">
        <v>531</v>
      </c>
      <c r="L19" s="312"/>
      <c r="M19" s="230" t="s">
        <v>262</v>
      </c>
    </row>
    <row r="20" spans="1:13" ht="90">
      <c r="A20" s="183">
        <v>11</v>
      </c>
      <c r="B20" s="231"/>
      <c r="C20" s="151" t="s">
        <v>393</v>
      </c>
      <c r="D20" s="149" t="s">
        <v>405</v>
      </c>
      <c r="E20" s="56" t="s">
        <v>291</v>
      </c>
      <c r="F20" s="37" t="s">
        <v>2</v>
      </c>
      <c r="G20" s="37" t="s">
        <v>32</v>
      </c>
      <c r="H20" s="187" t="s">
        <v>532</v>
      </c>
      <c r="I20" s="187" t="s">
        <v>471</v>
      </c>
      <c r="J20" s="278" t="s">
        <v>532</v>
      </c>
      <c r="K20" s="283" t="s">
        <v>346</v>
      </c>
      <c r="L20" s="281" t="s">
        <v>511</v>
      </c>
      <c r="M20" s="230" t="s">
        <v>262</v>
      </c>
    </row>
    <row r="21" spans="1:13" ht="16.5" thickBot="1">
      <c r="A21" s="233"/>
      <c r="B21" s="232"/>
      <c r="C21" s="232"/>
      <c r="D21" s="234"/>
      <c r="E21" s="232"/>
      <c r="F21" s="232"/>
      <c r="G21" s="232"/>
      <c r="H21" s="239"/>
      <c r="I21" s="239"/>
      <c r="J21" s="232"/>
      <c r="K21" s="232"/>
      <c r="L21" s="232"/>
      <c r="M21" s="235"/>
    </row>
    <row r="22" spans="1:13" ht="15.75">
      <c r="D22" s="228"/>
    </row>
    <row r="23" spans="1:13" ht="15.75">
      <c r="D23" s="228"/>
    </row>
    <row r="24" spans="1:13" ht="15.75">
      <c r="D24" s="228"/>
    </row>
    <row r="25" spans="1:13" ht="15.75" hidden="1" customHeight="1">
      <c r="A25" s="307" t="s">
        <v>459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</row>
    <row r="26" spans="1:13" ht="29.25" hidden="1" customHeight="1">
      <c r="A26" s="183">
        <v>1</v>
      </c>
      <c r="B26" s="157"/>
      <c r="C26" s="151" t="s">
        <v>21</v>
      </c>
      <c r="D26" s="187" t="s">
        <v>442</v>
      </c>
      <c r="E26" s="56" t="s">
        <v>394</v>
      </c>
      <c r="F26" s="37" t="s">
        <v>276</v>
      </c>
      <c r="G26" s="170" t="s">
        <v>403</v>
      </c>
      <c r="H26" s="170" t="s">
        <v>227</v>
      </c>
      <c r="I26" s="170" t="s">
        <v>513</v>
      </c>
      <c r="J26" s="170" t="s">
        <v>513</v>
      </c>
      <c r="K26" s="170"/>
      <c r="L26" s="170" t="s">
        <v>513</v>
      </c>
      <c r="M26" s="230" t="s">
        <v>262</v>
      </c>
    </row>
    <row r="27" spans="1:13" ht="26.25" hidden="1" customHeight="1">
      <c r="A27" s="183">
        <v>2</v>
      </c>
      <c r="B27" s="157"/>
      <c r="C27" s="151" t="s">
        <v>21</v>
      </c>
      <c r="D27" s="187" t="s">
        <v>443</v>
      </c>
      <c r="E27" s="56" t="s">
        <v>396</v>
      </c>
      <c r="F27" s="37" t="s">
        <v>276</v>
      </c>
      <c r="G27" s="170" t="s">
        <v>403</v>
      </c>
      <c r="H27" s="170" t="s">
        <v>227</v>
      </c>
      <c r="I27" s="170" t="s">
        <v>513</v>
      </c>
      <c r="J27" s="170" t="s">
        <v>513</v>
      </c>
      <c r="K27" s="170"/>
      <c r="L27" s="170" t="s">
        <v>513</v>
      </c>
      <c r="M27" s="230" t="s">
        <v>262</v>
      </c>
    </row>
  </sheetData>
  <mergeCells count="12">
    <mergeCell ref="A1:M1"/>
    <mergeCell ref="A9:M9"/>
    <mergeCell ref="A25:M25"/>
    <mergeCell ref="J7:J8"/>
    <mergeCell ref="L7:L8"/>
    <mergeCell ref="L4:L5"/>
    <mergeCell ref="A3:M3"/>
    <mergeCell ref="L10:L11"/>
    <mergeCell ref="L15:L16"/>
    <mergeCell ref="L17:L19"/>
    <mergeCell ref="L12:L14"/>
    <mergeCell ref="J4:J5"/>
  </mergeCells>
  <pageMargins left="0.7" right="0.7" top="0.75" bottom="0.75" header="0.3" footer="0.3"/>
  <pageSetup paperSize="9" scale="45" fitToWidth="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workbookViewId="0">
      <pane ySplit="2" topLeftCell="A3" activePane="bottomLeft" state="frozen"/>
      <selection pane="bottomLeft" activeCell="E11" sqref="E11"/>
    </sheetView>
  </sheetViews>
  <sheetFormatPr defaultRowHeight="15"/>
  <cols>
    <col min="1" max="1" width="6.85546875" customWidth="1"/>
    <col min="2" max="2" width="7.140625" hidden="1" customWidth="1"/>
    <col min="3" max="3" width="7.5703125" customWidth="1"/>
    <col min="4" max="4" width="16.85546875" customWidth="1"/>
    <col min="5" max="5" width="44.5703125" customWidth="1"/>
    <col min="6" max="6" width="9.28515625" customWidth="1"/>
    <col min="7" max="7" width="9.42578125" customWidth="1"/>
    <col min="8" max="8" width="16.28515625" bestFit="1" customWidth="1"/>
    <col min="9" max="9" width="10.140625" customWidth="1"/>
    <col min="10" max="11" width="10.5703125" customWidth="1"/>
  </cols>
  <sheetData>
    <row r="1" spans="1:11" ht="30.95" customHeight="1" thickBot="1">
      <c r="A1" s="294" t="s">
        <v>248</v>
      </c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1" ht="48.95" customHeight="1" thickBot="1">
      <c r="A2" s="89" t="s">
        <v>215</v>
      </c>
      <c r="B2" s="74" t="s">
        <v>17</v>
      </c>
      <c r="C2" s="75" t="s">
        <v>14</v>
      </c>
      <c r="D2" s="21" t="s">
        <v>8</v>
      </c>
      <c r="E2" s="21" t="s">
        <v>0</v>
      </c>
      <c r="F2" s="22" t="s">
        <v>9</v>
      </c>
      <c r="G2" s="22" t="s">
        <v>10</v>
      </c>
      <c r="H2" s="21" t="s">
        <v>18</v>
      </c>
      <c r="I2" s="21" t="s">
        <v>20</v>
      </c>
      <c r="J2" s="21" t="s">
        <v>236</v>
      </c>
      <c r="K2" s="145" t="s">
        <v>147</v>
      </c>
    </row>
    <row r="3" spans="1:11" s="2" customFormat="1" ht="22.5" customHeight="1">
      <c r="A3" s="41">
        <v>1</v>
      </c>
      <c r="B3" s="41" t="s">
        <v>24</v>
      </c>
      <c r="C3" s="221" t="s">
        <v>15</v>
      </c>
      <c r="D3" s="42" t="s">
        <v>50</v>
      </c>
      <c r="E3" s="43" t="s">
        <v>305</v>
      </c>
      <c r="F3" s="41" t="s">
        <v>3</v>
      </c>
      <c r="G3" s="41" t="s">
        <v>32</v>
      </c>
      <c r="H3" s="41" t="s">
        <v>365</v>
      </c>
      <c r="I3" s="44">
        <v>46847</v>
      </c>
      <c r="J3" s="45">
        <v>46388</v>
      </c>
      <c r="K3" s="41" t="s">
        <v>1</v>
      </c>
    </row>
    <row r="4" spans="1:11" s="2" customFormat="1" ht="21.6" customHeight="1">
      <c r="A4" s="46">
        <v>2</v>
      </c>
      <c r="B4" s="46" t="s">
        <v>24</v>
      </c>
      <c r="C4" s="210" t="s">
        <v>15</v>
      </c>
      <c r="D4" s="47" t="s">
        <v>51</v>
      </c>
      <c r="E4" s="48" t="s">
        <v>306</v>
      </c>
      <c r="F4" s="46" t="s">
        <v>3</v>
      </c>
      <c r="G4" s="46" t="s">
        <v>32</v>
      </c>
      <c r="H4" s="46" t="s">
        <v>366</v>
      </c>
      <c r="I4" s="49">
        <v>46847</v>
      </c>
      <c r="J4" s="45">
        <v>46388</v>
      </c>
      <c r="K4" s="41" t="s">
        <v>1</v>
      </c>
    </row>
    <row r="5" spans="1:11" s="2" customFormat="1" ht="21" customHeight="1">
      <c r="A5" s="46">
        <v>3</v>
      </c>
      <c r="B5" s="46" t="s">
        <v>24</v>
      </c>
      <c r="C5" s="210" t="s">
        <v>15</v>
      </c>
      <c r="D5" s="47" t="s">
        <v>53</v>
      </c>
      <c r="E5" s="48" t="s">
        <v>307</v>
      </c>
      <c r="F5" s="46" t="s">
        <v>3</v>
      </c>
      <c r="G5" s="46" t="s">
        <v>32</v>
      </c>
      <c r="H5" s="46" t="s">
        <v>367</v>
      </c>
      <c r="I5" s="49">
        <v>46847</v>
      </c>
      <c r="J5" s="45">
        <v>46388</v>
      </c>
      <c r="K5" s="41" t="s">
        <v>1</v>
      </c>
    </row>
    <row r="6" spans="1:11" s="2" customFormat="1" ht="31.5" customHeight="1">
      <c r="A6" s="50">
        <v>4</v>
      </c>
      <c r="B6" s="50" t="s">
        <v>24</v>
      </c>
      <c r="C6" s="210" t="s">
        <v>15</v>
      </c>
      <c r="D6" s="237" t="s">
        <v>4</v>
      </c>
      <c r="E6" s="52" t="s">
        <v>325</v>
      </c>
      <c r="F6" s="50" t="s">
        <v>2</v>
      </c>
      <c r="G6" s="50" t="s">
        <v>64</v>
      </c>
      <c r="H6" s="50" t="s">
        <v>368</v>
      </c>
      <c r="I6" s="49">
        <v>46847</v>
      </c>
      <c r="J6" s="45">
        <v>46388</v>
      </c>
      <c r="K6" s="53" t="s">
        <v>245</v>
      </c>
    </row>
    <row r="7" spans="1:11" s="2" customFormat="1" ht="21.95" customHeight="1">
      <c r="A7" s="50">
        <v>5</v>
      </c>
      <c r="B7" s="50" t="s">
        <v>24</v>
      </c>
      <c r="C7" s="210" t="s">
        <v>15</v>
      </c>
      <c r="D7" s="51" t="s">
        <v>68</v>
      </c>
      <c r="E7" s="52" t="s">
        <v>174</v>
      </c>
      <c r="F7" s="50" t="s">
        <v>3</v>
      </c>
      <c r="G7" s="50" t="s">
        <v>32</v>
      </c>
      <c r="H7" s="50" t="s">
        <v>369</v>
      </c>
      <c r="I7" s="49">
        <v>46847</v>
      </c>
      <c r="J7" s="45">
        <v>46388</v>
      </c>
      <c r="K7" s="53" t="s">
        <v>245</v>
      </c>
    </row>
    <row r="8" spans="1:11" s="2" customFormat="1" ht="23.45" customHeight="1">
      <c r="A8" s="50">
        <v>6</v>
      </c>
      <c r="B8" s="50" t="s">
        <v>24</v>
      </c>
      <c r="C8" s="210" t="s">
        <v>15</v>
      </c>
      <c r="D8" s="51" t="s">
        <v>69</v>
      </c>
      <c r="E8" s="52" t="s">
        <v>322</v>
      </c>
      <c r="F8" s="50" t="s">
        <v>3</v>
      </c>
      <c r="G8" s="50" t="s">
        <v>32</v>
      </c>
      <c r="H8" s="50" t="s">
        <v>370</v>
      </c>
      <c r="I8" s="49">
        <v>46847</v>
      </c>
      <c r="J8" s="45">
        <v>46388</v>
      </c>
      <c r="K8" s="53" t="s">
        <v>245</v>
      </c>
    </row>
    <row r="9" spans="1:11" s="2" customFormat="1" ht="23.1" customHeight="1">
      <c r="A9" s="50">
        <v>7</v>
      </c>
      <c r="B9" s="50" t="s">
        <v>24</v>
      </c>
      <c r="C9" s="210" t="s">
        <v>15</v>
      </c>
      <c r="D9" s="237" t="s">
        <v>235</v>
      </c>
      <c r="E9" s="52" t="s">
        <v>309</v>
      </c>
      <c r="F9" s="50" t="s">
        <v>2</v>
      </c>
      <c r="G9" s="50" t="s">
        <v>39</v>
      </c>
      <c r="H9" s="50" t="s">
        <v>371</v>
      </c>
      <c r="I9" s="49">
        <v>46847</v>
      </c>
      <c r="J9" s="45">
        <v>46388</v>
      </c>
      <c r="K9" s="53" t="s">
        <v>245</v>
      </c>
    </row>
    <row r="10" spans="1:11" s="2" customFormat="1" ht="23.45" customHeight="1">
      <c r="A10" s="46">
        <v>8</v>
      </c>
      <c r="B10" s="46" t="s">
        <v>24</v>
      </c>
      <c r="C10" s="210" t="s">
        <v>15</v>
      </c>
      <c r="D10" s="47" t="s">
        <v>55</v>
      </c>
      <c r="E10" s="48" t="s">
        <v>324</v>
      </c>
      <c r="F10" s="46" t="s">
        <v>3</v>
      </c>
      <c r="G10" s="46" t="s">
        <v>32</v>
      </c>
      <c r="H10" s="46" t="s">
        <v>373</v>
      </c>
      <c r="I10" s="49">
        <v>46847</v>
      </c>
      <c r="J10" s="45">
        <v>46388</v>
      </c>
      <c r="K10" s="41" t="s">
        <v>1</v>
      </c>
    </row>
    <row r="11" spans="1:11" s="2" customFormat="1" ht="23.45" customHeight="1">
      <c r="A11" s="46">
        <v>9</v>
      </c>
      <c r="B11" s="46" t="s">
        <v>24</v>
      </c>
      <c r="C11" s="210" t="s">
        <v>15</v>
      </c>
      <c r="D11" s="47" t="s">
        <v>54</v>
      </c>
      <c r="E11" s="48" t="s">
        <v>312</v>
      </c>
      <c r="F11" s="46" t="s">
        <v>3</v>
      </c>
      <c r="G11" s="46" t="s">
        <v>32</v>
      </c>
      <c r="H11" s="46" t="s">
        <v>374</v>
      </c>
      <c r="I11" s="49">
        <v>46847</v>
      </c>
      <c r="J11" s="45">
        <v>46388</v>
      </c>
      <c r="K11" s="41" t="s">
        <v>1</v>
      </c>
    </row>
  </sheetData>
  <mergeCells count="1">
    <mergeCell ref="A1:K1"/>
  </mergeCells>
  <pageMargins left="0.7" right="0.7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ABANDONED</vt:lpstr>
      <vt:lpstr>RENEWAL - PHASE 1 </vt:lpstr>
      <vt:lpstr>RENEWAL - PHASE 2</vt:lpstr>
      <vt:lpstr>APPLIED NEW</vt:lpstr>
      <vt:lpstr>ZAM ZAM</vt:lpstr>
      <vt:lpstr>MEET HENG</vt:lpstr>
      <vt:lpstr>PPSI</vt:lpstr>
      <vt:lpstr>PPSI PHASE II</vt:lpstr>
      <vt:lpstr>R in 2028</vt:lpstr>
      <vt:lpstr>AVEO - VGRANDIS Products</vt:lpstr>
      <vt:lpstr>VGRANDIS</vt:lpstr>
      <vt:lpstr>VGRANDIS Previous update</vt:lpstr>
      <vt:lpstr>VGRANDIS All Products</vt:lpstr>
      <vt:lpstr>VGRANDIS Update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BLS</cp:lastModifiedBy>
  <cp:lastPrinted>2025-07-15T06:29:51Z</cp:lastPrinted>
  <dcterms:created xsi:type="dcterms:W3CDTF">2018-01-24T09:57:10Z</dcterms:created>
  <dcterms:modified xsi:type="dcterms:W3CDTF">2025-07-23T09:25:24Z</dcterms:modified>
</cp:coreProperties>
</file>