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800" activeTab="2"/>
  </bookViews>
  <sheets>
    <sheet name="Raw Data" sheetId="1" r:id="rId1"/>
    <sheet name="Cleaned Data" sheetId="2" r:id="rId2"/>
    <sheet name="Data Analysis" sheetId="3" r:id="rId3"/>
    <sheet name="Final Report" sheetId="4" r:id="rId4"/>
  </sheets>
  <definedNames>
    <definedName name="_xlnm._FilterDatabase" localSheetId="1" hidden="1">'Cleaned Data'!$A$1:$I$201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<sst xmlns="http://schemas.openxmlformats.org/spreadsheetml/2006/main" count="1264" uniqueCount="233">
  <si>
    <t>FarmID</t>
  </si>
  <si>
    <t>Year</t>
  </si>
  <si>
    <t>Rainfall_mm</t>
  </si>
  <si>
    <t>Temperature_C</t>
  </si>
  <si>
    <t>Fertilizer_kg/ha</t>
  </si>
  <si>
    <t>Pesticide_L/ha</t>
  </si>
  <si>
    <t>SoilType</t>
  </si>
  <si>
    <t>Yield_Tons/ha</t>
  </si>
  <si>
    <t>Yield_Category</t>
  </si>
  <si>
    <t>F001</t>
  </si>
  <si>
    <t>Clay</t>
  </si>
  <si>
    <t>Medium Yield</t>
  </si>
  <si>
    <t>F002</t>
  </si>
  <si>
    <t>Sandy</t>
  </si>
  <si>
    <t>High Yield</t>
  </si>
  <si>
    <t>F003</t>
  </si>
  <si>
    <t>F004</t>
  </si>
  <si>
    <t>Low Yield</t>
  </si>
  <si>
    <t>F005</t>
  </si>
  <si>
    <t>F006</t>
  </si>
  <si>
    <t>Loam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</si>
  <si>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</si>
  <si>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</si>
  <si>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</si>
  <si>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</si>
  <si>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</si>
  <si>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</si>
  <si>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</si>
  <si>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</si>
  <si>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</si>
  <si>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</si>
  <si>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</si>
  <si>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</si>
  <si>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</si>
  <si>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</si>
  <si>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</si>
  <si>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</si>
  <si>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</si>
  <si>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</si>
  <si>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</si>
  <si>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</si>
  <si>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</si>
  <si>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</si>
  <si>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</si>
  <si>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</si>
  <si>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</si>
  <si>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</si>
  <si>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</si>
  <si>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</si>
  <si>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</si>
  <si>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</si>
  <si>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</si>
  <si>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</si>
  <si>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</si>
  <si>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</si>
  <si>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</si>
  <si>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</si>
  <si>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</si>
  <si>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</si>
  <si>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</si>
  <si>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</si>
  <si>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</si>
  <si>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</si>
  <si>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</si>
  <si>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</si>
  <si>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</si>
  <si>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</si>
  <si>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</si>
  <si>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</si>
  <si>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</si>
  <si>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</si>
  <si>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</si>
  <si>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</si>
  <si>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</si>
  <si>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</si>
  <si>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</si>
  <si>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</si>
  <si>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</si>
  <si>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</si>
  <si>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</si>
  <si>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</si>
  <si>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</si>
  <si>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</si>
  <si>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</si>
  <si>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</si>
  <si>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</si>
  <si>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</si>
  <si>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</si>
  <si>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</si>
  <si>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</si>
  <si>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</si>
  <si>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</si>
  <si>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</si>
  <si>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</si>
  <si>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</si>
  <si>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</si>
  <si>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</si>
  <si>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</si>
  <si>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</si>
  <si>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</si>
  <si>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</si>
  <si>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</si>
  <si>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</si>
  <si>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</si>
  <si>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</si>
  <si>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</si>
  <si>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</si>
  <si>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</si>
  <si>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</si>
  <si>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</si>
  <si>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</si>
  <si>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</si>
  <si>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</si>
  <si>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</si>
  <si>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</si>
  <si>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</si>
  <si>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</si>
  <si>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</si>
  <si>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</si>
  <si>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</si>
  <si>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</si>
  <si>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</si>
  <si>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</si>
  <si>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</si>
  <si>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</si>
  <si>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</si>
  <si>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</si>
  <si>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</si>
  <si>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</si>
  <si>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</si>
  <si>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</si>
  <si>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</si>
  <si>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</si>
  <si>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</si>
  <si>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</si>
  <si>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</si>
  <si>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</si>
  <si>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</si>
  <si>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</si>
  <si>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</si>
  <si>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</si>
  <si>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</si>
  <si>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</si>
  <si>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</si>
  <si>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</si>
  <si>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</si>
  <si>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</si>
  <si>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</si>
  <si>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</si>
  <si>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</si>
  <si>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</si>
  <si>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</si>
  <si>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</si>
  <si>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</si>
  <si>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</si>
  <si>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</si>
  <si>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</si>
  <si>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</si>
  <si>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</si>
  <si>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</si>
  <si>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</si>
  <si>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</si>
  <si>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</si>
  <si>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</si>
  <si>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</si>
  <si>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</si>
  <si>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</si>
  <si>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</si>
  <si>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</si>
  <si>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</si>
  <si>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</si>
  <si>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</si>
  <si>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</si>
  <si>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</si>
  <si>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</si>
  <si>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</si>
  <si>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</si>
  <si>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</si>
  <si>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</si>
  <si>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</si>
  <si>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</si>
  <si>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</si>
  <si>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</si>
  <si>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</si>
  <si>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</si>
  <si>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</si>
  <si>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</si>
  <si>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</si>
  <si>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</si>
  <si>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</si>
  <si>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</si>
  <si>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</si>
  <si>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</si>
  <si>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</si>
  <si>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</si>
  <si>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</si>
  <si>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</si>
  <si>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</si>
  <si>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</si>
  <si>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</si>
  <si>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</si>
  <si>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</si>
  <si>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</si>
  <si>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</si>
  <si>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</si>
  <si>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</si>
  <si>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</si>
  <si>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</si>
  <si>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</si>
  <si>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</si>
  <si>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</si>
  <si>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</si>
  <si>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</si>
  <si>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</si>
  <si>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</si>
  <si>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Count of FarmID</t>
  </si>
  <si>
    <t>Average of Pesticide_L/ha</t>
  </si>
  <si>
    <t>Average of Temperature_C</t>
  </si>
  <si>
    <t>Average of Rainfall_mm</t>
  </si>
  <si>
    <t>Average of Yield_Tons/ha</t>
  </si>
  <si>
    <t>Average of Fertilizer_kg/ha</t>
  </si>
  <si>
    <t>Grand Total</t>
  </si>
  <si>
    <t>Title</t>
  </si>
  <si>
    <t/>
  </si>
  <si>
    <t>Most productive SoilType</t>
  </si>
  <si>
    <t>Answer</t>
  </si>
  <si>
    <t>Relationship: Fertilizer vs Yield</t>
  </si>
  <si>
    <t>Other influential variables</t>
  </si>
  <si>
    <t>Actionable Recommendations</t>
  </si>
  <si>
    <t>1</t>
  </si>
  <si>
    <t>2</t>
  </si>
  <si>
    <t>3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</si>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</sst>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"/>
  </numFmts>
  <fonts count="23">
    <font>
      <sz val="11"/>
      <color theme="1"/>
      <name val="Calibri"/>
      <charset val="134"/>
      <scheme val="minor"/>
    </font>
    <font>
      <b/>
      <sz val="16"/>
      <name val="Calibri"/>
      <charset val="134"/>
      <scheme val="minor"/>
    </font>
    <font>
      <b/>
      <sz val="14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18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180" fontId="0" fillId="0" borderId="1" xfId="0" applyNumberFormat="1" applyBorder="1"/>
    <xf numFmtId="0" fontId="3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1">
    <dxf>
      <numFmt numFmtId="180" formatCode="0.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numFmt numFmtId="180" formatCode="0.0"/>
    </dxf>
    <dxf>
      <numFmt numFmtId="180" formatCode="0.0"/>
    </dxf>
    <dxf>
      <numFmt numFmtId="180" formatCode="0.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80" formatCode="0.0"/>
    </dxf>
    <dxf>
      <numFmt numFmtId="180" formatCode="0.0"/>
    </dxf>
    <dxf>
      <numFmt numFmtId="180" formatCode="0.0"/>
    </dxf>
    <dxf>
      <numFmt numFmtId="180" formatCode="0.0"/>
    </dxf>
    <dxf>
      <numFmt numFmtId="180" formatCode="0.0"/>
    </dxf>
    <dxf>
      <numFmt numFmtId="180" formatCode="0.0"/>
    </dxf>
    <dxf>
      <numFmt numFmtId="180" formatCode="0.0"/>
    </dxf>
    <dxf>
      <numFmt numFmtId="180" formatCode="0.0"/>
    </dxf>
    <dxf>
      <numFmt numFmtId="180" formatCode="0.0"/>
    </dxf>
    <dxf>
      <numFmt numFmtId="180" formatCode="0.0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80" formatCode="0.0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vertical="center"/>
    </dxf>
    <dxf>
      <alignment horizontal="center"/>
    </dxf>
    <dxf>
      <font>
        <b val="1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[Crop_Yield_Forecasting_AgroSolutions_FINAL.xlsx]Data Analysis!Soiltype Avg yeild Vs Avg_Fertilizer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1">
                <a:solidFill>
                  <a:schemeClr val="tx1"/>
                </a:solidFill>
              </a:rPr>
              <a:t>Average Yield vs Average  Fertilizer by SoilType</a:t>
            </a:r>
            <a:endParaRPr lang="en-IN" alt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Analysis'!$C$9</c:f>
              <c:strCache>
                <c:ptCount val="1"/>
                <c:pt idx="0">
                  <c:v>Average of Yield_Tons/ha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Analysis'!$B$10:$B$12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'Data Analysis'!$C$10:$C$12</c:f>
              <c:numCache>
                <c:formatCode>0.0</c:formatCode>
                <c:ptCount val="3"/>
                <c:pt idx="0">
                  <c:v>5.08291661432434</c:v>
                </c:pt>
                <c:pt idx="1">
                  <c:v>4.98027520302319</c:v>
                </c:pt>
                <c:pt idx="2">
                  <c:v>5.07919076822184</c:v>
                </c:pt>
              </c:numCache>
            </c:numRef>
          </c:val>
        </c:ser>
        <c:ser>
          <c:idx val="1"/>
          <c:order val="1"/>
          <c:tx>
            <c:strRef>
              <c:f>'Data Analysis'!$D$9</c:f>
              <c:strCache>
                <c:ptCount val="1"/>
                <c:pt idx="0">
                  <c:v>Average of Fertilizer_kg/ha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Analysis'!$B$10:$B$12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'Data Analysis'!$D$10:$D$12</c:f>
              <c:numCache>
                <c:formatCode>0.0</c:formatCode>
                <c:ptCount val="3"/>
                <c:pt idx="0">
                  <c:v>196.166945664255</c:v>
                </c:pt>
                <c:pt idx="1">
                  <c:v>199.387345840706</c:v>
                </c:pt>
                <c:pt idx="2">
                  <c:v>192.504981895975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959294164"/>
        <c:axId val="928177779"/>
      </c:barChart>
      <c:catAx>
        <c:axId val="9592941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177779"/>
        <c:crosses val="autoZero"/>
        <c:auto val="1"/>
        <c:lblAlgn val="ctr"/>
        <c:lblOffset val="100"/>
        <c:noMultiLvlLbl val="0"/>
      </c:catAx>
      <c:valAx>
        <c:axId val="928177779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sz="1500" b="1">
                    <a:solidFill>
                      <a:schemeClr val="tx1"/>
                    </a:solidFill>
                  </a:rPr>
                  <a:t>Value</a:t>
                </a:r>
                <a:endParaRPr lang="en-IN" altLang="en-US" sz="15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92941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16821802130314"/>
          <c:y val="0.126142232816845"/>
          <c:w val="0.27166298819691"/>
          <c:h val="0.108859753675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0e13bec-9f6f-4378-8f66-6de48277d57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602615</xdr:colOff>
      <xdr:row>6</xdr:row>
      <xdr:rowOff>133350</xdr:rowOff>
    </xdr:from>
    <xdr:ext cx="7087235" cy="3968750"/>
    <xdr:pic>
      <xdr:nvPicPr>
        <xdr:cNvPr id="2" name="Image 1" descr="Picture"/>
        <xdr:cNvPicPr/>
      </xdr:nvPicPr>
      <xdr:blipFill>
        <a:blip r:embed="rId2" cstate="print"/>
        <a:stretch>
          <a:fillRect/>
        </a:stretch>
      </xdr:blipFill>
      <xdr:spPr>
        <a:xfrm>
          <a:off x="12629515" y="1238250"/>
          <a:ext cx="7087235" cy="3968750"/>
        </a:xfrm>
        <a:prstGeom prst="rect">
          <a:avLst/>
        </a:prstGeom>
      </xdr:spPr>
    </xdr:pic>
    <xdr:clientData/>
  </xdr:oneCellAnchor>
  <xdr:twoCellAnchor>
    <xdr:from>
      <xdr:col>4</xdr:col>
      <xdr:colOff>317500</xdr:colOff>
      <xdr:row>5</xdr:row>
      <xdr:rowOff>169545</xdr:rowOff>
    </xdr:from>
    <xdr:to>
      <xdr:col>10</xdr:col>
      <xdr:colOff>368935</xdr:colOff>
      <xdr:row>22</xdr:row>
      <xdr:rowOff>127635</xdr:rowOff>
    </xdr:to>
    <xdr:graphicFrame>
      <xdr:nvGraphicFramePr>
        <xdr:cNvPr id="3" name="Chart 2"/>
        <xdr:cNvGraphicFramePr/>
      </xdr:nvGraphicFramePr>
      <xdr:xfrm>
        <a:off x="5187950" y="1090295"/>
        <a:ext cx="6579235" cy="308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16.7063657407" refreshedBy="417881" recordCount="200">
  <cacheSource type="worksheet">
    <worksheetSource ref="A1:I201" sheet="Cleaned Data"/>
  </cacheSource>
  <cacheFields count="9">
    <cacheField name="FarmID" numFmtId="0">
      <sharedItems count="200">
        <s v="F001"/>
        <s v="F002"/>
        <s v="F003"/>
        <s v="F004"/>
        <s v="F005"/>
        <s v="F006"/>
        <s v="F007"/>
        <s v="F008"/>
        <s v="F009"/>
        <s v="F010"/>
        <s v="F011"/>
        <s v="F012"/>
        <s v="F013"/>
        <s v="F014"/>
        <s v="F015"/>
        <s v="F016"/>
        <s v="F017"/>
        <s v="F018"/>
        <s v="F019"/>
        <s v="F020"/>
        <s v="F021"/>
        <s v="F022"/>
        <s v="F023"/>
        <s v="F024"/>
        <s v="F025"/>
        <s v="F026"/>
        <s v="F027"/>
        <s v="F028"/>
        <s v="F029"/>
        <s v="F030"/>
        <s v="F031"/>
        <s v="F032"/>
        <s v="F033"/>
        <s v="F034"/>
        <s v="F035"/>
        <s v="F036"/>
        <s v="F037"/>
        <s v="F038"/>
        <s v="F039"/>
        <s v="F040"/>
        <s v="F041"/>
        <s v="F042"/>
        <s v="F043"/>
        <s v="F044"/>
        <s v="F045"/>
        <s v="F046"/>
        <s v="F047"/>
        <s v="F048"/>
        <s v="F049"/>
        <s v="F050"/>
        <s v="F051"/>
        <s v="F052"/>
        <s v="F053"/>
        <s v="F054"/>
        <s v="F055"/>
        <s v="F056"/>
        <s v="F057"/>
        <s v="F058"/>
        <s v="F059"/>
        <s v="F060"/>
        <s v="F061"/>
        <s v="F062"/>
        <s v="F063"/>
        <s v="F064"/>
        <s v="F065"/>
        <s v="F066"/>
        <s v="F067"/>
        <s v="F068"/>
        <s v="F069"/>
        <s v="F070"/>
        <s v="F071"/>
        <s v="F072"/>
        <s v="F073"/>
        <s v="F074"/>
        <s v="F075"/>
        <s v="F076"/>
        <s v="F077"/>
        <s v="F078"/>
        <s v="F079"/>
        <s v="F080"/>
        <s v="F081"/>
        <s v="F082"/>
        <s v="F083"/>
        <s v="F084"/>
        <s v="F085"/>
        <s v="F086"/>
        <s v="F087"/>
        <s v="F088"/>
        <s v="F089"/>
        <s v="F090"/>
        <s v="F091"/>
        <s v="F092"/>
        <s v="F093"/>
        <s v="F094"/>
        <s v="F095"/>
        <s v="F096"/>
        <s v="F097"/>
        <s v="F098"/>
        <s v="F099"/>
        <s v="F100"/>
        <s v="F101"/>
        <s v="F102"/>
        <s v="F103"/>
        <s v="F104"/>
        <s v="F105"/>
        <s v="F106"/>
        <s v="F107"/>
        <s v="F108"/>
        <s v="F109"/>
        <s v="F110"/>
        <s v="F111"/>
        <s v="F112"/>
        <s v="F113"/>
        <s v="F114"/>
        <s v="F115"/>
        <s v="F116"/>
        <s v="F117"/>
        <s v="F118"/>
        <s v="F119"/>
        <s v="F120"/>
        <s v="F121"/>
        <s v="F122"/>
        <s v="F123"/>
        <s v="F124"/>
        <s v="F125"/>
        <s v="F126"/>
        <s v="F127"/>
        <s v="F128"/>
        <s v="F129"/>
        <s v="F130"/>
        <s v="F131"/>
        <s v="F132"/>
        <s v="F133"/>
        <s v="F134"/>
        <s v="F135"/>
        <s v="F136"/>
        <s v="F137"/>
        <s v="F138"/>
        <s v="F139"/>
        <s v="F140"/>
        <s v="F141"/>
        <s v="F142"/>
        <s v="F143"/>
        <s v="F144"/>
        <s v="F145"/>
        <s v="F146"/>
        <s v="F147"/>
        <s v="F148"/>
        <s v="F149"/>
        <s v="F150"/>
        <s v="F151"/>
        <s v="F152"/>
        <s v="F153"/>
        <s v="F154"/>
        <s v="F155"/>
        <s v="F156"/>
        <s v="F157"/>
        <s v="F158"/>
        <s v="F159"/>
        <s v="F160"/>
        <s v="F161"/>
        <s v="F162"/>
        <s v="F163"/>
        <s v="F164"/>
        <s v="F165"/>
        <s v="F166"/>
        <s v="F167"/>
        <s v="F168"/>
        <s v="F169"/>
        <s v="F170"/>
        <s v="F171"/>
        <s v="F172"/>
        <s v="F173"/>
        <s v="F174"/>
        <s v="F175"/>
        <s v="F176"/>
        <s v="F177"/>
        <s v="F178"/>
        <s v="F179"/>
        <s v="F180"/>
        <s v="F181"/>
        <s v="F182"/>
        <s v="F183"/>
        <s v="F184"/>
        <s v="F185"/>
        <s v="F186"/>
        <s v="F187"/>
        <s v="F188"/>
        <s v="F189"/>
        <s v="F190"/>
        <s v="F191"/>
        <s v="F192"/>
        <s v="F193"/>
        <s v="F194"/>
        <s v="F195"/>
        <s v="F196"/>
        <s v="F197"/>
        <s v="F198"/>
        <s v="F199"/>
        <s v="F200"/>
      </sharedItems>
    </cacheField>
    <cacheField name="Year" numFmtId="0">
      <sharedItems containsSemiMixedTypes="0" containsString="0" containsNumber="1" containsInteger="1" minValue="0" maxValue="2024" count="10">
        <n v="2021"/>
        <n v="2018"/>
        <n v="2022"/>
        <n v="2019"/>
        <n v="2024"/>
        <n v="2017"/>
        <n v="2020"/>
        <n v="2016"/>
        <n v="2015"/>
        <n v="2023"/>
      </sharedItems>
    </cacheField>
    <cacheField name="Rainfall_mm" numFmtId="180">
      <sharedItems containsSemiMixedTypes="0" containsString="0" containsNumber="1" minValue="0" maxValue="750" count="168">
        <n v="615.62049760823"/>
        <n v="725.166225356533"/>
        <n v="750"/>
        <n v="563.654752890869"/>
        <n v="699.716667629006"/>
        <n v="668.665253339625"/>
        <n v="538.095310195671"/>
        <n v="524.387830925435"/>
        <n v="668.6058134359"/>
        <n v="622.807754477081"/>
        <n v="634.869493674163"/>
        <n v="454.970549157024"/>
        <n v="535.615068643832"/>
        <n v="687.505748529174"/>
        <n v="705.97782992072"/>
        <n v="579.047433425613"/>
        <n v="628.34616162056"/>
        <n v="608.704883859602"/>
        <n v="652.062526832336"/>
        <n v="666.206820644694"/>
        <n v="436.656327997646"/>
        <n v="602.903985293432"/>
        <n v="707.517773077087"/>
        <n v="525.205397604508"/>
        <n v="557.679400280143"/>
        <n v="728.216665362179"/>
        <n v="590.587692145488"/>
        <n v="598.927641821733"/>
        <n v="615.785739730648"/>
        <n v="666.617793759278"/>
        <n v="625.326005238711"/>
        <n v="607.831716948871"/>
        <n v="588.039060512802"/>
        <n v="729.277582915421"/>
        <n v="664.169278083052"/>
        <n v="648.1943557043"/>
        <n v="619.365708594079"/>
        <n v="634.425403450612"/>
        <n v="494.913614543085"/>
        <n v="400"/>
        <n v="671.15069940096"/>
        <n v="712.371596939584"/>
        <n v="731.415640523808"/>
        <n v="546.146105908901"/>
        <n v="508.470698767802"/>
        <n v="700.911762719063"/>
        <n v="578.890175884457"/>
        <n v="608.501267614294"/>
        <n v="685.623370149546"/>
        <n v="679.758376190639"/>
        <n v="610.742434210923"/>
        <n v="665.373793476643"/>
        <n v="642.852153308097"/>
        <n v="583.534723585189"/>
        <n v="739.845072352977"/>
        <n v="592.167273129047"/>
        <n v="492.231319659264"/>
        <n v="710.313530135067"/>
        <n v="654.899302488415"/>
        <n v="621.836238654531"/>
        <n v="574.56487020741"/>
        <n v="598.065103359632"/>
        <n v="630.646586032884"/>
        <n v="419.622809164222"/>
        <n v="727.460650336752"/>
        <n v="683.047795406911"/>
        <n v="465.139221241173"/>
        <n v="722.193150863321"/>
        <n v="610.980623213227"/>
        <n v="577.389714366959"/>
        <n v="675.805365222225"/>
        <n v="717.374131648409"/>
        <n v="570.616114950704"/>
        <n v="495.408759056528"/>
        <n v="625.915481600303"/>
        <n v="600.568641189237"/>
        <n v="587.610694608468"/>
        <n v="610.565488844714"/>
        <n v="695.735917546488"/>
        <n v="548.162935487022"/>
        <n v="489.025089462034"/>
        <n v="628.584501039933"/>
        <n v="533.289227360195"/>
        <n v="626.055691508284"/>
        <n v="529.92878060958"/>
        <n v="565.005412676779"/>
        <n v="680.245587105248"/>
        <n v="507.954201839793"/>
        <n v="636.717663365067"/>
        <n v="655.751459620382"/>
        <n v="513.291405043552"/>
        <n v="530.069947071648"/>
        <n v="526.833304221907"/>
        <n v="608.110588200665"/>
        <n v="442.026231164644"/>
        <n v="472.692386528012"/>
        <n v="569.3164128962"/>
        <n v="624.884294168624"/>
        <n v="431.491922491696"/>
        <n v="559.340779678608"/>
        <n v="480.648991555496"/>
        <n v="408.233637095639"/>
        <n v="646.554539666613"/>
        <n v="654.457380539479"/>
        <n v="648.41970534086"/>
        <n v="515.149223603567"/>
        <n v="522.79917617338"/>
        <n v="676.930752054822"/>
        <n v="566.124327735925"/>
        <n v="559.319828374536"/>
        <n v="578.041352215528"/>
        <n v="604.265352540657"/>
        <n v="655.188950290158"/>
        <n v="716.077381134522"/>
        <n v="567.10149219284"/>
        <n v="653.73972407788"/>
        <n v="749.17388040255"/>
        <n v="470.988661276579"/>
        <n v="563.618623473584"/>
        <n v="638.295507752948"/>
        <n v="478.740485068602"/>
        <n v="708.452232059932"/>
        <n v="691.878651989946"/>
        <n v="523.000687514059"/>
        <n v="592.108688297054"/>
        <n v="579.997576686724"/>
        <n v="746.584356219949"/>
        <n v="548.772585396007"/>
        <n v="480.262847209576"/>
        <n v="735.335649166205"/>
        <n v="694.989339310747"/>
        <n v="633.304569096476"/>
        <n v="611.084935462953"/>
        <n v="522.297416043664"/>
        <n v="537.980960705638"/>
        <n v="718.74570041332"/>
        <n v="579.703670722089"/>
        <n v="665.812272737332"/>
        <n v="619.872586009722"/>
        <n v="543.329009321198"/>
        <n v="630.905962759614"/>
        <n v="540.148408946335"/>
        <n v="424.849045587286"/>
        <n v="625.674836744423"/>
        <n v="543.883894212191"/>
        <n v="572.824031081752"/>
        <n v="562.043528801489"/>
        <n v="509.457278381965"/>
        <n v="434.602043923047"/>
        <n v="657.770350894418"/>
        <n v="608.349633999333"/>
        <n v="624.135160065672"/>
        <n v="500.732750763993"/>
        <n v="411.909122636717"/>
        <n v="674.850899487216"/>
        <n v="584.036229500753"/>
        <n v="453.895106809883"/>
        <n v="621.208102931969"/>
        <n v="682.770680809954"/>
        <n v="670.842891461831"/>
        <n v="666.808929429298"/>
        <n v="708.929844970371"/>
        <n v="651.125163646426"/>
        <n v="589.475778042478"/>
        <n v="700.291318310938"/>
        <n v="640.824685606129"/>
        <n v="530.716010446385"/>
        <n v="546.878405263476"/>
      </sharedItems>
    </cacheField>
    <cacheField name="Temperature_C" numFmtId="180">
      <sharedItems containsSemiMixedTypes="0" containsString="0" containsNumber="1" minValue="0" maxValue="26.8710040046378" count="185">
        <n v="20.681082219736"/>
        <n v="18"/>
        <n v="19.4499725111855"/>
        <n v="23.0194449331484"/>
        <n v="21.8722674219539"/>
        <n v="23.2415952864722"/>
        <n v="18.4937224946236"/>
        <n v="21.4659394916609"/>
        <n v="24.1204526096994"/>
        <n v="19.0035308162133"/>
        <n v="19.4643693769488"/>
        <n v="23.3584590603339"/>
        <n v="24.7258804591206"/>
        <n v="18.5309139407117"/>
        <n v="22.8063454127926"/>
        <n v="24.0125339548251"/>
        <n v="18.8377952495345"/>
        <n v="20.6234757322075"/>
        <n v="21.2861527007074"/>
        <n v="24.6385180915942"/>
        <n v="20.9018263955571"/>
        <n v="21.6344121604387"/>
        <n v="22.4790045148479"/>
        <n v="23.8477139058331"/>
        <n v="22.4894927146741"/>
        <n v="25.3281808606991"/>
        <n v="18.3631014898601"/>
        <n v="18.3722537842278"/>
        <n v="20.0002860967596"/>
        <n v="22.294806513982"/>
        <n v="20.1434427716504"/>
        <n v="19.6607652733585"/>
        <n v="18.7028835291833"/>
        <n v="22.3368312539743"/>
        <n v="24.8104093958957"/>
        <n v="19.6751846187431"/>
        <n v="22.244752480056"/>
        <n v="20.5690927876208"/>
        <n v="22.0837723479954"/>
        <n v="22.2120317370188"/>
        <n v="22.2738123300879"/>
        <n v="19.0906229279008"/>
        <n v="20.2519011050073"/>
        <n v="23.1775586038551"/>
        <n v="20.932261235673"/>
        <n v="20.2485558652749"/>
        <n v="19.8247705418972"/>
        <n v="24.1185979590488"/>
        <n v="25.625384266638"/>
        <n v="23.1576050569879"/>
        <n v="24.145643846385"/>
        <n v="23.4286009135998"/>
        <n v="21.1424985078094"/>
        <n v="20.9430844584873"/>
        <n v="23.6185143103895"/>
        <n v="24.1056175239008"/>
        <n v="23.5468503207241"/>
        <n v="20.5988606097565"/>
        <n v="22.2569969352354"/>
        <n v="22.0339041180524"/>
        <n v="18.4820945352209"/>
        <n v="24.4129273475873"/>
        <n v="20.1854986006619"/>
        <n v="23.3883488406747"/>
        <n v="22.8938392492211"/>
        <n v="19.3481766722699"/>
        <n v="20.1861250994748"/>
        <n v="19.7339854034469"/>
        <n v="21.1792403486746"/>
        <n v="23.6186205903429"/>
        <n v="24.3105345085582"/>
        <n v="23.0726483853214"/>
        <n v="18.3853648653697"/>
        <n v="21.1015447716155"/>
        <n v="23.7946570872718"/>
        <n v="18.7662837781669"/>
        <n v="18.3563814165358"/>
        <n v="20.2845706575881"/>
        <n v="23.7161476228354"/>
        <n v="20.5146497866414"/>
        <n v="23.4653441532099"/>
        <n v="23.0721423048957"/>
        <n v="23.4825400899777"/>
        <n v="24.5979037012064"/>
        <n v="24.2843139116521"/>
        <n v="22.9049276329064"/>
        <n v="23.4790355896612"/>
        <n v="23.2530544611027"/>
        <n v="18.3077707440904"/>
        <n v="26.0854263930171"/>
        <n v="24.2982943839346"/>
        <n v="21.696792233049"/>
        <n v="20.2492334068374"/>
        <n v="22.8425930583506"/>
        <n v="26.1458489397238"/>
        <n v="23.9096689967317"/>
        <n v="19.5783022145337"/>
        <n v="25.5372265646393"/>
        <n v="23.4958433119734"/>
        <n v="24.3509244866212"/>
        <n v="20.9068927866726"/>
        <n v="20.5358918380489"/>
        <n v="21.1583319397154"/>
        <n v="19.792985335097"/>
        <n v="24.9704225949766"/>
        <n v="25.8241362452968"/>
        <n v="18.4950737731044"/>
        <n v="21.241917609106"/>
        <n v="23.8207560420674"/>
        <n v="23.8983781943028"/>
        <n v="26.754780384745"/>
        <n v="21.4091086718766"/>
        <n v="25.2443788345595"/>
        <n v="22.4007435192785"/>
        <n v="23.7262865189388"/>
        <n v="19.7145154362771"/>
        <n v="23.6206223162352"/>
        <n v="25.3252455631066"/>
        <n v="21.6711429911409"/>
        <n v="18.9887469385824"/>
        <n v="23.753667638351"/>
        <n v="23.7877274218661"/>
        <n v="22.0563693461345"/>
        <n v="18.1771098947771"/>
        <n v="23.1328495011576"/>
        <n v="23.049516286056"/>
        <n v="21.9354989591952"/>
        <n v="22.7249066643017"/>
        <n v="24.1918881818157"/>
        <n v="18.4744437659445"/>
        <n v="24.0830468022668"/>
        <n v="22.2121952502025"/>
        <n v="22.8129043793426"/>
        <n v="25.2378754020434"/>
        <n v="26.2773704061105"/>
        <n v="18.7657312646858"/>
        <n v="19.9725779377584"/>
        <n v="25.681628671847"/>
        <n v="21.8984268883559"/>
        <n v="20.0702884029381"/>
        <n v="21.1402130414416"/>
        <n v="21.3667993723854"/>
        <n v="23.714246177322"/>
        <n v="24.2336563189479"/>
        <n v="23.2526723345303"/>
        <n v="22.6833076216601"/>
        <n v="26.8710040046378"/>
        <n v="19.644534571144"/>
        <n v="21.2375508085855"/>
        <n v="23.4263910759248"/>
        <n v="24.3020397638066"/>
        <n v="23.423082851601"/>
        <n v="20.0692634935735"/>
        <n v="20.91463878025"/>
        <n v="21.9994895632916"/>
        <n v="20.6504979266167"/>
        <n v="18.9304939723306"/>
        <n v="22.7670189607534"/>
        <n v="23.3779451250607"/>
        <n v="23.1153972046949"/>
        <n v="25.5899279890409"/>
        <n v="23.6488807899455"/>
        <n v="26.7897649380353"/>
        <n v="24.4787975404232"/>
        <n v="21.7430904986364"/>
        <n v="20.0080695086568"/>
        <n v="25.6133215750802"/>
        <n v="20.937975686204"/>
        <n v="20.1556848299159"/>
        <n v="20.6080711370703"/>
        <n v="23.5731856206208"/>
        <n v="19.5793733377062"/>
        <n v="23.7792028273096"/>
        <n v="18.9675104790238"/>
        <n v="21.3162454676615"/>
        <n v="25.3296620772434"/>
        <n v="19.1434000574794"/>
        <n v="23.403186715001"/>
        <n v="21.7186041228314"/>
        <n v="18.3608289822233"/>
        <n v="21.104451608554"/>
        <n v="18.6421355379789"/>
        <n v="22.114570546698"/>
        <n v="24.5844732106018"/>
        <n v="23.6758696132355"/>
      </sharedItems>
    </cacheField>
    <cacheField name="Fertilizer_kg/ha" numFmtId="180">
      <sharedItems containsSemiMixedTypes="0" containsString="0" containsNumber="1" minValue="0" maxValue="250" count="175">
        <n v="204.089860310405"/>
        <n v="221.456939372449"/>
        <n v="194.299112171791"/>
        <n v="168.474568925032"/>
        <n v="199.368644119242"/>
        <n v="250"/>
        <n v="203.371795901888"/>
        <n v="230.091031001918"/>
        <n v="194.111464314887"/>
        <n v="217.14585092804"/>
        <n v="222.596111854748"/>
        <n v="162.408726192947"/>
        <n v="150.514514781541"/>
        <n v="239.630144146901"/>
        <n v="192.502760643959"/>
        <n v="189.859693713975"/>
        <n v="216.016058790248"/>
        <n v="215.075472856072"/>
        <n v="181.506288968581"/>
        <n v="165.962424451646"/>
        <n v="222.595511971865"/>
        <n v="163.723304180385"/>
        <n v="128.965418690177"/>
        <n v="213.823873033191"/>
        <n v="215.828437826821"/>
        <n v="186.099095975435"/>
        <n v="209.127377168024"/>
        <n v="167.136041432096"/>
        <n v="163.356835854581"/>
        <n v="195.13963084327"/>
        <n v="220.680653403754"/>
        <n v="228.694037411341"/>
        <n v="210.270226343381"/>
        <n v="239.835831851198"/>
        <n v="236.398497564168"/>
        <n v="217.999930877487"/>
        <n v="172.854056881462"/>
        <n v="196.165500411723"/>
        <n v="234.094775325971"/>
        <n v="193.145315488183"/>
        <n v="158.452650417637"/>
        <n v="211.125868890369"/>
        <n v="180.727966500835"/>
        <n v="242.275817990783"/>
        <n v="162.441055617855"/>
        <n v="145.222930190137"/>
        <n v="193.834073265154"/>
        <n v="130.93179447628"/>
        <n v="176.298805475885"/>
        <n v="162.925656902324"/>
        <n v="189.551647887962"/>
        <n v="219.678274604552"/>
        <n v="167.574629258638"/>
        <n v="199.698641277722"/>
        <n v="145.662611434261"/>
        <n v="240.939777896799"/>
        <n v="215.286999697233"/>
        <n v="241.849058138233"/>
        <n v="212.611205114916"/>
        <n v="176.719089524409"/>
        <n v="237.25728077265"/>
        <n v="209.780028229854"/>
        <n v="221.13401273632"/>
        <n v="199.614848003814"/>
        <n v="193.242280023732"/>
        <n v="183.874474246184"/>
        <n v="205.76964865966"/>
        <n v="124.273850861993"/>
        <n v="188.391500283077"/>
        <n v="214.909717972077"/>
        <n v="226.761124665339"/>
        <n v="164.799262546043"/>
        <n v="162.590342685807"/>
        <n v="182.091241630225"/>
        <n v="141.525624357267"/>
        <n v="188.379222434957"/>
        <n v="156.485215377545"/>
        <n v="182.664115919377"/>
        <n v="222.113418467371"/>
        <n v="176.873355535865"/>
        <n v="193.005695790288"/>
        <n v="197.378241520205"/>
        <n v="239.649014341408"/>
        <n v="120.782652205653"/>
        <n v="163.907891274315"/>
        <n v="217.723640776252"/>
        <n v="182.501290054094"/>
        <n v="156.49095872442"/>
        <n v="216.689568431827"/>
        <n v="148.426530743981"/>
        <n v="206.392435385796"/>
        <n v="185.96946730196"/>
        <n v="203.166904540591"/>
        <n v="180.798433651411"/>
        <n v="216.91562911484"/>
        <n v="204.439800686677"/>
        <n v="154.433990191612"/>
        <n v="210.64545058626"/>
        <n v="185.596770991581"/>
        <n v="233.86109078385"/>
        <n v="175.451883344781"/>
        <n v="182.933014479771"/>
        <n v="143.438429321457"/>
        <n v="155.295942984798"/>
        <n v="196.955994427948"/>
        <n v="189.269417529595"/>
        <n v="206.89602790159"/>
        <n v="176.730871530798"/>
        <n v="129.922255262234"/>
        <n v="217.221216607226"/>
        <n v="227.066305064875"/>
        <n v="149.267990186939"/>
        <n v="154.183082606601"/>
        <n v="167.697317775891"/>
        <n v="178.645622857679"/>
        <n v="187.385932026542"/>
        <n v="246.46824588456"/>
        <n v="232.81831189132"/>
        <n v="232.763650792739"/>
        <n v="239.028948549353"/>
        <n v="133.886374125357"/>
        <n v="212.058123538932"/>
        <n v="199.079628723058"/>
        <n v="207.902289702401"/>
        <n v="154.027017152886"/>
        <n v="176.291598003307"/>
        <n v="116.437277954587"/>
        <n v="209.044543807754"/>
        <n v="192.627384290416"/>
        <n v="175.425311431091"/>
        <n v="161.1434631571"/>
        <n v="180.869688560879"/>
        <n v="205.888118415271"/>
        <n v="211.031014850578"/>
        <n v="122.164697484731"/>
        <n v="193.029231062669"/>
        <n v="178.511312448695"/>
        <n v="140.74937600078"/>
        <n v="200.014837998833"/>
        <n v="145.065005793172"/>
        <n v="229.089894588217"/>
        <n v="178.880544315604"/>
        <n v="190.301982390035"/>
        <n v="198.134325863425"/>
        <n v="221.267789676152"/>
        <n v="222.998946301504"/>
        <n v="142.690783912183"/>
        <n v="198.485731098932"/>
        <n v="171.071223763564"/>
        <n v="141.971959565445"/>
        <n v="189.305584376232"/>
        <n v="180.106791318561"/>
        <n v="157.294161386206"/>
        <n v="167.539371650018"/>
        <n v="228.625751050482"/>
        <n v="151.722175635609"/>
        <n v="150.692201435523"/>
        <n v="192.727950749594"/>
        <n v="244.908565072398"/>
        <n v="180.611489887119"/>
        <n v="186.792020760532"/>
        <n v="197.411271068291"/>
        <n v="133.379074952779"/>
        <n v="234.687313049128"/>
        <n v="156.827733280371"/>
        <n v="148.593030650099"/>
        <n v="168.883485713986"/>
        <n v="209.609576876547"/>
        <n v="216.175671781375"/>
        <n v="209.707661416212"/>
        <n v="247.275812513372"/>
        <n v="198.443572541064"/>
        <n v="200.362668862178"/>
        <n v="157.090448208216"/>
        <n v="134.388865996959"/>
      </sharedItems>
    </cacheField>
    <cacheField name="Pesticide_L/ha" numFmtId="180">
      <sharedItems containsSemiMixedTypes="0" containsString="0" containsNumber="1" minValue="0" maxValue="3" count="188">
        <n v="1.81849860790162"/>
        <n v="2.12725063967442"/>
        <n v="2.60119035484717"/>
        <n v="1.35132179565411"/>
        <n v="2.11541911550771"/>
        <n v="2.4985425658143"/>
        <n v="2.44473747906258"/>
        <n v="1.48014873532864"/>
        <n v="1.55162961352642"/>
        <n v="2.2691077343591"/>
        <n v="2.91506289203714"/>
        <n v="1.7895170911023"/>
        <n v="1.86483200349566"/>
        <n v="3"/>
        <n v="2.20156170035628"/>
        <n v="2.13555360262846"/>
        <n v="2.74291489896333"/>
        <n v="2.91131514342141"/>
        <n v="2.39004235851534"/>
        <n v="1.68104309513279"/>
        <n v="2.06034369127825"/>
        <n v="2.34900493125584"/>
        <n v="1.20286241114742"/>
        <n v="1.2302861830478"/>
        <n v="2.68808480831776"/>
        <n v="2.2720029388101"/>
        <n v="1.92611648127412"/>
        <n v="2.96454967497259"/>
        <n v="2.12605881898178"/>
        <n v="2.53671036751212"/>
        <n v="1.73750473557915"/>
        <n v="1.84364419423819"/>
        <n v="1.87040713560776"/>
        <n v="2.62755694132625"/>
        <n v="2.4659998449092"/>
        <n v="1.76617116745454"/>
        <n v="2.58843946506292"/>
        <n v="2.70656473021667"/>
        <n v="2.78034119362423"/>
        <n v="2.49217151269239"/>
        <n v="2.71156950609079"/>
        <n v="2.38094101339413"/>
        <n v="1.61186179221314"/>
        <n v="2.72108618476431"/>
        <n v="1.80447769914358"/>
        <n v="1.51642316642712"/>
        <n v="1.96532858790353"/>
        <n v="2.5198370801253"/>
        <n v="2.81364331583889"/>
        <n v="2.02810122530766"/>
        <n v="1.48999138953684"/>
        <n v="2.56867559848558"/>
        <n v="1.27157098816916"/>
        <n v="1.76156220887403"/>
        <n v="2.38557058809839"/>
        <n v="2.8147883155506"/>
        <n v="1.5323088529216"/>
        <n v="2.3616275802933"/>
        <n v="2.28251621743029"/>
        <n v="2.3037147998843"/>
        <n v="1.98421383013477"/>
        <n v="2.263311800094"/>
        <n v="1.88923052612364"/>
        <n v="2.60690418274024"/>
        <n v="2.15883309410934"/>
        <n v="1.91064908772764"/>
        <n v="2.40756110304582"/>
        <n v="2.27612610748698"/>
        <n v="1.22162163667676"/>
        <n v="1.70958468436462"/>
        <n v="2.48015782506637"/>
        <n v="2.82406769206725"/>
        <n v="1.31288590573712"/>
        <n v="2.90339654117417"/>
        <n v="2.15687260249014"/>
        <n v="2.16542473000478"/>
        <n v="2.0300485894151"/>
        <n v="2.78633367739535"/>
        <n v="1.60062484236176"/>
        <n v="2.64939015432645"/>
        <n v="1.45365988372576"/>
        <n v="1.18923113748578"/>
        <n v="2.18961573602776"/>
        <n v="1.93326983540824"/>
        <n v="1.73804237711705"/>
        <n v="1.56098284305455"/>
        <n v="1.6516210311008"/>
        <n v="1.72572917728364"/>
        <n v="2.30996320052579"/>
        <n v="0.821002296160573"/>
        <n v="2.10632084806491"/>
        <n v="2.97224088425873"/>
        <n v="1.68194463637246"/>
        <n v="1.70010545304471"/>
        <n v="1.65698480986438"/>
        <n v="2.00033012305588"/>
        <n v="1.45856409408982"/>
        <n v="2.59494313214079"/>
        <n v="1.97535617752047"/>
        <n v="1.81197070940672"/>
        <n v="1.96091772951396"/>
        <n v="1.3318496726142"/>
        <n v="2.26737707507022"/>
        <n v="1.16303433285463"/>
        <n v="0.951872943155808"/>
        <n v="1.95835466574882"/>
        <n v="1.50801448280992"/>
        <n v="1.02387201747726"/>
        <n v="1.72763722433523"/>
        <n v="1.54272827826406"/>
        <n v="2.977041984663"/>
        <n v="0.88315145290482"/>
        <n v="2.3159389994486"/>
        <n v="1.98697319013816"/>
        <n v="2.89555786623854"/>
        <n v="2.15522975177681"/>
        <n v="0.95557841365157"/>
        <n v="2.90606642195289"/>
        <n v="1.49359765785899"/>
        <n v="1.92183330159031"/>
        <n v="1.8890456242904"/>
        <n v="2.7249928331122"/>
        <n v="2.14291460720963"/>
        <n v="2.81649478016872"/>
        <n v="1.46023269371993"/>
        <n v="2.92761571853694"/>
        <n v="1.91579844218768"/>
        <n v="2.33943757895268"/>
        <n v="1.6845470362283"/>
        <n v="2.36649447256909"/>
        <n v="2.34709434682305"/>
        <n v="2.0335089980508"/>
        <n v="0.906622830947048"/>
        <n v="2.96632189095903"/>
        <n v="1.14079241964545"/>
        <n v="1.81697223866613"/>
        <n v="2.25068093571721"/>
        <n v="2.6718772886112"/>
        <n v="0.996140085737138"/>
        <n v="1.21761369300951"/>
        <n v="1.27257194799301"/>
        <n v="1.51718018660718"/>
        <n v="2.27368501900609"/>
        <n v="0.830707364005152"/>
        <n v="2.72997455013363"/>
        <n v="1.85342361254947"/>
        <n v="1.68012770139825"/>
        <n v="1.27348462170257"/>
        <n v="1.61871066088843"/>
        <n v="2.99246444725413"/>
        <n v="2.63115936173558"/>
        <n v="2.35594039496285"/>
        <n v="2.58752089147823"/>
        <n v="2.87334691356106"/>
        <n v="2.59804450954611"/>
        <n v="1.9925391905795"/>
        <n v="2.30998529034957"/>
        <n v="1.3976068148879"/>
        <n v="1.23835915997162"/>
        <n v="2.21894211462778"/>
        <n v="1.78927426626659"/>
        <n v="1.48147950979297"/>
        <n v="2.04896398745949"/>
        <n v="2.5784161013884"/>
        <n v="0.989110309288846"/>
        <n v="1.53107513167377"/>
        <n v="2.51826484376143"/>
        <n v="2.86275255718946"/>
        <n v="1.5591342170558"/>
        <n v="2.4933599401732"/>
        <n v="1.88120005338847"/>
        <n v="0.799434956924632"/>
        <n v="2.00457318828897"/>
        <n v="1.72774620419419"/>
        <n v="1.1214982143655"/>
        <n v="2.65440750188902"/>
        <n v="2.004467827764"/>
        <n v="1.88207566782317"/>
        <n v="2.87010885143606"/>
        <n v="2.82107005973957"/>
        <n v="2.68907548251492"/>
        <n v="2.97812920785025"/>
        <n v="2.35347505913482"/>
        <n v="2.64017239291221"/>
        <n v="2.94088267992249"/>
        <n v="2.30611197215578"/>
        <n v="2.20512872066084"/>
        <n v="1.33780852745678"/>
      </sharedItems>
    </cacheField>
    <cacheField name="SoilType" numFmtId="180">
      <sharedItems count="3">
        <s v="Clay"/>
        <s v="Sandy"/>
        <s v="Loam"/>
      </sharedItems>
    </cacheField>
    <cacheField name="Yield_Tons/ha" numFmtId="180">
      <sharedItems containsSemiMixedTypes="0" containsString="0" containsNumber="1" minValue="0" maxValue="7.97752219854755" count="200">
        <n v="4.39294665466732"/>
        <n v="6.8985912393163"/>
        <n v="6.79007074990731"/>
        <n v="2.90430526379258"/>
        <n v="5.04919266044431"/>
        <n v="6.17487684074529"/>
        <n v="7.15015282888232"/>
        <n v="3.95575343121131"/>
        <n v="3.32144628539329"/>
        <n v="6.26689719462811"/>
        <n v="6.85700627683829"/>
        <n v="4.09199592375038"/>
        <n v="2.57705930654853"/>
        <n v="7.64313958693762"/>
        <n v="4.38543212652513"/>
        <n v="5.10650810316488"/>
        <n v="7.02626063544397"/>
        <n v="6.05414070223568"/>
        <n v="6.41129671544463"/>
        <n v="3.25442972442628"/>
        <n v="5.2486878429654"/>
        <n v="6.17470639607049"/>
        <n v="3.3713001307838"/>
        <n v="3.04972956257562"/>
        <n v="7.89301005997661"/>
        <n v="5.09981534762609"/>
        <n v="3.56497504898245"/>
        <n v="7.97752219854755"/>
        <n v="7.79251610773276"/>
        <n v="5.34976072164259"/>
        <n v="7.29581805913604"/>
        <n v="3.13224265004828"/>
        <n v="3.67322811555309"/>
        <n v="6.20214697983663"/>
        <n v="7.07996685342984"/>
        <n v="7.13794575126856"/>
        <n v="4.42704876273314"/>
        <n v="7.32662059256576"/>
        <n v="7.10557069260508"/>
        <n v="7.61380996532569"/>
        <n v="6.71204390668366"/>
        <n v="6.01392952828537"/>
        <n v="5.48411972861873"/>
        <n v="4.23369659937046"/>
        <n v="7.64080065474667"/>
        <n v="7.8419830205319"/>
        <n v="3.70352584842479"/>
        <n v="3.83218316206636"/>
        <n v="4.91368252151736"/>
        <n v="4.69054485791748"/>
        <n v="7.96674477566493"/>
        <n v="3.05555151606407"/>
        <n v="2.10845218169313"/>
        <n v="4.96336229110061"/>
        <n v="3.07293625532797"/>
        <n v="4.19881270749716"/>
        <n v="6.46502313833937"/>
        <n v="6.32563954551278"/>
        <n v="3.84836475111434"/>
        <n v="5.2552413833294"/>
        <n v="5.05288446103256"/>
        <n v="5.81799570911537"/>
        <n v="3.50277091163351"/>
        <n v="5.53922508536326"/>
        <n v="7.87335714965006"/>
        <n v="4.92045291775673"/>
        <n v="7.43659272631132"/>
        <n v="4.60636619306257"/>
        <n v="4.10047044616805"/>
        <n v="5.87062017218339"/>
        <n v="6.0135443579786"/>
        <n v="7.18500539043142"/>
        <n v="3.38111160944933"/>
        <n v="4.99516027930851"/>
        <n v="5.4320251952551"/>
        <n v="6.61132408583785"/>
        <n v="2.2616226305266"/>
        <n v="7.96730306478405"/>
        <n v="4.81966708394566"/>
        <n v="3.67736205078055"/>
        <n v="7.30096413359755"/>
        <n v="6.48631264338448"/>
        <n v="7.71843108214372"/>
        <n v="3.98450182802308"/>
        <n v="5.31658980101294"/>
        <n v="5.43375481502503"/>
        <n v="7.88198950229627"/>
        <n v="2.45207753603677"/>
        <n v="3.83418211572309"/>
        <n v="3.14546618690208"/>
        <n v="3.61084914134094"/>
        <n v="4.91167924565789"/>
        <n v="4.2361212025643"/>
        <n v="4.36814880085683"/>
        <n v="7.06527884435787"/>
        <n v="7.58010100886499"/>
        <n v="2.42249678509726"/>
        <n v="3.25351230569216"/>
        <n v="6.0268611009443"/>
        <n v="4.15188068777698"/>
        <n v="3.52498189441843"/>
        <n v="3.77174353051363"/>
        <n v="3.9353045854316"/>
        <n v="7.09201876954805"/>
        <n v="2.81972798865217"/>
        <n v="6.25346598146071"/>
        <n v="5.31691986144745"/>
        <n v="3.77906086188679"/>
        <n v="4.51868513867766"/>
        <n v="3.53724166156675"/>
        <n v="5.66908226519408"/>
        <n v="2.48956508240144"/>
        <n v="2.03110917664392"/>
        <n v="5.76736648969182"/>
        <n v="3.16564372107225"/>
        <n v="2.42564550199957"/>
        <n v="4.38070296328333"/>
        <n v="2.30461118623638"/>
        <n v="7.31970289370396"/>
        <n v="2.16570063124223"/>
        <n v="5.47318937304535"/>
        <n v="4.63084473810852"/>
        <n v="6.0321568117712"/>
        <n v="3.96891600484839"/>
        <n v="2.93024970036647"/>
        <n v="7.89104532986319"/>
        <n v="7.03360101241618"/>
        <n v="7.16242770987005"/>
        <n v="3.50150816309518"/>
        <n v="2.23300840657654"/>
        <n v="3.81959308803934"/>
        <n v="5.22249456317993"/>
        <n v="3.95990745077625"/>
        <n v="6.96721402272553"/>
        <n v="3.62925749491845"/>
        <n v="7.79151098234462"/>
        <n v="4.74359096968237"/>
        <n v="7.05213845007189"/>
        <n v="3.16628020396924"/>
        <n v="4.46812343034007"/>
        <n v="6.19707326460316"/>
        <n v="2.83011855450681"/>
        <n v="2.79647253345782"/>
        <n v="7.81722120268495"/>
        <n v="6.28757062507971"/>
        <n v="2.24640510060726"/>
        <n v="4.39292540866877"/>
        <n v="4.60112442548445"/>
        <n v="6.46425585799469"/>
        <n v="3.50516316407997"/>
        <n v="3.10600204598822"/>
        <n v="2.48523779970319"/>
        <n v="4.56988684964065"/>
        <n v="6.1309994045922"/>
        <n v="2.34916157305066"/>
        <n v="7.49128236575888"/>
        <n v="4.65411337838663"/>
        <n v="3.43872415494442"/>
        <n v="2.56323974048775"/>
        <n v="3.09719598264384"/>
        <n v="7.60768398403826"/>
        <n v="5.8296235630601"/>
        <n v="5.1001775445594"/>
        <n v="5.942667971001"/>
        <n v="4.61403739206735"/>
        <n v="6.38023589937091"/>
        <n v="2.28629676614989"/>
        <n v="5.39622326296446"/>
        <n v="2.95187868585495"/>
        <n v="2.72098788683385"/>
        <n v="4.05127800029841"/>
        <n v="2.55079439488065"/>
        <n v="2.56494192961136"/>
        <n v="3.86847985634777"/>
        <n v="7.87706317172905"/>
        <n v="3.05198161933603"/>
        <n v="2.1029666109905"/>
        <n v="6.58018653802347"/>
        <n v="6.84147786230468"/>
        <n v="4.07782592653641"/>
        <n v="4.78804287763767"/>
        <n v="5.89864209585658"/>
        <n v="2.2883535451822"/>
        <n v="7.69487438954832"/>
        <n v="7.32008232378829"/>
        <n v="3.56536174005028"/>
        <n v="2.09182724174231"/>
        <n v="7.6006178484769"/>
        <n v="5.00623930349156"/>
        <n v="5.23626469040038"/>
        <n v="6.10378261638885"/>
        <n v="5.69510698633948"/>
        <n v="7.66334962736454"/>
        <n v="7.665509582751"/>
        <n v="7.20319360133002"/>
        <n v="5.81842158467607"/>
        <n v="6.8056957680944"/>
        <n v="6.06301005429789"/>
        <n v="5.4402022500316"/>
        <n v="2.77100211940346"/>
      </sharedItems>
    </cacheField>
    <cacheField name="Yield_Category" numFmtId="0">
      <sharedItems count="3">
        <s v="Medium Yield"/>
        <s v="High Yield"/>
        <s v="Low Yiel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2"/>
    <x v="2"/>
    <x v="2"/>
    <x v="1"/>
    <x v="2"/>
    <x v="1"/>
  </r>
  <r>
    <x v="3"/>
    <x v="3"/>
    <x v="0"/>
    <x v="3"/>
    <x v="3"/>
    <x v="3"/>
    <x v="1"/>
    <x v="3"/>
    <x v="2"/>
  </r>
  <r>
    <x v="4"/>
    <x v="0"/>
    <x v="3"/>
    <x v="4"/>
    <x v="4"/>
    <x v="4"/>
    <x v="1"/>
    <x v="4"/>
    <x v="1"/>
  </r>
  <r>
    <x v="5"/>
    <x v="4"/>
    <x v="4"/>
    <x v="5"/>
    <x v="5"/>
    <x v="5"/>
    <x v="2"/>
    <x v="5"/>
    <x v="1"/>
  </r>
  <r>
    <x v="6"/>
    <x v="5"/>
    <x v="5"/>
    <x v="6"/>
    <x v="6"/>
    <x v="6"/>
    <x v="1"/>
    <x v="6"/>
    <x v="1"/>
  </r>
  <r>
    <x v="7"/>
    <x v="0"/>
    <x v="6"/>
    <x v="7"/>
    <x v="7"/>
    <x v="7"/>
    <x v="2"/>
    <x v="7"/>
    <x v="0"/>
  </r>
  <r>
    <x v="8"/>
    <x v="2"/>
    <x v="7"/>
    <x v="8"/>
    <x v="8"/>
    <x v="8"/>
    <x v="2"/>
    <x v="8"/>
    <x v="0"/>
  </r>
  <r>
    <x v="9"/>
    <x v="3"/>
    <x v="8"/>
    <x v="9"/>
    <x v="9"/>
    <x v="9"/>
    <x v="2"/>
    <x v="9"/>
    <x v="1"/>
  </r>
  <r>
    <x v="10"/>
    <x v="1"/>
    <x v="9"/>
    <x v="10"/>
    <x v="10"/>
    <x v="10"/>
    <x v="0"/>
    <x v="10"/>
    <x v="1"/>
  </r>
  <r>
    <x v="11"/>
    <x v="2"/>
    <x v="10"/>
    <x v="11"/>
    <x v="11"/>
    <x v="11"/>
    <x v="2"/>
    <x v="11"/>
    <x v="0"/>
  </r>
  <r>
    <x v="12"/>
    <x v="2"/>
    <x v="11"/>
    <x v="12"/>
    <x v="12"/>
    <x v="12"/>
    <x v="2"/>
    <x v="12"/>
    <x v="2"/>
  </r>
  <r>
    <x v="13"/>
    <x v="5"/>
    <x v="2"/>
    <x v="13"/>
    <x v="13"/>
    <x v="13"/>
    <x v="0"/>
    <x v="13"/>
    <x v="1"/>
  </r>
  <r>
    <x v="14"/>
    <x v="6"/>
    <x v="12"/>
    <x v="14"/>
    <x v="14"/>
    <x v="14"/>
    <x v="0"/>
    <x v="14"/>
    <x v="0"/>
  </r>
  <r>
    <x v="15"/>
    <x v="3"/>
    <x v="13"/>
    <x v="15"/>
    <x v="15"/>
    <x v="15"/>
    <x v="0"/>
    <x v="15"/>
    <x v="1"/>
  </r>
  <r>
    <x v="16"/>
    <x v="7"/>
    <x v="14"/>
    <x v="16"/>
    <x v="5"/>
    <x v="16"/>
    <x v="1"/>
    <x v="16"/>
    <x v="1"/>
  </r>
  <r>
    <x v="17"/>
    <x v="2"/>
    <x v="15"/>
    <x v="17"/>
    <x v="16"/>
    <x v="17"/>
    <x v="0"/>
    <x v="17"/>
    <x v="1"/>
  </r>
  <r>
    <x v="18"/>
    <x v="6"/>
    <x v="16"/>
    <x v="18"/>
    <x v="17"/>
    <x v="18"/>
    <x v="0"/>
    <x v="18"/>
    <x v="1"/>
  </r>
  <r>
    <x v="19"/>
    <x v="7"/>
    <x v="17"/>
    <x v="19"/>
    <x v="18"/>
    <x v="19"/>
    <x v="2"/>
    <x v="19"/>
    <x v="0"/>
  </r>
  <r>
    <x v="20"/>
    <x v="3"/>
    <x v="18"/>
    <x v="20"/>
    <x v="19"/>
    <x v="20"/>
    <x v="0"/>
    <x v="20"/>
    <x v="1"/>
  </r>
  <r>
    <x v="21"/>
    <x v="8"/>
    <x v="19"/>
    <x v="21"/>
    <x v="20"/>
    <x v="21"/>
    <x v="1"/>
    <x v="21"/>
    <x v="1"/>
  </r>
  <r>
    <x v="22"/>
    <x v="4"/>
    <x v="20"/>
    <x v="22"/>
    <x v="21"/>
    <x v="22"/>
    <x v="0"/>
    <x v="22"/>
    <x v="0"/>
  </r>
  <r>
    <x v="23"/>
    <x v="6"/>
    <x v="21"/>
    <x v="23"/>
    <x v="22"/>
    <x v="23"/>
    <x v="1"/>
    <x v="23"/>
    <x v="0"/>
  </r>
  <r>
    <x v="24"/>
    <x v="9"/>
    <x v="2"/>
    <x v="1"/>
    <x v="23"/>
    <x v="24"/>
    <x v="0"/>
    <x v="24"/>
    <x v="1"/>
  </r>
  <r>
    <x v="25"/>
    <x v="8"/>
    <x v="22"/>
    <x v="24"/>
    <x v="24"/>
    <x v="25"/>
    <x v="0"/>
    <x v="25"/>
    <x v="1"/>
  </r>
  <r>
    <x v="26"/>
    <x v="4"/>
    <x v="23"/>
    <x v="25"/>
    <x v="25"/>
    <x v="26"/>
    <x v="0"/>
    <x v="26"/>
    <x v="0"/>
  </r>
  <r>
    <x v="27"/>
    <x v="5"/>
    <x v="2"/>
    <x v="26"/>
    <x v="5"/>
    <x v="27"/>
    <x v="0"/>
    <x v="27"/>
    <x v="1"/>
  </r>
  <r>
    <x v="28"/>
    <x v="0"/>
    <x v="2"/>
    <x v="27"/>
    <x v="5"/>
    <x v="13"/>
    <x v="1"/>
    <x v="28"/>
    <x v="1"/>
  </r>
  <r>
    <x v="29"/>
    <x v="1"/>
    <x v="24"/>
    <x v="28"/>
    <x v="26"/>
    <x v="28"/>
    <x v="1"/>
    <x v="29"/>
    <x v="1"/>
  </r>
  <r>
    <x v="30"/>
    <x v="9"/>
    <x v="25"/>
    <x v="1"/>
    <x v="5"/>
    <x v="29"/>
    <x v="2"/>
    <x v="30"/>
    <x v="1"/>
  </r>
  <r>
    <x v="31"/>
    <x v="5"/>
    <x v="26"/>
    <x v="29"/>
    <x v="27"/>
    <x v="30"/>
    <x v="1"/>
    <x v="31"/>
    <x v="0"/>
  </r>
  <r>
    <x v="32"/>
    <x v="3"/>
    <x v="27"/>
    <x v="30"/>
    <x v="28"/>
    <x v="31"/>
    <x v="0"/>
    <x v="32"/>
    <x v="0"/>
  </r>
  <r>
    <x v="33"/>
    <x v="5"/>
    <x v="28"/>
    <x v="31"/>
    <x v="29"/>
    <x v="32"/>
    <x v="2"/>
    <x v="33"/>
    <x v="1"/>
  </r>
  <r>
    <x v="34"/>
    <x v="0"/>
    <x v="29"/>
    <x v="32"/>
    <x v="30"/>
    <x v="33"/>
    <x v="2"/>
    <x v="34"/>
    <x v="1"/>
  </r>
  <r>
    <x v="35"/>
    <x v="3"/>
    <x v="2"/>
    <x v="33"/>
    <x v="31"/>
    <x v="34"/>
    <x v="2"/>
    <x v="35"/>
    <x v="1"/>
  </r>
  <r>
    <x v="36"/>
    <x v="9"/>
    <x v="30"/>
    <x v="34"/>
    <x v="32"/>
    <x v="35"/>
    <x v="0"/>
    <x v="36"/>
    <x v="0"/>
  </r>
  <r>
    <x v="37"/>
    <x v="0"/>
    <x v="31"/>
    <x v="35"/>
    <x v="5"/>
    <x v="36"/>
    <x v="1"/>
    <x v="37"/>
    <x v="1"/>
  </r>
  <r>
    <x v="38"/>
    <x v="7"/>
    <x v="32"/>
    <x v="36"/>
    <x v="33"/>
    <x v="37"/>
    <x v="0"/>
    <x v="38"/>
    <x v="1"/>
  </r>
  <r>
    <x v="39"/>
    <x v="1"/>
    <x v="33"/>
    <x v="37"/>
    <x v="5"/>
    <x v="38"/>
    <x v="2"/>
    <x v="39"/>
    <x v="1"/>
  </r>
  <r>
    <x v="40"/>
    <x v="9"/>
    <x v="34"/>
    <x v="1"/>
    <x v="34"/>
    <x v="39"/>
    <x v="0"/>
    <x v="40"/>
    <x v="1"/>
  </r>
  <r>
    <x v="41"/>
    <x v="7"/>
    <x v="35"/>
    <x v="38"/>
    <x v="35"/>
    <x v="40"/>
    <x v="0"/>
    <x v="41"/>
    <x v="1"/>
  </r>
  <r>
    <x v="42"/>
    <x v="4"/>
    <x v="36"/>
    <x v="39"/>
    <x v="36"/>
    <x v="41"/>
    <x v="1"/>
    <x v="42"/>
    <x v="1"/>
  </r>
  <r>
    <x v="43"/>
    <x v="9"/>
    <x v="37"/>
    <x v="40"/>
    <x v="37"/>
    <x v="42"/>
    <x v="1"/>
    <x v="43"/>
    <x v="0"/>
  </r>
  <r>
    <x v="44"/>
    <x v="4"/>
    <x v="0"/>
    <x v="1"/>
    <x v="38"/>
    <x v="43"/>
    <x v="2"/>
    <x v="44"/>
    <x v="1"/>
  </r>
  <r>
    <x v="45"/>
    <x v="3"/>
    <x v="2"/>
    <x v="41"/>
    <x v="5"/>
    <x v="13"/>
    <x v="0"/>
    <x v="45"/>
    <x v="1"/>
  </r>
  <r>
    <x v="46"/>
    <x v="7"/>
    <x v="38"/>
    <x v="42"/>
    <x v="39"/>
    <x v="44"/>
    <x v="0"/>
    <x v="46"/>
    <x v="0"/>
  </r>
  <r>
    <x v="47"/>
    <x v="1"/>
    <x v="39"/>
    <x v="43"/>
    <x v="40"/>
    <x v="45"/>
    <x v="1"/>
    <x v="47"/>
    <x v="0"/>
  </r>
  <r>
    <x v="48"/>
    <x v="0"/>
    <x v="40"/>
    <x v="44"/>
    <x v="41"/>
    <x v="46"/>
    <x v="0"/>
    <x v="48"/>
    <x v="0"/>
  </r>
  <r>
    <x v="49"/>
    <x v="2"/>
    <x v="41"/>
    <x v="45"/>
    <x v="42"/>
    <x v="47"/>
    <x v="0"/>
    <x v="49"/>
    <x v="0"/>
  </r>
  <r>
    <x v="50"/>
    <x v="5"/>
    <x v="42"/>
    <x v="46"/>
    <x v="43"/>
    <x v="48"/>
    <x v="0"/>
    <x v="50"/>
    <x v="1"/>
  </r>
  <r>
    <x v="51"/>
    <x v="8"/>
    <x v="43"/>
    <x v="47"/>
    <x v="44"/>
    <x v="49"/>
    <x v="1"/>
    <x v="51"/>
    <x v="0"/>
  </r>
  <r>
    <x v="52"/>
    <x v="1"/>
    <x v="44"/>
    <x v="48"/>
    <x v="45"/>
    <x v="50"/>
    <x v="2"/>
    <x v="52"/>
    <x v="2"/>
  </r>
  <r>
    <x v="53"/>
    <x v="7"/>
    <x v="45"/>
    <x v="49"/>
    <x v="46"/>
    <x v="51"/>
    <x v="2"/>
    <x v="53"/>
    <x v="0"/>
  </r>
  <r>
    <x v="54"/>
    <x v="2"/>
    <x v="46"/>
    <x v="50"/>
    <x v="47"/>
    <x v="52"/>
    <x v="0"/>
    <x v="54"/>
    <x v="0"/>
  </r>
  <r>
    <x v="55"/>
    <x v="1"/>
    <x v="47"/>
    <x v="51"/>
    <x v="48"/>
    <x v="53"/>
    <x v="2"/>
    <x v="55"/>
    <x v="0"/>
  </r>
  <r>
    <x v="56"/>
    <x v="7"/>
    <x v="48"/>
    <x v="52"/>
    <x v="37"/>
    <x v="54"/>
    <x v="1"/>
    <x v="56"/>
    <x v="1"/>
  </r>
  <r>
    <x v="57"/>
    <x v="6"/>
    <x v="49"/>
    <x v="53"/>
    <x v="49"/>
    <x v="55"/>
    <x v="1"/>
    <x v="57"/>
    <x v="1"/>
  </r>
  <r>
    <x v="58"/>
    <x v="6"/>
    <x v="0"/>
    <x v="54"/>
    <x v="50"/>
    <x v="56"/>
    <x v="2"/>
    <x v="58"/>
    <x v="0"/>
  </r>
  <r>
    <x v="59"/>
    <x v="4"/>
    <x v="50"/>
    <x v="55"/>
    <x v="51"/>
    <x v="57"/>
    <x v="2"/>
    <x v="59"/>
    <x v="1"/>
  </r>
  <r>
    <x v="60"/>
    <x v="1"/>
    <x v="51"/>
    <x v="56"/>
    <x v="52"/>
    <x v="58"/>
    <x v="0"/>
    <x v="60"/>
    <x v="1"/>
  </r>
  <r>
    <x v="61"/>
    <x v="6"/>
    <x v="52"/>
    <x v="57"/>
    <x v="53"/>
    <x v="59"/>
    <x v="2"/>
    <x v="61"/>
    <x v="1"/>
  </r>
  <r>
    <x v="62"/>
    <x v="7"/>
    <x v="0"/>
    <x v="58"/>
    <x v="54"/>
    <x v="60"/>
    <x v="0"/>
    <x v="62"/>
    <x v="0"/>
  </r>
  <r>
    <x v="63"/>
    <x v="4"/>
    <x v="53"/>
    <x v="59"/>
    <x v="55"/>
    <x v="61"/>
    <x v="0"/>
    <x v="63"/>
    <x v="1"/>
  </r>
  <r>
    <x v="64"/>
    <x v="7"/>
    <x v="2"/>
    <x v="60"/>
    <x v="5"/>
    <x v="13"/>
    <x v="1"/>
    <x v="64"/>
    <x v="1"/>
  </r>
  <r>
    <x v="65"/>
    <x v="4"/>
    <x v="0"/>
    <x v="61"/>
    <x v="56"/>
    <x v="62"/>
    <x v="1"/>
    <x v="65"/>
    <x v="0"/>
  </r>
  <r>
    <x v="66"/>
    <x v="1"/>
    <x v="54"/>
    <x v="62"/>
    <x v="57"/>
    <x v="63"/>
    <x v="1"/>
    <x v="66"/>
    <x v="1"/>
  </r>
  <r>
    <x v="67"/>
    <x v="2"/>
    <x v="55"/>
    <x v="63"/>
    <x v="58"/>
    <x v="64"/>
    <x v="1"/>
    <x v="67"/>
    <x v="0"/>
  </r>
  <r>
    <x v="68"/>
    <x v="0"/>
    <x v="56"/>
    <x v="64"/>
    <x v="59"/>
    <x v="65"/>
    <x v="2"/>
    <x v="68"/>
    <x v="0"/>
  </r>
  <r>
    <x v="69"/>
    <x v="9"/>
    <x v="57"/>
    <x v="65"/>
    <x v="60"/>
    <x v="66"/>
    <x v="0"/>
    <x v="69"/>
    <x v="1"/>
  </r>
  <r>
    <x v="70"/>
    <x v="2"/>
    <x v="58"/>
    <x v="66"/>
    <x v="61"/>
    <x v="67"/>
    <x v="2"/>
    <x v="70"/>
    <x v="1"/>
  </r>
  <r>
    <x v="71"/>
    <x v="3"/>
    <x v="2"/>
    <x v="67"/>
    <x v="62"/>
    <x v="13"/>
    <x v="1"/>
    <x v="71"/>
    <x v="1"/>
  </r>
  <r>
    <x v="72"/>
    <x v="7"/>
    <x v="59"/>
    <x v="68"/>
    <x v="63"/>
    <x v="68"/>
    <x v="2"/>
    <x v="72"/>
    <x v="0"/>
  </r>
  <r>
    <x v="73"/>
    <x v="3"/>
    <x v="60"/>
    <x v="69"/>
    <x v="64"/>
    <x v="69"/>
    <x v="0"/>
    <x v="73"/>
    <x v="0"/>
  </r>
  <r>
    <x v="74"/>
    <x v="2"/>
    <x v="61"/>
    <x v="70"/>
    <x v="65"/>
    <x v="70"/>
    <x v="2"/>
    <x v="74"/>
    <x v="1"/>
  </r>
  <r>
    <x v="75"/>
    <x v="4"/>
    <x v="62"/>
    <x v="1"/>
    <x v="66"/>
    <x v="71"/>
    <x v="2"/>
    <x v="75"/>
    <x v="1"/>
  </r>
  <r>
    <x v="76"/>
    <x v="9"/>
    <x v="63"/>
    <x v="71"/>
    <x v="67"/>
    <x v="72"/>
    <x v="1"/>
    <x v="76"/>
    <x v="2"/>
  </r>
  <r>
    <x v="77"/>
    <x v="9"/>
    <x v="64"/>
    <x v="72"/>
    <x v="5"/>
    <x v="73"/>
    <x v="2"/>
    <x v="77"/>
    <x v="1"/>
  </r>
  <r>
    <x v="78"/>
    <x v="8"/>
    <x v="65"/>
    <x v="73"/>
    <x v="68"/>
    <x v="74"/>
    <x v="0"/>
    <x v="78"/>
    <x v="0"/>
  </r>
  <r>
    <x v="79"/>
    <x v="9"/>
    <x v="66"/>
    <x v="74"/>
    <x v="69"/>
    <x v="75"/>
    <x v="0"/>
    <x v="79"/>
    <x v="0"/>
  </r>
  <r>
    <x v="80"/>
    <x v="0"/>
    <x v="2"/>
    <x v="75"/>
    <x v="5"/>
    <x v="13"/>
    <x v="1"/>
    <x v="80"/>
    <x v="1"/>
  </r>
  <r>
    <x v="81"/>
    <x v="9"/>
    <x v="67"/>
    <x v="76"/>
    <x v="70"/>
    <x v="76"/>
    <x v="0"/>
    <x v="81"/>
    <x v="1"/>
  </r>
  <r>
    <x v="82"/>
    <x v="2"/>
    <x v="2"/>
    <x v="77"/>
    <x v="5"/>
    <x v="77"/>
    <x v="0"/>
    <x v="82"/>
    <x v="1"/>
  </r>
  <r>
    <x v="83"/>
    <x v="8"/>
    <x v="68"/>
    <x v="78"/>
    <x v="71"/>
    <x v="78"/>
    <x v="0"/>
    <x v="83"/>
    <x v="0"/>
  </r>
  <r>
    <x v="84"/>
    <x v="2"/>
    <x v="69"/>
    <x v="79"/>
    <x v="72"/>
    <x v="79"/>
    <x v="1"/>
    <x v="84"/>
    <x v="1"/>
  </r>
  <r>
    <x v="85"/>
    <x v="2"/>
    <x v="70"/>
    <x v="80"/>
    <x v="73"/>
    <x v="80"/>
    <x v="2"/>
    <x v="85"/>
    <x v="1"/>
  </r>
  <r>
    <x v="86"/>
    <x v="5"/>
    <x v="71"/>
    <x v="1"/>
    <x v="5"/>
    <x v="13"/>
    <x v="1"/>
    <x v="86"/>
    <x v="1"/>
  </r>
  <r>
    <x v="87"/>
    <x v="8"/>
    <x v="39"/>
    <x v="81"/>
    <x v="74"/>
    <x v="81"/>
    <x v="2"/>
    <x v="87"/>
    <x v="2"/>
  </r>
  <r>
    <x v="88"/>
    <x v="2"/>
    <x v="72"/>
    <x v="82"/>
    <x v="75"/>
    <x v="82"/>
    <x v="0"/>
    <x v="88"/>
    <x v="0"/>
  </r>
  <r>
    <x v="89"/>
    <x v="5"/>
    <x v="73"/>
    <x v="83"/>
    <x v="76"/>
    <x v="83"/>
    <x v="1"/>
    <x v="89"/>
    <x v="0"/>
  </r>
  <r>
    <x v="90"/>
    <x v="5"/>
    <x v="74"/>
    <x v="84"/>
    <x v="77"/>
    <x v="84"/>
    <x v="1"/>
    <x v="90"/>
    <x v="0"/>
  </r>
  <r>
    <x v="91"/>
    <x v="8"/>
    <x v="75"/>
    <x v="85"/>
    <x v="78"/>
    <x v="85"/>
    <x v="2"/>
    <x v="91"/>
    <x v="0"/>
  </r>
  <r>
    <x v="92"/>
    <x v="3"/>
    <x v="76"/>
    <x v="86"/>
    <x v="79"/>
    <x v="86"/>
    <x v="1"/>
    <x v="92"/>
    <x v="0"/>
  </r>
  <r>
    <x v="93"/>
    <x v="4"/>
    <x v="77"/>
    <x v="87"/>
    <x v="80"/>
    <x v="87"/>
    <x v="2"/>
    <x v="93"/>
    <x v="0"/>
  </r>
  <r>
    <x v="94"/>
    <x v="0"/>
    <x v="78"/>
    <x v="88"/>
    <x v="81"/>
    <x v="88"/>
    <x v="2"/>
    <x v="94"/>
    <x v="1"/>
  </r>
  <r>
    <x v="95"/>
    <x v="4"/>
    <x v="0"/>
    <x v="1"/>
    <x v="82"/>
    <x v="13"/>
    <x v="2"/>
    <x v="95"/>
    <x v="1"/>
  </r>
  <r>
    <x v="96"/>
    <x v="9"/>
    <x v="79"/>
    <x v="89"/>
    <x v="83"/>
    <x v="89"/>
    <x v="2"/>
    <x v="96"/>
    <x v="2"/>
  </r>
  <r>
    <x v="97"/>
    <x v="0"/>
    <x v="80"/>
    <x v="90"/>
    <x v="84"/>
    <x v="90"/>
    <x v="1"/>
    <x v="97"/>
    <x v="0"/>
  </r>
  <r>
    <x v="98"/>
    <x v="9"/>
    <x v="81"/>
    <x v="91"/>
    <x v="85"/>
    <x v="91"/>
    <x v="2"/>
    <x v="98"/>
    <x v="1"/>
  </r>
  <r>
    <x v="99"/>
    <x v="2"/>
    <x v="82"/>
    <x v="92"/>
    <x v="86"/>
    <x v="92"/>
    <x v="0"/>
    <x v="99"/>
    <x v="0"/>
  </r>
  <r>
    <x v="100"/>
    <x v="7"/>
    <x v="83"/>
    <x v="93"/>
    <x v="87"/>
    <x v="93"/>
    <x v="0"/>
    <x v="100"/>
    <x v="0"/>
  </r>
  <r>
    <x v="101"/>
    <x v="8"/>
    <x v="84"/>
    <x v="94"/>
    <x v="88"/>
    <x v="94"/>
    <x v="0"/>
    <x v="101"/>
    <x v="0"/>
  </r>
  <r>
    <x v="102"/>
    <x v="0"/>
    <x v="85"/>
    <x v="95"/>
    <x v="89"/>
    <x v="95"/>
    <x v="0"/>
    <x v="102"/>
    <x v="0"/>
  </r>
  <r>
    <x v="103"/>
    <x v="0"/>
    <x v="86"/>
    <x v="96"/>
    <x v="90"/>
    <x v="13"/>
    <x v="2"/>
    <x v="103"/>
    <x v="1"/>
  </r>
  <r>
    <x v="104"/>
    <x v="2"/>
    <x v="87"/>
    <x v="97"/>
    <x v="91"/>
    <x v="96"/>
    <x v="0"/>
    <x v="104"/>
    <x v="2"/>
  </r>
  <r>
    <x v="105"/>
    <x v="3"/>
    <x v="88"/>
    <x v="98"/>
    <x v="92"/>
    <x v="97"/>
    <x v="0"/>
    <x v="105"/>
    <x v="1"/>
  </r>
  <r>
    <x v="106"/>
    <x v="5"/>
    <x v="89"/>
    <x v="99"/>
    <x v="93"/>
    <x v="98"/>
    <x v="1"/>
    <x v="106"/>
    <x v="1"/>
  </r>
  <r>
    <x v="107"/>
    <x v="2"/>
    <x v="90"/>
    <x v="100"/>
    <x v="94"/>
    <x v="99"/>
    <x v="1"/>
    <x v="107"/>
    <x v="0"/>
  </r>
  <r>
    <x v="108"/>
    <x v="6"/>
    <x v="91"/>
    <x v="101"/>
    <x v="95"/>
    <x v="100"/>
    <x v="2"/>
    <x v="108"/>
    <x v="0"/>
  </r>
  <r>
    <x v="109"/>
    <x v="5"/>
    <x v="92"/>
    <x v="102"/>
    <x v="96"/>
    <x v="101"/>
    <x v="0"/>
    <x v="109"/>
    <x v="0"/>
  </r>
  <r>
    <x v="110"/>
    <x v="8"/>
    <x v="93"/>
    <x v="103"/>
    <x v="97"/>
    <x v="102"/>
    <x v="0"/>
    <x v="110"/>
    <x v="1"/>
  </r>
  <r>
    <x v="111"/>
    <x v="5"/>
    <x v="94"/>
    <x v="104"/>
    <x v="98"/>
    <x v="103"/>
    <x v="0"/>
    <x v="111"/>
    <x v="2"/>
  </r>
  <r>
    <x v="112"/>
    <x v="3"/>
    <x v="95"/>
    <x v="105"/>
    <x v="37"/>
    <x v="104"/>
    <x v="2"/>
    <x v="112"/>
    <x v="2"/>
  </r>
  <r>
    <x v="113"/>
    <x v="5"/>
    <x v="96"/>
    <x v="106"/>
    <x v="99"/>
    <x v="105"/>
    <x v="2"/>
    <x v="113"/>
    <x v="1"/>
  </r>
  <r>
    <x v="114"/>
    <x v="8"/>
    <x v="97"/>
    <x v="107"/>
    <x v="100"/>
    <x v="106"/>
    <x v="2"/>
    <x v="114"/>
    <x v="0"/>
  </r>
  <r>
    <x v="115"/>
    <x v="3"/>
    <x v="98"/>
    <x v="108"/>
    <x v="37"/>
    <x v="107"/>
    <x v="2"/>
    <x v="115"/>
    <x v="2"/>
  </r>
  <r>
    <x v="116"/>
    <x v="4"/>
    <x v="99"/>
    <x v="109"/>
    <x v="101"/>
    <x v="108"/>
    <x v="2"/>
    <x v="116"/>
    <x v="0"/>
  </r>
  <r>
    <x v="117"/>
    <x v="0"/>
    <x v="100"/>
    <x v="110"/>
    <x v="102"/>
    <x v="109"/>
    <x v="1"/>
    <x v="117"/>
    <x v="2"/>
  </r>
  <r>
    <x v="118"/>
    <x v="0"/>
    <x v="2"/>
    <x v="111"/>
    <x v="37"/>
    <x v="110"/>
    <x v="0"/>
    <x v="118"/>
    <x v="1"/>
  </r>
  <r>
    <x v="119"/>
    <x v="9"/>
    <x v="101"/>
    <x v="112"/>
    <x v="103"/>
    <x v="111"/>
    <x v="0"/>
    <x v="119"/>
    <x v="2"/>
  </r>
  <r>
    <x v="120"/>
    <x v="4"/>
    <x v="102"/>
    <x v="113"/>
    <x v="104"/>
    <x v="112"/>
    <x v="0"/>
    <x v="120"/>
    <x v="1"/>
  </r>
  <r>
    <x v="121"/>
    <x v="4"/>
    <x v="103"/>
    <x v="114"/>
    <x v="105"/>
    <x v="113"/>
    <x v="0"/>
    <x v="121"/>
    <x v="0"/>
  </r>
  <r>
    <x v="122"/>
    <x v="5"/>
    <x v="104"/>
    <x v="115"/>
    <x v="106"/>
    <x v="114"/>
    <x v="2"/>
    <x v="122"/>
    <x v="1"/>
  </r>
  <r>
    <x v="123"/>
    <x v="0"/>
    <x v="105"/>
    <x v="116"/>
    <x v="107"/>
    <x v="115"/>
    <x v="0"/>
    <x v="123"/>
    <x v="0"/>
  </r>
  <r>
    <x v="124"/>
    <x v="8"/>
    <x v="106"/>
    <x v="117"/>
    <x v="108"/>
    <x v="116"/>
    <x v="0"/>
    <x v="124"/>
    <x v="2"/>
  </r>
  <r>
    <x v="125"/>
    <x v="1"/>
    <x v="2"/>
    <x v="1"/>
    <x v="5"/>
    <x v="13"/>
    <x v="0"/>
    <x v="125"/>
    <x v="1"/>
  </r>
  <r>
    <x v="126"/>
    <x v="1"/>
    <x v="107"/>
    <x v="118"/>
    <x v="109"/>
    <x v="13"/>
    <x v="2"/>
    <x v="126"/>
    <x v="1"/>
  </r>
  <r>
    <x v="127"/>
    <x v="3"/>
    <x v="2"/>
    <x v="119"/>
    <x v="110"/>
    <x v="117"/>
    <x v="0"/>
    <x v="127"/>
    <x v="1"/>
  </r>
  <r>
    <x v="128"/>
    <x v="0"/>
    <x v="108"/>
    <x v="120"/>
    <x v="111"/>
    <x v="118"/>
    <x v="1"/>
    <x v="128"/>
    <x v="0"/>
  </r>
  <r>
    <x v="129"/>
    <x v="0"/>
    <x v="109"/>
    <x v="121"/>
    <x v="112"/>
    <x v="119"/>
    <x v="2"/>
    <x v="129"/>
    <x v="2"/>
  </r>
  <r>
    <x v="130"/>
    <x v="1"/>
    <x v="110"/>
    <x v="122"/>
    <x v="113"/>
    <x v="120"/>
    <x v="0"/>
    <x v="130"/>
    <x v="0"/>
  </r>
  <r>
    <x v="131"/>
    <x v="0"/>
    <x v="111"/>
    <x v="123"/>
    <x v="114"/>
    <x v="121"/>
    <x v="2"/>
    <x v="131"/>
    <x v="1"/>
  </r>
  <r>
    <x v="132"/>
    <x v="5"/>
    <x v="112"/>
    <x v="124"/>
    <x v="115"/>
    <x v="122"/>
    <x v="2"/>
    <x v="132"/>
    <x v="0"/>
  </r>
  <r>
    <x v="133"/>
    <x v="6"/>
    <x v="113"/>
    <x v="125"/>
    <x v="116"/>
    <x v="123"/>
    <x v="2"/>
    <x v="133"/>
    <x v="1"/>
  </r>
  <r>
    <x v="134"/>
    <x v="7"/>
    <x v="114"/>
    <x v="126"/>
    <x v="37"/>
    <x v="124"/>
    <x v="1"/>
    <x v="134"/>
    <x v="0"/>
  </r>
  <r>
    <x v="135"/>
    <x v="4"/>
    <x v="2"/>
    <x v="127"/>
    <x v="117"/>
    <x v="125"/>
    <x v="2"/>
    <x v="135"/>
    <x v="1"/>
  </r>
  <r>
    <x v="136"/>
    <x v="9"/>
    <x v="115"/>
    <x v="128"/>
    <x v="118"/>
    <x v="126"/>
    <x v="2"/>
    <x v="136"/>
    <x v="0"/>
  </r>
  <r>
    <x v="137"/>
    <x v="3"/>
    <x v="116"/>
    <x v="129"/>
    <x v="119"/>
    <x v="127"/>
    <x v="2"/>
    <x v="137"/>
    <x v="1"/>
  </r>
  <r>
    <x v="138"/>
    <x v="6"/>
    <x v="117"/>
    <x v="130"/>
    <x v="120"/>
    <x v="128"/>
    <x v="0"/>
    <x v="138"/>
    <x v="0"/>
  </r>
  <r>
    <x v="139"/>
    <x v="1"/>
    <x v="118"/>
    <x v="131"/>
    <x v="121"/>
    <x v="129"/>
    <x v="0"/>
    <x v="139"/>
    <x v="0"/>
  </r>
  <r>
    <x v="140"/>
    <x v="4"/>
    <x v="119"/>
    <x v="132"/>
    <x v="122"/>
    <x v="130"/>
    <x v="1"/>
    <x v="140"/>
    <x v="1"/>
  </r>
  <r>
    <x v="141"/>
    <x v="0"/>
    <x v="0"/>
    <x v="133"/>
    <x v="123"/>
    <x v="131"/>
    <x v="1"/>
    <x v="141"/>
    <x v="2"/>
  </r>
  <r>
    <x v="142"/>
    <x v="9"/>
    <x v="120"/>
    <x v="134"/>
    <x v="124"/>
    <x v="132"/>
    <x v="0"/>
    <x v="142"/>
    <x v="2"/>
  </r>
  <r>
    <x v="143"/>
    <x v="0"/>
    <x v="121"/>
    <x v="135"/>
    <x v="5"/>
    <x v="13"/>
    <x v="1"/>
    <x v="143"/>
    <x v="1"/>
  </r>
  <r>
    <x v="144"/>
    <x v="8"/>
    <x v="122"/>
    <x v="136"/>
    <x v="125"/>
    <x v="133"/>
    <x v="0"/>
    <x v="144"/>
    <x v="1"/>
  </r>
  <r>
    <x v="145"/>
    <x v="8"/>
    <x v="123"/>
    <x v="137"/>
    <x v="126"/>
    <x v="134"/>
    <x v="2"/>
    <x v="145"/>
    <x v="2"/>
  </r>
  <r>
    <x v="146"/>
    <x v="9"/>
    <x v="124"/>
    <x v="138"/>
    <x v="127"/>
    <x v="135"/>
    <x v="2"/>
    <x v="146"/>
    <x v="0"/>
  </r>
  <r>
    <x v="147"/>
    <x v="9"/>
    <x v="125"/>
    <x v="139"/>
    <x v="128"/>
    <x v="136"/>
    <x v="1"/>
    <x v="147"/>
    <x v="0"/>
  </r>
  <r>
    <x v="148"/>
    <x v="1"/>
    <x v="126"/>
    <x v="140"/>
    <x v="5"/>
    <x v="137"/>
    <x v="0"/>
    <x v="148"/>
    <x v="1"/>
  </r>
  <r>
    <x v="149"/>
    <x v="9"/>
    <x v="127"/>
    <x v="141"/>
    <x v="129"/>
    <x v="138"/>
    <x v="0"/>
    <x v="149"/>
    <x v="0"/>
  </r>
  <r>
    <x v="150"/>
    <x v="5"/>
    <x v="0"/>
    <x v="142"/>
    <x v="130"/>
    <x v="139"/>
    <x v="1"/>
    <x v="150"/>
    <x v="0"/>
  </r>
  <r>
    <x v="151"/>
    <x v="0"/>
    <x v="128"/>
    <x v="143"/>
    <x v="131"/>
    <x v="140"/>
    <x v="0"/>
    <x v="151"/>
    <x v="2"/>
  </r>
  <r>
    <x v="152"/>
    <x v="6"/>
    <x v="0"/>
    <x v="144"/>
    <x v="132"/>
    <x v="141"/>
    <x v="2"/>
    <x v="152"/>
    <x v="0"/>
  </r>
  <r>
    <x v="153"/>
    <x v="2"/>
    <x v="129"/>
    <x v="145"/>
    <x v="133"/>
    <x v="142"/>
    <x v="1"/>
    <x v="153"/>
    <x v="1"/>
  </r>
  <r>
    <x v="154"/>
    <x v="9"/>
    <x v="39"/>
    <x v="146"/>
    <x v="134"/>
    <x v="143"/>
    <x v="1"/>
    <x v="154"/>
    <x v="2"/>
  </r>
  <r>
    <x v="155"/>
    <x v="3"/>
    <x v="130"/>
    <x v="147"/>
    <x v="135"/>
    <x v="144"/>
    <x v="0"/>
    <x v="155"/>
    <x v="1"/>
  </r>
  <r>
    <x v="156"/>
    <x v="8"/>
    <x v="131"/>
    <x v="148"/>
    <x v="136"/>
    <x v="145"/>
    <x v="1"/>
    <x v="156"/>
    <x v="0"/>
  </r>
  <r>
    <x v="157"/>
    <x v="5"/>
    <x v="132"/>
    <x v="149"/>
    <x v="137"/>
    <x v="146"/>
    <x v="0"/>
    <x v="157"/>
    <x v="0"/>
  </r>
  <r>
    <x v="158"/>
    <x v="4"/>
    <x v="133"/>
    <x v="150"/>
    <x v="138"/>
    <x v="147"/>
    <x v="0"/>
    <x v="158"/>
    <x v="2"/>
  </r>
  <r>
    <x v="159"/>
    <x v="2"/>
    <x v="134"/>
    <x v="151"/>
    <x v="139"/>
    <x v="148"/>
    <x v="0"/>
    <x v="159"/>
    <x v="0"/>
  </r>
  <r>
    <x v="160"/>
    <x v="6"/>
    <x v="2"/>
    <x v="1"/>
    <x v="140"/>
    <x v="149"/>
    <x v="0"/>
    <x v="160"/>
    <x v="1"/>
  </r>
  <r>
    <x v="161"/>
    <x v="2"/>
    <x v="135"/>
    <x v="152"/>
    <x v="141"/>
    <x v="150"/>
    <x v="0"/>
    <x v="161"/>
    <x v="1"/>
  </r>
  <r>
    <x v="162"/>
    <x v="9"/>
    <x v="136"/>
    <x v="153"/>
    <x v="142"/>
    <x v="151"/>
    <x v="1"/>
    <x v="162"/>
    <x v="1"/>
  </r>
  <r>
    <x v="163"/>
    <x v="1"/>
    <x v="137"/>
    <x v="154"/>
    <x v="143"/>
    <x v="152"/>
    <x v="2"/>
    <x v="163"/>
    <x v="1"/>
  </r>
  <r>
    <x v="164"/>
    <x v="8"/>
    <x v="138"/>
    <x v="155"/>
    <x v="144"/>
    <x v="153"/>
    <x v="2"/>
    <x v="164"/>
    <x v="0"/>
  </r>
  <r>
    <x v="165"/>
    <x v="8"/>
    <x v="2"/>
    <x v="156"/>
    <x v="145"/>
    <x v="154"/>
    <x v="1"/>
    <x v="165"/>
    <x v="1"/>
  </r>
  <r>
    <x v="166"/>
    <x v="4"/>
    <x v="139"/>
    <x v="157"/>
    <x v="146"/>
    <x v="155"/>
    <x v="1"/>
    <x v="166"/>
    <x v="2"/>
  </r>
  <r>
    <x v="167"/>
    <x v="1"/>
    <x v="140"/>
    <x v="158"/>
    <x v="147"/>
    <x v="156"/>
    <x v="2"/>
    <x v="167"/>
    <x v="1"/>
  </r>
  <r>
    <x v="168"/>
    <x v="0"/>
    <x v="141"/>
    <x v="159"/>
    <x v="148"/>
    <x v="157"/>
    <x v="2"/>
    <x v="168"/>
    <x v="2"/>
  </r>
  <r>
    <x v="169"/>
    <x v="7"/>
    <x v="142"/>
    <x v="160"/>
    <x v="149"/>
    <x v="158"/>
    <x v="2"/>
    <x v="169"/>
    <x v="2"/>
  </r>
  <r>
    <x v="170"/>
    <x v="5"/>
    <x v="143"/>
    <x v="161"/>
    <x v="150"/>
    <x v="159"/>
    <x v="2"/>
    <x v="170"/>
    <x v="0"/>
  </r>
  <r>
    <x v="171"/>
    <x v="8"/>
    <x v="144"/>
    <x v="162"/>
    <x v="151"/>
    <x v="160"/>
    <x v="2"/>
    <x v="171"/>
    <x v="2"/>
  </r>
  <r>
    <x v="172"/>
    <x v="3"/>
    <x v="145"/>
    <x v="163"/>
    <x v="152"/>
    <x v="161"/>
    <x v="0"/>
    <x v="172"/>
    <x v="2"/>
  </r>
  <r>
    <x v="173"/>
    <x v="8"/>
    <x v="146"/>
    <x v="164"/>
    <x v="153"/>
    <x v="162"/>
    <x v="1"/>
    <x v="173"/>
    <x v="0"/>
  </r>
  <r>
    <x v="174"/>
    <x v="2"/>
    <x v="2"/>
    <x v="1"/>
    <x v="154"/>
    <x v="163"/>
    <x v="0"/>
    <x v="174"/>
    <x v="1"/>
  </r>
  <r>
    <x v="175"/>
    <x v="8"/>
    <x v="147"/>
    <x v="165"/>
    <x v="155"/>
    <x v="164"/>
    <x v="2"/>
    <x v="175"/>
    <x v="0"/>
  </r>
  <r>
    <x v="176"/>
    <x v="8"/>
    <x v="148"/>
    <x v="166"/>
    <x v="156"/>
    <x v="165"/>
    <x v="2"/>
    <x v="176"/>
    <x v="2"/>
  </r>
  <r>
    <x v="177"/>
    <x v="7"/>
    <x v="149"/>
    <x v="167"/>
    <x v="157"/>
    <x v="166"/>
    <x v="2"/>
    <x v="177"/>
    <x v="1"/>
  </r>
  <r>
    <x v="178"/>
    <x v="7"/>
    <x v="150"/>
    <x v="168"/>
    <x v="158"/>
    <x v="167"/>
    <x v="0"/>
    <x v="178"/>
    <x v="1"/>
  </r>
  <r>
    <x v="179"/>
    <x v="6"/>
    <x v="151"/>
    <x v="169"/>
    <x v="159"/>
    <x v="168"/>
    <x v="1"/>
    <x v="179"/>
    <x v="0"/>
  </r>
  <r>
    <x v="180"/>
    <x v="0"/>
    <x v="152"/>
    <x v="170"/>
    <x v="160"/>
    <x v="169"/>
    <x v="2"/>
    <x v="180"/>
    <x v="0"/>
  </r>
  <r>
    <x v="181"/>
    <x v="3"/>
    <x v="2"/>
    <x v="171"/>
    <x v="161"/>
    <x v="170"/>
    <x v="0"/>
    <x v="181"/>
    <x v="1"/>
  </r>
  <r>
    <x v="182"/>
    <x v="8"/>
    <x v="153"/>
    <x v="172"/>
    <x v="162"/>
    <x v="171"/>
    <x v="0"/>
    <x v="182"/>
    <x v="2"/>
  </r>
  <r>
    <x v="183"/>
    <x v="8"/>
    <x v="2"/>
    <x v="1"/>
    <x v="5"/>
    <x v="13"/>
    <x v="2"/>
    <x v="183"/>
    <x v="1"/>
  </r>
  <r>
    <x v="184"/>
    <x v="5"/>
    <x v="154"/>
    <x v="173"/>
    <x v="163"/>
    <x v="172"/>
    <x v="0"/>
    <x v="184"/>
    <x v="1"/>
  </r>
  <r>
    <x v="185"/>
    <x v="7"/>
    <x v="155"/>
    <x v="174"/>
    <x v="164"/>
    <x v="173"/>
    <x v="1"/>
    <x v="185"/>
    <x v="0"/>
  </r>
  <r>
    <x v="186"/>
    <x v="3"/>
    <x v="156"/>
    <x v="175"/>
    <x v="165"/>
    <x v="174"/>
    <x v="1"/>
    <x v="186"/>
    <x v="2"/>
  </r>
  <r>
    <x v="187"/>
    <x v="4"/>
    <x v="2"/>
    <x v="176"/>
    <x v="5"/>
    <x v="175"/>
    <x v="1"/>
    <x v="187"/>
    <x v="1"/>
  </r>
  <r>
    <x v="188"/>
    <x v="6"/>
    <x v="157"/>
    <x v="177"/>
    <x v="166"/>
    <x v="176"/>
    <x v="1"/>
    <x v="188"/>
    <x v="1"/>
  </r>
  <r>
    <x v="189"/>
    <x v="0"/>
    <x v="158"/>
    <x v="178"/>
    <x v="167"/>
    <x v="177"/>
    <x v="2"/>
    <x v="189"/>
    <x v="1"/>
  </r>
  <r>
    <x v="190"/>
    <x v="1"/>
    <x v="159"/>
    <x v="179"/>
    <x v="5"/>
    <x v="178"/>
    <x v="2"/>
    <x v="190"/>
    <x v="1"/>
  </r>
  <r>
    <x v="191"/>
    <x v="0"/>
    <x v="160"/>
    <x v="180"/>
    <x v="168"/>
    <x v="179"/>
    <x v="2"/>
    <x v="191"/>
    <x v="1"/>
  </r>
  <r>
    <x v="192"/>
    <x v="2"/>
    <x v="2"/>
    <x v="1"/>
    <x v="169"/>
    <x v="180"/>
    <x v="1"/>
    <x v="192"/>
    <x v="1"/>
  </r>
  <r>
    <x v="193"/>
    <x v="8"/>
    <x v="161"/>
    <x v="1"/>
    <x v="170"/>
    <x v="181"/>
    <x v="1"/>
    <x v="193"/>
    <x v="1"/>
  </r>
  <r>
    <x v="194"/>
    <x v="6"/>
    <x v="162"/>
    <x v="1"/>
    <x v="171"/>
    <x v="182"/>
    <x v="0"/>
    <x v="194"/>
    <x v="1"/>
  </r>
  <r>
    <x v="195"/>
    <x v="2"/>
    <x v="163"/>
    <x v="1"/>
    <x v="5"/>
    <x v="183"/>
    <x v="0"/>
    <x v="195"/>
    <x v="1"/>
  </r>
  <r>
    <x v="196"/>
    <x v="3"/>
    <x v="164"/>
    <x v="181"/>
    <x v="5"/>
    <x v="184"/>
    <x v="1"/>
    <x v="196"/>
    <x v="1"/>
  </r>
  <r>
    <x v="197"/>
    <x v="1"/>
    <x v="165"/>
    <x v="182"/>
    <x v="172"/>
    <x v="185"/>
    <x v="1"/>
    <x v="197"/>
    <x v="1"/>
  </r>
  <r>
    <x v="198"/>
    <x v="7"/>
    <x v="166"/>
    <x v="183"/>
    <x v="173"/>
    <x v="186"/>
    <x v="1"/>
    <x v="198"/>
    <x v="1"/>
  </r>
  <r>
    <x v="199"/>
    <x v="6"/>
    <x v="167"/>
    <x v="184"/>
    <x v="174"/>
    <x v="187"/>
    <x v="1"/>
    <x v="19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oiltype Avg yeild Vs Avg_Fertilizer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2">
  <location ref="B9:D12" firstHeaderRow="0" firstDataRow="1" firstDataCol="1"/>
  <pivotFields count="9"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numFmtId="180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compact="0" numFmtId="180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dataField="1" compact="0" numFmtId="180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compact="0" numFmtId="180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dataField="1" compact="0" numFmtId="18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4">
        <item x="0"/>
        <item x="1"/>
        <item x="2"/>
        <item t="default"/>
      </items>
    </pivotField>
  </pivotFields>
  <rowFields count="1">
    <field x="6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Average of Yield_Tons/ha" fld="7" subtotal="average" baseField="0" baseItem="0"/>
    <dataField name="Average of Fertilizer_kg/ha" fld="4" subtotal="average" baseField="0" baseItem="0"/>
  </dataFields>
  <formats count="9">
    <format dxfId="0">
      <pivotArea collapsedLevelsAreSubtotals="1" fieldPosition="0"/>
    </format>
    <format dxfId="1">
      <pivotArea dataOnly="0" labelOnly="1" fieldPosition="0">
        <references count="1">
          <reference field="4294967294" count="1">
            <x v="0"/>
          </reference>
        </references>
      </pivotArea>
    </format>
    <format dxfId="2">
      <pivotArea dataOnly="0" labelOnly="1" fieldPosition="0">
        <references count="1">
          <reference field="4294967294" count="1">
            <x v="1"/>
          </reference>
        </references>
      </pivotArea>
    </format>
    <format dxfId="3">
      <pivotArea collapsedLevelsAreSubtotals="1" fieldPosition="0"/>
    </format>
    <format dxfId="4">
      <pivotArea dataOnly="0" labelOnly="1" fieldPosition="0">
        <references count="1">
          <reference field="4294967294" count="1">
            <x v="0"/>
          </reference>
        </references>
      </pivotArea>
    </format>
    <format dxfId="5">
      <pivotArea dataOnly="0" labelOnly="1" fieldPosition="0">
        <references count="1">
          <reference field="4294967294" count="1">
            <x v="1"/>
          </reference>
        </references>
      </pivotArea>
    </format>
    <format dxfId="6">
      <pivotArea collapsedLevelsAreSubtotals="1" fieldPosition="0"/>
    </format>
    <format dxfId="7">
      <pivotArea type="all" dataOnly="0" outline="0" fieldPosition="0"/>
    </format>
    <format dxfId="8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Yield Category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B16:D19" firstHeaderRow="0" firstDataRow="1" firstDataCol="1"/>
  <pivotFields count="9"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numFmtId="180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compact="0" numFmtId="180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dataField="1" compact="0" numFmtId="180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compact="0" numFmtId="180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compact="0" showAll="0">
      <items count="4">
        <item x="0"/>
        <item x="2"/>
        <item x="1"/>
        <item t="default"/>
      </items>
    </pivotField>
    <pivotField dataField="1" compact="0" numFmtId="18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compact="0" showAll="0">
      <items count="4">
        <item x="0"/>
        <item x="1"/>
        <item x="2"/>
        <item t="default"/>
      </items>
    </pivotField>
  </pivotFields>
  <rowFields count="1">
    <field x="8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Average of Yield_Tons/ha" fld="7" subtotal="average" baseField="0" baseItem="0"/>
    <dataField name="Average of Fertilizer_kg/ha" fld="4" subtotal="average" baseField="0" baseItem="0"/>
  </dataFields>
  <formats count="11">
    <format dxfId="9">
      <pivotArea dataOnly="0" labelOnly="1" fieldPosition="0">
        <references count="1">
          <reference field="4294967294" count="1">
            <x v="0"/>
          </reference>
        </references>
      </pivotArea>
    </format>
    <format dxfId="10">
      <pivotArea dataOnly="0" labelOnly="1" fieldPosition="0">
        <references count="1">
          <reference field="4294967294" count="1">
            <x v="1"/>
          </reference>
        </references>
      </pivotArea>
    </format>
    <format dxfId="11">
      <pivotArea collapsedLevelsAreSubtotals="1" fieldPosition="0"/>
    </format>
    <format dxfId="12">
      <pivotArea dataOnly="0" labelOnly="1" fieldPosition="0">
        <references count="1">
          <reference field="4294967294" count="1">
            <x v="0"/>
          </reference>
        </references>
      </pivotArea>
    </format>
    <format dxfId="13">
      <pivotArea dataOnly="0" labelOnly="1" fieldPosition="0">
        <references count="1">
          <reference field="4294967294" count="1">
            <x v="1"/>
          </reference>
        </references>
      </pivotArea>
    </format>
    <format dxfId="14">
      <pivotArea collapsedLevelsAreSubtotals="1" fieldPosition="0"/>
    </format>
    <format dxfId="15">
      <pivotArea dataOnly="0" labelOnly="1" fieldPosition="0">
        <references count="1">
          <reference field="4294967294" count="1">
            <x v="0"/>
          </reference>
        </references>
      </pivotArea>
    </format>
    <format dxfId="16">
      <pivotArea dataOnly="0" labelOnly="1" fieldPosition="0">
        <references count="1">
          <reference field="4294967294" count="1">
            <x v="1"/>
          </reference>
        </references>
      </pivotArea>
    </format>
    <format dxfId="17">
      <pivotArea collapsedLevelsAreSubtotals="1" fieldPosition="0"/>
    </format>
    <format dxfId="18">
      <pivotArea type="all" dataOnly="0" outline="0" fieldPosition="0"/>
    </format>
    <format dxfId="19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YearWise SoilType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B23:F34" firstHeaderRow="1" firstDataRow="2" firstDataCol="1"/>
  <pivotFields count="9"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compact="0" sortType="ascending" showAll="0">
      <items count="11">
        <item x="8"/>
        <item x="7"/>
        <item x="5"/>
        <item x="1"/>
        <item x="3"/>
        <item x="6"/>
        <item x="0"/>
        <item x="2"/>
        <item x="9"/>
        <item x="4"/>
        <item t="default"/>
      </items>
    </pivotField>
    <pivotField compact="0" numFmtId="180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compact="0" numFmtId="180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compact="0" numFmtId="180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compact="0" numFmtId="180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axis="axisCol" compact="0" showAll="0">
      <items count="4">
        <item x="0"/>
        <item x="2"/>
        <item x="1"/>
        <item t="default"/>
      </items>
    </pivotField>
    <pivotField dataField="1" compact="0" numFmtId="18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4">
        <item x="0"/>
        <item x="1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Average of Yield_Tons/ha" fld="7" subtotal="average" baseField="0" baseItem="0"/>
  </dataFields>
  <formats count="34">
    <format dxfId="20">
      <pivotArea collapsedLevelsAreSubtotals="1" fieldPosition="0">
        <references count="1">
          <reference field="1" count="1" selected="0">
            <x v="0"/>
          </reference>
        </references>
      </pivotArea>
    </format>
    <format dxfId="21">
      <pivotArea collapsedLevelsAreSubtotals="1" fieldPosition="0">
        <references count="1">
          <reference field="1" count="1" selected="0">
            <x v="1"/>
          </reference>
        </references>
      </pivotArea>
    </format>
    <format dxfId="22">
      <pivotArea collapsedLevelsAreSubtotals="1" fieldPosition="0">
        <references count="1">
          <reference field="1" count="1" selected="0">
            <x v="2"/>
          </reference>
        </references>
      </pivotArea>
    </format>
    <format dxfId="23">
      <pivotArea collapsedLevelsAreSubtotals="1" fieldPosition="0">
        <references count="1">
          <reference field="1" count="1" selected="0">
            <x v="3"/>
          </reference>
        </references>
      </pivotArea>
    </format>
    <format dxfId="24">
      <pivotArea collapsedLevelsAreSubtotals="1" fieldPosition="0">
        <references count="1">
          <reference field="1" count="1" selected="0">
            <x v="4"/>
          </reference>
        </references>
      </pivotArea>
    </format>
    <format dxfId="25">
      <pivotArea collapsedLevelsAreSubtotals="1" fieldPosition="0">
        <references count="1">
          <reference field="1" count="1" selected="0">
            <x v="5"/>
          </reference>
        </references>
      </pivotArea>
    </format>
    <format dxfId="26">
      <pivotArea collapsedLevelsAreSubtotals="1" fieldPosition="0">
        <references count="1">
          <reference field="1" count="1" selected="0">
            <x v="6"/>
          </reference>
        </references>
      </pivotArea>
    </format>
    <format dxfId="27">
      <pivotArea collapsedLevelsAreSubtotals="1" fieldPosition="0">
        <references count="1">
          <reference field="1" count="1" selected="0">
            <x v="7"/>
          </reference>
        </references>
      </pivotArea>
    </format>
    <format dxfId="28">
      <pivotArea collapsedLevelsAreSubtotals="1" fieldPosition="0">
        <references count="1">
          <reference field="1" count="1" selected="0">
            <x v="8"/>
          </reference>
        </references>
      </pivotArea>
    </format>
    <format dxfId="29">
      <pivotArea collapsedLevelsAreSubtotals="1" fieldPosition="0">
        <references count="1">
          <reference field="1" count="1" selected="0">
            <x v="9"/>
          </reference>
        </references>
      </pivotArea>
    </format>
    <format dxfId="30">
      <pivotArea collapsedLevelsAreSubtotals="1" fieldPosition="0">
        <references count="1">
          <reference field="1" count="1" selected="0">
            <x v="0"/>
          </reference>
        </references>
      </pivotArea>
    </format>
    <format dxfId="31">
      <pivotArea collapsedLevelsAreSubtotals="1" fieldPosition="0">
        <references count="1">
          <reference field="1" count="1" selected="0">
            <x v="1"/>
          </reference>
        </references>
      </pivotArea>
    </format>
    <format dxfId="32">
      <pivotArea collapsedLevelsAreSubtotals="1" fieldPosition="0">
        <references count="1">
          <reference field="1" count="1" selected="0">
            <x v="2"/>
          </reference>
        </references>
      </pivotArea>
    </format>
    <format dxfId="33">
      <pivotArea collapsedLevelsAreSubtotals="1" fieldPosition="0">
        <references count="1">
          <reference field="1" count="1" selected="0">
            <x v="3"/>
          </reference>
        </references>
      </pivotArea>
    </format>
    <format dxfId="34">
      <pivotArea collapsedLevelsAreSubtotals="1" fieldPosition="0">
        <references count="1">
          <reference field="1" count="1" selected="0">
            <x v="4"/>
          </reference>
        </references>
      </pivotArea>
    </format>
    <format dxfId="35">
      <pivotArea collapsedLevelsAreSubtotals="1" fieldPosition="0">
        <references count="1">
          <reference field="1" count="1" selected="0">
            <x v="5"/>
          </reference>
        </references>
      </pivotArea>
    </format>
    <format dxfId="36">
      <pivotArea collapsedLevelsAreSubtotals="1" fieldPosition="0">
        <references count="1">
          <reference field="1" count="1" selected="0">
            <x v="6"/>
          </reference>
        </references>
      </pivotArea>
    </format>
    <format dxfId="37">
      <pivotArea collapsedLevelsAreSubtotals="1" fieldPosition="0">
        <references count="1">
          <reference field="1" count="1" selected="0">
            <x v="7"/>
          </reference>
        </references>
      </pivotArea>
    </format>
    <format dxfId="38">
      <pivotArea collapsedLevelsAreSubtotals="1" fieldPosition="0">
        <references count="1">
          <reference field="1" count="1" selected="0">
            <x v="8"/>
          </reference>
        </references>
      </pivotArea>
    </format>
    <format dxfId="39">
      <pivotArea collapsedLevelsAreSubtotals="1" fieldPosition="0">
        <references count="1">
          <reference field="1" count="1" selected="0">
            <x v="9"/>
          </reference>
        </references>
      </pivotArea>
    </format>
    <format dxfId="40">
      <pivotArea type="all" dataOnly="0" outline="0" fieldPosition="0"/>
    </format>
    <format dxfId="41">
      <pivotArea type="all" dataOnly="0" outline="0" fieldPosition="0"/>
    </format>
    <format dxfId="42">
      <pivotArea field="6" type="button" dataOnly="0" labelOnly="1" outline="0" fieldPosition="0"/>
    </format>
    <format dxfId="43">
      <pivotArea dataOnly="0" labelOnly="1" fieldPosition="0">
        <references count="1">
          <reference field="6" count="1">
            <x v="0"/>
          </reference>
        </references>
      </pivotArea>
    </format>
    <format dxfId="44">
      <pivotArea dataOnly="0" labelOnly="1" fieldPosition="0">
        <references count="1">
          <reference field="6" count="1">
            <x v="1"/>
          </reference>
        </references>
      </pivotArea>
    </format>
    <format dxfId="45">
      <pivotArea dataOnly="0" labelOnly="1" fieldPosition="0">
        <references count="1">
          <reference field="6" count="1">
            <x v="2"/>
          </reference>
        </references>
      </pivotArea>
    </format>
    <format dxfId="46">
      <pivotArea dataOnly="0" labelOnly="1" grandCol="1" fieldPosition="0"/>
    </format>
    <format dxfId="47">
      <pivotArea collapsedLevelsAreSubtotals="1" fieldPosition="0"/>
    </format>
    <format dxfId="48">
      <pivotArea field="6" type="button" dataOnly="0" labelOnly="1" outline="0" fieldPosition="0"/>
    </format>
    <format dxfId="49">
      <pivotArea dataOnly="0" labelOnly="1" fieldPosition="0">
        <references count="1">
          <reference field="6" count="1">
            <x v="0"/>
          </reference>
        </references>
      </pivotArea>
    </format>
    <format dxfId="50">
      <pivotArea dataOnly="0" labelOnly="1" fieldPosition="0">
        <references count="1">
          <reference field="6" count="1">
            <x v="1"/>
          </reference>
        </references>
      </pivotArea>
    </format>
    <format dxfId="51">
      <pivotArea dataOnly="0" labelOnly="1" fieldPosition="0">
        <references count="1">
          <reference field="6" count="1">
            <x v="2"/>
          </reference>
        </references>
      </pivotArea>
    </format>
    <format dxfId="52">
      <pivotArea dataOnly="0" labelOnly="1" grandCol="1" fieldPosition="0"/>
    </format>
    <format dxfId="5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Avg yeild for each SoilType 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B2:H5" firstHeaderRow="0" firstDataRow="1" firstDataCol="1"/>
  <pivotFields count="9">
    <pivotField dataField="1"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numFmtId="180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dataField="1" compact="0" numFmtId="180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dataField="1" compact="0" numFmtId="180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dataField="1" compact="0" numFmtId="180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dataField="1" compact="0" numFmtId="18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4">
        <item x="0"/>
        <item x="1"/>
        <item x="2"/>
        <item t="default"/>
      </items>
    </pivotField>
  </pivotFields>
  <rowFields count="1">
    <field x="6"/>
  </rowFields>
  <rowItems count="3">
    <i>
      <x/>
    </i>
    <i>
      <x v="1"/>
    </i>
    <i>
      <x v="2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FarmID" fld="0" subtotal="count" baseField="0" baseItem="0"/>
    <dataField name="Average of Pesticide_L/ha" fld="5" subtotal="average" baseField="0" baseItem="0"/>
    <dataField name="Average of Temperature_C" fld="3" subtotal="average" baseField="0" baseItem="0"/>
    <dataField name="Average of Rainfall_mm" fld="2" subtotal="average" baseField="0" baseItem="0"/>
    <dataField name="Average of Yield_Tons/ha" fld="7" subtotal="average" baseField="0" baseItem="0"/>
    <dataField name="Average of Fertilizer_kg/ha" fld="4" subtotal="average" baseField="0" baseItem="0"/>
  </dataFields>
  <formats count="5">
    <format dxfId="54">
      <pivotArea collapsedLevelsAreSubtotals="1" fieldPosition="0"/>
    </format>
    <format dxfId="55">
      <pivotArea type="all" dataOnly="0" outline="0" fieldPosition="0"/>
    </format>
    <format dxfId="56">
      <pivotArea type="all" dataOnly="0" outline="0" fieldPosition="0"/>
    </format>
    <format dxfId="57">
      <pivotArea collapsedLevelsAreSubtotals="1" fieldPosition="0"/>
    </format>
    <format dxfId="58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1"/>
  <sheetViews>
    <sheetView workbookViewId="0">
      <selection activeCell="H1" sqref="H1:I1"/>
    </sheetView>
  </sheetViews>
  <sheetFormatPr defaultColWidth="9" defaultRowHeight="14.5"/>
  <sheetData>
    <row r="1" spans="1:9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>
      <c r="A2" t="s">
        <v>9</v>
      </c>
      <c r="B2">
        <v>2021</v>
      </c>
      <c r="C2">
        <v>615.62049760823</v>
      </c>
      <c r="D2">
        <v>20.681082219736</v>
      </c>
      <c r="E2">
        <v>204.089860310405</v>
      </c>
      <c r="F2">
        <v>1.81849860790162</v>
      </c>
      <c r="G2" t="s">
        <v>10</v>
      </c>
      <c r="H2">
        <v>4.39294665466732</v>
      </c>
      <c r="I2" t="s">
        <v>11</v>
      </c>
    </row>
    <row r="3" spans="1:9">
      <c r="A3" t="s">
        <v>12</v>
      </c>
      <c r="B3">
        <v>2018</v>
      </c>
      <c r="C3">
        <v>725.166225356533</v>
      </c>
      <c r="D3">
        <v>18</v>
      </c>
      <c r="E3">
        <v>221.456939372449</v>
      </c>
      <c r="F3">
        <v>2.12725063967442</v>
      </c>
      <c r="G3" t="s">
        <v>13</v>
      </c>
      <c r="H3">
        <v>6.8985912393163</v>
      </c>
      <c r="I3" t="s">
        <v>14</v>
      </c>
    </row>
    <row r="4" spans="1:9">
      <c r="A4" t="s">
        <v>15</v>
      </c>
      <c r="B4">
        <v>2022</v>
      </c>
      <c r="C4">
        <v>750</v>
      </c>
      <c r="D4">
        <v>19.4499725111855</v>
      </c>
      <c r="E4">
        <v>194.299112171791</v>
      </c>
      <c r="F4">
        <v>2.60119035484716</v>
      </c>
      <c r="G4" t="s">
        <v>13</v>
      </c>
      <c r="H4">
        <v>6.79007074990731</v>
      </c>
      <c r="I4" t="s">
        <v>14</v>
      </c>
    </row>
    <row r="5" spans="1:9">
      <c r="A5" t="s">
        <v>16</v>
      </c>
      <c r="B5">
        <v>2019</v>
      </c>
      <c r="C5">
        <v>615.62049760823</v>
      </c>
      <c r="D5">
        <v>23.0194449331484</v>
      </c>
      <c r="E5">
        <v>168.474568925032</v>
      </c>
      <c r="F5">
        <v>1.35132179565411</v>
      </c>
      <c r="G5" t="s">
        <v>13</v>
      </c>
      <c r="H5">
        <v>2.90430526379258</v>
      </c>
      <c r="I5" t="s">
        <v>17</v>
      </c>
    </row>
    <row r="6" spans="1:9">
      <c r="A6" t="s">
        <v>18</v>
      </c>
      <c r="B6">
        <v>2021</v>
      </c>
      <c r="C6">
        <v>563.654752890869</v>
      </c>
      <c r="D6">
        <v>21.8722674219539</v>
      </c>
      <c r="E6">
        <v>199.368644119242</v>
      </c>
      <c r="F6">
        <v>2.11541911550771</v>
      </c>
      <c r="G6" t="s">
        <v>13</v>
      </c>
      <c r="H6">
        <v>5.04919266044431</v>
      </c>
      <c r="I6" t="s">
        <v>14</v>
      </c>
    </row>
    <row r="7" spans="1:9">
      <c r="A7" t="s">
        <v>19</v>
      </c>
      <c r="B7">
        <v>2024</v>
      </c>
      <c r="C7">
        <v>699.716667629006</v>
      </c>
      <c r="D7">
        <v>23.2415952864722</v>
      </c>
      <c r="E7">
        <v>250</v>
      </c>
      <c r="F7">
        <v>2.4985425658143</v>
      </c>
      <c r="G7" t="s">
        <v>20</v>
      </c>
      <c r="H7">
        <v>6.17487684074529</v>
      </c>
      <c r="I7" t="s">
        <v>14</v>
      </c>
    </row>
    <row r="8" spans="1:9">
      <c r="A8" t="s">
        <v>21</v>
      </c>
      <c r="B8">
        <v>2017</v>
      </c>
      <c r="C8">
        <v>668.665253339625</v>
      </c>
      <c r="D8">
        <v>18.4937224946236</v>
      </c>
      <c r="E8">
        <v>203.371795901888</v>
      </c>
      <c r="F8">
        <v>2.44473747906258</v>
      </c>
      <c r="G8" t="s">
        <v>13</v>
      </c>
      <c r="H8">
        <v>7.15015282888232</v>
      </c>
      <c r="I8" t="s">
        <v>14</v>
      </c>
    </row>
    <row r="9" spans="1:9">
      <c r="A9" t="s">
        <v>22</v>
      </c>
      <c r="B9">
        <v>2021</v>
      </c>
      <c r="C9">
        <v>538.095310195671</v>
      </c>
      <c r="D9">
        <v>21.4659394916609</v>
      </c>
      <c r="E9">
        <v>230.091031001918</v>
      </c>
      <c r="F9">
        <v>1.48014873532864</v>
      </c>
      <c r="G9" t="s">
        <v>20</v>
      </c>
      <c r="H9">
        <v>3.95575343121131</v>
      </c>
      <c r="I9" t="s">
        <v>11</v>
      </c>
    </row>
    <row r="10" spans="1:9">
      <c r="A10" t="s">
        <v>23</v>
      </c>
      <c r="B10">
        <v>2022</v>
      </c>
      <c r="C10">
        <v>524.387830925435</v>
      </c>
      <c r="D10">
        <v>24.1204526096994</v>
      </c>
      <c r="E10">
        <v>194.111464314887</v>
      </c>
      <c r="F10">
        <v>1.55162961352642</v>
      </c>
      <c r="G10" t="s">
        <v>20</v>
      </c>
      <c r="H10">
        <v>3.32144628539329</v>
      </c>
      <c r="I10" t="s">
        <v>11</v>
      </c>
    </row>
    <row r="11" spans="1:9">
      <c r="A11" t="s">
        <v>24</v>
      </c>
      <c r="B11">
        <v>2019</v>
      </c>
      <c r="C11">
        <v>668.6058134359</v>
      </c>
      <c r="D11">
        <v>19.0035308162133</v>
      </c>
      <c r="E11">
        <v>217.14585092804</v>
      </c>
      <c r="F11">
        <v>2.2691077343591</v>
      </c>
      <c r="G11" t="s">
        <v>20</v>
      </c>
      <c r="H11">
        <v>6.26689719462811</v>
      </c>
      <c r="I11" t="s">
        <v>14</v>
      </c>
    </row>
    <row r="12" spans="1:9">
      <c r="A12" t="s">
        <v>25</v>
      </c>
      <c r="B12">
        <v>2018</v>
      </c>
      <c r="C12">
        <v>622.80775447708</v>
      </c>
      <c r="D12">
        <v>19.4643693769488</v>
      </c>
      <c r="E12">
        <v>222.596111854748</v>
      </c>
      <c r="F12">
        <v>2.91506289203714</v>
      </c>
      <c r="G12" t="s">
        <v>10</v>
      </c>
      <c r="H12">
        <v>6.85700627683829</v>
      </c>
      <c r="I12" t="s">
        <v>14</v>
      </c>
    </row>
    <row r="13" spans="1:9">
      <c r="A13" t="s">
        <v>26</v>
      </c>
      <c r="B13">
        <v>2022</v>
      </c>
      <c r="C13">
        <v>634.869493674163</v>
      </c>
      <c r="D13">
        <v>23.3584590603339</v>
      </c>
      <c r="E13">
        <v>162.408726192947</v>
      </c>
      <c r="F13">
        <v>1.7895170911023</v>
      </c>
      <c r="G13" t="s">
        <v>20</v>
      </c>
      <c r="H13">
        <v>4.09199592375038</v>
      </c>
      <c r="I13" t="s">
        <v>11</v>
      </c>
    </row>
    <row r="14" spans="1:9">
      <c r="A14" t="s">
        <v>27</v>
      </c>
      <c r="B14">
        <v>2022</v>
      </c>
      <c r="C14">
        <v>454.970549157024</v>
      </c>
      <c r="D14">
        <v>24.7258804591206</v>
      </c>
      <c r="E14">
        <v>150.514514781541</v>
      </c>
      <c r="F14">
        <v>1.86483200349566</v>
      </c>
      <c r="G14" t="s">
        <v>20</v>
      </c>
      <c r="H14">
        <v>2.57705930654852</v>
      </c>
      <c r="I14" t="s">
        <v>17</v>
      </c>
    </row>
    <row r="15" spans="1:9">
      <c r="A15" t="s">
        <v>28</v>
      </c>
      <c r="B15">
        <v>2017</v>
      </c>
      <c r="C15">
        <v>750</v>
      </c>
      <c r="D15">
        <v>18.5309139407117</v>
      </c>
      <c r="E15">
        <v>239.630144146901</v>
      </c>
      <c r="F15">
        <v>3</v>
      </c>
      <c r="G15" t="s">
        <v>10</v>
      </c>
      <c r="H15">
        <v>7.64313958693762</v>
      </c>
      <c r="I15" t="s">
        <v>14</v>
      </c>
    </row>
    <row r="16" spans="1:9">
      <c r="A16" t="s">
        <v>29</v>
      </c>
      <c r="B16">
        <v>2020</v>
      </c>
      <c r="C16">
        <v>535.615068643832</v>
      </c>
      <c r="D16">
        <v>22.8063454127926</v>
      </c>
      <c r="E16">
        <v>192.502760643959</v>
      </c>
      <c r="F16">
        <v>2.20156170035628</v>
      </c>
      <c r="G16" t="s">
        <v>10</v>
      </c>
      <c r="H16">
        <v>4.38543212652513</v>
      </c>
      <c r="I16" t="s">
        <v>11</v>
      </c>
    </row>
    <row r="17" spans="1:9">
      <c r="A17" t="s">
        <v>30</v>
      </c>
      <c r="B17">
        <v>2019</v>
      </c>
      <c r="C17">
        <v>687.505748529174</v>
      </c>
      <c r="D17">
        <v>24.0125339548251</v>
      </c>
      <c r="E17">
        <v>189.859693713975</v>
      </c>
      <c r="F17">
        <v>2.13555360262846</v>
      </c>
      <c r="G17" t="s">
        <v>10</v>
      </c>
      <c r="H17">
        <v>5.10650810316488</v>
      </c>
      <c r="I17" t="s">
        <v>14</v>
      </c>
    </row>
    <row r="18" spans="1:9">
      <c r="A18" t="s">
        <v>31</v>
      </c>
      <c r="B18">
        <v>2016</v>
      </c>
      <c r="C18">
        <v>705.97782992072</v>
      </c>
      <c r="D18">
        <v>18.8377952495345</v>
      </c>
      <c r="E18">
        <v>250</v>
      </c>
      <c r="F18">
        <v>2.74291489896333</v>
      </c>
      <c r="G18" t="s">
        <v>13</v>
      </c>
      <c r="H18">
        <v>7.02626063544397</v>
      </c>
      <c r="I18" t="s">
        <v>14</v>
      </c>
    </row>
    <row r="19" spans="1:9">
      <c r="A19" t="s">
        <v>32</v>
      </c>
      <c r="B19">
        <v>2022</v>
      </c>
      <c r="C19">
        <v>579.047433425613</v>
      </c>
      <c r="D19">
        <v>20.6234757322075</v>
      </c>
      <c r="E19">
        <v>216.016058790248</v>
      </c>
      <c r="F19">
        <v>2.9113151434214</v>
      </c>
      <c r="G19" t="s">
        <v>10</v>
      </c>
      <c r="H19">
        <v>6.05414070223568</v>
      </c>
      <c r="I19" t="s">
        <v>14</v>
      </c>
    </row>
    <row r="20" spans="1:9">
      <c r="A20" t="s">
        <v>33</v>
      </c>
      <c r="B20">
        <v>2020</v>
      </c>
      <c r="C20">
        <v>628.34616162056</v>
      </c>
      <c r="D20">
        <v>21.2861527007074</v>
      </c>
      <c r="E20">
        <v>215.075472856072</v>
      </c>
      <c r="F20">
        <v>2.39004235851534</v>
      </c>
      <c r="G20" t="s">
        <v>10</v>
      </c>
      <c r="H20">
        <v>6.41129671544463</v>
      </c>
      <c r="I20" t="s">
        <v>14</v>
      </c>
    </row>
    <row r="21" spans="1:9">
      <c r="A21" t="s">
        <v>34</v>
      </c>
      <c r="B21">
        <v>2016</v>
      </c>
      <c r="C21">
        <v>608.704883859602</v>
      </c>
      <c r="D21">
        <v>24.6385180915942</v>
      </c>
      <c r="E21">
        <v>181.50628896858</v>
      </c>
      <c r="F21">
        <v>1.68104309513279</v>
      </c>
      <c r="G21" t="s">
        <v>20</v>
      </c>
      <c r="H21">
        <v>3.25442972442628</v>
      </c>
      <c r="I21" t="s">
        <v>11</v>
      </c>
    </row>
    <row r="22" spans="1:9">
      <c r="A22" t="s">
        <v>35</v>
      </c>
      <c r="B22">
        <v>2019</v>
      </c>
      <c r="C22">
        <v>652.062526832336</v>
      </c>
      <c r="D22">
        <v>20.9018263955571</v>
      </c>
      <c r="E22">
        <v>165.962424451646</v>
      </c>
      <c r="F22">
        <v>2.06034369127825</v>
      </c>
      <c r="G22" t="s">
        <v>10</v>
      </c>
      <c r="H22">
        <v>5.24868784296539</v>
      </c>
      <c r="I22" t="s">
        <v>14</v>
      </c>
    </row>
    <row r="23" spans="1:9">
      <c r="A23" t="s">
        <v>36</v>
      </c>
      <c r="B23">
        <v>2015</v>
      </c>
      <c r="C23">
        <v>666.206820644694</v>
      </c>
      <c r="D23">
        <v>21.6344121604387</v>
      </c>
      <c r="E23">
        <v>222.595511971865</v>
      </c>
      <c r="F23">
        <v>2.34900493125584</v>
      </c>
      <c r="G23" t="s">
        <v>13</v>
      </c>
      <c r="H23">
        <v>6.17470639607049</v>
      </c>
      <c r="I23" t="s">
        <v>14</v>
      </c>
    </row>
    <row r="24" spans="1:9">
      <c r="A24" t="s">
        <v>37</v>
      </c>
      <c r="B24">
        <v>2024</v>
      </c>
      <c r="C24">
        <v>436.656327997646</v>
      </c>
      <c r="D24">
        <v>22.4790045148479</v>
      </c>
      <c r="E24">
        <v>163.723304180385</v>
      </c>
      <c r="F24">
        <v>1.20286241114742</v>
      </c>
      <c r="G24" t="s">
        <v>10</v>
      </c>
      <c r="H24">
        <v>3.3713001307838</v>
      </c>
      <c r="I24" t="s">
        <v>11</v>
      </c>
    </row>
    <row r="25" spans="1:9">
      <c r="A25" t="s">
        <v>38</v>
      </c>
      <c r="B25">
        <v>2020</v>
      </c>
      <c r="C25">
        <v>602.903985293431</v>
      </c>
      <c r="D25">
        <v>23.8477139058331</v>
      </c>
      <c r="E25">
        <v>128.965418690177</v>
      </c>
      <c r="F25">
        <v>1.2302861830478</v>
      </c>
      <c r="G25" t="s">
        <v>13</v>
      </c>
      <c r="H25">
        <v>3.04972956257562</v>
      </c>
      <c r="I25" t="s">
        <v>11</v>
      </c>
    </row>
    <row r="26" spans="1:9">
      <c r="A26" t="s">
        <v>39</v>
      </c>
      <c r="B26">
        <v>2023</v>
      </c>
      <c r="C26">
        <v>750</v>
      </c>
      <c r="D26">
        <v>18</v>
      </c>
      <c r="E26">
        <v>213.823873033191</v>
      </c>
      <c r="F26">
        <v>2.68808480831776</v>
      </c>
      <c r="G26" t="s">
        <v>10</v>
      </c>
      <c r="H26">
        <v>7.89301005997661</v>
      </c>
      <c r="I26" t="s">
        <v>14</v>
      </c>
    </row>
    <row r="27" spans="1:9">
      <c r="A27" t="s">
        <v>40</v>
      </c>
      <c r="B27">
        <v>2015</v>
      </c>
      <c r="C27">
        <v>707.517773077087</v>
      </c>
      <c r="D27">
        <v>22.489492714674</v>
      </c>
      <c r="E27">
        <v>215.828437826821</v>
      </c>
      <c r="F27">
        <v>2.2720029388101</v>
      </c>
      <c r="G27" t="s">
        <v>10</v>
      </c>
      <c r="H27">
        <v>5.09981534762609</v>
      </c>
      <c r="I27" t="s">
        <v>14</v>
      </c>
    </row>
    <row r="28" spans="1:9">
      <c r="A28" t="s">
        <v>41</v>
      </c>
      <c r="B28">
        <v>2024</v>
      </c>
      <c r="C28">
        <v>525.205397604508</v>
      </c>
      <c r="D28">
        <v>25.328180860699</v>
      </c>
      <c r="E28">
        <v>186.099095975435</v>
      </c>
      <c r="F28">
        <v>1.92611648127412</v>
      </c>
      <c r="G28" t="s">
        <v>10</v>
      </c>
      <c r="H28">
        <v>3.56497504898245</v>
      </c>
      <c r="I28" t="s">
        <v>11</v>
      </c>
    </row>
    <row r="29" spans="1:9">
      <c r="A29" t="s">
        <v>42</v>
      </c>
      <c r="B29">
        <v>2017</v>
      </c>
      <c r="C29">
        <v>750</v>
      </c>
      <c r="D29">
        <v>18.3631014898601</v>
      </c>
      <c r="E29">
        <v>250</v>
      </c>
      <c r="F29">
        <v>2.96454967497259</v>
      </c>
      <c r="G29" t="s">
        <v>10</v>
      </c>
      <c r="H29">
        <v>7.97752219854755</v>
      </c>
      <c r="I29" t="s">
        <v>14</v>
      </c>
    </row>
    <row r="30" spans="1:9">
      <c r="A30" t="s">
        <v>43</v>
      </c>
      <c r="B30">
        <v>2021</v>
      </c>
      <c r="C30">
        <v>750</v>
      </c>
      <c r="D30">
        <v>18.3722537842278</v>
      </c>
      <c r="E30">
        <v>250</v>
      </c>
      <c r="F30">
        <v>3</v>
      </c>
      <c r="G30" t="s">
        <v>13</v>
      </c>
      <c r="H30">
        <v>7.79251610773276</v>
      </c>
      <c r="I30" t="s">
        <v>14</v>
      </c>
    </row>
    <row r="31" spans="1:9">
      <c r="A31" t="s">
        <v>44</v>
      </c>
      <c r="B31">
        <v>2018</v>
      </c>
      <c r="C31">
        <v>557.679400280143</v>
      </c>
      <c r="D31">
        <v>20.0002860967596</v>
      </c>
      <c r="E31">
        <v>209.127377168024</v>
      </c>
      <c r="F31">
        <v>2.12605881898178</v>
      </c>
      <c r="G31" t="s">
        <v>13</v>
      </c>
      <c r="H31">
        <v>5.34976072164259</v>
      </c>
      <c r="I31" t="s">
        <v>14</v>
      </c>
    </row>
    <row r="32" spans="1:9">
      <c r="A32" t="s">
        <v>45</v>
      </c>
      <c r="B32">
        <v>2023</v>
      </c>
      <c r="C32">
        <v>728.216665362179</v>
      </c>
      <c r="D32">
        <v>18</v>
      </c>
      <c r="E32">
        <v>250</v>
      </c>
      <c r="F32">
        <v>2.53671036751212</v>
      </c>
      <c r="G32" t="s">
        <v>20</v>
      </c>
      <c r="H32">
        <v>7.29581805913604</v>
      </c>
      <c r="I32" t="s">
        <v>14</v>
      </c>
    </row>
    <row r="33" spans="1:9">
      <c r="A33" t="s">
        <v>46</v>
      </c>
      <c r="B33">
        <v>2017</v>
      </c>
      <c r="C33">
        <v>590.587692145487</v>
      </c>
      <c r="D33">
        <v>22.294806513982</v>
      </c>
      <c r="E33">
        <v>167.136041432096</v>
      </c>
      <c r="F33">
        <v>1.73750473557915</v>
      </c>
      <c r="G33" t="s">
        <v>13</v>
      </c>
      <c r="H33">
        <v>3.13224265004828</v>
      </c>
      <c r="I33" t="s">
        <v>11</v>
      </c>
    </row>
    <row r="34" spans="1:9">
      <c r="A34" t="s">
        <v>47</v>
      </c>
      <c r="B34">
        <v>2019</v>
      </c>
      <c r="C34">
        <v>598.927641821733</v>
      </c>
      <c r="D34">
        <v>20.1434427716504</v>
      </c>
      <c r="E34">
        <v>163.356835854581</v>
      </c>
      <c r="F34">
        <v>1.84364419423818</v>
      </c>
      <c r="G34" t="s">
        <v>10</v>
      </c>
      <c r="H34">
        <v>3.67322811555309</v>
      </c>
      <c r="I34" t="s">
        <v>11</v>
      </c>
    </row>
    <row r="35" spans="1:9">
      <c r="A35" t="s">
        <v>48</v>
      </c>
      <c r="B35">
        <v>2017</v>
      </c>
      <c r="C35">
        <v>615.785739730647</v>
      </c>
      <c r="D35">
        <v>19.6607652733585</v>
      </c>
      <c r="E35">
        <v>195.13963084327</v>
      </c>
      <c r="F35">
        <v>1.87040713560776</v>
      </c>
      <c r="G35" t="s">
        <v>20</v>
      </c>
      <c r="H35">
        <v>6.20214697983663</v>
      </c>
      <c r="I35" t="s">
        <v>14</v>
      </c>
    </row>
    <row r="36" spans="1:9">
      <c r="A36" t="s">
        <v>49</v>
      </c>
      <c r="B36">
        <v>2021</v>
      </c>
      <c r="C36">
        <v>666.617793759278</v>
      </c>
      <c r="D36">
        <v>18.7028835291833</v>
      </c>
      <c r="E36">
        <v>220.680653403754</v>
      </c>
      <c r="F36">
        <v>2.62755694132625</v>
      </c>
      <c r="G36" t="s">
        <v>20</v>
      </c>
      <c r="H36">
        <v>7.07996685342984</v>
      </c>
      <c r="I36" t="s">
        <v>14</v>
      </c>
    </row>
    <row r="37" spans="1:9">
      <c r="A37" t="s">
        <v>50</v>
      </c>
      <c r="B37">
        <v>2019</v>
      </c>
      <c r="C37">
        <v>750</v>
      </c>
      <c r="D37">
        <v>22.3368312539743</v>
      </c>
      <c r="E37">
        <v>228.694037411341</v>
      </c>
      <c r="F37">
        <v>2.46599984490919</v>
      </c>
      <c r="G37" t="s">
        <v>20</v>
      </c>
      <c r="H37">
        <v>7.13794575126856</v>
      </c>
      <c r="I37" t="s">
        <v>14</v>
      </c>
    </row>
    <row r="38" spans="1:9">
      <c r="A38" t="s">
        <v>51</v>
      </c>
      <c r="B38">
        <v>2023</v>
      </c>
      <c r="C38">
        <v>625.326005238711</v>
      </c>
      <c r="D38">
        <v>24.8104093958957</v>
      </c>
      <c r="E38">
        <v>210.27022634338</v>
      </c>
      <c r="F38">
        <v>1.76617116745454</v>
      </c>
      <c r="G38" t="s">
        <v>10</v>
      </c>
      <c r="H38">
        <v>4.42704876273314</v>
      </c>
      <c r="I38" t="s">
        <v>11</v>
      </c>
    </row>
    <row r="39" spans="1:9">
      <c r="A39" t="s">
        <v>52</v>
      </c>
      <c r="B39">
        <v>2021</v>
      </c>
      <c r="C39">
        <v>607.831716948871</v>
      </c>
      <c r="D39">
        <v>19.6751846187431</v>
      </c>
      <c r="E39">
        <v>250</v>
      </c>
      <c r="F39">
        <v>2.58843946506292</v>
      </c>
      <c r="G39" t="s">
        <v>13</v>
      </c>
      <c r="H39">
        <v>7.32662059256576</v>
      </c>
      <c r="I39" t="s">
        <v>14</v>
      </c>
    </row>
    <row r="40" spans="1:9">
      <c r="A40" t="s">
        <v>53</v>
      </c>
      <c r="B40">
        <v>2016</v>
      </c>
      <c r="C40">
        <v>588.039060512802</v>
      </c>
      <c r="D40">
        <v>22.244752480056</v>
      </c>
      <c r="E40">
        <v>239.835831851197</v>
      </c>
      <c r="F40">
        <v>2.70656473021667</v>
      </c>
      <c r="G40" t="s">
        <v>10</v>
      </c>
      <c r="H40">
        <v>7.10557069260508</v>
      </c>
      <c r="I40" t="s">
        <v>14</v>
      </c>
    </row>
    <row r="41" spans="1:9">
      <c r="A41" t="s">
        <v>54</v>
      </c>
      <c r="B41">
        <v>2018</v>
      </c>
      <c r="C41">
        <v>729.277582915421</v>
      </c>
      <c r="D41">
        <v>20.5690927876208</v>
      </c>
      <c r="E41">
        <v>250</v>
      </c>
      <c r="F41">
        <v>2.78034119362423</v>
      </c>
      <c r="G41" t="s">
        <v>20</v>
      </c>
      <c r="H41">
        <v>7.61380996532568</v>
      </c>
      <c r="I41" t="s">
        <v>14</v>
      </c>
    </row>
    <row r="42" spans="1:9">
      <c r="A42" t="s">
        <v>55</v>
      </c>
      <c r="B42">
        <v>2023</v>
      </c>
      <c r="C42">
        <v>664.169278083052</v>
      </c>
      <c r="D42">
        <v>18</v>
      </c>
      <c r="E42">
        <v>236.398497564168</v>
      </c>
      <c r="F42">
        <v>2.49217151269239</v>
      </c>
      <c r="G42" t="s">
        <v>10</v>
      </c>
      <c r="H42">
        <v>6.71204390668366</v>
      </c>
      <c r="I42" t="s">
        <v>14</v>
      </c>
    </row>
    <row r="43" spans="1:9">
      <c r="A43" t="s">
        <v>56</v>
      </c>
      <c r="B43">
        <v>2016</v>
      </c>
      <c r="C43">
        <v>648.1943557043</v>
      </c>
      <c r="D43">
        <v>22.0837723479954</v>
      </c>
      <c r="E43">
        <v>217.999930877487</v>
      </c>
      <c r="F43">
        <v>2.71156950609079</v>
      </c>
      <c r="G43" t="s">
        <v>10</v>
      </c>
      <c r="H43">
        <v>6.01392952828537</v>
      </c>
      <c r="I43" t="s">
        <v>14</v>
      </c>
    </row>
    <row r="44" spans="1:9">
      <c r="A44" t="s">
        <v>57</v>
      </c>
      <c r="B44">
        <v>2024</v>
      </c>
      <c r="C44">
        <v>619.365708594079</v>
      </c>
      <c r="D44">
        <v>22.2120317370188</v>
      </c>
      <c r="E44">
        <v>172.854056881462</v>
      </c>
      <c r="F44">
        <v>2.38094101339413</v>
      </c>
      <c r="G44" t="s">
        <v>13</v>
      </c>
      <c r="H44">
        <v>5.48411972861873</v>
      </c>
      <c r="I44" t="s">
        <v>14</v>
      </c>
    </row>
    <row r="45" spans="1:9">
      <c r="A45" t="s">
        <v>58</v>
      </c>
      <c r="B45">
        <v>2023</v>
      </c>
      <c r="C45">
        <v>634.425403450612</v>
      </c>
      <c r="D45">
        <v>22.2738123300879</v>
      </c>
      <c r="E45">
        <v>196.165500411723</v>
      </c>
      <c r="F45">
        <v>1.61186179221314</v>
      </c>
      <c r="G45" t="s">
        <v>13</v>
      </c>
      <c r="H45">
        <v>4.23369659937046</v>
      </c>
      <c r="I45" t="s">
        <v>11</v>
      </c>
    </row>
    <row r="46" spans="1:9">
      <c r="A46" t="s">
        <v>59</v>
      </c>
      <c r="B46">
        <v>2024</v>
      </c>
      <c r="C46">
        <v>615.62049760823</v>
      </c>
      <c r="D46">
        <v>18</v>
      </c>
      <c r="E46">
        <v>234.09477532597</v>
      </c>
      <c r="F46">
        <v>2.72108618476431</v>
      </c>
      <c r="G46" t="s">
        <v>20</v>
      </c>
      <c r="H46">
        <v>7.64080065474667</v>
      </c>
      <c r="I46" t="s">
        <v>14</v>
      </c>
    </row>
    <row r="47" spans="1:9">
      <c r="A47" t="s">
        <v>60</v>
      </c>
      <c r="B47">
        <v>2019</v>
      </c>
      <c r="C47">
        <v>750</v>
      </c>
      <c r="D47">
        <v>19.0906229279008</v>
      </c>
      <c r="E47">
        <v>250</v>
      </c>
      <c r="F47">
        <v>3</v>
      </c>
      <c r="G47" t="s">
        <v>10</v>
      </c>
      <c r="H47">
        <v>7.8419830205319</v>
      </c>
      <c r="I47" t="s">
        <v>14</v>
      </c>
    </row>
    <row r="48" spans="1:9">
      <c r="A48" t="s">
        <v>61</v>
      </c>
      <c r="B48">
        <v>2016</v>
      </c>
      <c r="C48">
        <v>494.913614543085</v>
      </c>
      <c r="D48">
        <v>20.2519011050073</v>
      </c>
      <c r="E48">
        <v>193.145315488183</v>
      </c>
      <c r="F48">
        <v>1.80447769914358</v>
      </c>
      <c r="G48" t="s">
        <v>10</v>
      </c>
      <c r="H48">
        <v>3.70352584842479</v>
      </c>
      <c r="I48" t="s">
        <v>11</v>
      </c>
    </row>
    <row r="49" spans="1:9">
      <c r="A49" t="s">
        <v>62</v>
      </c>
      <c r="B49">
        <v>2018</v>
      </c>
      <c r="C49">
        <v>400</v>
      </c>
      <c r="D49">
        <v>23.1775586038551</v>
      </c>
      <c r="E49">
        <v>158.452650417637</v>
      </c>
      <c r="F49">
        <v>1.51642316642712</v>
      </c>
      <c r="G49" t="s">
        <v>13</v>
      </c>
      <c r="H49">
        <v>3.83218316206636</v>
      </c>
      <c r="I49" t="s">
        <v>11</v>
      </c>
    </row>
    <row r="50" spans="1:9">
      <c r="A50" t="s">
        <v>63</v>
      </c>
      <c r="B50">
        <v>2021</v>
      </c>
      <c r="C50">
        <v>671.15069940096</v>
      </c>
      <c r="D50">
        <v>20.932261235673</v>
      </c>
      <c r="E50">
        <v>211.125868890369</v>
      </c>
      <c r="F50">
        <v>1.96532858790352</v>
      </c>
      <c r="G50" t="s">
        <v>10</v>
      </c>
      <c r="H50">
        <v>4.91368252151736</v>
      </c>
      <c r="I50" t="s">
        <v>11</v>
      </c>
    </row>
    <row r="51" spans="1:9">
      <c r="A51" t="s">
        <v>64</v>
      </c>
      <c r="B51">
        <v>2022</v>
      </c>
      <c r="C51">
        <v>712.371596939584</v>
      </c>
      <c r="D51">
        <v>20.2485558652748</v>
      </c>
      <c r="E51">
        <v>180.727966500835</v>
      </c>
      <c r="F51">
        <v>2.5198370801253</v>
      </c>
      <c r="G51" t="s">
        <v>10</v>
      </c>
      <c r="H51">
        <v>4.69054485791748</v>
      </c>
      <c r="I51" t="s">
        <v>11</v>
      </c>
    </row>
    <row r="52" spans="1:9">
      <c r="A52" t="s">
        <v>65</v>
      </c>
      <c r="B52">
        <v>2017</v>
      </c>
      <c r="C52">
        <v>731.415640523808</v>
      </c>
      <c r="D52">
        <v>19.8247705418971</v>
      </c>
      <c r="E52">
        <v>242.275817990783</v>
      </c>
      <c r="F52">
        <v>2.81364331583889</v>
      </c>
      <c r="G52" t="s">
        <v>10</v>
      </c>
      <c r="H52">
        <v>7.96674477566492</v>
      </c>
      <c r="I52" t="s">
        <v>14</v>
      </c>
    </row>
    <row r="53" spans="1:9">
      <c r="A53" t="s">
        <v>66</v>
      </c>
      <c r="B53">
        <v>2015</v>
      </c>
      <c r="C53">
        <v>546.146105908901</v>
      </c>
      <c r="D53">
        <v>24.1185979590488</v>
      </c>
      <c r="E53">
        <v>162.441055617854</v>
      </c>
      <c r="F53">
        <v>2.02810122530766</v>
      </c>
      <c r="G53" t="s">
        <v>13</v>
      </c>
      <c r="H53">
        <v>3.05555151606407</v>
      </c>
      <c r="I53" t="s">
        <v>11</v>
      </c>
    </row>
    <row r="54" spans="1:9">
      <c r="A54" t="s">
        <v>67</v>
      </c>
      <c r="B54">
        <v>2018</v>
      </c>
      <c r="C54">
        <v>508.470698767802</v>
      </c>
      <c r="D54">
        <v>25.625384266638</v>
      </c>
      <c r="E54">
        <v>145.222930190137</v>
      </c>
      <c r="F54">
        <v>1.48999138953684</v>
      </c>
      <c r="G54" t="s">
        <v>20</v>
      </c>
      <c r="H54">
        <v>2.10845218169313</v>
      </c>
      <c r="I54" t="s">
        <v>17</v>
      </c>
    </row>
    <row r="55" spans="1:9">
      <c r="A55" t="s">
        <v>68</v>
      </c>
      <c r="B55">
        <v>2016</v>
      </c>
      <c r="C55">
        <v>700.911762719063</v>
      </c>
      <c r="D55">
        <v>23.1576050569879</v>
      </c>
      <c r="E55">
        <v>193.834073265154</v>
      </c>
      <c r="F55">
        <v>2.56867559848558</v>
      </c>
      <c r="G55" t="s">
        <v>20</v>
      </c>
      <c r="H55">
        <v>4.96336229110061</v>
      </c>
      <c r="I55" t="s">
        <v>11</v>
      </c>
    </row>
    <row r="56" spans="1:9">
      <c r="A56" t="s">
        <v>69</v>
      </c>
      <c r="B56">
        <v>2022</v>
      </c>
      <c r="C56">
        <v>578.890175884457</v>
      </c>
      <c r="D56">
        <v>24.145643846385</v>
      </c>
      <c r="E56">
        <v>130.93179447628</v>
      </c>
      <c r="F56">
        <v>1.27157098816916</v>
      </c>
      <c r="G56" t="s">
        <v>10</v>
      </c>
      <c r="H56">
        <v>3.07293625532797</v>
      </c>
      <c r="I56" t="s">
        <v>11</v>
      </c>
    </row>
    <row r="57" spans="1:9">
      <c r="A57" t="s">
        <v>70</v>
      </c>
      <c r="B57">
        <v>2018</v>
      </c>
      <c r="C57">
        <v>608.501267614294</v>
      </c>
      <c r="D57">
        <v>23.4286009135998</v>
      </c>
      <c r="E57">
        <v>176.298805475885</v>
      </c>
      <c r="F57">
        <v>1.76156220887403</v>
      </c>
      <c r="G57" t="s">
        <v>20</v>
      </c>
      <c r="H57">
        <v>4.19881270749716</v>
      </c>
      <c r="I57" t="s">
        <v>11</v>
      </c>
    </row>
    <row r="58" spans="1:9">
      <c r="A58" t="s">
        <v>71</v>
      </c>
      <c r="B58">
        <v>2016</v>
      </c>
      <c r="C58">
        <v>685.623370149546</v>
      </c>
      <c r="D58">
        <v>21.1424985078094</v>
      </c>
      <c r="E58">
        <v>196.165500411723</v>
      </c>
      <c r="F58">
        <v>2.38557058809838</v>
      </c>
      <c r="G58" t="s">
        <v>13</v>
      </c>
      <c r="H58">
        <v>6.46502313833937</v>
      </c>
      <c r="I58" t="s">
        <v>14</v>
      </c>
    </row>
    <row r="59" spans="1:9">
      <c r="A59" t="s">
        <v>72</v>
      </c>
      <c r="B59">
        <v>2020</v>
      </c>
      <c r="C59">
        <v>679.758376190639</v>
      </c>
      <c r="D59">
        <v>20.9430844584873</v>
      </c>
      <c r="E59">
        <v>162.925656902324</v>
      </c>
      <c r="F59">
        <v>2.8147883155506</v>
      </c>
      <c r="G59" t="s">
        <v>13</v>
      </c>
      <c r="H59">
        <v>6.32563954551278</v>
      </c>
      <c r="I59" t="s">
        <v>14</v>
      </c>
    </row>
    <row r="60" spans="1:9">
      <c r="A60" t="s">
        <v>73</v>
      </c>
      <c r="B60">
        <v>2020</v>
      </c>
      <c r="C60">
        <v>615.62049760823</v>
      </c>
      <c r="D60">
        <v>23.6185143103895</v>
      </c>
      <c r="E60">
        <v>189.551647887962</v>
      </c>
      <c r="F60">
        <v>1.5323088529216</v>
      </c>
      <c r="G60" t="s">
        <v>20</v>
      </c>
      <c r="H60">
        <v>3.84836475111433</v>
      </c>
      <c r="I60" t="s">
        <v>11</v>
      </c>
    </row>
    <row r="61" spans="1:9">
      <c r="A61" t="s">
        <v>74</v>
      </c>
      <c r="B61">
        <v>2024</v>
      </c>
      <c r="C61">
        <v>610.742434210923</v>
      </c>
      <c r="D61">
        <v>24.1056175239008</v>
      </c>
      <c r="E61">
        <v>219.678274604552</v>
      </c>
      <c r="F61">
        <v>2.3616275802933</v>
      </c>
      <c r="G61" t="s">
        <v>20</v>
      </c>
      <c r="H61">
        <v>5.2552413833294</v>
      </c>
      <c r="I61" t="s">
        <v>14</v>
      </c>
    </row>
    <row r="62" spans="1:9">
      <c r="A62" t="s">
        <v>75</v>
      </c>
      <c r="B62">
        <v>2018</v>
      </c>
      <c r="C62">
        <v>665.373793476643</v>
      </c>
      <c r="D62">
        <v>23.5468503207241</v>
      </c>
      <c r="E62">
        <v>167.574629258637</v>
      </c>
      <c r="F62">
        <v>2.28251621743029</v>
      </c>
      <c r="G62" t="s">
        <v>10</v>
      </c>
      <c r="H62">
        <v>5.05288446103256</v>
      </c>
      <c r="I62" t="s">
        <v>14</v>
      </c>
    </row>
    <row r="63" spans="1:9">
      <c r="A63" t="s">
        <v>76</v>
      </c>
      <c r="B63">
        <v>2020</v>
      </c>
      <c r="C63">
        <v>642.852153308097</v>
      </c>
      <c r="D63">
        <v>20.5988606097565</v>
      </c>
      <c r="E63">
        <v>199.698641277722</v>
      </c>
      <c r="F63">
        <v>2.3037147998843</v>
      </c>
      <c r="G63" t="s">
        <v>20</v>
      </c>
      <c r="H63">
        <v>5.81799570911537</v>
      </c>
      <c r="I63" t="s">
        <v>14</v>
      </c>
    </row>
    <row r="64" spans="1:9">
      <c r="A64" t="s">
        <v>77</v>
      </c>
      <c r="B64">
        <v>2016</v>
      </c>
      <c r="C64">
        <v>615.62049760823</v>
      </c>
      <c r="D64">
        <v>22.2569969352354</v>
      </c>
      <c r="E64">
        <v>145.662611434261</v>
      </c>
      <c r="F64">
        <v>1.98421383013477</v>
      </c>
      <c r="G64" t="s">
        <v>10</v>
      </c>
      <c r="H64">
        <v>3.5027709116335</v>
      </c>
      <c r="I64" t="s">
        <v>11</v>
      </c>
    </row>
    <row r="65" spans="1:9">
      <c r="A65" t="s">
        <v>78</v>
      </c>
      <c r="B65">
        <v>2024</v>
      </c>
      <c r="C65">
        <v>583.534723585189</v>
      </c>
      <c r="D65">
        <v>22.0339041180524</v>
      </c>
      <c r="E65">
        <v>240.939777896799</v>
      </c>
      <c r="F65">
        <v>2.263311800094</v>
      </c>
      <c r="G65" t="s">
        <v>10</v>
      </c>
      <c r="H65">
        <v>5.53922508536326</v>
      </c>
      <c r="I65" t="s">
        <v>14</v>
      </c>
    </row>
    <row r="66" spans="1:9">
      <c r="A66" t="s">
        <v>79</v>
      </c>
      <c r="B66">
        <v>2016</v>
      </c>
      <c r="C66">
        <v>750</v>
      </c>
      <c r="D66">
        <v>18.4820945352209</v>
      </c>
      <c r="E66">
        <v>250</v>
      </c>
      <c r="F66">
        <v>3</v>
      </c>
      <c r="G66" t="s">
        <v>13</v>
      </c>
      <c r="H66">
        <v>7.87335714965006</v>
      </c>
      <c r="I66" t="s">
        <v>14</v>
      </c>
    </row>
    <row r="67" spans="1:9">
      <c r="A67" t="s">
        <v>80</v>
      </c>
      <c r="B67">
        <v>2024</v>
      </c>
      <c r="C67">
        <v>615.62049760823</v>
      </c>
      <c r="D67">
        <v>24.4129273475873</v>
      </c>
      <c r="E67">
        <v>215.286999697233</v>
      </c>
      <c r="F67">
        <v>1.88923052612364</v>
      </c>
      <c r="G67" t="s">
        <v>13</v>
      </c>
      <c r="H67">
        <v>4.92045291775673</v>
      </c>
      <c r="I67" t="s">
        <v>11</v>
      </c>
    </row>
    <row r="68" spans="1:9">
      <c r="A68" t="s">
        <v>81</v>
      </c>
      <c r="B68">
        <v>2018</v>
      </c>
      <c r="C68">
        <v>739.845072352977</v>
      </c>
      <c r="D68">
        <v>20.1854986006619</v>
      </c>
      <c r="E68">
        <v>241.849058138233</v>
      </c>
      <c r="F68">
        <v>2.60690418274024</v>
      </c>
      <c r="G68" t="s">
        <v>13</v>
      </c>
      <c r="H68">
        <v>7.43659272631132</v>
      </c>
      <c r="I68" t="s">
        <v>14</v>
      </c>
    </row>
    <row r="69" spans="1:9">
      <c r="A69" t="s">
        <v>82</v>
      </c>
      <c r="B69">
        <v>2022</v>
      </c>
      <c r="C69">
        <v>592.167273129047</v>
      </c>
      <c r="D69">
        <v>23.3883488406746</v>
      </c>
      <c r="E69">
        <v>212.611205114916</v>
      </c>
      <c r="F69">
        <v>2.15883309410934</v>
      </c>
      <c r="G69" t="s">
        <v>13</v>
      </c>
      <c r="H69">
        <v>4.60636619306257</v>
      </c>
      <c r="I69" t="s">
        <v>11</v>
      </c>
    </row>
    <row r="70" spans="1:9">
      <c r="A70" t="s">
        <v>83</v>
      </c>
      <c r="B70">
        <v>2021</v>
      </c>
      <c r="C70">
        <v>492.231319659264</v>
      </c>
      <c r="D70">
        <v>22.8938392492211</v>
      </c>
      <c r="E70">
        <v>176.719089524409</v>
      </c>
      <c r="F70">
        <v>1.91064908772764</v>
      </c>
      <c r="G70" t="s">
        <v>20</v>
      </c>
      <c r="H70">
        <v>4.10047044616805</v>
      </c>
      <c r="I70" t="s">
        <v>11</v>
      </c>
    </row>
    <row r="71" spans="1:9">
      <c r="A71" t="s">
        <v>84</v>
      </c>
      <c r="B71">
        <v>2023</v>
      </c>
      <c r="C71">
        <v>710.313530135067</v>
      </c>
      <c r="D71">
        <v>19.3481766722699</v>
      </c>
      <c r="E71">
        <v>237.25728077265</v>
      </c>
      <c r="F71">
        <v>2.40756110304582</v>
      </c>
      <c r="G71" t="s">
        <v>10</v>
      </c>
      <c r="H71">
        <v>5.87062017218339</v>
      </c>
      <c r="I71" t="s">
        <v>14</v>
      </c>
    </row>
    <row r="72" spans="1:9">
      <c r="A72" t="s">
        <v>85</v>
      </c>
      <c r="B72">
        <v>2022</v>
      </c>
      <c r="C72">
        <v>654.899302488415</v>
      </c>
      <c r="D72">
        <v>20.1861250994748</v>
      </c>
      <c r="E72">
        <v>209.780028229854</v>
      </c>
      <c r="F72">
        <v>2.27612610748698</v>
      </c>
      <c r="G72" t="s">
        <v>20</v>
      </c>
      <c r="H72">
        <v>6.0135443579786</v>
      </c>
      <c r="I72" t="s">
        <v>14</v>
      </c>
    </row>
    <row r="73" spans="1:9">
      <c r="A73" t="s">
        <v>86</v>
      </c>
      <c r="B73">
        <v>2019</v>
      </c>
      <c r="C73">
        <v>750</v>
      </c>
      <c r="D73">
        <v>19.7339854034469</v>
      </c>
      <c r="E73">
        <v>221.13401273632</v>
      </c>
      <c r="F73">
        <v>3</v>
      </c>
      <c r="G73" t="s">
        <v>13</v>
      </c>
      <c r="H73">
        <v>7.18500539043142</v>
      </c>
      <c r="I73" t="s">
        <v>14</v>
      </c>
    </row>
    <row r="74" spans="1:9">
      <c r="A74" t="s">
        <v>87</v>
      </c>
      <c r="B74">
        <v>2016</v>
      </c>
      <c r="C74">
        <v>621.836238654531</v>
      </c>
      <c r="D74">
        <v>21.1792403486746</v>
      </c>
      <c r="E74">
        <v>199.614848003814</v>
      </c>
      <c r="F74">
        <v>1.22162163667676</v>
      </c>
      <c r="G74" t="s">
        <v>20</v>
      </c>
      <c r="H74">
        <v>3.38111160944933</v>
      </c>
      <c r="I74" t="s">
        <v>11</v>
      </c>
    </row>
    <row r="75" spans="1:9">
      <c r="A75" t="s">
        <v>88</v>
      </c>
      <c r="B75">
        <v>2019</v>
      </c>
      <c r="C75">
        <v>574.56487020741</v>
      </c>
      <c r="D75">
        <v>23.6186205903429</v>
      </c>
      <c r="E75">
        <v>193.242280023732</v>
      </c>
      <c r="F75">
        <v>1.70958468436462</v>
      </c>
      <c r="G75" t="s">
        <v>10</v>
      </c>
      <c r="H75">
        <v>4.99516027930851</v>
      </c>
      <c r="I75" t="s">
        <v>11</v>
      </c>
    </row>
    <row r="76" spans="1:9">
      <c r="A76" t="s">
        <v>89</v>
      </c>
      <c r="B76">
        <v>2022</v>
      </c>
      <c r="C76">
        <v>598.065103359632</v>
      </c>
      <c r="D76">
        <v>24.3105345085582</v>
      </c>
      <c r="E76">
        <v>183.874474246184</v>
      </c>
      <c r="F76">
        <v>2.48015782506637</v>
      </c>
      <c r="G76" t="s">
        <v>20</v>
      </c>
      <c r="H76">
        <v>5.4320251952551</v>
      </c>
      <c r="I76" t="s">
        <v>14</v>
      </c>
    </row>
    <row r="77" spans="1:9">
      <c r="A77" t="s">
        <v>90</v>
      </c>
      <c r="B77">
        <v>2024</v>
      </c>
      <c r="C77">
        <v>630.646586032884</v>
      </c>
      <c r="D77">
        <v>18</v>
      </c>
      <c r="E77">
        <v>205.76964865966</v>
      </c>
      <c r="F77">
        <v>2.82406769206725</v>
      </c>
      <c r="G77" t="s">
        <v>20</v>
      </c>
      <c r="H77">
        <v>6.61132408583785</v>
      </c>
      <c r="I77" t="s">
        <v>14</v>
      </c>
    </row>
    <row r="78" spans="1:9">
      <c r="A78" t="s">
        <v>91</v>
      </c>
      <c r="B78">
        <v>2023</v>
      </c>
      <c r="C78">
        <v>419.622809164222</v>
      </c>
      <c r="D78">
        <v>23.0726483853214</v>
      </c>
      <c r="E78">
        <v>124.273850861993</v>
      </c>
      <c r="F78">
        <v>1.31288590573712</v>
      </c>
      <c r="G78" t="s">
        <v>13</v>
      </c>
      <c r="H78">
        <v>2.2616226305266</v>
      </c>
      <c r="I78" t="s">
        <v>17</v>
      </c>
    </row>
    <row r="79" spans="1:9">
      <c r="A79" t="s">
        <v>92</v>
      </c>
      <c r="B79">
        <v>2023</v>
      </c>
      <c r="C79">
        <v>727.460650336752</v>
      </c>
      <c r="D79">
        <v>18.3853648653696</v>
      </c>
      <c r="E79">
        <v>250</v>
      </c>
      <c r="F79">
        <v>2.90339654117417</v>
      </c>
      <c r="G79" t="s">
        <v>20</v>
      </c>
      <c r="H79">
        <v>7.96730306478405</v>
      </c>
      <c r="I79" t="s">
        <v>14</v>
      </c>
    </row>
    <row r="80" spans="1:9">
      <c r="A80" t="s">
        <v>93</v>
      </c>
      <c r="B80">
        <v>2015</v>
      </c>
      <c r="C80">
        <v>683.047795406911</v>
      </c>
      <c r="D80">
        <v>21.1015447716155</v>
      </c>
      <c r="E80">
        <v>188.391500283077</v>
      </c>
      <c r="F80">
        <v>2.15687260249014</v>
      </c>
      <c r="G80" t="s">
        <v>10</v>
      </c>
      <c r="H80">
        <v>4.81966708394566</v>
      </c>
      <c r="I80" t="s">
        <v>11</v>
      </c>
    </row>
    <row r="81" spans="1:9">
      <c r="A81" t="s">
        <v>94</v>
      </c>
      <c r="B81">
        <v>2023</v>
      </c>
      <c r="C81">
        <v>465.139221241173</v>
      </c>
      <c r="D81">
        <v>23.7946570872718</v>
      </c>
      <c r="E81">
        <v>214.909717972077</v>
      </c>
      <c r="F81">
        <v>2.16542473000478</v>
      </c>
      <c r="G81" t="s">
        <v>10</v>
      </c>
      <c r="H81">
        <v>3.67736205078055</v>
      </c>
      <c r="I81" t="s">
        <v>11</v>
      </c>
    </row>
    <row r="82" spans="1:9">
      <c r="A82" t="s">
        <v>95</v>
      </c>
      <c r="B82">
        <v>2021</v>
      </c>
      <c r="C82">
        <v>750</v>
      </c>
      <c r="D82">
        <v>18.7662837781669</v>
      </c>
      <c r="E82">
        <v>250</v>
      </c>
      <c r="F82">
        <v>3</v>
      </c>
      <c r="G82" t="s">
        <v>13</v>
      </c>
      <c r="H82">
        <v>7.30096413359755</v>
      </c>
      <c r="I82" t="s">
        <v>14</v>
      </c>
    </row>
    <row r="83" spans="1:9">
      <c r="A83" t="s">
        <v>96</v>
      </c>
      <c r="B83">
        <v>2023</v>
      </c>
      <c r="C83">
        <v>722.193150863321</v>
      </c>
      <c r="D83">
        <v>18.3563814165358</v>
      </c>
      <c r="E83">
        <v>226.761124665339</v>
      </c>
      <c r="F83">
        <v>2.0300485894151</v>
      </c>
      <c r="G83" t="s">
        <v>10</v>
      </c>
      <c r="H83">
        <v>6.48631264338448</v>
      </c>
      <c r="I83" t="s">
        <v>14</v>
      </c>
    </row>
    <row r="84" spans="1:9">
      <c r="A84" t="s">
        <v>97</v>
      </c>
      <c r="B84">
        <v>2022</v>
      </c>
      <c r="C84">
        <v>750</v>
      </c>
      <c r="D84">
        <v>20.2845706575881</v>
      </c>
      <c r="E84">
        <v>250</v>
      </c>
      <c r="F84">
        <v>2.78633367739535</v>
      </c>
      <c r="G84" t="s">
        <v>10</v>
      </c>
      <c r="H84">
        <v>7.71843108214372</v>
      </c>
      <c r="I84" t="s">
        <v>14</v>
      </c>
    </row>
    <row r="85" spans="1:9">
      <c r="A85" t="s">
        <v>98</v>
      </c>
      <c r="B85">
        <v>2015</v>
      </c>
      <c r="C85">
        <v>610.980623213227</v>
      </c>
      <c r="D85">
        <v>23.7161476228354</v>
      </c>
      <c r="E85">
        <v>164.799262546043</v>
      </c>
      <c r="F85">
        <v>1.60062484236176</v>
      </c>
      <c r="G85" t="s">
        <v>10</v>
      </c>
      <c r="H85">
        <v>3.98450182802308</v>
      </c>
      <c r="I85" t="s">
        <v>11</v>
      </c>
    </row>
    <row r="86" spans="1:9">
      <c r="A86" t="s">
        <v>99</v>
      </c>
      <c r="B86">
        <v>2022</v>
      </c>
      <c r="C86">
        <v>577.389714366959</v>
      </c>
      <c r="D86">
        <v>20.5146497866414</v>
      </c>
      <c r="E86">
        <v>162.590342685806</v>
      </c>
      <c r="F86">
        <v>2.64939015432645</v>
      </c>
      <c r="G86" t="s">
        <v>13</v>
      </c>
      <c r="H86">
        <v>5.31658980101294</v>
      </c>
      <c r="I86" t="s">
        <v>14</v>
      </c>
    </row>
    <row r="87" spans="1:9">
      <c r="A87" t="s">
        <v>100</v>
      </c>
      <c r="B87">
        <v>2022</v>
      </c>
      <c r="C87">
        <v>675.805365222225</v>
      </c>
      <c r="D87">
        <v>23.4653441532099</v>
      </c>
      <c r="E87">
        <v>182.091241630224</v>
      </c>
      <c r="F87">
        <v>1.45365988372576</v>
      </c>
      <c r="G87" t="s">
        <v>20</v>
      </c>
      <c r="H87">
        <v>5.43375481502503</v>
      </c>
      <c r="I87" t="s">
        <v>14</v>
      </c>
    </row>
    <row r="88" spans="1:9">
      <c r="A88" t="s">
        <v>101</v>
      </c>
      <c r="B88">
        <v>2017</v>
      </c>
      <c r="C88">
        <v>717.374131648408</v>
      </c>
      <c r="D88">
        <v>18</v>
      </c>
      <c r="E88">
        <v>250</v>
      </c>
      <c r="F88">
        <v>3</v>
      </c>
      <c r="G88" t="s">
        <v>13</v>
      </c>
      <c r="H88">
        <v>7.88198950229627</v>
      </c>
      <c r="I88" t="s">
        <v>14</v>
      </c>
    </row>
    <row r="89" spans="1:9">
      <c r="A89" t="s">
        <v>102</v>
      </c>
      <c r="B89">
        <v>2015</v>
      </c>
      <c r="C89">
        <v>400</v>
      </c>
      <c r="D89">
        <v>23.0721423048957</v>
      </c>
      <c r="E89">
        <v>141.525624357267</v>
      </c>
      <c r="F89">
        <v>1.18923113748578</v>
      </c>
      <c r="G89" t="s">
        <v>20</v>
      </c>
      <c r="H89">
        <v>2.45207753603677</v>
      </c>
      <c r="I89" t="s">
        <v>17</v>
      </c>
    </row>
    <row r="90" spans="1:9">
      <c r="A90" t="s">
        <v>103</v>
      </c>
      <c r="B90">
        <v>2022</v>
      </c>
      <c r="C90">
        <v>570.616114950704</v>
      </c>
      <c r="D90">
        <v>23.4825400899777</v>
      </c>
      <c r="E90">
        <v>188.379222434957</v>
      </c>
      <c r="F90">
        <v>2.18961573602776</v>
      </c>
      <c r="G90" t="s">
        <v>10</v>
      </c>
      <c r="H90">
        <v>3.83418211572309</v>
      </c>
      <c r="I90" t="s">
        <v>11</v>
      </c>
    </row>
    <row r="91" spans="1:9">
      <c r="A91" t="s">
        <v>104</v>
      </c>
      <c r="B91">
        <v>2017</v>
      </c>
      <c r="C91">
        <v>495.408759056528</v>
      </c>
      <c r="D91">
        <v>24.5979037012064</v>
      </c>
      <c r="E91">
        <v>156.485215377545</v>
      </c>
      <c r="F91">
        <v>1.93326983540824</v>
      </c>
      <c r="G91" t="s">
        <v>13</v>
      </c>
      <c r="H91">
        <v>3.14546618690208</v>
      </c>
      <c r="I91" t="s">
        <v>11</v>
      </c>
    </row>
    <row r="92" spans="1:9">
      <c r="A92" t="s">
        <v>105</v>
      </c>
      <c r="B92">
        <v>2017</v>
      </c>
      <c r="C92">
        <v>625.915481600303</v>
      </c>
      <c r="D92">
        <v>24.2843139116521</v>
      </c>
      <c r="E92">
        <v>182.664115919377</v>
      </c>
      <c r="F92">
        <v>1.73804237711705</v>
      </c>
      <c r="G92" t="s">
        <v>13</v>
      </c>
      <c r="H92">
        <v>3.61084914134094</v>
      </c>
      <c r="I92" t="s">
        <v>11</v>
      </c>
    </row>
    <row r="93" spans="1:9">
      <c r="A93" t="s">
        <v>106</v>
      </c>
      <c r="B93">
        <v>2015</v>
      </c>
      <c r="C93">
        <v>600.568641189237</v>
      </c>
      <c r="D93">
        <v>22.9049276329064</v>
      </c>
      <c r="E93">
        <v>222.113418467371</v>
      </c>
      <c r="F93">
        <v>1.56098284305455</v>
      </c>
      <c r="G93" t="s">
        <v>20</v>
      </c>
      <c r="H93">
        <v>4.91167924565789</v>
      </c>
      <c r="I93" t="s">
        <v>11</v>
      </c>
    </row>
    <row r="94" spans="1:9">
      <c r="A94" t="s">
        <v>107</v>
      </c>
      <c r="B94">
        <v>2019</v>
      </c>
      <c r="C94">
        <v>587.610694608468</v>
      </c>
      <c r="D94">
        <v>23.4790355896612</v>
      </c>
      <c r="E94">
        <v>176.873355535865</v>
      </c>
      <c r="F94">
        <v>1.6516210311008</v>
      </c>
      <c r="G94" t="s">
        <v>13</v>
      </c>
      <c r="H94">
        <v>4.2361212025643</v>
      </c>
      <c r="I94" t="s">
        <v>11</v>
      </c>
    </row>
    <row r="95" spans="1:9">
      <c r="A95" t="s">
        <v>108</v>
      </c>
      <c r="B95">
        <v>2024</v>
      </c>
      <c r="C95">
        <v>610.565488844714</v>
      </c>
      <c r="D95">
        <v>23.2530544611027</v>
      </c>
      <c r="E95">
        <v>193.005695790288</v>
      </c>
      <c r="F95">
        <v>1.72572917728364</v>
      </c>
      <c r="G95" t="s">
        <v>20</v>
      </c>
      <c r="H95">
        <v>4.36814880085683</v>
      </c>
      <c r="I95" t="s">
        <v>11</v>
      </c>
    </row>
    <row r="96" spans="1:9">
      <c r="A96" t="s">
        <v>109</v>
      </c>
      <c r="B96">
        <v>2021</v>
      </c>
      <c r="C96">
        <v>695.735917546488</v>
      </c>
      <c r="D96">
        <v>18.3077707440904</v>
      </c>
      <c r="E96">
        <v>197.378241520205</v>
      </c>
      <c r="F96">
        <v>2.30996320052579</v>
      </c>
      <c r="G96" t="s">
        <v>20</v>
      </c>
      <c r="H96">
        <v>7.06527884435787</v>
      </c>
      <c r="I96" t="s">
        <v>14</v>
      </c>
    </row>
    <row r="97" spans="1:9">
      <c r="A97" t="s">
        <v>110</v>
      </c>
      <c r="B97">
        <v>2024</v>
      </c>
      <c r="C97">
        <v>615.62049760823</v>
      </c>
      <c r="D97">
        <v>18</v>
      </c>
      <c r="E97">
        <v>239.649014341408</v>
      </c>
      <c r="F97">
        <v>3</v>
      </c>
      <c r="G97" t="s">
        <v>20</v>
      </c>
      <c r="H97">
        <v>7.58010100886499</v>
      </c>
      <c r="I97" t="s">
        <v>14</v>
      </c>
    </row>
    <row r="98" spans="1:9">
      <c r="A98" t="s">
        <v>111</v>
      </c>
      <c r="B98">
        <v>2023</v>
      </c>
      <c r="C98">
        <v>548.162935487022</v>
      </c>
      <c r="D98">
        <v>26.0854263930171</v>
      </c>
      <c r="E98">
        <v>120.782652205653</v>
      </c>
      <c r="F98">
        <v>0.821002296160573</v>
      </c>
      <c r="G98" t="s">
        <v>20</v>
      </c>
      <c r="H98">
        <v>2.42249678509726</v>
      </c>
      <c r="I98" t="s">
        <v>17</v>
      </c>
    </row>
    <row r="99" spans="1:9">
      <c r="A99" t="s">
        <v>112</v>
      </c>
      <c r="B99">
        <v>2021</v>
      </c>
      <c r="C99">
        <v>489.025089462034</v>
      </c>
      <c r="D99">
        <v>24.2982943839346</v>
      </c>
      <c r="E99">
        <v>163.907891274315</v>
      </c>
      <c r="F99">
        <v>2.10632084806491</v>
      </c>
      <c r="G99" t="s">
        <v>13</v>
      </c>
      <c r="H99">
        <v>3.25351230569216</v>
      </c>
      <c r="I99" t="s">
        <v>11</v>
      </c>
    </row>
    <row r="100" spans="1:9">
      <c r="A100" t="s">
        <v>113</v>
      </c>
      <c r="B100">
        <v>2023</v>
      </c>
      <c r="C100">
        <v>628.584501039933</v>
      </c>
      <c r="D100">
        <v>21.696792233049</v>
      </c>
      <c r="E100">
        <v>217.723640776252</v>
      </c>
      <c r="F100">
        <v>2.97224088425873</v>
      </c>
      <c r="G100" t="s">
        <v>20</v>
      </c>
      <c r="H100">
        <v>6.0268611009443</v>
      </c>
      <c r="I100" t="s">
        <v>14</v>
      </c>
    </row>
    <row r="101" spans="1:9">
      <c r="A101" t="s">
        <v>114</v>
      </c>
      <c r="B101">
        <v>2022</v>
      </c>
      <c r="C101">
        <v>533.289227360195</v>
      </c>
      <c r="D101">
        <v>20.2492334068374</v>
      </c>
      <c r="E101">
        <v>182.501290054094</v>
      </c>
      <c r="F101">
        <v>1.68194463637246</v>
      </c>
      <c r="G101" t="s">
        <v>10</v>
      </c>
      <c r="H101">
        <v>4.15188068777698</v>
      </c>
      <c r="I101" t="s">
        <v>11</v>
      </c>
    </row>
    <row r="102" spans="1:9">
      <c r="A102" t="s">
        <v>115</v>
      </c>
      <c r="B102">
        <v>2016</v>
      </c>
      <c r="C102">
        <v>626.055691508284</v>
      </c>
      <c r="D102">
        <v>22.8425930583506</v>
      </c>
      <c r="E102">
        <v>156.49095872442</v>
      </c>
      <c r="F102">
        <v>1.70010545304471</v>
      </c>
      <c r="G102" t="s">
        <v>10</v>
      </c>
      <c r="H102">
        <v>3.52498189441843</v>
      </c>
      <c r="I102" t="s">
        <v>11</v>
      </c>
    </row>
    <row r="103" spans="1:9">
      <c r="A103" t="s">
        <v>116</v>
      </c>
      <c r="B103">
        <v>2015</v>
      </c>
      <c r="C103">
        <v>529.92878060958</v>
      </c>
      <c r="D103">
        <v>26.1458489397238</v>
      </c>
      <c r="E103">
        <v>216.689568431827</v>
      </c>
      <c r="F103">
        <v>1.65698480986438</v>
      </c>
      <c r="G103" t="s">
        <v>10</v>
      </c>
      <c r="H103">
        <v>3.77174353051363</v>
      </c>
      <c r="I103" t="s">
        <v>11</v>
      </c>
    </row>
    <row r="104" spans="1:9">
      <c r="A104" t="s">
        <v>117</v>
      </c>
      <c r="B104">
        <v>2021</v>
      </c>
      <c r="C104">
        <v>565.005412676779</v>
      </c>
      <c r="D104">
        <v>23.9096689967317</v>
      </c>
      <c r="E104">
        <v>148.426530743981</v>
      </c>
      <c r="F104">
        <v>2.00033012305588</v>
      </c>
      <c r="G104" t="s">
        <v>10</v>
      </c>
      <c r="H104">
        <v>3.9353045854316</v>
      </c>
      <c r="I104" t="s">
        <v>11</v>
      </c>
    </row>
    <row r="105" spans="1:9">
      <c r="A105" t="s">
        <v>118</v>
      </c>
      <c r="B105">
        <v>2021</v>
      </c>
      <c r="C105">
        <v>680.245587105248</v>
      </c>
      <c r="D105">
        <v>19.5783022145337</v>
      </c>
      <c r="E105">
        <v>206.392435385795</v>
      </c>
      <c r="F105">
        <v>3</v>
      </c>
      <c r="G105" t="s">
        <v>20</v>
      </c>
      <c r="H105">
        <v>7.09201876954805</v>
      </c>
      <c r="I105" t="s">
        <v>14</v>
      </c>
    </row>
    <row r="106" spans="1:9">
      <c r="A106" t="s">
        <v>119</v>
      </c>
      <c r="B106">
        <v>2022</v>
      </c>
      <c r="C106">
        <v>507.954201839793</v>
      </c>
      <c r="D106">
        <v>25.5372265646393</v>
      </c>
      <c r="E106">
        <v>185.96946730196</v>
      </c>
      <c r="F106">
        <v>1.45856409408982</v>
      </c>
      <c r="G106" t="s">
        <v>10</v>
      </c>
      <c r="H106">
        <v>2.81972798865217</v>
      </c>
      <c r="I106" t="s">
        <v>17</v>
      </c>
    </row>
    <row r="107" spans="1:9">
      <c r="A107" t="s">
        <v>120</v>
      </c>
      <c r="B107">
        <v>2019</v>
      </c>
      <c r="C107">
        <v>636.717663365067</v>
      </c>
      <c r="D107">
        <v>23.4958433119734</v>
      </c>
      <c r="E107">
        <v>203.166904540591</v>
      </c>
      <c r="F107">
        <v>2.59494313214079</v>
      </c>
      <c r="G107" t="s">
        <v>10</v>
      </c>
      <c r="H107">
        <v>6.25346598146071</v>
      </c>
      <c r="I107" t="s">
        <v>14</v>
      </c>
    </row>
    <row r="108" spans="1:9">
      <c r="A108" t="s">
        <v>121</v>
      </c>
      <c r="B108">
        <v>2017</v>
      </c>
      <c r="C108">
        <v>655.751459620382</v>
      </c>
      <c r="D108">
        <v>24.3509244866212</v>
      </c>
      <c r="E108">
        <v>180.798433651411</v>
      </c>
      <c r="F108">
        <v>1.97535617752047</v>
      </c>
      <c r="G108" t="s">
        <v>13</v>
      </c>
      <c r="H108">
        <v>5.31691986144745</v>
      </c>
      <c r="I108" t="s">
        <v>14</v>
      </c>
    </row>
    <row r="109" spans="1:9">
      <c r="A109" t="s">
        <v>122</v>
      </c>
      <c r="B109">
        <v>2022</v>
      </c>
      <c r="C109">
        <v>513.291405043552</v>
      </c>
      <c r="D109">
        <v>20.9068927866726</v>
      </c>
      <c r="E109">
        <v>216.91562911484</v>
      </c>
      <c r="F109">
        <v>1.81197070940672</v>
      </c>
      <c r="G109" t="s">
        <v>13</v>
      </c>
      <c r="H109">
        <v>3.77906086188679</v>
      </c>
      <c r="I109" t="s">
        <v>11</v>
      </c>
    </row>
    <row r="110" spans="1:9">
      <c r="A110" t="s">
        <v>123</v>
      </c>
      <c r="B110">
        <v>2020</v>
      </c>
      <c r="C110">
        <v>530.069947071648</v>
      </c>
      <c r="D110">
        <v>20.5358918380489</v>
      </c>
      <c r="E110">
        <v>204.439800686677</v>
      </c>
      <c r="F110">
        <v>1.96091772951396</v>
      </c>
      <c r="G110" t="s">
        <v>20</v>
      </c>
      <c r="H110">
        <v>4.51868513867766</v>
      </c>
      <c r="I110" t="s">
        <v>11</v>
      </c>
    </row>
    <row r="111" spans="1:9">
      <c r="A111" t="s">
        <v>124</v>
      </c>
      <c r="B111">
        <v>2017</v>
      </c>
      <c r="C111">
        <v>526.833304221907</v>
      </c>
      <c r="D111">
        <v>21.1583319397154</v>
      </c>
      <c r="E111">
        <v>154.433990191612</v>
      </c>
      <c r="F111">
        <v>1.3318496726142</v>
      </c>
      <c r="G111" t="s">
        <v>10</v>
      </c>
      <c r="H111">
        <v>3.53724166156675</v>
      </c>
      <c r="I111" t="s">
        <v>11</v>
      </c>
    </row>
    <row r="112" spans="1:9">
      <c r="A112" t="s">
        <v>125</v>
      </c>
      <c r="B112">
        <v>2015</v>
      </c>
      <c r="C112">
        <v>608.110588200665</v>
      </c>
      <c r="D112">
        <v>19.792985335097</v>
      </c>
      <c r="E112">
        <v>210.64545058626</v>
      </c>
      <c r="F112">
        <v>2.26737707507022</v>
      </c>
      <c r="G112" t="s">
        <v>10</v>
      </c>
      <c r="H112">
        <v>5.66908226519408</v>
      </c>
      <c r="I112" t="s">
        <v>14</v>
      </c>
    </row>
    <row r="113" spans="1:9">
      <c r="A113" t="s">
        <v>126</v>
      </c>
      <c r="B113">
        <v>2017</v>
      </c>
      <c r="C113">
        <v>442.026231164644</v>
      </c>
      <c r="D113">
        <v>24.9704225949766</v>
      </c>
      <c r="E113">
        <v>185.596770991581</v>
      </c>
      <c r="F113">
        <v>1.16303433285463</v>
      </c>
      <c r="G113" t="s">
        <v>10</v>
      </c>
      <c r="H113">
        <v>2.48956508240144</v>
      </c>
      <c r="I113" t="s">
        <v>17</v>
      </c>
    </row>
    <row r="114" spans="1:9">
      <c r="A114" t="s">
        <v>127</v>
      </c>
      <c r="B114">
        <v>2019</v>
      </c>
      <c r="C114">
        <v>472.692386528012</v>
      </c>
      <c r="D114">
        <v>25.8241362452968</v>
      </c>
      <c r="E114">
        <v>196.165500411723</v>
      </c>
      <c r="F114">
        <v>0.951872943155808</v>
      </c>
      <c r="G114" t="s">
        <v>20</v>
      </c>
      <c r="H114">
        <v>2.03110917664392</v>
      </c>
      <c r="I114" t="s">
        <v>17</v>
      </c>
    </row>
    <row r="115" spans="1:9">
      <c r="A115" t="s">
        <v>128</v>
      </c>
      <c r="B115">
        <v>2017</v>
      </c>
      <c r="C115">
        <v>569.3164128962</v>
      </c>
      <c r="D115">
        <v>18.4950737731044</v>
      </c>
      <c r="E115">
        <v>233.86109078385</v>
      </c>
      <c r="F115">
        <v>1.95835466574882</v>
      </c>
      <c r="G115" t="s">
        <v>20</v>
      </c>
      <c r="H115">
        <v>5.76736648969182</v>
      </c>
      <c r="I115" t="s">
        <v>14</v>
      </c>
    </row>
    <row r="116" spans="1:9">
      <c r="A116" t="s">
        <v>129</v>
      </c>
      <c r="B116">
        <v>2015</v>
      </c>
      <c r="C116">
        <v>624.884294168624</v>
      </c>
      <c r="D116">
        <v>21.241917609106</v>
      </c>
      <c r="E116">
        <v>175.451883344781</v>
      </c>
      <c r="F116">
        <v>1.50801448280992</v>
      </c>
      <c r="G116" t="s">
        <v>20</v>
      </c>
      <c r="H116">
        <v>3.16564372107225</v>
      </c>
      <c r="I116" t="s">
        <v>11</v>
      </c>
    </row>
    <row r="117" spans="1:9">
      <c r="A117" t="s">
        <v>130</v>
      </c>
      <c r="B117">
        <v>2019</v>
      </c>
      <c r="C117">
        <v>431.491922491696</v>
      </c>
      <c r="D117">
        <v>23.8207560420674</v>
      </c>
      <c r="E117">
        <v>196.165500411723</v>
      </c>
      <c r="F117">
        <v>1.02387201747726</v>
      </c>
      <c r="G117" t="s">
        <v>20</v>
      </c>
      <c r="H117">
        <v>2.42564550199957</v>
      </c>
      <c r="I117" t="s">
        <v>17</v>
      </c>
    </row>
    <row r="118" spans="1:9">
      <c r="A118" t="s">
        <v>131</v>
      </c>
      <c r="B118">
        <v>2024</v>
      </c>
      <c r="C118">
        <v>559.340779678608</v>
      </c>
      <c r="D118">
        <v>23.8983781943028</v>
      </c>
      <c r="E118">
        <v>182.933014479771</v>
      </c>
      <c r="F118">
        <v>1.72763722433523</v>
      </c>
      <c r="G118" t="s">
        <v>20</v>
      </c>
      <c r="H118">
        <v>4.38070296328333</v>
      </c>
      <c r="I118" t="s">
        <v>11</v>
      </c>
    </row>
    <row r="119" spans="1:9">
      <c r="A119" t="s">
        <v>132</v>
      </c>
      <c r="B119">
        <v>2021</v>
      </c>
      <c r="C119">
        <v>480.648991555496</v>
      </c>
      <c r="D119">
        <v>26.754780384745</v>
      </c>
      <c r="E119">
        <v>143.438429321457</v>
      </c>
      <c r="F119">
        <v>1.54272827826406</v>
      </c>
      <c r="G119" t="s">
        <v>13</v>
      </c>
      <c r="H119">
        <v>2.30461118623638</v>
      </c>
      <c r="I119" t="s">
        <v>17</v>
      </c>
    </row>
    <row r="120" spans="1:9">
      <c r="A120" t="s">
        <v>133</v>
      </c>
      <c r="B120">
        <v>2021</v>
      </c>
      <c r="C120">
        <v>750</v>
      </c>
      <c r="D120">
        <v>21.4091086718766</v>
      </c>
      <c r="E120">
        <v>196.165500411723</v>
      </c>
      <c r="F120">
        <v>2.977041984663</v>
      </c>
      <c r="G120" t="s">
        <v>10</v>
      </c>
      <c r="H120">
        <v>7.31970289370396</v>
      </c>
      <c r="I120" t="s">
        <v>14</v>
      </c>
    </row>
    <row r="121" spans="1:9">
      <c r="A121" t="s">
        <v>134</v>
      </c>
      <c r="B121">
        <v>2023</v>
      </c>
      <c r="C121">
        <v>408.233637095639</v>
      </c>
      <c r="D121">
        <v>25.2443788345595</v>
      </c>
      <c r="E121">
        <v>155.295942984798</v>
      </c>
      <c r="F121">
        <v>0.88315145290482</v>
      </c>
      <c r="G121" t="s">
        <v>10</v>
      </c>
      <c r="H121">
        <v>2.16570063124223</v>
      </c>
      <c r="I121" t="s">
        <v>17</v>
      </c>
    </row>
    <row r="122" spans="1:9">
      <c r="A122" t="s">
        <v>135</v>
      </c>
      <c r="B122">
        <v>2024</v>
      </c>
      <c r="C122">
        <v>646.554539666613</v>
      </c>
      <c r="D122">
        <v>22.4007435192785</v>
      </c>
      <c r="E122">
        <v>196.955994427948</v>
      </c>
      <c r="F122">
        <v>2.3159389994486</v>
      </c>
      <c r="G122" t="s">
        <v>10</v>
      </c>
      <c r="H122">
        <v>5.47318937304535</v>
      </c>
      <c r="I122" t="s">
        <v>14</v>
      </c>
    </row>
    <row r="123" spans="1:9">
      <c r="A123" t="s">
        <v>136</v>
      </c>
      <c r="B123">
        <v>2024</v>
      </c>
      <c r="C123">
        <v>654.457380539479</v>
      </c>
      <c r="D123">
        <v>23.7262865189388</v>
      </c>
      <c r="E123">
        <v>189.269417529595</v>
      </c>
      <c r="F123">
        <v>1.98697319013816</v>
      </c>
      <c r="G123" t="s">
        <v>10</v>
      </c>
      <c r="H123">
        <v>4.63084473810852</v>
      </c>
      <c r="I123" t="s">
        <v>11</v>
      </c>
    </row>
    <row r="124" spans="1:9">
      <c r="A124" t="s">
        <v>137</v>
      </c>
      <c r="B124">
        <v>2017</v>
      </c>
      <c r="C124">
        <v>648.41970534086</v>
      </c>
      <c r="D124">
        <v>19.7145154362771</v>
      </c>
      <c r="E124">
        <v>206.89602790159</v>
      </c>
      <c r="F124">
        <v>2.89555786623854</v>
      </c>
      <c r="G124" t="s">
        <v>20</v>
      </c>
      <c r="H124">
        <v>6.0321568117712</v>
      </c>
      <c r="I124" t="s">
        <v>14</v>
      </c>
    </row>
    <row r="125" spans="1:9">
      <c r="A125" t="s">
        <v>138</v>
      </c>
      <c r="B125">
        <v>2021</v>
      </c>
      <c r="C125">
        <v>515.149223603567</v>
      </c>
      <c r="D125">
        <v>23.6206223162352</v>
      </c>
      <c r="E125">
        <v>176.730871530798</v>
      </c>
      <c r="F125">
        <v>2.1552297517768</v>
      </c>
      <c r="G125" t="s">
        <v>10</v>
      </c>
      <c r="H125">
        <v>3.96891600484839</v>
      </c>
      <c r="I125" t="s">
        <v>11</v>
      </c>
    </row>
    <row r="126" spans="1:9">
      <c r="A126" t="s">
        <v>139</v>
      </c>
      <c r="B126">
        <v>2015</v>
      </c>
      <c r="C126">
        <v>522.79917617338</v>
      </c>
      <c r="D126">
        <v>25.3252455631065</v>
      </c>
      <c r="E126">
        <v>129.922255262234</v>
      </c>
      <c r="F126">
        <v>0.95557841365157</v>
      </c>
      <c r="G126" t="s">
        <v>10</v>
      </c>
      <c r="H126">
        <v>2.93024970036646</v>
      </c>
      <c r="I126" t="s">
        <v>17</v>
      </c>
    </row>
    <row r="127" spans="1:9">
      <c r="A127" t="s">
        <v>140</v>
      </c>
      <c r="B127">
        <v>2018</v>
      </c>
      <c r="C127">
        <v>750</v>
      </c>
      <c r="D127">
        <v>18</v>
      </c>
      <c r="E127">
        <v>250</v>
      </c>
      <c r="F127">
        <v>3</v>
      </c>
      <c r="G127" t="s">
        <v>10</v>
      </c>
      <c r="H127">
        <v>7.89104532986319</v>
      </c>
      <c r="I127" t="s">
        <v>14</v>
      </c>
    </row>
    <row r="128" spans="1:9">
      <c r="A128" t="s">
        <v>141</v>
      </c>
      <c r="B128">
        <v>2018</v>
      </c>
      <c r="C128">
        <v>676.930752054822</v>
      </c>
      <c r="D128">
        <v>21.6711429911409</v>
      </c>
      <c r="E128">
        <v>217.221216607226</v>
      </c>
      <c r="F128">
        <v>3</v>
      </c>
      <c r="G128" t="s">
        <v>20</v>
      </c>
      <c r="H128">
        <v>7.03360101241618</v>
      </c>
      <c r="I128" t="s">
        <v>14</v>
      </c>
    </row>
    <row r="129" spans="1:9">
      <c r="A129" t="s">
        <v>142</v>
      </c>
      <c r="B129">
        <v>2019</v>
      </c>
      <c r="C129">
        <v>750</v>
      </c>
      <c r="D129">
        <v>18.9887469385824</v>
      </c>
      <c r="E129">
        <v>227.066305064875</v>
      </c>
      <c r="F129">
        <v>2.90606642195289</v>
      </c>
      <c r="G129" t="s">
        <v>10</v>
      </c>
      <c r="H129">
        <v>7.16242770987005</v>
      </c>
      <c r="I129" t="s">
        <v>14</v>
      </c>
    </row>
    <row r="130" spans="1:9">
      <c r="A130" t="s">
        <v>143</v>
      </c>
      <c r="B130">
        <v>2021</v>
      </c>
      <c r="C130">
        <v>566.124327735925</v>
      </c>
      <c r="D130">
        <v>23.753667638351</v>
      </c>
      <c r="E130">
        <v>149.267990186939</v>
      </c>
      <c r="F130">
        <v>1.49359765785899</v>
      </c>
      <c r="G130" t="s">
        <v>13</v>
      </c>
      <c r="H130">
        <v>3.50150816309518</v>
      </c>
      <c r="I130" t="s">
        <v>11</v>
      </c>
    </row>
    <row r="131" spans="1:9">
      <c r="A131" t="s">
        <v>144</v>
      </c>
      <c r="B131">
        <v>2021</v>
      </c>
      <c r="C131">
        <v>559.319828374536</v>
      </c>
      <c r="D131">
        <v>23.7877274218661</v>
      </c>
      <c r="E131">
        <v>154.183082606601</v>
      </c>
      <c r="F131">
        <v>1.92183330159031</v>
      </c>
      <c r="G131" t="s">
        <v>20</v>
      </c>
      <c r="H131">
        <v>2.23300840657654</v>
      </c>
      <c r="I131" t="s">
        <v>17</v>
      </c>
    </row>
    <row r="132" spans="1:9">
      <c r="A132" t="s">
        <v>145</v>
      </c>
      <c r="B132">
        <v>2018</v>
      </c>
      <c r="C132">
        <v>578.041352215528</v>
      </c>
      <c r="D132">
        <v>22.0563693461345</v>
      </c>
      <c r="E132">
        <v>167.697317775891</v>
      </c>
      <c r="F132">
        <v>1.8890456242904</v>
      </c>
      <c r="G132" t="s">
        <v>10</v>
      </c>
      <c r="H132">
        <v>3.81959308803934</v>
      </c>
      <c r="I132" t="s">
        <v>11</v>
      </c>
    </row>
    <row r="133" spans="1:9">
      <c r="A133" t="s">
        <v>146</v>
      </c>
      <c r="B133">
        <v>2021</v>
      </c>
      <c r="C133">
        <v>604.265352540657</v>
      </c>
      <c r="D133">
        <v>18.1771098947771</v>
      </c>
      <c r="E133">
        <v>178.645622857679</v>
      </c>
      <c r="F133">
        <v>2.7249928331122</v>
      </c>
      <c r="G133" t="s">
        <v>20</v>
      </c>
      <c r="H133">
        <v>5.22249456317993</v>
      </c>
      <c r="I133" t="s">
        <v>14</v>
      </c>
    </row>
    <row r="134" spans="1:9">
      <c r="A134" t="s">
        <v>147</v>
      </c>
      <c r="B134">
        <v>2017</v>
      </c>
      <c r="C134">
        <v>655.188950290158</v>
      </c>
      <c r="D134">
        <v>23.1328495011576</v>
      </c>
      <c r="E134">
        <v>187.385932026541</v>
      </c>
      <c r="F134">
        <v>2.14291460720963</v>
      </c>
      <c r="G134" t="s">
        <v>20</v>
      </c>
      <c r="H134">
        <v>3.95990745077624</v>
      </c>
      <c r="I134" t="s">
        <v>11</v>
      </c>
    </row>
    <row r="135" spans="1:9">
      <c r="A135" t="s">
        <v>148</v>
      </c>
      <c r="B135">
        <v>2020</v>
      </c>
      <c r="C135">
        <v>716.077381134522</v>
      </c>
      <c r="D135">
        <v>23.049516286056</v>
      </c>
      <c r="E135">
        <v>246.46824588456</v>
      </c>
      <c r="F135">
        <v>2.81649478016872</v>
      </c>
      <c r="G135" t="s">
        <v>20</v>
      </c>
      <c r="H135">
        <v>6.96721402272553</v>
      </c>
      <c r="I135" t="s">
        <v>14</v>
      </c>
    </row>
    <row r="136" spans="1:9">
      <c r="A136" t="s">
        <v>149</v>
      </c>
      <c r="B136">
        <v>2016</v>
      </c>
      <c r="C136">
        <v>567.10149219284</v>
      </c>
      <c r="D136">
        <v>21.9354989591952</v>
      </c>
      <c r="E136">
        <v>196.165500411723</v>
      </c>
      <c r="F136">
        <v>1.46023269371993</v>
      </c>
      <c r="G136" t="s">
        <v>13</v>
      </c>
      <c r="H136">
        <v>3.62925749491845</v>
      </c>
      <c r="I136" t="s">
        <v>11</v>
      </c>
    </row>
    <row r="137" spans="1:9">
      <c r="A137" t="s">
        <v>150</v>
      </c>
      <c r="B137">
        <v>2024</v>
      </c>
      <c r="C137">
        <v>750</v>
      </c>
      <c r="D137">
        <v>22.7249066643017</v>
      </c>
      <c r="E137">
        <v>232.81831189132</v>
      </c>
      <c r="F137">
        <v>2.92761571853694</v>
      </c>
      <c r="G137" t="s">
        <v>20</v>
      </c>
      <c r="H137">
        <v>7.79151098234462</v>
      </c>
      <c r="I137" t="s">
        <v>14</v>
      </c>
    </row>
    <row r="138" spans="1:9">
      <c r="A138" t="s">
        <v>151</v>
      </c>
      <c r="B138">
        <v>2023</v>
      </c>
      <c r="C138">
        <v>653.73972407788</v>
      </c>
      <c r="D138">
        <v>24.1918881818156</v>
      </c>
      <c r="E138">
        <v>232.763650792739</v>
      </c>
      <c r="F138">
        <v>1.91579844218768</v>
      </c>
      <c r="G138" t="s">
        <v>20</v>
      </c>
      <c r="H138">
        <v>4.74359096968237</v>
      </c>
      <c r="I138" t="s">
        <v>11</v>
      </c>
    </row>
    <row r="139" spans="1:9">
      <c r="A139" t="s">
        <v>152</v>
      </c>
      <c r="B139">
        <v>2019</v>
      </c>
      <c r="C139">
        <v>749.17388040255</v>
      </c>
      <c r="D139">
        <v>18.4744437659445</v>
      </c>
      <c r="E139">
        <v>239.028948549352</v>
      </c>
      <c r="F139">
        <v>2.33943757895268</v>
      </c>
      <c r="G139" t="s">
        <v>20</v>
      </c>
      <c r="H139">
        <v>7.05213845007189</v>
      </c>
      <c r="I139" t="s">
        <v>14</v>
      </c>
    </row>
    <row r="140" spans="1:9">
      <c r="A140" t="s">
        <v>153</v>
      </c>
      <c r="B140">
        <v>2020</v>
      </c>
      <c r="C140">
        <v>470.988661276579</v>
      </c>
      <c r="D140">
        <v>24.0830468022668</v>
      </c>
      <c r="E140">
        <v>133.886374125357</v>
      </c>
      <c r="F140">
        <v>1.6845470362283</v>
      </c>
      <c r="G140" t="s">
        <v>10</v>
      </c>
      <c r="H140">
        <v>3.16628020396924</v>
      </c>
      <c r="I140" t="s">
        <v>11</v>
      </c>
    </row>
    <row r="141" spans="1:9">
      <c r="A141" t="s">
        <v>154</v>
      </c>
      <c r="B141">
        <v>2018</v>
      </c>
      <c r="C141">
        <v>563.618623473584</v>
      </c>
      <c r="D141">
        <v>22.2121952502025</v>
      </c>
      <c r="E141">
        <v>212.058123538932</v>
      </c>
      <c r="F141">
        <v>2.36649447256909</v>
      </c>
      <c r="G141" t="s">
        <v>10</v>
      </c>
      <c r="H141">
        <v>4.46812343034007</v>
      </c>
      <c r="I141" t="s">
        <v>11</v>
      </c>
    </row>
    <row r="142" spans="1:9">
      <c r="A142" t="s">
        <v>155</v>
      </c>
      <c r="B142">
        <v>2024</v>
      </c>
      <c r="C142">
        <v>638.295507752948</v>
      </c>
      <c r="D142">
        <v>22.8129043793426</v>
      </c>
      <c r="E142">
        <v>199.079628723058</v>
      </c>
      <c r="F142">
        <v>2.34709434682305</v>
      </c>
      <c r="G142" t="s">
        <v>13</v>
      </c>
      <c r="H142">
        <v>6.19707326460316</v>
      </c>
      <c r="I142" t="s">
        <v>14</v>
      </c>
    </row>
    <row r="143" spans="1:9">
      <c r="A143" t="s">
        <v>156</v>
      </c>
      <c r="B143">
        <v>2021</v>
      </c>
      <c r="C143">
        <v>615.62049760823</v>
      </c>
      <c r="D143">
        <v>25.2378754020434</v>
      </c>
      <c r="E143">
        <v>207.902289702401</v>
      </c>
      <c r="F143">
        <v>2.0335089980508</v>
      </c>
      <c r="G143" t="s">
        <v>13</v>
      </c>
      <c r="H143">
        <v>2.83011855450681</v>
      </c>
      <c r="I143" t="s">
        <v>17</v>
      </c>
    </row>
    <row r="144" spans="1:9">
      <c r="A144" t="s">
        <v>157</v>
      </c>
      <c r="B144">
        <v>2023</v>
      </c>
      <c r="C144">
        <v>478.740485068602</v>
      </c>
      <c r="D144">
        <v>26.2773704061104</v>
      </c>
      <c r="E144">
        <v>154.027017152886</v>
      </c>
      <c r="F144">
        <v>0.906622830947048</v>
      </c>
      <c r="G144" t="s">
        <v>10</v>
      </c>
      <c r="H144">
        <v>2.79647253345782</v>
      </c>
      <c r="I144" t="s">
        <v>17</v>
      </c>
    </row>
    <row r="145" spans="1:9">
      <c r="A145" t="s">
        <v>158</v>
      </c>
      <c r="B145">
        <v>2021</v>
      </c>
      <c r="C145">
        <v>708.452232059932</v>
      </c>
      <c r="D145">
        <v>18.7657312646858</v>
      </c>
      <c r="E145">
        <v>250</v>
      </c>
      <c r="F145">
        <v>3</v>
      </c>
      <c r="G145" t="s">
        <v>13</v>
      </c>
      <c r="H145">
        <v>7.81722120268495</v>
      </c>
      <c r="I145" t="s">
        <v>14</v>
      </c>
    </row>
    <row r="146" spans="1:9">
      <c r="A146" t="s">
        <v>159</v>
      </c>
      <c r="B146">
        <v>2015</v>
      </c>
      <c r="C146">
        <v>691.878651989946</v>
      </c>
      <c r="D146">
        <v>19.9725779377584</v>
      </c>
      <c r="E146">
        <v>176.291598003307</v>
      </c>
      <c r="F146">
        <v>2.96632189095903</v>
      </c>
      <c r="G146" t="s">
        <v>10</v>
      </c>
      <c r="H146">
        <v>6.28757062507971</v>
      </c>
      <c r="I146" t="s">
        <v>14</v>
      </c>
    </row>
    <row r="147" spans="1:9">
      <c r="A147" t="s">
        <v>160</v>
      </c>
      <c r="B147">
        <v>2015</v>
      </c>
      <c r="C147">
        <v>523.000687514059</v>
      </c>
      <c r="D147">
        <v>25.681628671847</v>
      </c>
      <c r="E147">
        <v>116.437277954587</v>
      </c>
      <c r="F147">
        <v>1.14079241964545</v>
      </c>
      <c r="G147" t="s">
        <v>20</v>
      </c>
      <c r="H147">
        <v>2.24640510060726</v>
      </c>
      <c r="I147" t="s">
        <v>17</v>
      </c>
    </row>
    <row r="148" spans="1:9">
      <c r="A148" t="s">
        <v>161</v>
      </c>
      <c r="B148">
        <v>2023</v>
      </c>
      <c r="C148">
        <v>592.108688297054</v>
      </c>
      <c r="D148">
        <v>21.8984268883559</v>
      </c>
      <c r="E148">
        <v>209.044543807754</v>
      </c>
      <c r="F148">
        <v>1.81697223866612</v>
      </c>
      <c r="G148" t="s">
        <v>20</v>
      </c>
      <c r="H148">
        <v>4.39292540866877</v>
      </c>
      <c r="I148" t="s">
        <v>11</v>
      </c>
    </row>
    <row r="149" spans="1:9">
      <c r="A149" t="s">
        <v>162</v>
      </c>
      <c r="B149">
        <v>2023</v>
      </c>
      <c r="C149">
        <v>579.997576686724</v>
      </c>
      <c r="D149">
        <v>20.0702884029381</v>
      </c>
      <c r="E149">
        <v>192.627384290416</v>
      </c>
      <c r="F149">
        <v>2.25068093571721</v>
      </c>
      <c r="G149" t="s">
        <v>13</v>
      </c>
      <c r="H149">
        <v>4.60112442548445</v>
      </c>
      <c r="I149" t="s">
        <v>11</v>
      </c>
    </row>
    <row r="150" spans="1:9">
      <c r="A150" t="s">
        <v>163</v>
      </c>
      <c r="B150">
        <v>2018</v>
      </c>
      <c r="C150">
        <v>746.584356219949</v>
      </c>
      <c r="D150">
        <v>21.1402130414416</v>
      </c>
      <c r="E150">
        <v>250</v>
      </c>
      <c r="F150">
        <v>2.6718772886112</v>
      </c>
      <c r="G150" t="s">
        <v>10</v>
      </c>
      <c r="H150">
        <v>6.46425585799469</v>
      </c>
      <c r="I150" t="s">
        <v>14</v>
      </c>
    </row>
    <row r="151" spans="1:9">
      <c r="A151" t="s">
        <v>164</v>
      </c>
      <c r="B151">
        <v>2023</v>
      </c>
      <c r="C151">
        <v>548.772585396007</v>
      </c>
      <c r="D151">
        <v>21.3667993723854</v>
      </c>
      <c r="E151">
        <v>175.425311431091</v>
      </c>
      <c r="F151">
        <v>0.996140085737138</v>
      </c>
      <c r="G151" t="s">
        <v>10</v>
      </c>
      <c r="H151">
        <v>3.50516316407997</v>
      </c>
      <c r="I151" t="s">
        <v>11</v>
      </c>
    </row>
    <row r="152" spans="1:9">
      <c r="A152" t="s">
        <v>165</v>
      </c>
      <c r="B152">
        <v>2017</v>
      </c>
      <c r="C152">
        <v>615.62049760823</v>
      </c>
      <c r="D152">
        <v>23.714246177322</v>
      </c>
      <c r="E152">
        <v>161.1434631571</v>
      </c>
      <c r="F152">
        <v>1.2176136930095</v>
      </c>
      <c r="G152" t="s">
        <v>13</v>
      </c>
      <c r="H152">
        <v>3.10600204598822</v>
      </c>
      <c r="I152" t="s">
        <v>11</v>
      </c>
    </row>
    <row r="153" spans="1:9">
      <c r="A153" t="s">
        <v>166</v>
      </c>
      <c r="B153">
        <v>2021</v>
      </c>
      <c r="C153">
        <v>480.262847209576</v>
      </c>
      <c r="D153">
        <v>24.2336563189479</v>
      </c>
      <c r="E153">
        <v>180.869688560879</v>
      </c>
      <c r="F153">
        <v>1.27257194799301</v>
      </c>
      <c r="G153" t="s">
        <v>10</v>
      </c>
      <c r="H153">
        <v>2.48523779970319</v>
      </c>
      <c r="I153" t="s">
        <v>17</v>
      </c>
    </row>
    <row r="154" spans="1:9">
      <c r="A154" t="s">
        <v>167</v>
      </c>
      <c r="B154">
        <v>2020</v>
      </c>
      <c r="C154">
        <v>615.62049760823</v>
      </c>
      <c r="D154">
        <v>23.2526723345303</v>
      </c>
      <c r="E154">
        <v>205.888118415271</v>
      </c>
      <c r="F154">
        <v>1.51718018660718</v>
      </c>
      <c r="G154" t="s">
        <v>20</v>
      </c>
      <c r="H154">
        <v>4.56988684964065</v>
      </c>
      <c r="I154" t="s">
        <v>11</v>
      </c>
    </row>
    <row r="155" spans="1:9">
      <c r="A155" t="s">
        <v>168</v>
      </c>
      <c r="B155">
        <v>2022</v>
      </c>
      <c r="C155">
        <v>735.335649166204</v>
      </c>
      <c r="D155">
        <v>22.68330762166</v>
      </c>
      <c r="E155">
        <v>211.031014850578</v>
      </c>
      <c r="F155">
        <v>2.27368501900609</v>
      </c>
      <c r="G155" t="s">
        <v>13</v>
      </c>
      <c r="H155">
        <v>6.1309994045922</v>
      </c>
      <c r="I155" t="s">
        <v>14</v>
      </c>
    </row>
    <row r="156" spans="1:9">
      <c r="A156" t="s">
        <v>169</v>
      </c>
      <c r="B156">
        <v>2023</v>
      </c>
      <c r="C156">
        <v>400</v>
      </c>
      <c r="D156">
        <v>26.8710040046378</v>
      </c>
      <c r="E156">
        <v>122.164697484731</v>
      </c>
      <c r="F156">
        <v>0.830707364005151</v>
      </c>
      <c r="G156" t="s">
        <v>13</v>
      </c>
      <c r="H156">
        <v>2.34916157305066</v>
      </c>
      <c r="I156" t="s">
        <v>17</v>
      </c>
    </row>
    <row r="157" spans="1:9">
      <c r="A157" t="s">
        <v>170</v>
      </c>
      <c r="B157">
        <v>2019</v>
      </c>
      <c r="C157">
        <v>694.989339310747</v>
      </c>
      <c r="D157">
        <v>19.644534571144</v>
      </c>
      <c r="E157">
        <v>193.029231062669</v>
      </c>
      <c r="F157">
        <v>2.72997455013363</v>
      </c>
      <c r="G157" t="s">
        <v>10</v>
      </c>
      <c r="H157">
        <v>7.49128236575888</v>
      </c>
      <c r="I157" t="s">
        <v>14</v>
      </c>
    </row>
    <row r="158" spans="1:9">
      <c r="A158" t="s">
        <v>171</v>
      </c>
      <c r="B158">
        <v>2015</v>
      </c>
      <c r="C158">
        <v>633.304569096475</v>
      </c>
      <c r="D158">
        <v>21.2375508085855</v>
      </c>
      <c r="E158">
        <v>178.511312448695</v>
      </c>
      <c r="F158">
        <v>1.85342361254947</v>
      </c>
      <c r="G158" t="s">
        <v>13</v>
      </c>
      <c r="H158">
        <v>4.65411337838663</v>
      </c>
      <c r="I158" t="s">
        <v>11</v>
      </c>
    </row>
    <row r="159" spans="1:9">
      <c r="A159" t="s">
        <v>172</v>
      </c>
      <c r="B159">
        <v>2017</v>
      </c>
      <c r="C159">
        <v>611.084935462953</v>
      </c>
      <c r="D159">
        <v>23.4263910759248</v>
      </c>
      <c r="E159">
        <v>140.74937600078</v>
      </c>
      <c r="F159">
        <v>1.68012770139824</v>
      </c>
      <c r="G159" t="s">
        <v>10</v>
      </c>
      <c r="H159">
        <v>3.43872415494442</v>
      </c>
      <c r="I159" t="s">
        <v>11</v>
      </c>
    </row>
    <row r="160" spans="1:9">
      <c r="A160" t="s">
        <v>173</v>
      </c>
      <c r="B160">
        <v>2024</v>
      </c>
      <c r="C160">
        <v>522.297416043664</v>
      </c>
      <c r="D160">
        <v>24.3020397638066</v>
      </c>
      <c r="E160">
        <v>200.014837998833</v>
      </c>
      <c r="F160">
        <v>1.27348462170257</v>
      </c>
      <c r="G160" t="s">
        <v>10</v>
      </c>
      <c r="H160">
        <v>2.56323974048775</v>
      </c>
      <c r="I160" t="s">
        <v>17</v>
      </c>
    </row>
    <row r="161" spans="1:9">
      <c r="A161" t="s">
        <v>174</v>
      </c>
      <c r="B161">
        <v>2022</v>
      </c>
      <c r="C161">
        <v>537.980960705638</v>
      </c>
      <c r="D161">
        <v>23.423082851601</v>
      </c>
      <c r="E161">
        <v>145.065005793172</v>
      </c>
      <c r="F161">
        <v>1.61871066088843</v>
      </c>
      <c r="G161" t="s">
        <v>10</v>
      </c>
      <c r="H161">
        <v>3.09719598264384</v>
      </c>
      <c r="I161" t="s">
        <v>11</v>
      </c>
    </row>
    <row r="162" spans="1:9">
      <c r="A162" t="s">
        <v>175</v>
      </c>
      <c r="B162">
        <v>2020</v>
      </c>
      <c r="C162">
        <v>750</v>
      </c>
      <c r="D162">
        <v>18</v>
      </c>
      <c r="E162">
        <v>229.089894588217</v>
      </c>
      <c r="F162">
        <v>2.99246444725413</v>
      </c>
      <c r="G162" t="s">
        <v>10</v>
      </c>
      <c r="H162">
        <v>7.60768398403826</v>
      </c>
      <c r="I162" t="s">
        <v>14</v>
      </c>
    </row>
    <row r="163" spans="1:9">
      <c r="A163" t="s">
        <v>176</v>
      </c>
      <c r="B163">
        <v>2022</v>
      </c>
      <c r="C163">
        <v>718.74570041332</v>
      </c>
      <c r="D163">
        <v>20.0692634935735</v>
      </c>
      <c r="E163">
        <v>178.880544315604</v>
      </c>
      <c r="F163">
        <v>2.63115936173557</v>
      </c>
      <c r="G163" t="s">
        <v>10</v>
      </c>
      <c r="H163">
        <v>5.8296235630601</v>
      </c>
      <c r="I163" t="s">
        <v>14</v>
      </c>
    </row>
    <row r="164" spans="1:9">
      <c r="A164" t="s">
        <v>177</v>
      </c>
      <c r="B164">
        <v>2023</v>
      </c>
      <c r="C164">
        <v>579.703670722089</v>
      </c>
      <c r="D164">
        <v>20.91463878025</v>
      </c>
      <c r="E164">
        <v>190.301982390035</v>
      </c>
      <c r="F164">
        <v>2.35594039496285</v>
      </c>
      <c r="G164" t="s">
        <v>13</v>
      </c>
      <c r="H164">
        <v>5.1001775445594</v>
      </c>
      <c r="I164" t="s">
        <v>14</v>
      </c>
    </row>
    <row r="165" spans="1:9">
      <c r="A165" t="s">
        <v>178</v>
      </c>
      <c r="B165">
        <v>2018</v>
      </c>
      <c r="C165">
        <v>665.812272737332</v>
      </c>
      <c r="D165">
        <v>21.9994895632916</v>
      </c>
      <c r="E165">
        <v>198.134325863424</v>
      </c>
      <c r="F165">
        <v>2.58752089147823</v>
      </c>
      <c r="G165" t="s">
        <v>20</v>
      </c>
      <c r="H165">
        <v>5.942667971001</v>
      </c>
      <c r="I165" t="s">
        <v>14</v>
      </c>
    </row>
    <row r="166" spans="1:9">
      <c r="A166" t="s">
        <v>179</v>
      </c>
      <c r="B166">
        <v>2015</v>
      </c>
      <c r="C166">
        <v>619.872586009722</v>
      </c>
      <c r="D166">
        <v>20.6504979266167</v>
      </c>
      <c r="E166">
        <v>221.267789676152</v>
      </c>
      <c r="F166">
        <v>2.87334691356106</v>
      </c>
      <c r="G166" t="s">
        <v>20</v>
      </c>
      <c r="H166">
        <v>4.61403739206735</v>
      </c>
      <c r="I166" t="s">
        <v>11</v>
      </c>
    </row>
    <row r="167" spans="1:9">
      <c r="A167" t="s">
        <v>180</v>
      </c>
      <c r="B167">
        <v>2015</v>
      </c>
      <c r="C167">
        <v>750</v>
      </c>
      <c r="D167">
        <v>18.9304939723306</v>
      </c>
      <c r="E167">
        <v>222.998946301504</v>
      </c>
      <c r="F167">
        <v>2.59804450954611</v>
      </c>
      <c r="G167" t="s">
        <v>13</v>
      </c>
      <c r="H167">
        <v>6.38023589937091</v>
      </c>
      <c r="I167" t="s">
        <v>14</v>
      </c>
    </row>
    <row r="168" spans="1:9">
      <c r="A168" t="s">
        <v>181</v>
      </c>
      <c r="B168">
        <v>2024</v>
      </c>
      <c r="C168">
        <v>543.329009321198</v>
      </c>
      <c r="D168">
        <v>22.7670189607534</v>
      </c>
      <c r="E168">
        <v>142.690783912183</v>
      </c>
      <c r="F168">
        <v>1.9925391905795</v>
      </c>
      <c r="G168" t="s">
        <v>13</v>
      </c>
      <c r="H168">
        <v>2.28629676614989</v>
      </c>
      <c r="I168" t="s">
        <v>17</v>
      </c>
    </row>
    <row r="169" spans="1:9">
      <c r="A169" t="s">
        <v>182</v>
      </c>
      <c r="B169">
        <v>2018</v>
      </c>
      <c r="C169">
        <v>630.905962759614</v>
      </c>
      <c r="D169">
        <v>23.3779451250607</v>
      </c>
      <c r="E169">
        <v>198.485731098932</v>
      </c>
      <c r="F169">
        <v>2.30998529034957</v>
      </c>
      <c r="G169" t="s">
        <v>20</v>
      </c>
      <c r="H169">
        <v>5.39622326296446</v>
      </c>
      <c r="I169" t="s">
        <v>14</v>
      </c>
    </row>
    <row r="170" spans="1:9">
      <c r="A170" t="s">
        <v>183</v>
      </c>
      <c r="B170">
        <v>2021</v>
      </c>
      <c r="C170">
        <v>540.148408946335</v>
      </c>
      <c r="D170">
        <v>23.1153972046949</v>
      </c>
      <c r="E170">
        <v>171.071223763564</v>
      </c>
      <c r="F170">
        <v>1.3976068148879</v>
      </c>
      <c r="G170" t="s">
        <v>20</v>
      </c>
      <c r="H170">
        <v>2.95187868585495</v>
      </c>
      <c r="I170" t="s">
        <v>17</v>
      </c>
    </row>
    <row r="171" spans="1:9">
      <c r="A171" t="s">
        <v>184</v>
      </c>
      <c r="B171">
        <v>2016</v>
      </c>
      <c r="C171">
        <v>424.849045587286</v>
      </c>
      <c r="D171">
        <v>25.5899279890409</v>
      </c>
      <c r="E171">
        <v>141.971959565445</v>
      </c>
      <c r="F171">
        <v>1.23835915997162</v>
      </c>
      <c r="G171" t="s">
        <v>20</v>
      </c>
      <c r="H171">
        <v>2.72098788683385</v>
      </c>
      <c r="I171" t="s">
        <v>17</v>
      </c>
    </row>
    <row r="172" spans="1:9">
      <c r="A172" t="s">
        <v>185</v>
      </c>
      <c r="B172">
        <v>2017</v>
      </c>
      <c r="C172">
        <v>625.674836744423</v>
      </c>
      <c r="D172">
        <v>23.6488807899455</v>
      </c>
      <c r="E172">
        <v>189.305584376232</v>
      </c>
      <c r="F172">
        <v>2.21894211462778</v>
      </c>
      <c r="G172" t="s">
        <v>20</v>
      </c>
      <c r="H172">
        <v>4.05127800029841</v>
      </c>
      <c r="I172" t="s">
        <v>11</v>
      </c>
    </row>
    <row r="173" spans="1:9">
      <c r="A173" t="s">
        <v>186</v>
      </c>
      <c r="B173">
        <v>2015</v>
      </c>
      <c r="C173">
        <v>543.883894212191</v>
      </c>
      <c r="D173">
        <v>26.7897649380353</v>
      </c>
      <c r="E173">
        <v>180.106791318561</v>
      </c>
      <c r="F173">
        <v>1.78927426626659</v>
      </c>
      <c r="G173" t="s">
        <v>20</v>
      </c>
      <c r="H173">
        <v>2.55079439488065</v>
      </c>
      <c r="I173" t="s">
        <v>17</v>
      </c>
    </row>
    <row r="174" spans="1:9">
      <c r="A174" t="s">
        <v>187</v>
      </c>
      <c r="B174">
        <v>2019</v>
      </c>
      <c r="C174">
        <v>572.824031081752</v>
      </c>
      <c r="D174">
        <v>24.4787975404232</v>
      </c>
      <c r="E174">
        <v>157.294161386206</v>
      </c>
      <c r="F174">
        <v>1.48147950979297</v>
      </c>
      <c r="G174" t="s">
        <v>10</v>
      </c>
      <c r="H174">
        <v>2.56494192961136</v>
      </c>
      <c r="I174" t="s">
        <v>17</v>
      </c>
    </row>
    <row r="175" spans="1:9">
      <c r="A175" t="s">
        <v>188</v>
      </c>
      <c r="B175">
        <v>2015</v>
      </c>
      <c r="C175">
        <v>562.043528801489</v>
      </c>
      <c r="D175">
        <v>21.7430904986364</v>
      </c>
      <c r="E175">
        <v>167.539371650018</v>
      </c>
      <c r="F175">
        <v>2.04896398745949</v>
      </c>
      <c r="G175" t="s">
        <v>13</v>
      </c>
      <c r="H175">
        <v>3.86847985634776</v>
      </c>
      <c r="I175" t="s">
        <v>11</v>
      </c>
    </row>
    <row r="176" spans="1:9">
      <c r="A176" t="s">
        <v>189</v>
      </c>
      <c r="B176">
        <v>2022</v>
      </c>
      <c r="C176">
        <v>750</v>
      </c>
      <c r="D176">
        <v>18</v>
      </c>
      <c r="E176">
        <v>228.625751050482</v>
      </c>
      <c r="F176">
        <v>2.5784161013884</v>
      </c>
      <c r="G176" t="s">
        <v>10</v>
      </c>
      <c r="H176">
        <v>7.87706317172905</v>
      </c>
      <c r="I176" t="s">
        <v>14</v>
      </c>
    </row>
    <row r="177" spans="1:9">
      <c r="A177" t="s">
        <v>190</v>
      </c>
      <c r="B177">
        <v>2015</v>
      </c>
      <c r="C177">
        <v>509.457278381965</v>
      </c>
      <c r="D177">
        <v>20.0080695086568</v>
      </c>
      <c r="E177">
        <v>151.722175635609</v>
      </c>
      <c r="F177">
        <v>0.989110309288846</v>
      </c>
      <c r="G177" t="s">
        <v>20</v>
      </c>
      <c r="H177">
        <v>3.05198161933603</v>
      </c>
      <c r="I177" t="s">
        <v>11</v>
      </c>
    </row>
    <row r="178" spans="1:9">
      <c r="A178" t="s">
        <v>191</v>
      </c>
      <c r="B178">
        <v>2015</v>
      </c>
      <c r="C178">
        <v>434.602043923047</v>
      </c>
      <c r="D178">
        <v>25.6133215750802</v>
      </c>
      <c r="E178">
        <v>150.692201435523</v>
      </c>
      <c r="F178">
        <v>1.53107513167377</v>
      </c>
      <c r="G178" t="s">
        <v>20</v>
      </c>
      <c r="H178">
        <v>2.1029666109905</v>
      </c>
      <c r="I178" t="s">
        <v>17</v>
      </c>
    </row>
    <row r="179" spans="1:9">
      <c r="A179" t="s">
        <v>192</v>
      </c>
      <c r="B179">
        <v>2016</v>
      </c>
      <c r="C179">
        <v>657.770350894418</v>
      </c>
      <c r="D179">
        <v>20.937975686204</v>
      </c>
      <c r="E179">
        <v>192.727950749594</v>
      </c>
      <c r="F179">
        <v>2.51826484376143</v>
      </c>
      <c r="G179" t="s">
        <v>20</v>
      </c>
      <c r="H179">
        <v>6.58018653802347</v>
      </c>
      <c r="I179" t="s">
        <v>14</v>
      </c>
    </row>
    <row r="180" spans="1:9">
      <c r="A180" t="s">
        <v>193</v>
      </c>
      <c r="B180">
        <v>2016</v>
      </c>
      <c r="C180">
        <v>608.349633999333</v>
      </c>
      <c r="D180">
        <v>20.1556848299159</v>
      </c>
      <c r="E180">
        <v>244.908565072398</v>
      </c>
      <c r="F180">
        <v>2.86275255718946</v>
      </c>
      <c r="G180" t="s">
        <v>10</v>
      </c>
      <c r="H180">
        <v>6.84147786230468</v>
      </c>
      <c r="I180" t="s">
        <v>14</v>
      </c>
    </row>
    <row r="181" spans="1:9">
      <c r="A181" t="s">
        <v>194</v>
      </c>
      <c r="B181">
        <v>2020</v>
      </c>
      <c r="C181">
        <v>624.135160065672</v>
      </c>
      <c r="D181">
        <v>20.6080711370703</v>
      </c>
      <c r="E181">
        <v>180.611489887119</v>
      </c>
      <c r="F181">
        <v>1.5591342170558</v>
      </c>
      <c r="G181" t="s">
        <v>13</v>
      </c>
      <c r="H181">
        <v>4.0778259265364</v>
      </c>
      <c r="I181" t="s">
        <v>11</v>
      </c>
    </row>
    <row r="182" spans="1:9">
      <c r="A182" t="s">
        <v>195</v>
      </c>
      <c r="B182">
        <v>2021</v>
      </c>
      <c r="C182">
        <v>500.732750763993</v>
      </c>
      <c r="D182">
        <v>23.5731856206208</v>
      </c>
      <c r="E182">
        <v>186.792020760532</v>
      </c>
      <c r="F182">
        <v>2.4933599401732</v>
      </c>
      <c r="G182" t="s">
        <v>20</v>
      </c>
      <c r="H182">
        <v>4.78804287763767</v>
      </c>
      <c r="I182" t="s">
        <v>11</v>
      </c>
    </row>
    <row r="183" spans="1:9">
      <c r="A183" t="s">
        <v>196</v>
      </c>
      <c r="B183">
        <v>2019</v>
      </c>
      <c r="C183">
        <v>750</v>
      </c>
      <c r="D183">
        <v>19.5793733377062</v>
      </c>
      <c r="E183">
        <v>197.411271068291</v>
      </c>
      <c r="F183">
        <v>1.88120005338847</v>
      </c>
      <c r="G183" t="s">
        <v>10</v>
      </c>
      <c r="H183">
        <v>5.89864209585658</v>
      </c>
      <c r="I183" t="s">
        <v>14</v>
      </c>
    </row>
    <row r="184" spans="1:9">
      <c r="A184" t="s">
        <v>197</v>
      </c>
      <c r="B184">
        <v>2015</v>
      </c>
      <c r="C184">
        <v>411.909122636717</v>
      </c>
      <c r="D184">
        <v>23.7792028273096</v>
      </c>
      <c r="E184">
        <v>133.379074952779</v>
      </c>
      <c r="F184">
        <v>0.799434956924632</v>
      </c>
      <c r="G184" t="s">
        <v>10</v>
      </c>
      <c r="H184">
        <v>2.2883535451822</v>
      </c>
      <c r="I184" t="s">
        <v>17</v>
      </c>
    </row>
    <row r="185" spans="1:9">
      <c r="A185" t="s">
        <v>198</v>
      </c>
      <c r="B185">
        <v>2015</v>
      </c>
      <c r="C185">
        <v>750</v>
      </c>
      <c r="D185">
        <v>18</v>
      </c>
      <c r="E185">
        <v>250</v>
      </c>
      <c r="F185">
        <v>3</v>
      </c>
      <c r="G185" t="s">
        <v>20</v>
      </c>
      <c r="H185">
        <v>7.69487438954832</v>
      </c>
      <c r="I185" t="s">
        <v>14</v>
      </c>
    </row>
    <row r="186" spans="1:9">
      <c r="A186" t="s">
        <v>199</v>
      </c>
      <c r="B186">
        <v>2017</v>
      </c>
      <c r="C186">
        <v>674.850899487216</v>
      </c>
      <c r="D186">
        <v>18.9675104790238</v>
      </c>
      <c r="E186">
        <v>234.687313049128</v>
      </c>
      <c r="F186">
        <v>2.00457318828897</v>
      </c>
      <c r="G186" t="s">
        <v>10</v>
      </c>
      <c r="H186">
        <v>7.32008232378829</v>
      </c>
      <c r="I186" t="s">
        <v>14</v>
      </c>
    </row>
    <row r="187" spans="1:9">
      <c r="A187" t="s">
        <v>200</v>
      </c>
      <c r="B187">
        <v>2016</v>
      </c>
      <c r="C187">
        <v>584.036229500753</v>
      </c>
      <c r="D187">
        <v>21.3162454676615</v>
      </c>
      <c r="E187">
        <v>156.827733280371</v>
      </c>
      <c r="F187">
        <v>1.72774620419419</v>
      </c>
      <c r="G187" t="s">
        <v>13</v>
      </c>
      <c r="H187">
        <v>3.56536174005028</v>
      </c>
      <c r="I187" t="s">
        <v>11</v>
      </c>
    </row>
    <row r="188" spans="1:9">
      <c r="A188" t="s">
        <v>201</v>
      </c>
      <c r="B188">
        <v>2019</v>
      </c>
      <c r="C188">
        <v>453.895106809883</v>
      </c>
      <c r="D188">
        <v>25.3296620772434</v>
      </c>
      <c r="E188">
        <v>148.593030650099</v>
      </c>
      <c r="F188">
        <v>1.1214982143655</v>
      </c>
      <c r="G188" t="s">
        <v>13</v>
      </c>
      <c r="H188">
        <v>2.09182724174231</v>
      </c>
      <c r="I188" t="s">
        <v>17</v>
      </c>
    </row>
    <row r="189" spans="1:9">
      <c r="A189" t="s">
        <v>202</v>
      </c>
      <c r="B189">
        <v>2024</v>
      </c>
      <c r="C189">
        <v>750</v>
      </c>
      <c r="D189">
        <v>19.1434000574794</v>
      </c>
      <c r="E189">
        <v>250</v>
      </c>
      <c r="F189">
        <v>2.65440750188902</v>
      </c>
      <c r="G189" t="s">
        <v>13</v>
      </c>
      <c r="H189">
        <v>7.6006178484769</v>
      </c>
      <c r="I189" t="s">
        <v>14</v>
      </c>
    </row>
    <row r="190" spans="1:9">
      <c r="A190" t="s">
        <v>203</v>
      </c>
      <c r="B190">
        <v>2020</v>
      </c>
      <c r="C190">
        <v>621.208102931969</v>
      </c>
      <c r="D190">
        <v>23.403186715001</v>
      </c>
      <c r="E190">
        <v>168.883485713986</v>
      </c>
      <c r="F190">
        <v>2.004467827764</v>
      </c>
      <c r="G190" t="s">
        <v>13</v>
      </c>
      <c r="H190">
        <v>5.00623930349156</v>
      </c>
      <c r="I190" t="s">
        <v>14</v>
      </c>
    </row>
    <row r="191" spans="1:9">
      <c r="A191" t="s">
        <v>204</v>
      </c>
      <c r="B191">
        <v>2021</v>
      </c>
      <c r="C191">
        <v>682.770680809954</v>
      </c>
      <c r="D191">
        <v>21.7186041228314</v>
      </c>
      <c r="E191">
        <v>209.609576876547</v>
      </c>
      <c r="F191">
        <v>1.88207566782317</v>
      </c>
      <c r="G191" t="s">
        <v>20</v>
      </c>
      <c r="H191">
        <v>5.23626469040038</v>
      </c>
      <c r="I191" t="s">
        <v>14</v>
      </c>
    </row>
    <row r="192" spans="1:9">
      <c r="A192" t="s">
        <v>205</v>
      </c>
      <c r="B192">
        <v>2018</v>
      </c>
      <c r="C192">
        <v>670.842891461831</v>
      </c>
      <c r="D192">
        <v>18.3608289822232</v>
      </c>
      <c r="E192">
        <v>250</v>
      </c>
      <c r="F192">
        <v>2.87010885143606</v>
      </c>
      <c r="G192" t="s">
        <v>20</v>
      </c>
      <c r="H192">
        <v>6.10378261638885</v>
      </c>
      <c r="I192" t="s">
        <v>14</v>
      </c>
    </row>
    <row r="193" spans="1:9">
      <c r="A193" t="s">
        <v>206</v>
      </c>
      <c r="B193">
        <v>2021</v>
      </c>
      <c r="C193">
        <v>666.808929429297</v>
      </c>
      <c r="D193">
        <v>21.104451608554</v>
      </c>
      <c r="E193">
        <v>216.175671781375</v>
      </c>
      <c r="F193">
        <v>2.82107005973957</v>
      </c>
      <c r="G193" t="s">
        <v>20</v>
      </c>
      <c r="H193">
        <v>5.69510698633948</v>
      </c>
      <c r="I193" t="s">
        <v>14</v>
      </c>
    </row>
    <row r="194" spans="1:9">
      <c r="A194" t="s">
        <v>207</v>
      </c>
      <c r="B194">
        <v>2022</v>
      </c>
      <c r="C194">
        <v>750</v>
      </c>
      <c r="D194">
        <v>18</v>
      </c>
      <c r="E194">
        <v>209.707661416212</v>
      </c>
      <c r="F194">
        <v>2.68907548251492</v>
      </c>
      <c r="G194" t="s">
        <v>13</v>
      </c>
      <c r="H194">
        <v>7.66334962736454</v>
      </c>
      <c r="I194" t="s">
        <v>14</v>
      </c>
    </row>
    <row r="195" spans="1:9">
      <c r="A195" t="s">
        <v>208</v>
      </c>
      <c r="B195">
        <v>2015</v>
      </c>
      <c r="C195">
        <v>708.929844970371</v>
      </c>
      <c r="D195">
        <v>18</v>
      </c>
      <c r="E195">
        <v>247.275812513372</v>
      </c>
      <c r="F195">
        <v>2.97812920785025</v>
      </c>
      <c r="G195" t="s">
        <v>13</v>
      </c>
      <c r="H195">
        <v>7.665509582751</v>
      </c>
      <c r="I195" t="s">
        <v>14</v>
      </c>
    </row>
    <row r="196" spans="1:9">
      <c r="A196" t="s">
        <v>209</v>
      </c>
      <c r="B196">
        <v>2020</v>
      </c>
      <c r="C196">
        <v>651.125163646426</v>
      </c>
      <c r="D196">
        <v>18</v>
      </c>
      <c r="E196">
        <v>198.443572541064</v>
      </c>
      <c r="F196">
        <v>2.35347505913482</v>
      </c>
      <c r="G196" t="s">
        <v>10</v>
      </c>
      <c r="H196">
        <v>7.20319360133002</v>
      </c>
      <c r="I196" t="s">
        <v>14</v>
      </c>
    </row>
    <row r="197" spans="1:9">
      <c r="A197" t="s">
        <v>210</v>
      </c>
      <c r="B197">
        <v>2022</v>
      </c>
      <c r="C197">
        <v>589.475778042478</v>
      </c>
      <c r="D197">
        <v>18</v>
      </c>
      <c r="E197">
        <v>250</v>
      </c>
      <c r="F197">
        <v>2.64017239291221</v>
      </c>
      <c r="G197" t="s">
        <v>10</v>
      </c>
      <c r="H197">
        <v>5.81842158467607</v>
      </c>
      <c r="I197" t="s">
        <v>14</v>
      </c>
    </row>
    <row r="198" spans="1:9">
      <c r="A198" t="s">
        <v>211</v>
      </c>
      <c r="B198">
        <v>2019</v>
      </c>
      <c r="C198">
        <v>700.291318310938</v>
      </c>
      <c r="D198">
        <v>18.6421355379789</v>
      </c>
      <c r="E198">
        <v>250</v>
      </c>
      <c r="F198">
        <v>2.94088267992249</v>
      </c>
      <c r="G198" t="s">
        <v>13</v>
      </c>
      <c r="H198">
        <v>6.8056957680944</v>
      </c>
      <c r="I198" t="s">
        <v>14</v>
      </c>
    </row>
    <row r="199" spans="1:9">
      <c r="A199" t="s">
        <v>212</v>
      </c>
      <c r="B199">
        <v>2018</v>
      </c>
      <c r="C199">
        <v>640.824685606129</v>
      </c>
      <c r="D199">
        <v>22.114570546698</v>
      </c>
      <c r="E199">
        <v>200.362668862178</v>
      </c>
      <c r="F199">
        <v>2.30611197215578</v>
      </c>
      <c r="G199" t="s">
        <v>13</v>
      </c>
      <c r="H199">
        <v>6.06301005429789</v>
      </c>
      <c r="I199" t="s">
        <v>14</v>
      </c>
    </row>
    <row r="200" spans="1:9">
      <c r="A200" t="s">
        <v>213</v>
      </c>
      <c r="B200">
        <v>2016</v>
      </c>
      <c r="C200">
        <v>530.716010446385</v>
      </c>
      <c r="D200">
        <v>24.5844732106018</v>
      </c>
      <c r="E200">
        <v>157.090448208216</v>
      </c>
      <c r="F200">
        <v>2.20512872066084</v>
      </c>
      <c r="G200" t="s">
        <v>13</v>
      </c>
      <c r="H200">
        <v>5.4402022500316</v>
      </c>
      <c r="I200" t="s">
        <v>14</v>
      </c>
    </row>
    <row r="201" spans="1:9">
      <c r="A201" t="s">
        <v>214</v>
      </c>
      <c r="B201">
        <v>2020</v>
      </c>
      <c r="C201">
        <v>546.878405263476</v>
      </c>
      <c r="D201">
        <v>23.6758696132355</v>
      </c>
      <c r="E201">
        <v>134.388865996959</v>
      </c>
      <c r="F201">
        <v>1.33780852745678</v>
      </c>
      <c r="G201" t="s">
        <v>13</v>
      </c>
      <c r="H201">
        <v>2.77100211940346</v>
      </c>
      <c r="I201" t="s">
        <v>17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1"/>
  <sheetViews>
    <sheetView workbookViewId="0">
      <selection activeCell="H1" sqref="H1"/>
    </sheetView>
  </sheetViews>
  <sheetFormatPr defaultColWidth="9" defaultRowHeight="14.5"/>
  <cols>
    <col min="1" max="1" width="7.63636363636364" customWidth="1"/>
    <col min="2" max="2" width="5.27272727272727" customWidth="1"/>
    <col min="3" max="3" width="12.2727272727273" customWidth="1"/>
    <col min="4" max="5" width="15.2727272727273" customWidth="1"/>
    <col min="6" max="6" width="14.2727272727273" customWidth="1"/>
    <col min="7" max="7" width="8.45454545454546" customWidth="1"/>
    <col min="8" max="8" width="13.9090909090909" customWidth="1"/>
    <col min="9" max="9" width="14.5454545454545" customWidth="1"/>
  </cols>
  <sheetData>
    <row r="1" spans="1: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>
      <c r="A2" s="4" t="s">
        <v>9</v>
      </c>
      <c r="B2" s="4">
        <v>2021</v>
      </c>
      <c r="C2" s="10">
        <v>615.62049760823</v>
      </c>
      <c r="D2" s="10">
        <v>20.681082219736</v>
      </c>
      <c r="E2" s="10">
        <v>204.089860310405</v>
      </c>
      <c r="F2" s="10">
        <v>1.81849860790162</v>
      </c>
      <c r="G2" s="10" t="s">
        <v>10</v>
      </c>
      <c r="H2" s="10">
        <v>4.39294665466732</v>
      </c>
      <c r="I2" s="4" t="s">
        <v>11</v>
      </c>
    </row>
    <row r="3" spans="1:9">
      <c r="A3" s="4" t="s">
        <v>12</v>
      </c>
      <c r="B3" s="4">
        <v>2018</v>
      </c>
      <c r="C3" s="10">
        <v>725.166225356533</v>
      </c>
      <c r="D3" s="10">
        <v>18</v>
      </c>
      <c r="E3" s="10">
        <v>221.456939372449</v>
      </c>
      <c r="F3" s="10">
        <v>2.12725063967442</v>
      </c>
      <c r="G3" s="10" t="s">
        <v>13</v>
      </c>
      <c r="H3" s="10">
        <v>6.8985912393163</v>
      </c>
      <c r="I3" s="4" t="s">
        <v>14</v>
      </c>
    </row>
    <row r="4" spans="1:9">
      <c r="A4" s="4" t="s">
        <v>15</v>
      </c>
      <c r="B4" s="4">
        <v>2022</v>
      </c>
      <c r="C4" s="10">
        <v>750</v>
      </c>
      <c r="D4" s="10">
        <v>19.4499725111855</v>
      </c>
      <c r="E4" s="10">
        <v>194.299112171791</v>
      </c>
      <c r="F4" s="10">
        <v>2.60119035484716</v>
      </c>
      <c r="G4" s="10" t="s">
        <v>13</v>
      </c>
      <c r="H4" s="10">
        <v>6.79007074990731</v>
      </c>
      <c r="I4" s="4" t="s">
        <v>14</v>
      </c>
    </row>
    <row r="5" spans="1:9">
      <c r="A5" s="4" t="s">
        <v>16</v>
      </c>
      <c r="B5" s="4">
        <v>2019</v>
      </c>
      <c r="C5" s="10">
        <v>615.62049760823</v>
      </c>
      <c r="D5" s="10">
        <v>23.0194449331484</v>
      </c>
      <c r="E5" s="10">
        <v>168.474568925032</v>
      </c>
      <c r="F5" s="10">
        <v>1.35132179565411</v>
      </c>
      <c r="G5" s="10" t="s">
        <v>13</v>
      </c>
      <c r="H5" s="10">
        <v>2.90430526379258</v>
      </c>
      <c r="I5" s="4" t="s">
        <v>17</v>
      </c>
    </row>
    <row r="6" spans="1:9">
      <c r="A6" s="4" t="s">
        <v>18</v>
      </c>
      <c r="B6" s="4">
        <v>2021</v>
      </c>
      <c r="C6" s="10">
        <v>563.654752890869</v>
      </c>
      <c r="D6" s="10">
        <v>21.8722674219539</v>
      </c>
      <c r="E6" s="10">
        <v>199.368644119242</v>
      </c>
      <c r="F6" s="10">
        <v>2.11541911550771</v>
      </c>
      <c r="G6" s="10" t="s">
        <v>13</v>
      </c>
      <c r="H6" s="10">
        <v>5.04919266044431</v>
      </c>
      <c r="I6" s="4" t="s">
        <v>14</v>
      </c>
    </row>
    <row r="7" spans="1:9">
      <c r="A7" s="4" t="s">
        <v>19</v>
      </c>
      <c r="B7" s="4">
        <v>2024</v>
      </c>
      <c r="C7" s="10">
        <v>699.716667629006</v>
      </c>
      <c r="D7" s="10">
        <v>23.2415952864722</v>
      </c>
      <c r="E7" s="10">
        <v>250</v>
      </c>
      <c r="F7" s="10">
        <v>2.4985425658143</v>
      </c>
      <c r="G7" s="10" t="s">
        <v>20</v>
      </c>
      <c r="H7" s="10">
        <v>6.17487684074529</v>
      </c>
      <c r="I7" s="4" t="s">
        <v>14</v>
      </c>
    </row>
    <row r="8" spans="1:9">
      <c r="A8" s="4" t="s">
        <v>21</v>
      </c>
      <c r="B8" s="4">
        <v>2017</v>
      </c>
      <c r="C8" s="10">
        <v>668.665253339625</v>
      </c>
      <c r="D8" s="10">
        <v>18.4937224946236</v>
      </c>
      <c r="E8" s="10">
        <v>203.371795901888</v>
      </c>
      <c r="F8" s="10">
        <v>2.44473747906258</v>
      </c>
      <c r="G8" s="10" t="s">
        <v>13</v>
      </c>
      <c r="H8" s="10">
        <v>7.15015282888232</v>
      </c>
      <c r="I8" s="4" t="s">
        <v>14</v>
      </c>
    </row>
    <row r="9" spans="1:9">
      <c r="A9" s="4" t="s">
        <v>22</v>
      </c>
      <c r="B9" s="4">
        <v>2021</v>
      </c>
      <c r="C9" s="10">
        <v>538.095310195671</v>
      </c>
      <c r="D9" s="10">
        <v>21.4659394916609</v>
      </c>
      <c r="E9" s="10">
        <v>230.091031001918</v>
      </c>
      <c r="F9" s="10">
        <v>1.48014873532864</v>
      </c>
      <c r="G9" s="10" t="s">
        <v>20</v>
      </c>
      <c r="H9" s="10">
        <v>3.95575343121131</v>
      </c>
      <c r="I9" s="4" t="s">
        <v>11</v>
      </c>
    </row>
    <row r="10" spans="1:9">
      <c r="A10" s="4" t="s">
        <v>23</v>
      </c>
      <c r="B10" s="4">
        <v>2022</v>
      </c>
      <c r="C10" s="10">
        <v>524.387830925435</v>
      </c>
      <c r="D10" s="10">
        <v>24.1204526096994</v>
      </c>
      <c r="E10" s="10">
        <v>194.111464314887</v>
      </c>
      <c r="F10" s="10">
        <v>1.55162961352642</v>
      </c>
      <c r="G10" s="10" t="s">
        <v>20</v>
      </c>
      <c r="H10" s="10">
        <v>3.32144628539329</v>
      </c>
      <c r="I10" s="4" t="s">
        <v>11</v>
      </c>
    </row>
    <row r="11" spans="1:9">
      <c r="A11" s="4" t="s">
        <v>24</v>
      </c>
      <c r="B11" s="4">
        <v>2019</v>
      </c>
      <c r="C11" s="10">
        <v>668.6058134359</v>
      </c>
      <c r="D11" s="10">
        <v>19.0035308162133</v>
      </c>
      <c r="E11" s="10">
        <v>217.14585092804</v>
      </c>
      <c r="F11" s="10">
        <v>2.2691077343591</v>
      </c>
      <c r="G11" s="10" t="s">
        <v>20</v>
      </c>
      <c r="H11" s="10">
        <v>6.26689719462811</v>
      </c>
      <c r="I11" s="4" t="s">
        <v>14</v>
      </c>
    </row>
    <row r="12" spans="1:9">
      <c r="A12" s="4" t="s">
        <v>25</v>
      </c>
      <c r="B12" s="4">
        <v>2018</v>
      </c>
      <c r="C12" s="10">
        <v>622.80775447708</v>
      </c>
      <c r="D12" s="10">
        <v>19.4643693769488</v>
      </c>
      <c r="E12" s="10">
        <v>222.596111854748</v>
      </c>
      <c r="F12" s="10">
        <v>2.91506289203714</v>
      </c>
      <c r="G12" s="10" t="s">
        <v>10</v>
      </c>
      <c r="H12" s="10">
        <v>6.85700627683829</v>
      </c>
      <c r="I12" s="4" t="s">
        <v>14</v>
      </c>
    </row>
    <row r="13" spans="1:9">
      <c r="A13" s="4" t="s">
        <v>26</v>
      </c>
      <c r="B13" s="4">
        <v>2022</v>
      </c>
      <c r="C13" s="10">
        <v>634.869493674163</v>
      </c>
      <c r="D13" s="10">
        <v>23.3584590603339</v>
      </c>
      <c r="E13" s="10">
        <v>162.408726192947</v>
      </c>
      <c r="F13" s="10">
        <v>1.7895170911023</v>
      </c>
      <c r="G13" s="10" t="s">
        <v>20</v>
      </c>
      <c r="H13" s="10">
        <v>4.09199592375038</v>
      </c>
      <c r="I13" s="4" t="s">
        <v>11</v>
      </c>
    </row>
    <row r="14" spans="1:9">
      <c r="A14" s="4" t="s">
        <v>27</v>
      </c>
      <c r="B14" s="4">
        <v>2022</v>
      </c>
      <c r="C14" s="10">
        <v>454.970549157024</v>
      </c>
      <c r="D14" s="10">
        <v>24.7258804591206</v>
      </c>
      <c r="E14" s="10">
        <v>150.514514781541</v>
      </c>
      <c r="F14" s="10">
        <v>1.86483200349566</v>
      </c>
      <c r="G14" s="10" t="s">
        <v>20</v>
      </c>
      <c r="H14" s="10">
        <v>2.57705930654852</v>
      </c>
      <c r="I14" s="4" t="s">
        <v>17</v>
      </c>
    </row>
    <row r="15" spans="1:9">
      <c r="A15" s="4" t="s">
        <v>28</v>
      </c>
      <c r="B15" s="4">
        <v>2017</v>
      </c>
      <c r="C15" s="10">
        <v>750</v>
      </c>
      <c r="D15" s="10">
        <v>18.5309139407117</v>
      </c>
      <c r="E15" s="10">
        <v>239.630144146901</v>
      </c>
      <c r="F15" s="10">
        <v>3</v>
      </c>
      <c r="G15" s="10" t="s">
        <v>10</v>
      </c>
      <c r="H15" s="10">
        <v>7.64313958693762</v>
      </c>
      <c r="I15" s="4" t="s">
        <v>14</v>
      </c>
    </row>
    <row r="16" spans="1:9">
      <c r="A16" s="4" t="s">
        <v>29</v>
      </c>
      <c r="B16" s="4">
        <v>2020</v>
      </c>
      <c r="C16" s="10">
        <v>535.615068643832</v>
      </c>
      <c r="D16" s="10">
        <v>22.8063454127926</v>
      </c>
      <c r="E16" s="10">
        <v>192.502760643959</v>
      </c>
      <c r="F16" s="10">
        <v>2.20156170035628</v>
      </c>
      <c r="G16" s="10" t="s">
        <v>10</v>
      </c>
      <c r="H16" s="10">
        <v>4.38543212652513</v>
      </c>
      <c r="I16" s="4" t="s">
        <v>11</v>
      </c>
    </row>
    <row r="17" spans="1:9">
      <c r="A17" s="4" t="s">
        <v>30</v>
      </c>
      <c r="B17" s="4">
        <v>2019</v>
      </c>
      <c r="C17" s="10">
        <v>687.505748529174</v>
      </c>
      <c r="D17" s="10">
        <v>24.0125339548251</v>
      </c>
      <c r="E17" s="10">
        <v>189.859693713975</v>
      </c>
      <c r="F17" s="10">
        <v>2.13555360262846</v>
      </c>
      <c r="G17" s="10" t="s">
        <v>10</v>
      </c>
      <c r="H17" s="10">
        <v>5.10650810316488</v>
      </c>
      <c r="I17" s="4" t="s">
        <v>14</v>
      </c>
    </row>
    <row r="18" spans="1:9">
      <c r="A18" s="4" t="s">
        <v>31</v>
      </c>
      <c r="B18" s="4">
        <v>2016</v>
      </c>
      <c r="C18" s="10">
        <v>705.97782992072</v>
      </c>
      <c r="D18" s="10">
        <v>18.8377952495345</v>
      </c>
      <c r="E18" s="10">
        <v>250</v>
      </c>
      <c r="F18" s="10">
        <v>2.74291489896333</v>
      </c>
      <c r="G18" s="10" t="s">
        <v>13</v>
      </c>
      <c r="H18" s="10">
        <v>7.02626063544397</v>
      </c>
      <c r="I18" s="4" t="s">
        <v>14</v>
      </c>
    </row>
    <row r="19" spans="1:9">
      <c r="A19" s="4" t="s">
        <v>32</v>
      </c>
      <c r="B19" s="4">
        <v>2022</v>
      </c>
      <c r="C19" s="10">
        <v>579.047433425613</v>
      </c>
      <c r="D19" s="10">
        <v>20.6234757322075</v>
      </c>
      <c r="E19" s="10">
        <v>216.016058790248</v>
      </c>
      <c r="F19" s="10">
        <v>2.9113151434214</v>
      </c>
      <c r="G19" s="10" t="s">
        <v>10</v>
      </c>
      <c r="H19" s="10">
        <v>6.05414070223568</v>
      </c>
      <c r="I19" s="4" t="s">
        <v>14</v>
      </c>
    </row>
    <row r="20" spans="1:9">
      <c r="A20" s="4" t="s">
        <v>33</v>
      </c>
      <c r="B20" s="4">
        <v>2020</v>
      </c>
      <c r="C20" s="10">
        <v>628.34616162056</v>
      </c>
      <c r="D20" s="10">
        <v>21.2861527007074</v>
      </c>
      <c r="E20" s="10">
        <v>215.075472856072</v>
      </c>
      <c r="F20" s="10">
        <v>2.39004235851534</v>
      </c>
      <c r="G20" s="10" t="s">
        <v>10</v>
      </c>
      <c r="H20" s="10">
        <v>6.41129671544463</v>
      </c>
      <c r="I20" s="4" t="s">
        <v>14</v>
      </c>
    </row>
    <row r="21" spans="1:9">
      <c r="A21" s="4" t="s">
        <v>34</v>
      </c>
      <c r="B21" s="4">
        <v>2016</v>
      </c>
      <c r="C21" s="10">
        <v>608.704883859602</v>
      </c>
      <c r="D21" s="10">
        <v>24.6385180915942</v>
      </c>
      <c r="E21" s="10">
        <v>181.50628896858</v>
      </c>
      <c r="F21" s="10">
        <v>1.68104309513279</v>
      </c>
      <c r="G21" s="10" t="s">
        <v>20</v>
      </c>
      <c r="H21" s="10">
        <v>3.25442972442628</v>
      </c>
      <c r="I21" s="4" t="s">
        <v>11</v>
      </c>
    </row>
    <row r="22" spans="1:9">
      <c r="A22" s="4" t="s">
        <v>35</v>
      </c>
      <c r="B22" s="4">
        <v>2019</v>
      </c>
      <c r="C22" s="10">
        <v>652.062526832336</v>
      </c>
      <c r="D22" s="10">
        <v>20.9018263955571</v>
      </c>
      <c r="E22" s="10">
        <v>165.962424451646</v>
      </c>
      <c r="F22" s="10">
        <v>2.06034369127825</v>
      </c>
      <c r="G22" s="10" t="s">
        <v>10</v>
      </c>
      <c r="H22" s="10">
        <v>5.24868784296539</v>
      </c>
      <c r="I22" s="4" t="s">
        <v>14</v>
      </c>
    </row>
    <row r="23" spans="1:9">
      <c r="A23" s="4" t="s">
        <v>36</v>
      </c>
      <c r="B23" s="4">
        <v>2015</v>
      </c>
      <c r="C23" s="10">
        <v>666.206820644694</v>
      </c>
      <c r="D23" s="10">
        <v>21.6344121604387</v>
      </c>
      <c r="E23" s="10">
        <v>222.595511971865</v>
      </c>
      <c r="F23" s="10">
        <v>2.34900493125584</v>
      </c>
      <c r="G23" s="10" t="s">
        <v>13</v>
      </c>
      <c r="H23" s="10">
        <v>6.17470639607049</v>
      </c>
      <c r="I23" s="4" t="s">
        <v>14</v>
      </c>
    </row>
    <row r="24" spans="1:9">
      <c r="A24" s="4" t="s">
        <v>37</v>
      </c>
      <c r="B24" s="4">
        <v>2024</v>
      </c>
      <c r="C24" s="10">
        <v>436.656327997646</v>
      </c>
      <c r="D24" s="10">
        <v>22.4790045148479</v>
      </c>
      <c r="E24" s="10">
        <v>163.723304180385</v>
      </c>
      <c r="F24" s="10">
        <v>1.20286241114742</v>
      </c>
      <c r="G24" s="10" t="s">
        <v>10</v>
      </c>
      <c r="H24" s="10">
        <v>3.3713001307838</v>
      </c>
      <c r="I24" s="4" t="s">
        <v>11</v>
      </c>
    </row>
    <row r="25" spans="1:9">
      <c r="A25" s="4" t="s">
        <v>38</v>
      </c>
      <c r="B25" s="4">
        <v>2020</v>
      </c>
      <c r="C25" s="10">
        <v>602.903985293431</v>
      </c>
      <c r="D25" s="10">
        <v>23.8477139058331</v>
      </c>
      <c r="E25" s="10">
        <v>128.965418690177</v>
      </c>
      <c r="F25" s="10">
        <v>1.2302861830478</v>
      </c>
      <c r="G25" s="10" t="s">
        <v>13</v>
      </c>
      <c r="H25" s="10">
        <v>3.04972956257562</v>
      </c>
      <c r="I25" s="4" t="s">
        <v>11</v>
      </c>
    </row>
    <row r="26" spans="1:9">
      <c r="A26" s="4" t="s">
        <v>39</v>
      </c>
      <c r="B26" s="4">
        <v>2023</v>
      </c>
      <c r="C26" s="10">
        <v>750</v>
      </c>
      <c r="D26" s="10">
        <v>18</v>
      </c>
      <c r="E26" s="10">
        <v>213.823873033191</v>
      </c>
      <c r="F26" s="10">
        <v>2.68808480831776</v>
      </c>
      <c r="G26" s="10" t="s">
        <v>10</v>
      </c>
      <c r="H26" s="10">
        <v>7.89301005997661</v>
      </c>
      <c r="I26" s="4" t="s">
        <v>14</v>
      </c>
    </row>
    <row r="27" spans="1:9">
      <c r="A27" s="4" t="s">
        <v>40</v>
      </c>
      <c r="B27" s="4">
        <v>2015</v>
      </c>
      <c r="C27" s="10">
        <v>707.517773077087</v>
      </c>
      <c r="D27" s="10">
        <v>22.489492714674</v>
      </c>
      <c r="E27" s="10">
        <v>215.828437826821</v>
      </c>
      <c r="F27" s="10">
        <v>2.2720029388101</v>
      </c>
      <c r="G27" s="10" t="s">
        <v>10</v>
      </c>
      <c r="H27" s="10">
        <v>5.09981534762609</v>
      </c>
      <c r="I27" s="4" t="s">
        <v>14</v>
      </c>
    </row>
    <row r="28" spans="1:9">
      <c r="A28" s="4" t="s">
        <v>41</v>
      </c>
      <c r="B28" s="4">
        <v>2024</v>
      </c>
      <c r="C28" s="10">
        <v>525.205397604508</v>
      </c>
      <c r="D28" s="10">
        <v>25.328180860699</v>
      </c>
      <c r="E28" s="10">
        <v>186.099095975435</v>
      </c>
      <c r="F28" s="10">
        <v>1.92611648127412</v>
      </c>
      <c r="G28" s="10" t="s">
        <v>10</v>
      </c>
      <c r="H28" s="10">
        <v>3.56497504898245</v>
      </c>
      <c r="I28" s="4" t="s">
        <v>11</v>
      </c>
    </row>
    <row r="29" spans="1:9">
      <c r="A29" s="4" t="s">
        <v>42</v>
      </c>
      <c r="B29" s="4">
        <v>2017</v>
      </c>
      <c r="C29" s="10">
        <v>750</v>
      </c>
      <c r="D29" s="10">
        <v>18.3631014898601</v>
      </c>
      <c r="E29" s="10">
        <v>250</v>
      </c>
      <c r="F29" s="10">
        <v>2.96454967497259</v>
      </c>
      <c r="G29" s="10" t="s">
        <v>10</v>
      </c>
      <c r="H29" s="10">
        <v>7.97752219854755</v>
      </c>
      <c r="I29" s="4" t="s">
        <v>14</v>
      </c>
    </row>
    <row r="30" spans="1:9">
      <c r="A30" s="4" t="s">
        <v>43</v>
      </c>
      <c r="B30" s="4">
        <v>2021</v>
      </c>
      <c r="C30" s="10">
        <v>750</v>
      </c>
      <c r="D30" s="10">
        <v>18.3722537842278</v>
      </c>
      <c r="E30" s="10">
        <v>250</v>
      </c>
      <c r="F30" s="10">
        <v>3</v>
      </c>
      <c r="G30" s="10" t="s">
        <v>13</v>
      </c>
      <c r="H30" s="10">
        <v>7.79251610773276</v>
      </c>
      <c r="I30" s="4" t="s">
        <v>14</v>
      </c>
    </row>
    <row r="31" spans="1:9">
      <c r="A31" s="4" t="s">
        <v>44</v>
      </c>
      <c r="B31" s="4">
        <v>2018</v>
      </c>
      <c r="C31" s="10">
        <v>557.679400280143</v>
      </c>
      <c r="D31" s="10">
        <v>20.0002860967596</v>
      </c>
      <c r="E31" s="10">
        <v>209.127377168024</v>
      </c>
      <c r="F31" s="10">
        <v>2.12605881898178</v>
      </c>
      <c r="G31" s="10" t="s">
        <v>13</v>
      </c>
      <c r="H31" s="10">
        <v>5.34976072164259</v>
      </c>
      <c r="I31" s="4" t="s">
        <v>14</v>
      </c>
    </row>
    <row r="32" spans="1:9">
      <c r="A32" s="4" t="s">
        <v>45</v>
      </c>
      <c r="B32" s="4">
        <v>2023</v>
      </c>
      <c r="C32" s="10">
        <v>728.216665362179</v>
      </c>
      <c r="D32" s="10">
        <v>18</v>
      </c>
      <c r="E32" s="10">
        <v>250</v>
      </c>
      <c r="F32" s="10">
        <v>2.53671036751212</v>
      </c>
      <c r="G32" s="10" t="s">
        <v>20</v>
      </c>
      <c r="H32" s="10">
        <v>7.29581805913604</v>
      </c>
      <c r="I32" s="4" t="s">
        <v>14</v>
      </c>
    </row>
    <row r="33" spans="1:9">
      <c r="A33" s="4" t="s">
        <v>46</v>
      </c>
      <c r="B33" s="4">
        <v>2017</v>
      </c>
      <c r="C33" s="10">
        <v>590.587692145487</v>
      </c>
      <c r="D33" s="10">
        <v>22.294806513982</v>
      </c>
      <c r="E33" s="10">
        <v>167.136041432096</v>
      </c>
      <c r="F33" s="10">
        <v>1.73750473557915</v>
      </c>
      <c r="G33" s="10" t="s">
        <v>13</v>
      </c>
      <c r="H33" s="10">
        <v>3.13224265004828</v>
      </c>
      <c r="I33" s="4" t="s">
        <v>11</v>
      </c>
    </row>
    <row r="34" spans="1:9">
      <c r="A34" s="4" t="s">
        <v>47</v>
      </c>
      <c r="B34" s="4">
        <v>2019</v>
      </c>
      <c r="C34" s="10">
        <v>598.927641821733</v>
      </c>
      <c r="D34" s="10">
        <v>20.1434427716504</v>
      </c>
      <c r="E34" s="10">
        <v>163.356835854581</v>
      </c>
      <c r="F34" s="10">
        <v>1.84364419423818</v>
      </c>
      <c r="G34" s="10" t="s">
        <v>10</v>
      </c>
      <c r="H34" s="10">
        <v>3.67322811555309</v>
      </c>
      <c r="I34" s="4" t="s">
        <v>11</v>
      </c>
    </row>
    <row r="35" spans="1:9">
      <c r="A35" s="4" t="s">
        <v>48</v>
      </c>
      <c r="B35" s="4">
        <v>2017</v>
      </c>
      <c r="C35" s="10">
        <v>615.785739730647</v>
      </c>
      <c r="D35" s="10">
        <v>19.6607652733585</v>
      </c>
      <c r="E35" s="10">
        <v>195.13963084327</v>
      </c>
      <c r="F35" s="10">
        <v>1.87040713560776</v>
      </c>
      <c r="G35" s="10" t="s">
        <v>20</v>
      </c>
      <c r="H35" s="10">
        <v>6.20214697983663</v>
      </c>
      <c r="I35" s="4" t="s">
        <v>14</v>
      </c>
    </row>
    <row r="36" spans="1:9">
      <c r="A36" s="4" t="s">
        <v>49</v>
      </c>
      <c r="B36" s="4">
        <v>2021</v>
      </c>
      <c r="C36" s="10">
        <v>666.617793759278</v>
      </c>
      <c r="D36" s="10">
        <v>18.7028835291833</v>
      </c>
      <c r="E36" s="10">
        <v>220.680653403754</v>
      </c>
      <c r="F36" s="10">
        <v>2.62755694132625</v>
      </c>
      <c r="G36" s="10" t="s">
        <v>20</v>
      </c>
      <c r="H36" s="10">
        <v>7.07996685342984</v>
      </c>
      <c r="I36" s="4" t="s">
        <v>14</v>
      </c>
    </row>
    <row r="37" spans="1:9">
      <c r="A37" s="4" t="s">
        <v>50</v>
      </c>
      <c r="B37" s="4">
        <v>2019</v>
      </c>
      <c r="C37" s="10">
        <v>750</v>
      </c>
      <c r="D37" s="10">
        <v>22.3368312539743</v>
      </c>
      <c r="E37" s="10">
        <v>228.694037411341</v>
      </c>
      <c r="F37" s="10">
        <v>2.46599984490919</v>
      </c>
      <c r="G37" s="10" t="s">
        <v>20</v>
      </c>
      <c r="H37" s="10">
        <v>7.13794575126856</v>
      </c>
      <c r="I37" s="4" t="s">
        <v>14</v>
      </c>
    </row>
    <row r="38" spans="1:9">
      <c r="A38" s="4" t="s">
        <v>51</v>
      </c>
      <c r="B38" s="4">
        <v>2023</v>
      </c>
      <c r="C38" s="10">
        <v>625.326005238711</v>
      </c>
      <c r="D38" s="10">
        <v>24.8104093958957</v>
      </c>
      <c r="E38" s="10">
        <v>210.27022634338</v>
      </c>
      <c r="F38" s="10">
        <v>1.76617116745454</v>
      </c>
      <c r="G38" s="10" t="s">
        <v>10</v>
      </c>
      <c r="H38" s="10">
        <v>4.42704876273314</v>
      </c>
      <c r="I38" s="4" t="s">
        <v>11</v>
      </c>
    </row>
    <row r="39" spans="1:9">
      <c r="A39" s="4" t="s">
        <v>52</v>
      </c>
      <c r="B39" s="4">
        <v>2021</v>
      </c>
      <c r="C39" s="10">
        <v>607.831716948871</v>
      </c>
      <c r="D39" s="10">
        <v>19.6751846187431</v>
      </c>
      <c r="E39" s="10">
        <v>250</v>
      </c>
      <c r="F39" s="10">
        <v>2.58843946506292</v>
      </c>
      <c r="G39" s="10" t="s">
        <v>13</v>
      </c>
      <c r="H39" s="10">
        <v>7.32662059256576</v>
      </c>
      <c r="I39" s="4" t="s">
        <v>14</v>
      </c>
    </row>
    <row r="40" spans="1:9">
      <c r="A40" s="4" t="s">
        <v>53</v>
      </c>
      <c r="B40" s="4">
        <v>2016</v>
      </c>
      <c r="C40" s="10">
        <v>588.039060512802</v>
      </c>
      <c r="D40" s="10">
        <v>22.244752480056</v>
      </c>
      <c r="E40" s="10">
        <v>239.835831851197</v>
      </c>
      <c r="F40" s="10">
        <v>2.70656473021667</v>
      </c>
      <c r="G40" s="10" t="s">
        <v>10</v>
      </c>
      <c r="H40" s="10">
        <v>7.10557069260508</v>
      </c>
      <c r="I40" s="4" t="s">
        <v>14</v>
      </c>
    </row>
    <row r="41" spans="1:9">
      <c r="A41" s="4" t="s">
        <v>54</v>
      </c>
      <c r="B41" s="4">
        <v>2018</v>
      </c>
      <c r="C41" s="10">
        <v>729.277582915421</v>
      </c>
      <c r="D41" s="10">
        <v>20.5690927876208</v>
      </c>
      <c r="E41" s="10">
        <v>250</v>
      </c>
      <c r="F41" s="10">
        <v>2.78034119362423</v>
      </c>
      <c r="G41" s="10" t="s">
        <v>20</v>
      </c>
      <c r="H41" s="10">
        <v>7.61380996532568</v>
      </c>
      <c r="I41" s="4" t="s">
        <v>14</v>
      </c>
    </row>
    <row r="42" spans="1:9">
      <c r="A42" s="4" t="s">
        <v>55</v>
      </c>
      <c r="B42" s="4">
        <v>2023</v>
      </c>
      <c r="C42" s="10">
        <v>664.169278083052</v>
      </c>
      <c r="D42" s="10">
        <v>18</v>
      </c>
      <c r="E42" s="10">
        <v>236.398497564168</v>
      </c>
      <c r="F42" s="10">
        <v>2.49217151269239</v>
      </c>
      <c r="G42" s="10" t="s">
        <v>10</v>
      </c>
      <c r="H42" s="10">
        <v>6.71204390668366</v>
      </c>
      <c r="I42" s="4" t="s">
        <v>14</v>
      </c>
    </row>
    <row r="43" spans="1:9">
      <c r="A43" s="4" t="s">
        <v>56</v>
      </c>
      <c r="B43" s="4">
        <v>2016</v>
      </c>
      <c r="C43" s="10">
        <v>648.1943557043</v>
      </c>
      <c r="D43" s="10">
        <v>22.0837723479954</v>
      </c>
      <c r="E43" s="10">
        <v>217.999930877487</v>
      </c>
      <c r="F43" s="10">
        <v>2.71156950609079</v>
      </c>
      <c r="G43" s="10" t="s">
        <v>10</v>
      </c>
      <c r="H43" s="10">
        <v>6.01392952828537</v>
      </c>
      <c r="I43" s="4" t="s">
        <v>14</v>
      </c>
    </row>
    <row r="44" spans="1:9">
      <c r="A44" s="4" t="s">
        <v>57</v>
      </c>
      <c r="B44" s="4">
        <v>2024</v>
      </c>
      <c r="C44" s="10">
        <v>619.365708594079</v>
      </c>
      <c r="D44" s="10">
        <v>22.2120317370188</v>
      </c>
      <c r="E44" s="10">
        <v>172.854056881462</v>
      </c>
      <c r="F44" s="10">
        <v>2.38094101339413</v>
      </c>
      <c r="G44" s="10" t="s">
        <v>13</v>
      </c>
      <c r="H44" s="10">
        <v>5.48411972861873</v>
      </c>
      <c r="I44" s="4" t="s">
        <v>14</v>
      </c>
    </row>
    <row r="45" spans="1:9">
      <c r="A45" s="4" t="s">
        <v>58</v>
      </c>
      <c r="B45" s="4">
        <v>2023</v>
      </c>
      <c r="C45" s="10">
        <v>634.425403450612</v>
      </c>
      <c r="D45" s="10">
        <v>22.2738123300879</v>
      </c>
      <c r="E45" s="10">
        <v>196.165500411723</v>
      </c>
      <c r="F45" s="10">
        <v>1.61186179221314</v>
      </c>
      <c r="G45" s="10" t="s">
        <v>13</v>
      </c>
      <c r="H45" s="10">
        <v>4.23369659937046</v>
      </c>
      <c r="I45" s="4" t="s">
        <v>11</v>
      </c>
    </row>
    <row r="46" spans="1:9">
      <c r="A46" s="4" t="s">
        <v>59</v>
      </c>
      <c r="B46" s="4">
        <v>2024</v>
      </c>
      <c r="C46" s="10">
        <v>615.62049760823</v>
      </c>
      <c r="D46" s="10">
        <v>18</v>
      </c>
      <c r="E46" s="10">
        <v>234.09477532597</v>
      </c>
      <c r="F46" s="10">
        <v>2.72108618476431</v>
      </c>
      <c r="G46" s="10" t="s">
        <v>20</v>
      </c>
      <c r="H46" s="10">
        <v>7.64080065474667</v>
      </c>
      <c r="I46" s="4" t="s">
        <v>14</v>
      </c>
    </row>
    <row r="47" spans="1:9">
      <c r="A47" s="4" t="s">
        <v>60</v>
      </c>
      <c r="B47" s="4">
        <v>2019</v>
      </c>
      <c r="C47" s="10">
        <v>750</v>
      </c>
      <c r="D47" s="10">
        <v>19.0906229279008</v>
      </c>
      <c r="E47" s="10">
        <v>250</v>
      </c>
      <c r="F47" s="10">
        <v>3</v>
      </c>
      <c r="G47" s="10" t="s">
        <v>10</v>
      </c>
      <c r="H47" s="10">
        <v>7.8419830205319</v>
      </c>
      <c r="I47" s="4" t="s">
        <v>14</v>
      </c>
    </row>
    <row r="48" spans="1:9">
      <c r="A48" s="4" t="s">
        <v>61</v>
      </c>
      <c r="B48" s="4">
        <v>2016</v>
      </c>
      <c r="C48" s="10">
        <v>494.913614543085</v>
      </c>
      <c r="D48" s="10">
        <v>20.2519011050073</v>
      </c>
      <c r="E48" s="10">
        <v>193.145315488183</v>
      </c>
      <c r="F48" s="10">
        <v>1.80447769914358</v>
      </c>
      <c r="G48" s="10" t="s">
        <v>10</v>
      </c>
      <c r="H48" s="10">
        <v>3.70352584842479</v>
      </c>
      <c r="I48" s="4" t="s">
        <v>11</v>
      </c>
    </row>
    <row r="49" spans="1:9">
      <c r="A49" s="4" t="s">
        <v>62</v>
      </c>
      <c r="B49" s="4">
        <v>2018</v>
      </c>
      <c r="C49" s="10">
        <v>400</v>
      </c>
      <c r="D49" s="10">
        <v>23.1775586038551</v>
      </c>
      <c r="E49" s="10">
        <v>158.452650417637</v>
      </c>
      <c r="F49" s="10">
        <v>1.51642316642712</v>
      </c>
      <c r="G49" s="10" t="s">
        <v>13</v>
      </c>
      <c r="H49" s="10">
        <v>3.83218316206636</v>
      </c>
      <c r="I49" s="4" t="s">
        <v>11</v>
      </c>
    </row>
    <row r="50" spans="1:9">
      <c r="A50" s="4" t="s">
        <v>63</v>
      </c>
      <c r="B50" s="4">
        <v>2021</v>
      </c>
      <c r="C50" s="10">
        <v>671.15069940096</v>
      </c>
      <c r="D50" s="10">
        <v>20.932261235673</v>
      </c>
      <c r="E50" s="10">
        <v>211.125868890369</v>
      </c>
      <c r="F50" s="10">
        <v>1.96532858790352</v>
      </c>
      <c r="G50" s="10" t="s">
        <v>10</v>
      </c>
      <c r="H50" s="10">
        <v>4.91368252151736</v>
      </c>
      <c r="I50" s="4" t="s">
        <v>11</v>
      </c>
    </row>
    <row r="51" spans="1:9">
      <c r="A51" s="4" t="s">
        <v>64</v>
      </c>
      <c r="B51" s="4">
        <v>2022</v>
      </c>
      <c r="C51" s="10">
        <v>712.371596939584</v>
      </c>
      <c r="D51" s="10">
        <v>20.2485558652748</v>
      </c>
      <c r="E51" s="10">
        <v>180.727966500835</v>
      </c>
      <c r="F51" s="10">
        <v>2.5198370801253</v>
      </c>
      <c r="G51" s="10" t="s">
        <v>10</v>
      </c>
      <c r="H51" s="10">
        <v>4.69054485791748</v>
      </c>
      <c r="I51" s="4" t="s">
        <v>11</v>
      </c>
    </row>
    <row r="52" spans="1:9">
      <c r="A52" s="4" t="s">
        <v>65</v>
      </c>
      <c r="B52" s="4">
        <v>2017</v>
      </c>
      <c r="C52" s="10">
        <v>731.415640523808</v>
      </c>
      <c r="D52" s="10">
        <v>19.8247705418971</v>
      </c>
      <c r="E52" s="10">
        <v>242.275817990783</v>
      </c>
      <c r="F52" s="10">
        <v>2.81364331583889</v>
      </c>
      <c r="G52" s="10" t="s">
        <v>10</v>
      </c>
      <c r="H52" s="10">
        <v>7.96674477566492</v>
      </c>
      <c r="I52" s="4" t="s">
        <v>14</v>
      </c>
    </row>
    <row r="53" spans="1:9">
      <c r="A53" s="4" t="s">
        <v>66</v>
      </c>
      <c r="B53" s="4">
        <v>2015</v>
      </c>
      <c r="C53" s="10">
        <v>546.146105908901</v>
      </c>
      <c r="D53" s="10">
        <v>24.1185979590488</v>
      </c>
      <c r="E53" s="10">
        <v>162.441055617854</v>
      </c>
      <c r="F53" s="10">
        <v>2.02810122530766</v>
      </c>
      <c r="G53" s="10" t="s">
        <v>13</v>
      </c>
      <c r="H53" s="10">
        <v>3.05555151606407</v>
      </c>
      <c r="I53" s="4" t="s">
        <v>11</v>
      </c>
    </row>
    <row r="54" spans="1:9">
      <c r="A54" s="4" t="s">
        <v>67</v>
      </c>
      <c r="B54" s="4">
        <v>2018</v>
      </c>
      <c r="C54" s="10">
        <v>508.470698767802</v>
      </c>
      <c r="D54" s="10">
        <v>25.625384266638</v>
      </c>
      <c r="E54" s="10">
        <v>145.222930190137</v>
      </c>
      <c r="F54" s="10">
        <v>1.48999138953684</v>
      </c>
      <c r="G54" s="10" t="s">
        <v>20</v>
      </c>
      <c r="H54" s="10">
        <v>2.10845218169313</v>
      </c>
      <c r="I54" s="4" t="s">
        <v>17</v>
      </c>
    </row>
    <row r="55" spans="1:9">
      <c r="A55" s="4" t="s">
        <v>68</v>
      </c>
      <c r="B55" s="4">
        <v>2016</v>
      </c>
      <c r="C55" s="10">
        <v>700.911762719063</v>
      </c>
      <c r="D55" s="10">
        <v>23.1576050569879</v>
      </c>
      <c r="E55" s="10">
        <v>193.834073265154</v>
      </c>
      <c r="F55" s="10">
        <v>2.56867559848558</v>
      </c>
      <c r="G55" s="10" t="s">
        <v>20</v>
      </c>
      <c r="H55" s="10">
        <v>4.96336229110061</v>
      </c>
      <c r="I55" s="4" t="s">
        <v>11</v>
      </c>
    </row>
    <row r="56" spans="1:9">
      <c r="A56" s="4" t="s">
        <v>69</v>
      </c>
      <c r="B56" s="4">
        <v>2022</v>
      </c>
      <c r="C56" s="10">
        <v>578.890175884457</v>
      </c>
      <c r="D56" s="10">
        <v>24.145643846385</v>
      </c>
      <c r="E56" s="10">
        <v>130.93179447628</v>
      </c>
      <c r="F56" s="10">
        <v>1.27157098816916</v>
      </c>
      <c r="G56" s="10" t="s">
        <v>10</v>
      </c>
      <c r="H56" s="10">
        <v>3.07293625532797</v>
      </c>
      <c r="I56" s="4" t="s">
        <v>11</v>
      </c>
    </row>
    <row r="57" spans="1:9">
      <c r="A57" s="4" t="s">
        <v>70</v>
      </c>
      <c r="B57" s="4">
        <v>2018</v>
      </c>
      <c r="C57" s="10">
        <v>608.501267614294</v>
      </c>
      <c r="D57" s="10">
        <v>23.4286009135998</v>
      </c>
      <c r="E57" s="10">
        <v>176.298805475885</v>
      </c>
      <c r="F57" s="10">
        <v>1.76156220887403</v>
      </c>
      <c r="G57" s="10" t="s">
        <v>20</v>
      </c>
      <c r="H57" s="10">
        <v>4.19881270749716</v>
      </c>
      <c r="I57" s="4" t="s">
        <v>11</v>
      </c>
    </row>
    <row r="58" spans="1:9">
      <c r="A58" s="4" t="s">
        <v>71</v>
      </c>
      <c r="B58" s="4">
        <v>2016</v>
      </c>
      <c r="C58" s="10">
        <v>685.623370149546</v>
      </c>
      <c r="D58" s="10">
        <v>21.1424985078094</v>
      </c>
      <c r="E58" s="10">
        <v>196.165500411723</v>
      </c>
      <c r="F58" s="10">
        <v>2.38557058809838</v>
      </c>
      <c r="G58" s="10" t="s">
        <v>13</v>
      </c>
      <c r="H58" s="10">
        <v>6.46502313833937</v>
      </c>
      <c r="I58" s="4" t="s">
        <v>14</v>
      </c>
    </row>
    <row r="59" spans="1:9">
      <c r="A59" s="4" t="s">
        <v>72</v>
      </c>
      <c r="B59" s="4">
        <v>2020</v>
      </c>
      <c r="C59" s="10">
        <v>679.758376190639</v>
      </c>
      <c r="D59" s="10">
        <v>20.9430844584873</v>
      </c>
      <c r="E59" s="10">
        <v>162.925656902324</v>
      </c>
      <c r="F59" s="10">
        <v>2.8147883155506</v>
      </c>
      <c r="G59" s="10" t="s">
        <v>13</v>
      </c>
      <c r="H59" s="10">
        <v>6.32563954551278</v>
      </c>
      <c r="I59" s="4" t="s">
        <v>14</v>
      </c>
    </row>
    <row r="60" spans="1:9">
      <c r="A60" s="4" t="s">
        <v>73</v>
      </c>
      <c r="B60" s="4">
        <v>2020</v>
      </c>
      <c r="C60" s="10">
        <v>615.62049760823</v>
      </c>
      <c r="D60" s="10">
        <v>23.6185143103895</v>
      </c>
      <c r="E60" s="10">
        <v>189.551647887962</v>
      </c>
      <c r="F60" s="10">
        <v>1.5323088529216</v>
      </c>
      <c r="G60" s="10" t="s">
        <v>20</v>
      </c>
      <c r="H60" s="10">
        <v>3.84836475111433</v>
      </c>
      <c r="I60" s="4" t="s">
        <v>11</v>
      </c>
    </row>
    <row r="61" spans="1:9">
      <c r="A61" s="4" t="s">
        <v>74</v>
      </c>
      <c r="B61" s="4">
        <v>2024</v>
      </c>
      <c r="C61" s="10">
        <v>610.742434210923</v>
      </c>
      <c r="D61" s="10">
        <v>24.1056175239008</v>
      </c>
      <c r="E61" s="10">
        <v>219.678274604552</v>
      </c>
      <c r="F61" s="10">
        <v>2.3616275802933</v>
      </c>
      <c r="G61" s="10" t="s">
        <v>20</v>
      </c>
      <c r="H61" s="10">
        <v>5.2552413833294</v>
      </c>
      <c r="I61" s="4" t="s">
        <v>14</v>
      </c>
    </row>
    <row r="62" spans="1:9">
      <c r="A62" s="4" t="s">
        <v>75</v>
      </c>
      <c r="B62" s="4">
        <v>2018</v>
      </c>
      <c r="C62" s="10">
        <v>665.373793476643</v>
      </c>
      <c r="D62" s="10">
        <v>23.5468503207241</v>
      </c>
      <c r="E62" s="10">
        <v>167.574629258637</v>
      </c>
      <c r="F62" s="10">
        <v>2.28251621743029</v>
      </c>
      <c r="G62" s="10" t="s">
        <v>10</v>
      </c>
      <c r="H62" s="10">
        <v>5.05288446103256</v>
      </c>
      <c r="I62" s="4" t="s">
        <v>14</v>
      </c>
    </row>
    <row r="63" spans="1:9">
      <c r="A63" s="4" t="s">
        <v>76</v>
      </c>
      <c r="B63" s="4">
        <v>2020</v>
      </c>
      <c r="C63" s="10">
        <v>642.852153308097</v>
      </c>
      <c r="D63" s="10">
        <v>20.5988606097565</v>
      </c>
      <c r="E63" s="10">
        <v>199.698641277722</v>
      </c>
      <c r="F63" s="10">
        <v>2.3037147998843</v>
      </c>
      <c r="G63" s="10" t="s">
        <v>20</v>
      </c>
      <c r="H63" s="10">
        <v>5.81799570911537</v>
      </c>
      <c r="I63" s="4" t="s">
        <v>14</v>
      </c>
    </row>
    <row r="64" spans="1:9">
      <c r="A64" s="4" t="s">
        <v>77</v>
      </c>
      <c r="B64" s="4">
        <v>2016</v>
      </c>
      <c r="C64" s="10">
        <v>615.62049760823</v>
      </c>
      <c r="D64" s="10">
        <v>22.2569969352354</v>
      </c>
      <c r="E64" s="10">
        <v>145.662611434261</v>
      </c>
      <c r="F64" s="10">
        <v>1.98421383013477</v>
      </c>
      <c r="G64" s="10" t="s">
        <v>10</v>
      </c>
      <c r="H64" s="10">
        <v>3.5027709116335</v>
      </c>
      <c r="I64" s="4" t="s">
        <v>11</v>
      </c>
    </row>
    <row r="65" spans="1:9">
      <c r="A65" s="4" t="s">
        <v>78</v>
      </c>
      <c r="B65" s="4">
        <v>2024</v>
      </c>
      <c r="C65" s="10">
        <v>583.534723585189</v>
      </c>
      <c r="D65" s="10">
        <v>22.0339041180524</v>
      </c>
      <c r="E65" s="10">
        <v>240.939777896799</v>
      </c>
      <c r="F65" s="10">
        <v>2.263311800094</v>
      </c>
      <c r="G65" s="10" t="s">
        <v>10</v>
      </c>
      <c r="H65" s="10">
        <v>5.53922508536326</v>
      </c>
      <c r="I65" s="4" t="s">
        <v>14</v>
      </c>
    </row>
    <row r="66" spans="1:9">
      <c r="A66" s="4" t="s">
        <v>79</v>
      </c>
      <c r="B66" s="4">
        <v>2016</v>
      </c>
      <c r="C66" s="10">
        <v>750</v>
      </c>
      <c r="D66" s="10">
        <v>18.4820945352209</v>
      </c>
      <c r="E66" s="10">
        <v>250</v>
      </c>
      <c r="F66" s="10">
        <v>3</v>
      </c>
      <c r="G66" s="10" t="s">
        <v>13</v>
      </c>
      <c r="H66" s="10">
        <v>7.87335714965006</v>
      </c>
      <c r="I66" s="4" t="s">
        <v>14</v>
      </c>
    </row>
    <row r="67" spans="1:9">
      <c r="A67" s="4" t="s">
        <v>80</v>
      </c>
      <c r="B67" s="4">
        <v>2024</v>
      </c>
      <c r="C67" s="10">
        <v>615.62049760823</v>
      </c>
      <c r="D67" s="10">
        <v>24.4129273475873</v>
      </c>
      <c r="E67" s="10">
        <v>215.286999697233</v>
      </c>
      <c r="F67" s="10">
        <v>1.88923052612364</v>
      </c>
      <c r="G67" s="10" t="s">
        <v>13</v>
      </c>
      <c r="H67" s="10">
        <v>4.92045291775673</v>
      </c>
      <c r="I67" s="4" t="s">
        <v>11</v>
      </c>
    </row>
    <row r="68" spans="1:9">
      <c r="A68" s="4" t="s">
        <v>81</v>
      </c>
      <c r="B68" s="4">
        <v>2018</v>
      </c>
      <c r="C68" s="10">
        <v>739.845072352977</v>
      </c>
      <c r="D68" s="10">
        <v>20.1854986006619</v>
      </c>
      <c r="E68" s="10">
        <v>241.849058138233</v>
      </c>
      <c r="F68" s="10">
        <v>2.60690418274024</v>
      </c>
      <c r="G68" s="10" t="s">
        <v>13</v>
      </c>
      <c r="H68" s="10">
        <v>7.43659272631132</v>
      </c>
      <c r="I68" s="4" t="s">
        <v>14</v>
      </c>
    </row>
    <row r="69" spans="1:9">
      <c r="A69" s="4" t="s">
        <v>82</v>
      </c>
      <c r="B69" s="4">
        <v>2022</v>
      </c>
      <c r="C69" s="10">
        <v>592.167273129047</v>
      </c>
      <c r="D69" s="10">
        <v>23.3883488406746</v>
      </c>
      <c r="E69" s="10">
        <v>212.611205114916</v>
      </c>
      <c r="F69" s="10">
        <v>2.15883309410934</v>
      </c>
      <c r="G69" s="10" t="s">
        <v>13</v>
      </c>
      <c r="H69" s="10">
        <v>4.60636619306257</v>
      </c>
      <c r="I69" s="4" t="s">
        <v>11</v>
      </c>
    </row>
    <row r="70" spans="1:9">
      <c r="A70" s="4" t="s">
        <v>83</v>
      </c>
      <c r="B70" s="4">
        <v>2021</v>
      </c>
      <c r="C70" s="10">
        <v>492.231319659264</v>
      </c>
      <c r="D70" s="10">
        <v>22.8938392492211</v>
      </c>
      <c r="E70" s="10">
        <v>176.719089524409</v>
      </c>
      <c r="F70" s="10">
        <v>1.91064908772764</v>
      </c>
      <c r="G70" s="10" t="s">
        <v>20</v>
      </c>
      <c r="H70" s="10">
        <v>4.10047044616805</v>
      </c>
      <c r="I70" s="4" t="s">
        <v>11</v>
      </c>
    </row>
    <row r="71" spans="1:9">
      <c r="A71" s="4" t="s">
        <v>84</v>
      </c>
      <c r="B71" s="4">
        <v>2023</v>
      </c>
      <c r="C71" s="10">
        <v>710.313530135067</v>
      </c>
      <c r="D71" s="10">
        <v>19.3481766722699</v>
      </c>
      <c r="E71" s="10">
        <v>237.25728077265</v>
      </c>
      <c r="F71" s="10">
        <v>2.40756110304582</v>
      </c>
      <c r="G71" s="10" t="s">
        <v>10</v>
      </c>
      <c r="H71" s="10">
        <v>5.87062017218339</v>
      </c>
      <c r="I71" s="4" t="s">
        <v>14</v>
      </c>
    </row>
    <row r="72" spans="1:9">
      <c r="A72" s="4" t="s">
        <v>85</v>
      </c>
      <c r="B72" s="4">
        <v>2022</v>
      </c>
      <c r="C72" s="10">
        <v>654.899302488415</v>
      </c>
      <c r="D72" s="10">
        <v>20.1861250994748</v>
      </c>
      <c r="E72" s="10">
        <v>209.780028229854</v>
      </c>
      <c r="F72" s="10">
        <v>2.27612610748698</v>
      </c>
      <c r="G72" s="10" t="s">
        <v>20</v>
      </c>
      <c r="H72" s="10">
        <v>6.0135443579786</v>
      </c>
      <c r="I72" s="4" t="s">
        <v>14</v>
      </c>
    </row>
    <row r="73" spans="1:9">
      <c r="A73" s="4" t="s">
        <v>86</v>
      </c>
      <c r="B73" s="4">
        <v>2019</v>
      </c>
      <c r="C73" s="10">
        <v>750</v>
      </c>
      <c r="D73" s="10">
        <v>19.7339854034469</v>
      </c>
      <c r="E73" s="10">
        <v>221.13401273632</v>
      </c>
      <c r="F73" s="10">
        <v>3</v>
      </c>
      <c r="G73" s="10" t="s">
        <v>13</v>
      </c>
      <c r="H73" s="10">
        <v>7.18500539043142</v>
      </c>
      <c r="I73" s="4" t="s">
        <v>14</v>
      </c>
    </row>
    <row r="74" spans="1:9">
      <c r="A74" s="4" t="s">
        <v>87</v>
      </c>
      <c r="B74" s="4">
        <v>2016</v>
      </c>
      <c r="C74" s="10">
        <v>621.836238654531</v>
      </c>
      <c r="D74" s="10">
        <v>21.1792403486746</v>
      </c>
      <c r="E74" s="10">
        <v>199.614848003814</v>
      </c>
      <c r="F74" s="10">
        <v>1.22162163667676</v>
      </c>
      <c r="G74" s="10" t="s">
        <v>20</v>
      </c>
      <c r="H74" s="10">
        <v>3.38111160944933</v>
      </c>
      <c r="I74" s="4" t="s">
        <v>11</v>
      </c>
    </row>
    <row r="75" spans="1:9">
      <c r="A75" s="4" t="s">
        <v>88</v>
      </c>
      <c r="B75" s="4">
        <v>2019</v>
      </c>
      <c r="C75" s="10">
        <v>574.56487020741</v>
      </c>
      <c r="D75" s="10">
        <v>23.6186205903429</v>
      </c>
      <c r="E75" s="10">
        <v>193.242280023732</v>
      </c>
      <c r="F75" s="10">
        <v>1.70958468436462</v>
      </c>
      <c r="G75" s="10" t="s">
        <v>10</v>
      </c>
      <c r="H75" s="10">
        <v>4.99516027930851</v>
      </c>
      <c r="I75" s="4" t="s">
        <v>11</v>
      </c>
    </row>
    <row r="76" spans="1:9">
      <c r="A76" s="4" t="s">
        <v>89</v>
      </c>
      <c r="B76" s="4">
        <v>2022</v>
      </c>
      <c r="C76" s="10">
        <v>598.065103359632</v>
      </c>
      <c r="D76" s="10">
        <v>24.3105345085582</v>
      </c>
      <c r="E76" s="10">
        <v>183.874474246184</v>
      </c>
      <c r="F76" s="10">
        <v>2.48015782506637</v>
      </c>
      <c r="G76" s="10" t="s">
        <v>20</v>
      </c>
      <c r="H76" s="10">
        <v>5.4320251952551</v>
      </c>
      <c r="I76" s="4" t="s">
        <v>14</v>
      </c>
    </row>
    <row r="77" spans="1:9">
      <c r="A77" s="4" t="s">
        <v>90</v>
      </c>
      <c r="B77" s="4">
        <v>2024</v>
      </c>
      <c r="C77" s="10">
        <v>630.646586032884</v>
      </c>
      <c r="D77" s="10">
        <v>18</v>
      </c>
      <c r="E77" s="10">
        <v>205.76964865966</v>
      </c>
      <c r="F77" s="10">
        <v>2.82406769206725</v>
      </c>
      <c r="G77" s="10" t="s">
        <v>20</v>
      </c>
      <c r="H77" s="10">
        <v>6.61132408583785</v>
      </c>
      <c r="I77" s="4" t="s">
        <v>14</v>
      </c>
    </row>
    <row r="78" spans="1:9">
      <c r="A78" s="4" t="s">
        <v>91</v>
      </c>
      <c r="B78" s="4">
        <v>2023</v>
      </c>
      <c r="C78" s="10">
        <v>419.622809164222</v>
      </c>
      <c r="D78" s="10">
        <v>23.0726483853214</v>
      </c>
      <c r="E78" s="10">
        <v>124.273850861993</v>
      </c>
      <c r="F78" s="10">
        <v>1.31288590573712</v>
      </c>
      <c r="G78" s="10" t="s">
        <v>13</v>
      </c>
      <c r="H78" s="10">
        <v>2.2616226305266</v>
      </c>
      <c r="I78" s="4" t="s">
        <v>17</v>
      </c>
    </row>
    <row r="79" spans="1:9">
      <c r="A79" s="4" t="s">
        <v>92</v>
      </c>
      <c r="B79" s="4">
        <v>2023</v>
      </c>
      <c r="C79" s="10">
        <v>727.460650336752</v>
      </c>
      <c r="D79" s="10">
        <v>18.3853648653696</v>
      </c>
      <c r="E79" s="10">
        <v>250</v>
      </c>
      <c r="F79" s="10">
        <v>2.90339654117417</v>
      </c>
      <c r="G79" s="10" t="s">
        <v>20</v>
      </c>
      <c r="H79" s="10">
        <v>7.96730306478405</v>
      </c>
      <c r="I79" s="4" t="s">
        <v>14</v>
      </c>
    </row>
    <row r="80" spans="1:9">
      <c r="A80" s="4" t="s">
        <v>93</v>
      </c>
      <c r="B80" s="4">
        <v>2015</v>
      </c>
      <c r="C80" s="10">
        <v>683.047795406911</v>
      </c>
      <c r="D80" s="10">
        <v>21.1015447716155</v>
      </c>
      <c r="E80" s="10">
        <v>188.391500283077</v>
      </c>
      <c r="F80" s="10">
        <v>2.15687260249014</v>
      </c>
      <c r="G80" s="10" t="s">
        <v>10</v>
      </c>
      <c r="H80" s="10">
        <v>4.81966708394566</v>
      </c>
      <c r="I80" s="4" t="s">
        <v>11</v>
      </c>
    </row>
    <row r="81" spans="1:9">
      <c r="A81" s="4" t="s">
        <v>94</v>
      </c>
      <c r="B81" s="4">
        <v>2023</v>
      </c>
      <c r="C81" s="10">
        <v>465.139221241173</v>
      </c>
      <c r="D81" s="10">
        <v>23.7946570872718</v>
      </c>
      <c r="E81" s="10">
        <v>214.909717972077</v>
      </c>
      <c r="F81" s="10">
        <v>2.16542473000478</v>
      </c>
      <c r="G81" s="10" t="s">
        <v>10</v>
      </c>
      <c r="H81" s="10">
        <v>3.67736205078055</v>
      </c>
      <c r="I81" s="4" t="s">
        <v>11</v>
      </c>
    </row>
    <row r="82" spans="1:9">
      <c r="A82" s="4" t="s">
        <v>95</v>
      </c>
      <c r="B82" s="4">
        <v>2021</v>
      </c>
      <c r="C82" s="10">
        <v>750</v>
      </c>
      <c r="D82" s="10">
        <v>18.7662837781669</v>
      </c>
      <c r="E82" s="10">
        <v>250</v>
      </c>
      <c r="F82" s="10">
        <v>3</v>
      </c>
      <c r="G82" s="10" t="s">
        <v>13</v>
      </c>
      <c r="H82" s="10">
        <v>7.30096413359755</v>
      </c>
      <c r="I82" s="4" t="s">
        <v>14</v>
      </c>
    </row>
    <row r="83" spans="1:9">
      <c r="A83" s="4" t="s">
        <v>96</v>
      </c>
      <c r="B83" s="4">
        <v>2023</v>
      </c>
      <c r="C83" s="10">
        <v>722.193150863321</v>
      </c>
      <c r="D83" s="10">
        <v>18.3563814165358</v>
      </c>
      <c r="E83" s="10">
        <v>226.761124665339</v>
      </c>
      <c r="F83" s="10">
        <v>2.0300485894151</v>
      </c>
      <c r="G83" s="10" t="s">
        <v>10</v>
      </c>
      <c r="H83" s="10">
        <v>6.48631264338448</v>
      </c>
      <c r="I83" s="4" t="s">
        <v>14</v>
      </c>
    </row>
    <row r="84" spans="1:9">
      <c r="A84" s="4" t="s">
        <v>97</v>
      </c>
      <c r="B84" s="4">
        <v>2022</v>
      </c>
      <c r="C84" s="10">
        <v>750</v>
      </c>
      <c r="D84" s="10">
        <v>20.2845706575881</v>
      </c>
      <c r="E84" s="10">
        <v>250</v>
      </c>
      <c r="F84" s="10">
        <v>2.78633367739535</v>
      </c>
      <c r="G84" s="10" t="s">
        <v>10</v>
      </c>
      <c r="H84" s="10">
        <v>7.71843108214372</v>
      </c>
      <c r="I84" s="4" t="s">
        <v>14</v>
      </c>
    </row>
    <row r="85" spans="1:9">
      <c r="A85" s="4" t="s">
        <v>98</v>
      </c>
      <c r="B85" s="4">
        <v>2015</v>
      </c>
      <c r="C85" s="10">
        <v>610.980623213227</v>
      </c>
      <c r="D85" s="10">
        <v>23.7161476228354</v>
      </c>
      <c r="E85" s="10">
        <v>164.799262546043</v>
      </c>
      <c r="F85" s="10">
        <v>1.60062484236176</v>
      </c>
      <c r="G85" s="10" t="s">
        <v>10</v>
      </c>
      <c r="H85" s="10">
        <v>3.98450182802308</v>
      </c>
      <c r="I85" s="4" t="s">
        <v>11</v>
      </c>
    </row>
    <row r="86" spans="1:9">
      <c r="A86" s="4" t="s">
        <v>99</v>
      </c>
      <c r="B86" s="4">
        <v>2022</v>
      </c>
      <c r="C86" s="10">
        <v>577.389714366959</v>
      </c>
      <c r="D86" s="10">
        <v>20.5146497866414</v>
      </c>
      <c r="E86" s="10">
        <v>162.590342685806</v>
      </c>
      <c r="F86" s="10">
        <v>2.64939015432645</v>
      </c>
      <c r="G86" s="10" t="s">
        <v>13</v>
      </c>
      <c r="H86" s="10">
        <v>5.31658980101294</v>
      </c>
      <c r="I86" s="4" t="s">
        <v>14</v>
      </c>
    </row>
    <row r="87" spans="1:9">
      <c r="A87" s="4" t="s">
        <v>100</v>
      </c>
      <c r="B87" s="4">
        <v>2022</v>
      </c>
      <c r="C87" s="10">
        <v>675.805365222225</v>
      </c>
      <c r="D87" s="10">
        <v>23.4653441532099</v>
      </c>
      <c r="E87" s="10">
        <v>182.091241630224</v>
      </c>
      <c r="F87" s="10">
        <v>1.45365988372576</v>
      </c>
      <c r="G87" s="10" t="s">
        <v>20</v>
      </c>
      <c r="H87" s="10">
        <v>5.43375481502503</v>
      </c>
      <c r="I87" s="4" t="s">
        <v>14</v>
      </c>
    </row>
    <row r="88" spans="1:9">
      <c r="A88" s="4" t="s">
        <v>101</v>
      </c>
      <c r="B88" s="4">
        <v>2017</v>
      </c>
      <c r="C88" s="10">
        <v>717.374131648408</v>
      </c>
      <c r="D88" s="10">
        <v>18</v>
      </c>
      <c r="E88" s="10">
        <v>250</v>
      </c>
      <c r="F88" s="10">
        <v>3</v>
      </c>
      <c r="G88" s="10" t="s">
        <v>13</v>
      </c>
      <c r="H88" s="10">
        <v>7.88198950229627</v>
      </c>
      <c r="I88" s="4" t="s">
        <v>14</v>
      </c>
    </row>
    <row r="89" spans="1:9">
      <c r="A89" s="4" t="s">
        <v>102</v>
      </c>
      <c r="B89" s="4">
        <v>2015</v>
      </c>
      <c r="C89" s="10">
        <v>400</v>
      </c>
      <c r="D89" s="10">
        <v>23.0721423048957</v>
      </c>
      <c r="E89" s="10">
        <v>141.525624357267</v>
      </c>
      <c r="F89" s="10">
        <v>1.18923113748578</v>
      </c>
      <c r="G89" s="10" t="s">
        <v>20</v>
      </c>
      <c r="H89" s="10">
        <v>2.45207753603677</v>
      </c>
      <c r="I89" s="4" t="s">
        <v>17</v>
      </c>
    </row>
    <row r="90" spans="1:9">
      <c r="A90" s="4" t="s">
        <v>103</v>
      </c>
      <c r="B90" s="4">
        <v>2022</v>
      </c>
      <c r="C90" s="10">
        <v>570.616114950704</v>
      </c>
      <c r="D90" s="10">
        <v>23.4825400899777</v>
      </c>
      <c r="E90" s="10">
        <v>188.379222434957</v>
      </c>
      <c r="F90" s="10">
        <v>2.18961573602776</v>
      </c>
      <c r="G90" s="10" t="s">
        <v>10</v>
      </c>
      <c r="H90" s="10">
        <v>3.83418211572309</v>
      </c>
      <c r="I90" s="4" t="s">
        <v>11</v>
      </c>
    </row>
    <row r="91" spans="1:9">
      <c r="A91" s="4" t="s">
        <v>104</v>
      </c>
      <c r="B91" s="4">
        <v>2017</v>
      </c>
      <c r="C91" s="10">
        <v>495.408759056528</v>
      </c>
      <c r="D91" s="10">
        <v>24.5979037012064</v>
      </c>
      <c r="E91" s="10">
        <v>156.485215377545</v>
      </c>
      <c r="F91" s="10">
        <v>1.93326983540824</v>
      </c>
      <c r="G91" s="10" t="s">
        <v>13</v>
      </c>
      <c r="H91" s="10">
        <v>3.14546618690208</v>
      </c>
      <c r="I91" s="4" t="s">
        <v>11</v>
      </c>
    </row>
    <row r="92" spans="1:9">
      <c r="A92" s="4" t="s">
        <v>105</v>
      </c>
      <c r="B92" s="4">
        <v>2017</v>
      </c>
      <c r="C92" s="10">
        <v>625.915481600303</v>
      </c>
      <c r="D92" s="10">
        <v>24.2843139116521</v>
      </c>
      <c r="E92" s="10">
        <v>182.664115919377</v>
      </c>
      <c r="F92" s="10">
        <v>1.73804237711705</v>
      </c>
      <c r="G92" s="10" t="s">
        <v>13</v>
      </c>
      <c r="H92" s="10">
        <v>3.61084914134094</v>
      </c>
      <c r="I92" s="4" t="s">
        <v>11</v>
      </c>
    </row>
    <row r="93" spans="1:9">
      <c r="A93" s="4" t="s">
        <v>106</v>
      </c>
      <c r="B93" s="4">
        <v>2015</v>
      </c>
      <c r="C93" s="10">
        <v>600.568641189237</v>
      </c>
      <c r="D93" s="10">
        <v>22.9049276329064</v>
      </c>
      <c r="E93" s="10">
        <v>222.113418467371</v>
      </c>
      <c r="F93" s="10">
        <v>1.56098284305455</v>
      </c>
      <c r="G93" s="10" t="s">
        <v>20</v>
      </c>
      <c r="H93" s="10">
        <v>4.91167924565789</v>
      </c>
      <c r="I93" s="4" t="s">
        <v>11</v>
      </c>
    </row>
    <row r="94" spans="1:9">
      <c r="A94" s="4" t="s">
        <v>107</v>
      </c>
      <c r="B94" s="4">
        <v>2019</v>
      </c>
      <c r="C94" s="10">
        <v>587.610694608468</v>
      </c>
      <c r="D94" s="10">
        <v>23.4790355896612</v>
      </c>
      <c r="E94" s="10">
        <v>176.873355535865</v>
      </c>
      <c r="F94" s="10">
        <v>1.6516210311008</v>
      </c>
      <c r="G94" s="10" t="s">
        <v>13</v>
      </c>
      <c r="H94" s="10">
        <v>4.2361212025643</v>
      </c>
      <c r="I94" s="4" t="s">
        <v>11</v>
      </c>
    </row>
    <row r="95" spans="1:9">
      <c r="A95" s="4" t="s">
        <v>108</v>
      </c>
      <c r="B95" s="4">
        <v>2024</v>
      </c>
      <c r="C95" s="10">
        <v>610.565488844714</v>
      </c>
      <c r="D95" s="10">
        <v>23.2530544611027</v>
      </c>
      <c r="E95" s="10">
        <v>193.005695790288</v>
      </c>
      <c r="F95" s="10">
        <v>1.72572917728364</v>
      </c>
      <c r="G95" s="10" t="s">
        <v>20</v>
      </c>
      <c r="H95" s="10">
        <v>4.36814880085683</v>
      </c>
      <c r="I95" s="4" t="s">
        <v>11</v>
      </c>
    </row>
    <row r="96" spans="1:9">
      <c r="A96" s="4" t="s">
        <v>109</v>
      </c>
      <c r="B96" s="4">
        <v>2021</v>
      </c>
      <c r="C96" s="10">
        <v>695.735917546488</v>
      </c>
      <c r="D96" s="10">
        <v>18.3077707440904</v>
      </c>
      <c r="E96" s="10">
        <v>197.378241520205</v>
      </c>
      <c r="F96" s="10">
        <v>2.30996320052579</v>
      </c>
      <c r="G96" s="10" t="s">
        <v>20</v>
      </c>
      <c r="H96" s="10">
        <v>7.06527884435787</v>
      </c>
      <c r="I96" s="4" t="s">
        <v>14</v>
      </c>
    </row>
    <row r="97" spans="1:9">
      <c r="A97" s="4" t="s">
        <v>110</v>
      </c>
      <c r="B97" s="4">
        <v>2024</v>
      </c>
      <c r="C97" s="10">
        <v>615.62049760823</v>
      </c>
      <c r="D97" s="10">
        <v>18</v>
      </c>
      <c r="E97" s="10">
        <v>239.649014341408</v>
      </c>
      <c r="F97" s="10">
        <v>3</v>
      </c>
      <c r="G97" s="10" t="s">
        <v>20</v>
      </c>
      <c r="H97" s="10">
        <v>7.58010100886499</v>
      </c>
      <c r="I97" s="4" t="s">
        <v>14</v>
      </c>
    </row>
    <row r="98" spans="1:9">
      <c r="A98" s="4" t="s">
        <v>111</v>
      </c>
      <c r="B98" s="4">
        <v>2023</v>
      </c>
      <c r="C98" s="10">
        <v>548.162935487022</v>
      </c>
      <c r="D98" s="10">
        <v>26.0854263930171</v>
      </c>
      <c r="E98" s="10">
        <v>120.782652205653</v>
      </c>
      <c r="F98" s="10">
        <v>0.821002296160573</v>
      </c>
      <c r="G98" s="10" t="s">
        <v>20</v>
      </c>
      <c r="H98" s="10">
        <v>2.42249678509726</v>
      </c>
      <c r="I98" s="4" t="s">
        <v>17</v>
      </c>
    </row>
    <row r="99" spans="1:9">
      <c r="A99" s="4" t="s">
        <v>112</v>
      </c>
      <c r="B99" s="4">
        <v>2021</v>
      </c>
      <c r="C99" s="10">
        <v>489.025089462034</v>
      </c>
      <c r="D99" s="10">
        <v>24.2982943839346</v>
      </c>
      <c r="E99" s="10">
        <v>163.907891274315</v>
      </c>
      <c r="F99" s="10">
        <v>2.10632084806491</v>
      </c>
      <c r="G99" s="10" t="s">
        <v>13</v>
      </c>
      <c r="H99" s="10">
        <v>3.25351230569216</v>
      </c>
      <c r="I99" s="4" t="s">
        <v>11</v>
      </c>
    </row>
    <row r="100" spans="1:9">
      <c r="A100" s="4" t="s">
        <v>113</v>
      </c>
      <c r="B100" s="4">
        <v>2023</v>
      </c>
      <c r="C100" s="10">
        <v>628.584501039933</v>
      </c>
      <c r="D100" s="10">
        <v>21.696792233049</v>
      </c>
      <c r="E100" s="10">
        <v>217.723640776252</v>
      </c>
      <c r="F100" s="10">
        <v>2.97224088425873</v>
      </c>
      <c r="G100" s="10" t="s">
        <v>20</v>
      </c>
      <c r="H100" s="10">
        <v>6.0268611009443</v>
      </c>
      <c r="I100" s="4" t="s">
        <v>14</v>
      </c>
    </row>
    <row r="101" spans="1:9">
      <c r="A101" s="4" t="s">
        <v>114</v>
      </c>
      <c r="B101" s="4">
        <v>2022</v>
      </c>
      <c r="C101" s="10">
        <v>533.289227360195</v>
      </c>
      <c r="D101" s="10">
        <v>20.2492334068374</v>
      </c>
      <c r="E101" s="10">
        <v>182.501290054094</v>
      </c>
      <c r="F101" s="10">
        <v>1.68194463637246</v>
      </c>
      <c r="G101" s="10" t="s">
        <v>10</v>
      </c>
      <c r="H101" s="10">
        <v>4.15188068777698</v>
      </c>
      <c r="I101" s="4" t="s">
        <v>11</v>
      </c>
    </row>
    <row r="102" spans="1:9">
      <c r="A102" s="4" t="s">
        <v>115</v>
      </c>
      <c r="B102" s="4">
        <v>2016</v>
      </c>
      <c r="C102" s="10">
        <v>626.055691508284</v>
      </c>
      <c r="D102" s="10">
        <v>22.8425930583506</v>
      </c>
      <c r="E102" s="10">
        <v>156.49095872442</v>
      </c>
      <c r="F102" s="10">
        <v>1.70010545304471</v>
      </c>
      <c r="G102" s="10" t="s">
        <v>10</v>
      </c>
      <c r="H102" s="10">
        <v>3.52498189441843</v>
      </c>
      <c r="I102" s="4" t="s">
        <v>11</v>
      </c>
    </row>
    <row r="103" spans="1:9">
      <c r="A103" s="4" t="s">
        <v>116</v>
      </c>
      <c r="B103" s="4">
        <v>2015</v>
      </c>
      <c r="C103" s="10">
        <v>529.92878060958</v>
      </c>
      <c r="D103" s="10">
        <v>26.1458489397238</v>
      </c>
      <c r="E103" s="10">
        <v>216.689568431827</v>
      </c>
      <c r="F103" s="10">
        <v>1.65698480986438</v>
      </c>
      <c r="G103" s="10" t="s">
        <v>10</v>
      </c>
      <c r="H103" s="10">
        <v>3.77174353051363</v>
      </c>
      <c r="I103" s="4" t="s">
        <v>11</v>
      </c>
    </row>
    <row r="104" spans="1:9">
      <c r="A104" s="4" t="s">
        <v>117</v>
      </c>
      <c r="B104" s="4">
        <v>2021</v>
      </c>
      <c r="C104" s="10">
        <v>565.005412676779</v>
      </c>
      <c r="D104" s="10">
        <v>23.9096689967317</v>
      </c>
      <c r="E104" s="10">
        <v>148.426530743981</v>
      </c>
      <c r="F104" s="10">
        <v>2.00033012305588</v>
      </c>
      <c r="G104" s="10" t="s">
        <v>10</v>
      </c>
      <c r="H104" s="10">
        <v>3.9353045854316</v>
      </c>
      <c r="I104" s="4" t="s">
        <v>11</v>
      </c>
    </row>
    <row r="105" spans="1:9">
      <c r="A105" s="4" t="s">
        <v>118</v>
      </c>
      <c r="B105" s="4">
        <v>2021</v>
      </c>
      <c r="C105" s="10">
        <v>680.245587105248</v>
      </c>
      <c r="D105" s="10">
        <v>19.5783022145337</v>
      </c>
      <c r="E105" s="10">
        <v>206.392435385795</v>
      </c>
      <c r="F105" s="10">
        <v>3</v>
      </c>
      <c r="G105" s="10" t="s">
        <v>20</v>
      </c>
      <c r="H105" s="10">
        <v>7.09201876954805</v>
      </c>
      <c r="I105" s="4" t="s">
        <v>14</v>
      </c>
    </row>
    <row r="106" spans="1:9">
      <c r="A106" s="4" t="s">
        <v>119</v>
      </c>
      <c r="B106" s="4">
        <v>2022</v>
      </c>
      <c r="C106" s="10">
        <v>507.954201839793</v>
      </c>
      <c r="D106" s="10">
        <v>25.5372265646393</v>
      </c>
      <c r="E106" s="10">
        <v>185.96946730196</v>
      </c>
      <c r="F106" s="10">
        <v>1.45856409408982</v>
      </c>
      <c r="G106" s="10" t="s">
        <v>10</v>
      </c>
      <c r="H106" s="10">
        <v>2.81972798865217</v>
      </c>
      <c r="I106" s="4" t="s">
        <v>17</v>
      </c>
    </row>
    <row r="107" spans="1:9">
      <c r="A107" s="4" t="s">
        <v>120</v>
      </c>
      <c r="B107" s="4">
        <v>2019</v>
      </c>
      <c r="C107" s="10">
        <v>636.717663365067</v>
      </c>
      <c r="D107" s="10">
        <v>23.4958433119734</v>
      </c>
      <c r="E107" s="10">
        <v>203.166904540591</v>
      </c>
      <c r="F107" s="10">
        <v>2.59494313214079</v>
      </c>
      <c r="G107" s="10" t="s">
        <v>10</v>
      </c>
      <c r="H107" s="10">
        <v>6.25346598146071</v>
      </c>
      <c r="I107" s="4" t="s">
        <v>14</v>
      </c>
    </row>
    <row r="108" spans="1:9">
      <c r="A108" s="4" t="s">
        <v>121</v>
      </c>
      <c r="B108" s="4">
        <v>2017</v>
      </c>
      <c r="C108" s="10">
        <v>655.751459620382</v>
      </c>
      <c r="D108" s="10">
        <v>24.3509244866212</v>
      </c>
      <c r="E108" s="10">
        <v>180.798433651411</v>
      </c>
      <c r="F108" s="10">
        <v>1.97535617752047</v>
      </c>
      <c r="G108" s="10" t="s">
        <v>13</v>
      </c>
      <c r="H108" s="10">
        <v>5.31691986144745</v>
      </c>
      <c r="I108" s="4" t="s">
        <v>14</v>
      </c>
    </row>
    <row r="109" spans="1:9">
      <c r="A109" s="4" t="s">
        <v>122</v>
      </c>
      <c r="B109" s="4">
        <v>2022</v>
      </c>
      <c r="C109" s="10">
        <v>513.291405043552</v>
      </c>
      <c r="D109" s="10">
        <v>20.9068927866726</v>
      </c>
      <c r="E109" s="10">
        <v>216.91562911484</v>
      </c>
      <c r="F109" s="10">
        <v>1.81197070940672</v>
      </c>
      <c r="G109" s="10" t="s">
        <v>13</v>
      </c>
      <c r="H109" s="10">
        <v>3.77906086188679</v>
      </c>
      <c r="I109" s="4" t="s">
        <v>11</v>
      </c>
    </row>
    <row r="110" spans="1:9">
      <c r="A110" s="4" t="s">
        <v>123</v>
      </c>
      <c r="B110" s="4">
        <v>2020</v>
      </c>
      <c r="C110" s="10">
        <v>530.069947071648</v>
      </c>
      <c r="D110" s="10">
        <v>20.5358918380489</v>
      </c>
      <c r="E110" s="10">
        <v>204.439800686677</v>
      </c>
      <c r="F110" s="10">
        <v>1.96091772951396</v>
      </c>
      <c r="G110" s="10" t="s">
        <v>20</v>
      </c>
      <c r="H110" s="10">
        <v>4.51868513867766</v>
      </c>
      <c r="I110" s="4" t="s">
        <v>11</v>
      </c>
    </row>
    <row r="111" spans="1:9">
      <c r="A111" s="4" t="s">
        <v>124</v>
      </c>
      <c r="B111" s="4">
        <v>2017</v>
      </c>
      <c r="C111" s="10">
        <v>526.833304221907</v>
      </c>
      <c r="D111" s="10">
        <v>21.1583319397154</v>
      </c>
      <c r="E111" s="10">
        <v>154.433990191612</v>
      </c>
      <c r="F111" s="10">
        <v>1.3318496726142</v>
      </c>
      <c r="G111" s="10" t="s">
        <v>10</v>
      </c>
      <c r="H111" s="10">
        <v>3.53724166156675</v>
      </c>
      <c r="I111" s="4" t="s">
        <v>11</v>
      </c>
    </row>
    <row r="112" spans="1:9">
      <c r="A112" s="4" t="s">
        <v>125</v>
      </c>
      <c r="B112" s="4">
        <v>2015</v>
      </c>
      <c r="C112" s="10">
        <v>608.110588200665</v>
      </c>
      <c r="D112" s="10">
        <v>19.792985335097</v>
      </c>
      <c r="E112" s="10">
        <v>210.64545058626</v>
      </c>
      <c r="F112" s="10">
        <v>2.26737707507022</v>
      </c>
      <c r="G112" s="10" t="s">
        <v>10</v>
      </c>
      <c r="H112" s="10">
        <v>5.66908226519408</v>
      </c>
      <c r="I112" s="4" t="s">
        <v>14</v>
      </c>
    </row>
    <row r="113" spans="1:9">
      <c r="A113" s="4" t="s">
        <v>126</v>
      </c>
      <c r="B113" s="4">
        <v>2017</v>
      </c>
      <c r="C113" s="10">
        <v>442.026231164644</v>
      </c>
      <c r="D113" s="10">
        <v>24.9704225949766</v>
      </c>
      <c r="E113" s="10">
        <v>185.596770991581</v>
      </c>
      <c r="F113" s="10">
        <v>1.16303433285463</v>
      </c>
      <c r="G113" s="10" t="s">
        <v>10</v>
      </c>
      <c r="H113" s="10">
        <v>2.48956508240144</v>
      </c>
      <c r="I113" s="4" t="s">
        <v>17</v>
      </c>
    </row>
    <row r="114" spans="1:9">
      <c r="A114" s="4" t="s">
        <v>127</v>
      </c>
      <c r="B114" s="4">
        <v>2019</v>
      </c>
      <c r="C114" s="10">
        <v>472.692386528012</v>
      </c>
      <c r="D114" s="10">
        <v>25.8241362452968</v>
      </c>
      <c r="E114" s="10">
        <v>196.165500411723</v>
      </c>
      <c r="F114" s="10">
        <v>0.951872943155808</v>
      </c>
      <c r="G114" s="10" t="s">
        <v>20</v>
      </c>
      <c r="H114" s="10">
        <v>2.03110917664392</v>
      </c>
      <c r="I114" s="4" t="s">
        <v>17</v>
      </c>
    </row>
    <row r="115" spans="1:9">
      <c r="A115" s="4" t="s">
        <v>128</v>
      </c>
      <c r="B115" s="4">
        <v>2017</v>
      </c>
      <c r="C115" s="10">
        <v>569.3164128962</v>
      </c>
      <c r="D115" s="10">
        <v>18.4950737731044</v>
      </c>
      <c r="E115" s="10">
        <v>233.86109078385</v>
      </c>
      <c r="F115" s="10">
        <v>1.95835466574882</v>
      </c>
      <c r="G115" s="10" t="s">
        <v>20</v>
      </c>
      <c r="H115" s="10">
        <v>5.76736648969182</v>
      </c>
      <c r="I115" s="4" t="s">
        <v>14</v>
      </c>
    </row>
    <row r="116" spans="1:9">
      <c r="A116" s="4" t="s">
        <v>129</v>
      </c>
      <c r="B116" s="4">
        <v>2015</v>
      </c>
      <c r="C116" s="10">
        <v>624.884294168624</v>
      </c>
      <c r="D116" s="10">
        <v>21.241917609106</v>
      </c>
      <c r="E116" s="10">
        <v>175.451883344781</v>
      </c>
      <c r="F116" s="10">
        <v>1.50801448280992</v>
      </c>
      <c r="G116" s="10" t="s">
        <v>20</v>
      </c>
      <c r="H116" s="10">
        <v>3.16564372107225</v>
      </c>
      <c r="I116" s="4" t="s">
        <v>11</v>
      </c>
    </row>
    <row r="117" spans="1:9">
      <c r="A117" s="4" t="s">
        <v>130</v>
      </c>
      <c r="B117" s="4">
        <v>2019</v>
      </c>
      <c r="C117" s="10">
        <v>431.491922491696</v>
      </c>
      <c r="D117" s="10">
        <v>23.8207560420674</v>
      </c>
      <c r="E117" s="10">
        <v>196.165500411723</v>
      </c>
      <c r="F117" s="10">
        <v>1.02387201747726</v>
      </c>
      <c r="G117" s="10" t="s">
        <v>20</v>
      </c>
      <c r="H117" s="10">
        <v>2.42564550199957</v>
      </c>
      <c r="I117" s="4" t="s">
        <v>17</v>
      </c>
    </row>
    <row r="118" spans="1:9">
      <c r="A118" s="4" t="s">
        <v>131</v>
      </c>
      <c r="B118" s="4">
        <v>2024</v>
      </c>
      <c r="C118" s="10">
        <v>559.340779678608</v>
      </c>
      <c r="D118" s="10">
        <v>23.8983781943028</v>
      </c>
      <c r="E118" s="10">
        <v>182.933014479771</v>
      </c>
      <c r="F118" s="10">
        <v>1.72763722433523</v>
      </c>
      <c r="G118" s="10" t="s">
        <v>20</v>
      </c>
      <c r="H118" s="10">
        <v>4.38070296328333</v>
      </c>
      <c r="I118" s="4" t="s">
        <v>11</v>
      </c>
    </row>
    <row r="119" spans="1:9">
      <c r="A119" s="4" t="s">
        <v>132</v>
      </c>
      <c r="B119" s="4">
        <v>2021</v>
      </c>
      <c r="C119" s="10">
        <v>480.648991555496</v>
      </c>
      <c r="D119" s="10">
        <v>26.754780384745</v>
      </c>
      <c r="E119" s="10">
        <v>143.438429321457</v>
      </c>
      <c r="F119" s="10">
        <v>1.54272827826406</v>
      </c>
      <c r="G119" s="10" t="s">
        <v>13</v>
      </c>
      <c r="H119" s="10">
        <v>2.30461118623638</v>
      </c>
      <c r="I119" s="4" t="s">
        <v>17</v>
      </c>
    </row>
    <row r="120" spans="1:9">
      <c r="A120" s="4" t="s">
        <v>133</v>
      </c>
      <c r="B120" s="4">
        <v>2021</v>
      </c>
      <c r="C120" s="10">
        <v>750</v>
      </c>
      <c r="D120" s="10">
        <v>21.4091086718766</v>
      </c>
      <c r="E120" s="10">
        <v>196.165500411723</v>
      </c>
      <c r="F120" s="10">
        <v>2.977041984663</v>
      </c>
      <c r="G120" s="10" t="s">
        <v>10</v>
      </c>
      <c r="H120" s="10">
        <v>7.31970289370396</v>
      </c>
      <c r="I120" s="4" t="s">
        <v>14</v>
      </c>
    </row>
    <row r="121" spans="1:9">
      <c r="A121" s="4" t="s">
        <v>134</v>
      </c>
      <c r="B121" s="4">
        <v>2023</v>
      </c>
      <c r="C121" s="10">
        <v>408.233637095639</v>
      </c>
      <c r="D121" s="10">
        <v>25.2443788345595</v>
      </c>
      <c r="E121" s="10">
        <v>155.295942984798</v>
      </c>
      <c r="F121" s="10">
        <v>0.88315145290482</v>
      </c>
      <c r="G121" s="10" t="s">
        <v>10</v>
      </c>
      <c r="H121" s="10">
        <v>2.16570063124223</v>
      </c>
      <c r="I121" s="4" t="s">
        <v>17</v>
      </c>
    </row>
    <row r="122" spans="1:9">
      <c r="A122" s="4" t="s">
        <v>135</v>
      </c>
      <c r="B122" s="4">
        <v>2024</v>
      </c>
      <c r="C122" s="10">
        <v>646.554539666613</v>
      </c>
      <c r="D122" s="10">
        <v>22.4007435192785</v>
      </c>
      <c r="E122" s="10">
        <v>196.955994427948</v>
      </c>
      <c r="F122" s="10">
        <v>2.3159389994486</v>
      </c>
      <c r="G122" s="10" t="s">
        <v>10</v>
      </c>
      <c r="H122" s="10">
        <v>5.47318937304535</v>
      </c>
      <c r="I122" s="4" t="s">
        <v>14</v>
      </c>
    </row>
    <row r="123" spans="1:9">
      <c r="A123" s="4" t="s">
        <v>136</v>
      </c>
      <c r="B123" s="4">
        <v>2024</v>
      </c>
      <c r="C123" s="10">
        <v>654.457380539479</v>
      </c>
      <c r="D123" s="10">
        <v>23.7262865189388</v>
      </c>
      <c r="E123" s="10">
        <v>189.269417529595</v>
      </c>
      <c r="F123" s="10">
        <v>1.98697319013816</v>
      </c>
      <c r="G123" s="10" t="s">
        <v>10</v>
      </c>
      <c r="H123" s="10">
        <v>4.63084473810852</v>
      </c>
      <c r="I123" s="4" t="s">
        <v>11</v>
      </c>
    </row>
    <row r="124" spans="1:9">
      <c r="A124" s="4" t="s">
        <v>137</v>
      </c>
      <c r="B124" s="4">
        <v>2017</v>
      </c>
      <c r="C124" s="10">
        <v>648.41970534086</v>
      </c>
      <c r="D124" s="10">
        <v>19.7145154362771</v>
      </c>
      <c r="E124" s="10">
        <v>206.89602790159</v>
      </c>
      <c r="F124" s="10">
        <v>2.89555786623854</v>
      </c>
      <c r="G124" s="10" t="s">
        <v>20</v>
      </c>
      <c r="H124" s="10">
        <v>6.0321568117712</v>
      </c>
      <c r="I124" s="4" t="s">
        <v>14</v>
      </c>
    </row>
    <row r="125" spans="1:9">
      <c r="A125" s="4" t="s">
        <v>138</v>
      </c>
      <c r="B125" s="4">
        <v>2021</v>
      </c>
      <c r="C125" s="10">
        <v>515.149223603567</v>
      </c>
      <c r="D125" s="10">
        <v>23.6206223162352</v>
      </c>
      <c r="E125" s="10">
        <v>176.730871530798</v>
      </c>
      <c r="F125" s="10">
        <v>2.1552297517768</v>
      </c>
      <c r="G125" s="10" t="s">
        <v>10</v>
      </c>
      <c r="H125" s="10">
        <v>3.96891600484839</v>
      </c>
      <c r="I125" s="4" t="s">
        <v>11</v>
      </c>
    </row>
    <row r="126" spans="1:9">
      <c r="A126" s="4" t="s">
        <v>139</v>
      </c>
      <c r="B126" s="4">
        <v>2015</v>
      </c>
      <c r="C126" s="10">
        <v>522.79917617338</v>
      </c>
      <c r="D126" s="10">
        <v>25.3252455631065</v>
      </c>
      <c r="E126" s="10">
        <v>129.922255262234</v>
      </c>
      <c r="F126" s="10">
        <v>0.95557841365157</v>
      </c>
      <c r="G126" s="10" t="s">
        <v>10</v>
      </c>
      <c r="H126" s="10">
        <v>2.93024970036646</v>
      </c>
      <c r="I126" s="4" t="s">
        <v>17</v>
      </c>
    </row>
    <row r="127" spans="1:9">
      <c r="A127" s="4" t="s">
        <v>140</v>
      </c>
      <c r="B127" s="4">
        <v>2018</v>
      </c>
      <c r="C127" s="10">
        <v>750</v>
      </c>
      <c r="D127" s="10">
        <v>18</v>
      </c>
      <c r="E127" s="10">
        <v>250</v>
      </c>
      <c r="F127" s="10">
        <v>3</v>
      </c>
      <c r="G127" s="10" t="s">
        <v>10</v>
      </c>
      <c r="H127" s="10">
        <v>7.89104532986319</v>
      </c>
      <c r="I127" s="4" t="s">
        <v>14</v>
      </c>
    </row>
    <row r="128" spans="1:9">
      <c r="A128" s="4" t="s">
        <v>141</v>
      </c>
      <c r="B128" s="4">
        <v>2018</v>
      </c>
      <c r="C128" s="10">
        <v>676.930752054822</v>
      </c>
      <c r="D128" s="10">
        <v>21.6711429911409</v>
      </c>
      <c r="E128" s="10">
        <v>217.221216607226</v>
      </c>
      <c r="F128" s="10">
        <v>3</v>
      </c>
      <c r="G128" s="10" t="s">
        <v>20</v>
      </c>
      <c r="H128" s="10">
        <v>7.03360101241618</v>
      </c>
      <c r="I128" s="4" t="s">
        <v>14</v>
      </c>
    </row>
    <row r="129" spans="1:9">
      <c r="A129" s="4" t="s">
        <v>142</v>
      </c>
      <c r="B129" s="4">
        <v>2019</v>
      </c>
      <c r="C129" s="10">
        <v>750</v>
      </c>
      <c r="D129" s="10">
        <v>18.9887469385824</v>
      </c>
      <c r="E129" s="10">
        <v>227.066305064875</v>
      </c>
      <c r="F129" s="10">
        <v>2.90606642195289</v>
      </c>
      <c r="G129" s="10" t="s">
        <v>10</v>
      </c>
      <c r="H129" s="10">
        <v>7.16242770987005</v>
      </c>
      <c r="I129" s="4" t="s">
        <v>14</v>
      </c>
    </row>
    <row r="130" spans="1:9">
      <c r="A130" s="4" t="s">
        <v>143</v>
      </c>
      <c r="B130" s="4">
        <v>2021</v>
      </c>
      <c r="C130" s="10">
        <v>566.124327735925</v>
      </c>
      <c r="D130" s="10">
        <v>23.753667638351</v>
      </c>
      <c r="E130" s="10">
        <v>149.267990186939</v>
      </c>
      <c r="F130" s="10">
        <v>1.49359765785899</v>
      </c>
      <c r="G130" s="10" t="s">
        <v>13</v>
      </c>
      <c r="H130" s="10">
        <v>3.50150816309518</v>
      </c>
      <c r="I130" s="4" t="s">
        <v>11</v>
      </c>
    </row>
    <row r="131" spans="1:9">
      <c r="A131" s="4" t="s">
        <v>144</v>
      </c>
      <c r="B131" s="4">
        <v>2021</v>
      </c>
      <c r="C131" s="10">
        <v>559.319828374536</v>
      </c>
      <c r="D131" s="10">
        <v>23.7877274218661</v>
      </c>
      <c r="E131" s="10">
        <v>154.183082606601</v>
      </c>
      <c r="F131" s="10">
        <v>1.92183330159031</v>
      </c>
      <c r="G131" s="10" t="s">
        <v>20</v>
      </c>
      <c r="H131" s="10">
        <v>2.23300840657654</v>
      </c>
      <c r="I131" s="4" t="s">
        <v>17</v>
      </c>
    </row>
    <row r="132" spans="1:9">
      <c r="A132" s="4" t="s">
        <v>145</v>
      </c>
      <c r="B132" s="4">
        <v>2018</v>
      </c>
      <c r="C132" s="10">
        <v>578.041352215528</v>
      </c>
      <c r="D132" s="10">
        <v>22.0563693461345</v>
      </c>
      <c r="E132" s="10">
        <v>167.697317775891</v>
      </c>
      <c r="F132" s="10">
        <v>1.8890456242904</v>
      </c>
      <c r="G132" s="10" t="s">
        <v>10</v>
      </c>
      <c r="H132" s="10">
        <v>3.81959308803934</v>
      </c>
      <c r="I132" s="4" t="s">
        <v>11</v>
      </c>
    </row>
    <row r="133" spans="1:9">
      <c r="A133" s="4" t="s">
        <v>146</v>
      </c>
      <c r="B133" s="4">
        <v>2021</v>
      </c>
      <c r="C133" s="10">
        <v>604.265352540657</v>
      </c>
      <c r="D133" s="10">
        <v>18.1771098947771</v>
      </c>
      <c r="E133" s="10">
        <v>178.645622857679</v>
      </c>
      <c r="F133" s="10">
        <v>2.7249928331122</v>
      </c>
      <c r="G133" s="10" t="s">
        <v>20</v>
      </c>
      <c r="H133" s="10">
        <v>5.22249456317993</v>
      </c>
      <c r="I133" s="4" t="s">
        <v>14</v>
      </c>
    </row>
    <row r="134" spans="1:9">
      <c r="A134" s="4" t="s">
        <v>147</v>
      </c>
      <c r="B134" s="4">
        <v>2017</v>
      </c>
      <c r="C134" s="10">
        <v>655.188950290158</v>
      </c>
      <c r="D134" s="10">
        <v>23.1328495011576</v>
      </c>
      <c r="E134" s="10">
        <v>187.385932026541</v>
      </c>
      <c r="F134" s="10">
        <v>2.14291460720963</v>
      </c>
      <c r="G134" s="10" t="s">
        <v>20</v>
      </c>
      <c r="H134" s="10">
        <v>3.95990745077624</v>
      </c>
      <c r="I134" s="4" t="s">
        <v>11</v>
      </c>
    </row>
    <row r="135" spans="1:9">
      <c r="A135" s="4" t="s">
        <v>148</v>
      </c>
      <c r="B135" s="4">
        <v>2020</v>
      </c>
      <c r="C135" s="10">
        <v>716.077381134522</v>
      </c>
      <c r="D135" s="10">
        <v>23.049516286056</v>
      </c>
      <c r="E135" s="10">
        <v>246.46824588456</v>
      </c>
      <c r="F135" s="10">
        <v>2.81649478016872</v>
      </c>
      <c r="G135" s="10" t="s">
        <v>20</v>
      </c>
      <c r="H135" s="10">
        <v>6.96721402272553</v>
      </c>
      <c r="I135" s="4" t="s">
        <v>14</v>
      </c>
    </row>
    <row r="136" spans="1:9">
      <c r="A136" s="4" t="s">
        <v>149</v>
      </c>
      <c r="B136" s="4">
        <v>2016</v>
      </c>
      <c r="C136" s="10">
        <v>567.10149219284</v>
      </c>
      <c r="D136" s="10">
        <v>21.9354989591952</v>
      </c>
      <c r="E136" s="10">
        <v>196.165500411723</v>
      </c>
      <c r="F136" s="10">
        <v>1.46023269371993</v>
      </c>
      <c r="G136" s="10" t="s">
        <v>13</v>
      </c>
      <c r="H136" s="10">
        <v>3.62925749491845</v>
      </c>
      <c r="I136" s="4" t="s">
        <v>11</v>
      </c>
    </row>
    <row r="137" spans="1:9">
      <c r="A137" s="4" t="s">
        <v>150</v>
      </c>
      <c r="B137" s="4">
        <v>2024</v>
      </c>
      <c r="C137" s="10">
        <v>750</v>
      </c>
      <c r="D137" s="10">
        <v>22.7249066643017</v>
      </c>
      <c r="E137" s="10">
        <v>232.81831189132</v>
      </c>
      <c r="F137" s="10">
        <v>2.92761571853694</v>
      </c>
      <c r="G137" s="10" t="s">
        <v>20</v>
      </c>
      <c r="H137" s="10">
        <v>7.79151098234462</v>
      </c>
      <c r="I137" s="4" t="s">
        <v>14</v>
      </c>
    </row>
    <row r="138" spans="1:9">
      <c r="A138" s="4" t="s">
        <v>151</v>
      </c>
      <c r="B138" s="4">
        <v>2023</v>
      </c>
      <c r="C138" s="10">
        <v>653.73972407788</v>
      </c>
      <c r="D138" s="10">
        <v>24.1918881818156</v>
      </c>
      <c r="E138" s="10">
        <v>232.763650792739</v>
      </c>
      <c r="F138" s="10">
        <v>1.91579844218768</v>
      </c>
      <c r="G138" s="10" t="s">
        <v>20</v>
      </c>
      <c r="H138" s="10">
        <v>4.74359096968237</v>
      </c>
      <c r="I138" s="4" t="s">
        <v>11</v>
      </c>
    </row>
    <row r="139" spans="1:9">
      <c r="A139" s="4" t="s">
        <v>152</v>
      </c>
      <c r="B139" s="4">
        <v>2019</v>
      </c>
      <c r="C139" s="10">
        <v>749.17388040255</v>
      </c>
      <c r="D139" s="10">
        <v>18.4744437659445</v>
      </c>
      <c r="E139" s="10">
        <v>239.028948549352</v>
      </c>
      <c r="F139" s="10">
        <v>2.33943757895268</v>
      </c>
      <c r="G139" s="10" t="s">
        <v>20</v>
      </c>
      <c r="H139" s="10">
        <v>7.05213845007189</v>
      </c>
      <c r="I139" s="4" t="s">
        <v>14</v>
      </c>
    </row>
    <row r="140" spans="1:9">
      <c r="A140" s="4" t="s">
        <v>153</v>
      </c>
      <c r="B140" s="4">
        <v>2020</v>
      </c>
      <c r="C140" s="10">
        <v>470.988661276579</v>
      </c>
      <c r="D140" s="10">
        <v>24.0830468022668</v>
      </c>
      <c r="E140" s="10">
        <v>133.886374125357</v>
      </c>
      <c r="F140" s="10">
        <v>1.6845470362283</v>
      </c>
      <c r="G140" s="10" t="s">
        <v>10</v>
      </c>
      <c r="H140" s="10">
        <v>3.16628020396924</v>
      </c>
      <c r="I140" s="4" t="s">
        <v>11</v>
      </c>
    </row>
    <row r="141" spans="1:9">
      <c r="A141" s="4" t="s">
        <v>154</v>
      </c>
      <c r="B141" s="4">
        <v>2018</v>
      </c>
      <c r="C141" s="10">
        <v>563.618623473584</v>
      </c>
      <c r="D141" s="10">
        <v>22.2121952502025</v>
      </c>
      <c r="E141" s="10">
        <v>212.058123538932</v>
      </c>
      <c r="F141" s="10">
        <v>2.36649447256909</v>
      </c>
      <c r="G141" s="10" t="s">
        <v>10</v>
      </c>
      <c r="H141" s="10">
        <v>4.46812343034007</v>
      </c>
      <c r="I141" s="4" t="s">
        <v>11</v>
      </c>
    </row>
    <row r="142" spans="1:9">
      <c r="A142" s="4" t="s">
        <v>155</v>
      </c>
      <c r="B142" s="4">
        <v>2024</v>
      </c>
      <c r="C142" s="10">
        <v>638.295507752948</v>
      </c>
      <c r="D142" s="10">
        <v>22.8129043793426</v>
      </c>
      <c r="E142" s="10">
        <v>199.079628723058</v>
      </c>
      <c r="F142" s="10">
        <v>2.34709434682305</v>
      </c>
      <c r="G142" s="10" t="s">
        <v>13</v>
      </c>
      <c r="H142" s="10">
        <v>6.19707326460316</v>
      </c>
      <c r="I142" s="4" t="s">
        <v>14</v>
      </c>
    </row>
    <row r="143" spans="1:9">
      <c r="A143" s="4" t="s">
        <v>156</v>
      </c>
      <c r="B143" s="4">
        <v>2021</v>
      </c>
      <c r="C143" s="10">
        <v>615.62049760823</v>
      </c>
      <c r="D143" s="10">
        <v>25.2378754020434</v>
      </c>
      <c r="E143" s="10">
        <v>207.902289702401</v>
      </c>
      <c r="F143" s="10">
        <v>2.0335089980508</v>
      </c>
      <c r="G143" s="10" t="s">
        <v>13</v>
      </c>
      <c r="H143" s="10">
        <v>2.83011855450681</v>
      </c>
      <c r="I143" s="4" t="s">
        <v>17</v>
      </c>
    </row>
    <row r="144" spans="1:9">
      <c r="A144" s="4" t="s">
        <v>157</v>
      </c>
      <c r="B144" s="4">
        <v>2023</v>
      </c>
      <c r="C144" s="10">
        <v>478.740485068602</v>
      </c>
      <c r="D144" s="10">
        <v>26.2773704061104</v>
      </c>
      <c r="E144" s="10">
        <v>154.027017152886</v>
      </c>
      <c r="F144" s="10">
        <v>0.906622830947048</v>
      </c>
      <c r="G144" s="10" t="s">
        <v>10</v>
      </c>
      <c r="H144" s="10">
        <v>2.79647253345782</v>
      </c>
      <c r="I144" s="4" t="s">
        <v>17</v>
      </c>
    </row>
    <row r="145" spans="1:9">
      <c r="A145" s="4" t="s">
        <v>158</v>
      </c>
      <c r="B145" s="4">
        <v>2021</v>
      </c>
      <c r="C145" s="10">
        <v>708.452232059932</v>
      </c>
      <c r="D145" s="10">
        <v>18.7657312646858</v>
      </c>
      <c r="E145" s="10">
        <v>250</v>
      </c>
      <c r="F145" s="10">
        <v>3</v>
      </c>
      <c r="G145" s="10" t="s">
        <v>13</v>
      </c>
      <c r="H145" s="10">
        <v>7.81722120268495</v>
      </c>
      <c r="I145" s="4" t="s">
        <v>14</v>
      </c>
    </row>
    <row r="146" spans="1:9">
      <c r="A146" s="4" t="s">
        <v>159</v>
      </c>
      <c r="B146" s="4">
        <v>2015</v>
      </c>
      <c r="C146" s="10">
        <v>691.878651989946</v>
      </c>
      <c r="D146" s="10">
        <v>19.9725779377584</v>
      </c>
      <c r="E146" s="10">
        <v>176.291598003307</v>
      </c>
      <c r="F146" s="10">
        <v>2.96632189095903</v>
      </c>
      <c r="G146" s="10" t="s">
        <v>10</v>
      </c>
      <c r="H146" s="10">
        <v>6.28757062507971</v>
      </c>
      <c r="I146" s="4" t="s">
        <v>14</v>
      </c>
    </row>
    <row r="147" spans="1:9">
      <c r="A147" s="4" t="s">
        <v>160</v>
      </c>
      <c r="B147" s="4">
        <v>2015</v>
      </c>
      <c r="C147" s="10">
        <v>523.000687514059</v>
      </c>
      <c r="D147" s="10">
        <v>25.681628671847</v>
      </c>
      <c r="E147" s="10">
        <v>116.437277954587</v>
      </c>
      <c r="F147" s="10">
        <v>1.14079241964545</v>
      </c>
      <c r="G147" s="10" t="s">
        <v>20</v>
      </c>
      <c r="H147" s="10">
        <v>2.24640510060726</v>
      </c>
      <c r="I147" s="4" t="s">
        <v>17</v>
      </c>
    </row>
    <row r="148" spans="1:9">
      <c r="A148" s="4" t="s">
        <v>161</v>
      </c>
      <c r="B148" s="4">
        <v>2023</v>
      </c>
      <c r="C148" s="10">
        <v>592.108688297054</v>
      </c>
      <c r="D148" s="10">
        <v>21.8984268883559</v>
      </c>
      <c r="E148" s="10">
        <v>209.044543807754</v>
      </c>
      <c r="F148" s="10">
        <v>1.81697223866612</v>
      </c>
      <c r="G148" s="10" t="s">
        <v>20</v>
      </c>
      <c r="H148" s="10">
        <v>4.39292540866877</v>
      </c>
      <c r="I148" s="4" t="s">
        <v>11</v>
      </c>
    </row>
    <row r="149" spans="1:9">
      <c r="A149" s="4" t="s">
        <v>162</v>
      </c>
      <c r="B149" s="4">
        <v>2023</v>
      </c>
      <c r="C149" s="10">
        <v>579.997576686724</v>
      </c>
      <c r="D149" s="10">
        <v>20.0702884029381</v>
      </c>
      <c r="E149" s="10">
        <v>192.627384290416</v>
      </c>
      <c r="F149" s="10">
        <v>2.25068093571721</v>
      </c>
      <c r="G149" s="10" t="s">
        <v>13</v>
      </c>
      <c r="H149" s="10">
        <v>4.60112442548445</v>
      </c>
      <c r="I149" s="4" t="s">
        <v>11</v>
      </c>
    </row>
    <row r="150" spans="1:9">
      <c r="A150" s="4" t="s">
        <v>163</v>
      </c>
      <c r="B150" s="4">
        <v>2018</v>
      </c>
      <c r="C150" s="10">
        <v>746.584356219949</v>
      </c>
      <c r="D150" s="10">
        <v>21.1402130414416</v>
      </c>
      <c r="E150" s="10">
        <v>250</v>
      </c>
      <c r="F150" s="10">
        <v>2.6718772886112</v>
      </c>
      <c r="G150" s="10" t="s">
        <v>10</v>
      </c>
      <c r="H150" s="10">
        <v>6.46425585799469</v>
      </c>
      <c r="I150" s="4" t="s">
        <v>14</v>
      </c>
    </row>
    <row r="151" spans="1:9">
      <c r="A151" s="4" t="s">
        <v>164</v>
      </c>
      <c r="B151" s="4">
        <v>2023</v>
      </c>
      <c r="C151" s="10">
        <v>548.772585396007</v>
      </c>
      <c r="D151" s="10">
        <v>21.3667993723854</v>
      </c>
      <c r="E151" s="10">
        <v>175.425311431091</v>
      </c>
      <c r="F151" s="10">
        <v>0.996140085737138</v>
      </c>
      <c r="G151" s="10" t="s">
        <v>10</v>
      </c>
      <c r="H151" s="10">
        <v>3.50516316407997</v>
      </c>
      <c r="I151" s="4" t="s">
        <v>11</v>
      </c>
    </row>
    <row r="152" spans="1:9">
      <c r="A152" s="4" t="s">
        <v>165</v>
      </c>
      <c r="B152" s="4">
        <v>2017</v>
      </c>
      <c r="C152" s="10">
        <v>615.62049760823</v>
      </c>
      <c r="D152" s="10">
        <v>23.714246177322</v>
      </c>
      <c r="E152" s="10">
        <v>161.1434631571</v>
      </c>
      <c r="F152" s="10">
        <v>1.2176136930095</v>
      </c>
      <c r="G152" s="10" t="s">
        <v>13</v>
      </c>
      <c r="H152" s="10">
        <v>3.10600204598822</v>
      </c>
      <c r="I152" s="4" t="s">
        <v>11</v>
      </c>
    </row>
    <row r="153" spans="1:9">
      <c r="A153" s="4" t="s">
        <v>166</v>
      </c>
      <c r="B153" s="4">
        <v>2021</v>
      </c>
      <c r="C153" s="10">
        <v>480.262847209576</v>
      </c>
      <c r="D153" s="10">
        <v>24.2336563189479</v>
      </c>
      <c r="E153" s="10">
        <v>180.869688560879</v>
      </c>
      <c r="F153" s="10">
        <v>1.27257194799301</v>
      </c>
      <c r="G153" s="10" t="s">
        <v>10</v>
      </c>
      <c r="H153" s="10">
        <v>2.48523779970319</v>
      </c>
      <c r="I153" s="4" t="s">
        <v>17</v>
      </c>
    </row>
    <row r="154" spans="1:9">
      <c r="A154" s="4" t="s">
        <v>167</v>
      </c>
      <c r="B154" s="4">
        <v>2020</v>
      </c>
      <c r="C154" s="10">
        <v>615.62049760823</v>
      </c>
      <c r="D154" s="10">
        <v>23.2526723345303</v>
      </c>
      <c r="E154" s="10">
        <v>205.888118415271</v>
      </c>
      <c r="F154" s="10">
        <v>1.51718018660718</v>
      </c>
      <c r="G154" s="10" t="s">
        <v>20</v>
      </c>
      <c r="H154" s="10">
        <v>4.56988684964065</v>
      </c>
      <c r="I154" s="4" t="s">
        <v>11</v>
      </c>
    </row>
    <row r="155" spans="1:9">
      <c r="A155" s="4" t="s">
        <v>168</v>
      </c>
      <c r="B155" s="4">
        <v>2022</v>
      </c>
      <c r="C155" s="10">
        <v>735.335649166204</v>
      </c>
      <c r="D155" s="10">
        <v>22.68330762166</v>
      </c>
      <c r="E155" s="10">
        <v>211.031014850578</v>
      </c>
      <c r="F155" s="10">
        <v>2.27368501900609</v>
      </c>
      <c r="G155" s="10" t="s">
        <v>13</v>
      </c>
      <c r="H155" s="10">
        <v>6.1309994045922</v>
      </c>
      <c r="I155" s="4" t="s">
        <v>14</v>
      </c>
    </row>
    <row r="156" spans="1:9">
      <c r="A156" s="4" t="s">
        <v>169</v>
      </c>
      <c r="B156" s="4">
        <v>2023</v>
      </c>
      <c r="C156" s="10">
        <v>400</v>
      </c>
      <c r="D156" s="10">
        <v>26.8710040046378</v>
      </c>
      <c r="E156" s="10">
        <v>122.164697484731</v>
      </c>
      <c r="F156" s="10">
        <v>0.830707364005151</v>
      </c>
      <c r="G156" s="10" t="s">
        <v>13</v>
      </c>
      <c r="H156" s="10">
        <v>2.34916157305066</v>
      </c>
      <c r="I156" s="4" t="s">
        <v>17</v>
      </c>
    </row>
    <row r="157" spans="1:9">
      <c r="A157" s="4" t="s">
        <v>170</v>
      </c>
      <c r="B157" s="4">
        <v>2019</v>
      </c>
      <c r="C157" s="10">
        <v>694.989339310747</v>
      </c>
      <c r="D157" s="10">
        <v>19.644534571144</v>
      </c>
      <c r="E157" s="10">
        <v>193.029231062669</v>
      </c>
      <c r="F157" s="10">
        <v>2.72997455013363</v>
      </c>
      <c r="G157" s="10" t="s">
        <v>10</v>
      </c>
      <c r="H157" s="10">
        <v>7.49128236575888</v>
      </c>
      <c r="I157" s="4" t="s">
        <v>14</v>
      </c>
    </row>
    <row r="158" spans="1:9">
      <c r="A158" s="4" t="s">
        <v>171</v>
      </c>
      <c r="B158" s="4">
        <v>2015</v>
      </c>
      <c r="C158" s="10">
        <v>633.304569096475</v>
      </c>
      <c r="D158" s="10">
        <v>21.2375508085855</v>
      </c>
      <c r="E158" s="10">
        <v>178.511312448695</v>
      </c>
      <c r="F158" s="10">
        <v>1.85342361254947</v>
      </c>
      <c r="G158" s="10" t="s">
        <v>13</v>
      </c>
      <c r="H158" s="10">
        <v>4.65411337838663</v>
      </c>
      <c r="I158" s="4" t="s">
        <v>11</v>
      </c>
    </row>
    <row r="159" spans="1:9">
      <c r="A159" s="4" t="s">
        <v>172</v>
      </c>
      <c r="B159" s="4">
        <v>2017</v>
      </c>
      <c r="C159" s="10">
        <v>611.084935462953</v>
      </c>
      <c r="D159" s="10">
        <v>23.4263910759248</v>
      </c>
      <c r="E159" s="10">
        <v>140.74937600078</v>
      </c>
      <c r="F159" s="10">
        <v>1.68012770139824</v>
      </c>
      <c r="G159" s="10" t="s">
        <v>10</v>
      </c>
      <c r="H159" s="10">
        <v>3.43872415494442</v>
      </c>
      <c r="I159" s="4" t="s">
        <v>11</v>
      </c>
    </row>
    <row r="160" spans="1:9">
      <c r="A160" s="4" t="s">
        <v>173</v>
      </c>
      <c r="B160" s="4">
        <v>2024</v>
      </c>
      <c r="C160" s="10">
        <v>522.297416043664</v>
      </c>
      <c r="D160" s="10">
        <v>24.3020397638066</v>
      </c>
      <c r="E160" s="10">
        <v>200.014837998833</v>
      </c>
      <c r="F160" s="10">
        <v>1.27348462170257</v>
      </c>
      <c r="G160" s="10" t="s">
        <v>10</v>
      </c>
      <c r="H160" s="10">
        <v>2.56323974048775</v>
      </c>
      <c r="I160" s="4" t="s">
        <v>17</v>
      </c>
    </row>
    <row r="161" spans="1:9">
      <c r="A161" s="4" t="s">
        <v>174</v>
      </c>
      <c r="B161" s="4">
        <v>2022</v>
      </c>
      <c r="C161" s="10">
        <v>537.980960705638</v>
      </c>
      <c r="D161" s="10">
        <v>23.423082851601</v>
      </c>
      <c r="E161" s="10">
        <v>145.065005793172</v>
      </c>
      <c r="F161" s="10">
        <v>1.61871066088843</v>
      </c>
      <c r="G161" s="10" t="s">
        <v>10</v>
      </c>
      <c r="H161" s="10">
        <v>3.09719598264384</v>
      </c>
      <c r="I161" s="4" t="s">
        <v>11</v>
      </c>
    </row>
    <row r="162" spans="1:9">
      <c r="A162" s="4" t="s">
        <v>175</v>
      </c>
      <c r="B162" s="4">
        <v>2020</v>
      </c>
      <c r="C162" s="10">
        <v>750</v>
      </c>
      <c r="D162" s="10">
        <v>18</v>
      </c>
      <c r="E162" s="10">
        <v>229.089894588217</v>
      </c>
      <c r="F162" s="10">
        <v>2.99246444725413</v>
      </c>
      <c r="G162" s="10" t="s">
        <v>10</v>
      </c>
      <c r="H162" s="10">
        <v>7.60768398403826</v>
      </c>
      <c r="I162" s="4" t="s">
        <v>14</v>
      </c>
    </row>
    <row r="163" spans="1:9">
      <c r="A163" s="4" t="s">
        <v>176</v>
      </c>
      <c r="B163" s="4">
        <v>2022</v>
      </c>
      <c r="C163" s="10">
        <v>718.74570041332</v>
      </c>
      <c r="D163" s="10">
        <v>20.0692634935735</v>
      </c>
      <c r="E163" s="10">
        <v>178.880544315604</v>
      </c>
      <c r="F163" s="10">
        <v>2.63115936173557</v>
      </c>
      <c r="G163" s="10" t="s">
        <v>10</v>
      </c>
      <c r="H163" s="10">
        <v>5.8296235630601</v>
      </c>
      <c r="I163" s="4" t="s">
        <v>14</v>
      </c>
    </row>
    <row r="164" spans="1:9">
      <c r="A164" s="4" t="s">
        <v>177</v>
      </c>
      <c r="B164" s="4">
        <v>2023</v>
      </c>
      <c r="C164" s="10">
        <v>579.703670722089</v>
      </c>
      <c r="D164" s="10">
        <v>20.91463878025</v>
      </c>
      <c r="E164" s="10">
        <v>190.301982390035</v>
      </c>
      <c r="F164" s="10">
        <v>2.35594039496285</v>
      </c>
      <c r="G164" s="10" t="s">
        <v>13</v>
      </c>
      <c r="H164" s="10">
        <v>5.1001775445594</v>
      </c>
      <c r="I164" s="4" t="s">
        <v>14</v>
      </c>
    </row>
    <row r="165" spans="1:9">
      <c r="A165" s="4" t="s">
        <v>178</v>
      </c>
      <c r="B165" s="4">
        <v>2018</v>
      </c>
      <c r="C165" s="10">
        <v>665.812272737332</v>
      </c>
      <c r="D165" s="10">
        <v>21.9994895632916</v>
      </c>
      <c r="E165" s="10">
        <v>198.134325863424</v>
      </c>
      <c r="F165" s="10">
        <v>2.58752089147823</v>
      </c>
      <c r="G165" s="10" t="s">
        <v>20</v>
      </c>
      <c r="H165" s="10">
        <v>5.942667971001</v>
      </c>
      <c r="I165" s="4" t="s">
        <v>14</v>
      </c>
    </row>
    <row r="166" spans="1:9">
      <c r="A166" s="4" t="s">
        <v>179</v>
      </c>
      <c r="B166" s="4">
        <v>2015</v>
      </c>
      <c r="C166" s="10">
        <v>619.872586009722</v>
      </c>
      <c r="D166" s="10">
        <v>20.6504979266167</v>
      </c>
      <c r="E166" s="10">
        <v>221.267789676152</v>
      </c>
      <c r="F166" s="10">
        <v>2.87334691356106</v>
      </c>
      <c r="G166" s="10" t="s">
        <v>20</v>
      </c>
      <c r="H166" s="10">
        <v>4.61403739206735</v>
      </c>
      <c r="I166" s="4" t="s">
        <v>11</v>
      </c>
    </row>
    <row r="167" spans="1:9">
      <c r="A167" s="4" t="s">
        <v>180</v>
      </c>
      <c r="B167" s="4">
        <v>2015</v>
      </c>
      <c r="C167" s="10">
        <v>750</v>
      </c>
      <c r="D167" s="10">
        <v>18.9304939723306</v>
      </c>
      <c r="E167" s="10">
        <v>222.998946301504</v>
      </c>
      <c r="F167" s="10">
        <v>2.59804450954611</v>
      </c>
      <c r="G167" s="10" t="s">
        <v>13</v>
      </c>
      <c r="H167" s="10">
        <v>6.38023589937091</v>
      </c>
      <c r="I167" s="4" t="s">
        <v>14</v>
      </c>
    </row>
    <row r="168" spans="1:9">
      <c r="A168" s="4" t="s">
        <v>181</v>
      </c>
      <c r="B168" s="4">
        <v>2024</v>
      </c>
      <c r="C168" s="10">
        <v>543.329009321198</v>
      </c>
      <c r="D168" s="10">
        <v>22.7670189607534</v>
      </c>
      <c r="E168" s="10">
        <v>142.690783912183</v>
      </c>
      <c r="F168" s="10">
        <v>1.9925391905795</v>
      </c>
      <c r="G168" s="10" t="s">
        <v>13</v>
      </c>
      <c r="H168" s="10">
        <v>2.28629676614989</v>
      </c>
      <c r="I168" s="4" t="s">
        <v>17</v>
      </c>
    </row>
    <row r="169" spans="1:9">
      <c r="A169" s="4" t="s">
        <v>182</v>
      </c>
      <c r="B169" s="4">
        <v>2018</v>
      </c>
      <c r="C169" s="10">
        <v>630.905962759614</v>
      </c>
      <c r="D169" s="10">
        <v>23.3779451250607</v>
      </c>
      <c r="E169" s="10">
        <v>198.485731098932</v>
      </c>
      <c r="F169" s="10">
        <v>2.30998529034957</v>
      </c>
      <c r="G169" s="10" t="s">
        <v>20</v>
      </c>
      <c r="H169" s="10">
        <v>5.39622326296446</v>
      </c>
      <c r="I169" s="4" t="s">
        <v>14</v>
      </c>
    </row>
    <row r="170" spans="1:9">
      <c r="A170" s="4" t="s">
        <v>183</v>
      </c>
      <c r="B170" s="4">
        <v>2021</v>
      </c>
      <c r="C170" s="10">
        <v>540.148408946335</v>
      </c>
      <c r="D170" s="10">
        <v>23.1153972046949</v>
      </c>
      <c r="E170" s="10">
        <v>171.071223763564</v>
      </c>
      <c r="F170" s="10">
        <v>1.3976068148879</v>
      </c>
      <c r="G170" s="10" t="s">
        <v>20</v>
      </c>
      <c r="H170" s="10">
        <v>2.95187868585495</v>
      </c>
      <c r="I170" s="4" t="s">
        <v>17</v>
      </c>
    </row>
    <row r="171" spans="1:9">
      <c r="A171" s="4" t="s">
        <v>184</v>
      </c>
      <c r="B171" s="4">
        <v>2016</v>
      </c>
      <c r="C171" s="10">
        <v>424.849045587286</v>
      </c>
      <c r="D171" s="10">
        <v>25.5899279890409</v>
      </c>
      <c r="E171" s="10">
        <v>141.971959565445</v>
      </c>
      <c r="F171" s="10">
        <v>1.23835915997162</v>
      </c>
      <c r="G171" s="10" t="s">
        <v>20</v>
      </c>
      <c r="H171" s="10">
        <v>2.72098788683385</v>
      </c>
      <c r="I171" s="4" t="s">
        <v>17</v>
      </c>
    </row>
    <row r="172" spans="1:9">
      <c r="A172" s="4" t="s">
        <v>185</v>
      </c>
      <c r="B172" s="4">
        <v>2017</v>
      </c>
      <c r="C172" s="10">
        <v>625.674836744423</v>
      </c>
      <c r="D172" s="10">
        <v>23.6488807899455</v>
      </c>
      <c r="E172" s="10">
        <v>189.305584376232</v>
      </c>
      <c r="F172" s="10">
        <v>2.21894211462778</v>
      </c>
      <c r="G172" s="10" t="s">
        <v>20</v>
      </c>
      <c r="H172" s="10">
        <v>4.05127800029841</v>
      </c>
      <c r="I172" s="4" t="s">
        <v>11</v>
      </c>
    </row>
    <row r="173" spans="1:9">
      <c r="A173" s="4" t="s">
        <v>186</v>
      </c>
      <c r="B173" s="4">
        <v>2015</v>
      </c>
      <c r="C173" s="10">
        <v>543.883894212191</v>
      </c>
      <c r="D173" s="10">
        <v>26.7897649380353</v>
      </c>
      <c r="E173" s="10">
        <v>180.106791318561</v>
      </c>
      <c r="F173" s="10">
        <v>1.78927426626659</v>
      </c>
      <c r="G173" s="10" t="s">
        <v>20</v>
      </c>
      <c r="H173" s="10">
        <v>2.55079439488065</v>
      </c>
      <c r="I173" s="4" t="s">
        <v>17</v>
      </c>
    </row>
    <row r="174" spans="1:9">
      <c r="A174" s="4" t="s">
        <v>187</v>
      </c>
      <c r="B174" s="4">
        <v>2019</v>
      </c>
      <c r="C174" s="10">
        <v>572.824031081752</v>
      </c>
      <c r="D174" s="10">
        <v>24.4787975404232</v>
      </c>
      <c r="E174" s="10">
        <v>157.294161386206</v>
      </c>
      <c r="F174" s="10">
        <v>1.48147950979297</v>
      </c>
      <c r="G174" s="10" t="s">
        <v>10</v>
      </c>
      <c r="H174" s="10">
        <v>2.56494192961136</v>
      </c>
      <c r="I174" s="4" t="s">
        <v>17</v>
      </c>
    </row>
    <row r="175" spans="1:9">
      <c r="A175" s="4" t="s">
        <v>188</v>
      </c>
      <c r="B175" s="4">
        <v>2015</v>
      </c>
      <c r="C175" s="10">
        <v>562.043528801489</v>
      </c>
      <c r="D175" s="10">
        <v>21.7430904986364</v>
      </c>
      <c r="E175" s="10">
        <v>167.539371650018</v>
      </c>
      <c r="F175" s="10">
        <v>2.04896398745949</v>
      </c>
      <c r="G175" s="10" t="s">
        <v>13</v>
      </c>
      <c r="H175" s="10">
        <v>3.86847985634776</v>
      </c>
      <c r="I175" s="4" t="s">
        <v>11</v>
      </c>
    </row>
    <row r="176" spans="1:9">
      <c r="A176" s="4" t="s">
        <v>189</v>
      </c>
      <c r="B176" s="4">
        <v>2022</v>
      </c>
      <c r="C176" s="10">
        <v>750</v>
      </c>
      <c r="D176" s="10">
        <v>18</v>
      </c>
      <c r="E176" s="10">
        <v>228.625751050482</v>
      </c>
      <c r="F176" s="10">
        <v>2.5784161013884</v>
      </c>
      <c r="G176" s="10" t="s">
        <v>10</v>
      </c>
      <c r="H176" s="10">
        <v>7.87706317172905</v>
      </c>
      <c r="I176" s="4" t="s">
        <v>14</v>
      </c>
    </row>
    <row r="177" spans="1:9">
      <c r="A177" s="4" t="s">
        <v>190</v>
      </c>
      <c r="B177" s="4">
        <v>2015</v>
      </c>
      <c r="C177" s="10">
        <v>509.457278381965</v>
      </c>
      <c r="D177" s="10">
        <v>20.0080695086568</v>
      </c>
      <c r="E177" s="10">
        <v>151.722175635609</v>
      </c>
      <c r="F177" s="10">
        <v>0.989110309288846</v>
      </c>
      <c r="G177" s="10" t="s">
        <v>20</v>
      </c>
      <c r="H177" s="10">
        <v>3.05198161933603</v>
      </c>
      <c r="I177" s="4" t="s">
        <v>11</v>
      </c>
    </row>
    <row r="178" spans="1:9">
      <c r="A178" s="4" t="s">
        <v>191</v>
      </c>
      <c r="B178" s="4">
        <v>2015</v>
      </c>
      <c r="C178" s="10">
        <v>434.602043923047</v>
      </c>
      <c r="D178" s="10">
        <v>25.6133215750802</v>
      </c>
      <c r="E178" s="10">
        <v>150.692201435523</v>
      </c>
      <c r="F178" s="10">
        <v>1.53107513167377</v>
      </c>
      <c r="G178" s="10" t="s">
        <v>20</v>
      </c>
      <c r="H178" s="10">
        <v>2.1029666109905</v>
      </c>
      <c r="I178" s="4" t="s">
        <v>17</v>
      </c>
    </row>
    <row r="179" spans="1:9">
      <c r="A179" s="4" t="s">
        <v>192</v>
      </c>
      <c r="B179" s="4">
        <v>2016</v>
      </c>
      <c r="C179" s="10">
        <v>657.770350894418</v>
      </c>
      <c r="D179" s="10">
        <v>20.937975686204</v>
      </c>
      <c r="E179" s="10">
        <v>192.727950749594</v>
      </c>
      <c r="F179" s="10">
        <v>2.51826484376143</v>
      </c>
      <c r="G179" s="10" t="s">
        <v>20</v>
      </c>
      <c r="H179" s="10">
        <v>6.58018653802347</v>
      </c>
      <c r="I179" s="4" t="s">
        <v>14</v>
      </c>
    </row>
    <row r="180" spans="1:9">
      <c r="A180" s="4" t="s">
        <v>193</v>
      </c>
      <c r="B180" s="4">
        <v>2016</v>
      </c>
      <c r="C180" s="10">
        <v>608.349633999333</v>
      </c>
      <c r="D180" s="10">
        <v>20.1556848299159</v>
      </c>
      <c r="E180" s="10">
        <v>244.908565072398</v>
      </c>
      <c r="F180" s="10">
        <v>2.86275255718946</v>
      </c>
      <c r="G180" s="10" t="s">
        <v>10</v>
      </c>
      <c r="H180" s="10">
        <v>6.84147786230468</v>
      </c>
      <c r="I180" s="4" t="s">
        <v>14</v>
      </c>
    </row>
    <row r="181" spans="1:9">
      <c r="A181" s="4" t="s">
        <v>194</v>
      </c>
      <c r="B181" s="4">
        <v>2020</v>
      </c>
      <c r="C181" s="10">
        <v>624.135160065672</v>
      </c>
      <c r="D181" s="10">
        <v>20.6080711370703</v>
      </c>
      <c r="E181" s="10">
        <v>180.611489887119</v>
      </c>
      <c r="F181" s="10">
        <v>1.5591342170558</v>
      </c>
      <c r="G181" s="10" t="s">
        <v>13</v>
      </c>
      <c r="H181" s="10">
        <v>4.0778259265364</v>
      </c>
      <c r="I181" s="4" t="s">
        <v>11</v>
      </c>
    </row>
    <row r="182" spans="1:9">
      <c r="A182" s="4" t="s">
        <v>195</v>
      </c>
      <c r="B182" s="4">
        <v>2021</v>
      </c>
      <c r="C182" s="10">
        <v>500.732750763993</v>
      </c>
      <c r="D182" s="10">
        <v>23.5731856206208</v>
      </c>
      <c r="E182" s="10">
        <v>186.792020760532</v>
      </c>
      <c r="F182" s="10">
        <v>2.4933599401732</v>
      </c>
      <c r="G182" s="10" t="s">
        <v>20</v>
      </c>
      <c r="H182" s="10">
        <v>4.78804287763767</v>
      </c>
      <c r="I182" s="4" t="s">
        <v>11</v>
      </c>
    </row>
    <row r="183" spans="1:9">
      <c r="A183" s="4" t="s">
        <v>196</v>
      </c>
      <c r="B183" s="4">
        <v>2019</v>
      </c>
      <c r="C183" s="10">
        <v>750</v>
      </c>
      <c r="D183" s="10">
        <v>19.5793733377062</v>
      </c>
      <c r="E183" s="10">
        <v>197.411271068291</v>
      </c>
      <c r="F183" s="10">
        <v>1.88120005338847</v>
      </c>
      <c r="G183" s="10" t="s">
        <v>10</v>
      </c>
      <c r="H183" s="10">
        <v>5.89864209585658</v>
      </c>
      <c r="I183" s="4" t="s">
        <v>14</v>
      </c>
    </row>
    <row r="184" spans="1:9">
      <c r="A184" s="4" t="s">
        <v>197</v>
      </c>
      <c r="B184" s="4">
        <v>2015</v>
      </c>
      <c r="C184" s="10">
        <v>411.909122636717</v>
      </c>
      <c r="D184" s="10">
        <v>23.7792028273096</v>
      </c>
      <c r="E184" s="10">
        <v>133.379074952779</v>
      </c>
      <c r="F184" s="10">
        <v>0.799434956924632</v>
      </c>
      <c r="G184" s="10" t="s">
        <v>10</v>
      </c>
      <c r="H184" s="10">
        <v>2.2883535451822</v>
      </c>
      <c r="I184" s="4" t="s">
        <v>17</v>
      </c>
    </row>
    <row r="185" spans="1:9">
      <c r="A185" s="4" t="s">
        <v>198</v>
      </c>
      <c r="B185" s="4">
        <v>2015</v>
      </c>
      <c r="C185" s="10">
        <v>750</v>
      </c>
      <c r="D185" s="10">
        <v>18</v>
      </c>
      <c r="E185" s="10">
        <v>250</v>
      </c>
      <c r="F185" s="10">
        <v>3</v>
      </c>
      <c r="G185" s="10" t="s">
        <v>20</v>
      </c>
      <c r="H185" s="10">
        <v>7.69487438954832</v>
      </c>
      <c r="I185" s="4" t="s">
        <v>14</v>
      </c>
    </row>
    <row r="186" spans="1:9">
      <c r="A186" s="4" t="s">
        <v>199</v>
      </c>
      <c r="B186" s="4">
        <v>2017</v>
      </c>
      <c r="C186" s="10">
        <v>674.850899487216</v>
      </c>
      <c r="D186" s="10">
        <v>18.9675104790238</v>
      </c>
      <c r="E186" s="10">
        <v>234.687313049128</v>
      </c>
      <c r="F186" s="10">
        <v>2.00457318828897</v>
      </c>
      <c r="G186" s="10" t="s">
        <v>10</v>
      </c>
      <c r="H186" s="10">
        <v>7.32008232378829</v>
      </c>
      <c r="I186" s="4" t="s">
        <v>14</v>
      </c>
    </row>
    <row r="187" spans="1:9">
      <c r="A187" s="4" t="s">
        <v>200</v>
      </c>
      <c r="B187" s="4">
        <v>2016</v>
      </c>
      <c r="C187" s="10">
        <v>584.036229500753</v>
      </c>
      <c r="D187" s="10">
        <v>21.3162454676615</v>
      </c>
      <c r="E187" s="10">
        <v>156.827733280371</v>
      </c>
      <c r="F187" s="10">
        <v>1.72774620419419</v>
      </c>
      <c r="G187" s="10" t="s">
        <v>13</v>
      </c>
      <c r="H187" s="10">
        <v>3.56536174005028</v>
      </c>
      <c r="I187" s="4" t="s">
        <v>11</v>
      </c>
    </row>
    <row r="188" spans="1:9">
      <c r="A188" s="4" t="s">
        <v>201</v>
      </c>
      <c r="B188" s="4">
        <v>2019</v>
      </c>
      <c r="C188" s="10">
        <v>453.895106809883</v>
      </c>
      <c r="D188" s="10">
        <v>25.3296620772434</v>
      </c>
      <c r="E188" s="10">
        <v>148.593030650099</v>
      </c>
      <c r="F188" s="10">
        <v>1.1214982143655</v>
      </c>
      <c r="G188" s="10" t="s">
        <v>13</v>
      </c>
      <c r="H188" s="10">
        <v>2.09182724174231</v>
      </c>
      <c r="I188" s="4" t="s">
        <v>17</v>
      </c>
    </row>
    <row r="189" spans="1:9">
      <c r="A189" s="4" t="s">
        <v>202</v>
      </c>
      <c r="B189" s="4">
        <v>2024</v>
      </c>
      <c r="C189" s="10">
        <v>750</v>
      </c>
      <c r="D189" s="10">
        <v>19.1434000574794</v>
      </c>
      <c r="E189" s="10">
        <v>250</v>
      </c>
      <c r="F189" s="10">
        <v>2.65440750188902</v>
      </c>
      <c r="G189" s="10" t="s">
        <v>13</v>
      </c>
      <c r="H189" s="10">
        <v>7.6006178484769</v>
      </c>
      <c r="I189" s="4" t="s">
        <v>14</v>
      </c>
    </row>
    <row r="190" spans="1:9">
      <c r="A190" s="4" t="s">
        <v>203</v>
      </c>
      <c r="B190" s="4">
        <v>2020</v>
      </c>
      <c r="C190" s="10">
        <v>621.208102931969</v>
      </c>
      <c r="D190" s="10">
        <v>23.403186715001</v>
      </c>
      <c r="E190" s="10">
        <v>168.883485713986</v>
      </c>
      <c r="F190" s="10">
        <v>2.004467827764</v>
      </c>
      <c r="G190" s="10" t="s">
        <v>13</v>
      </c>
      <c r="H190" s="10">
        <v>5.00623930349156</v>
      </c>
      <c r="I190" s="4" t="s">
        <v>14</v>
      </c>
    </row>
    <row r="191" spans="1:9">
      <c r="A191" s="4" t="s">
        <v>204</v>
      </c>
      <c r="B191" s="4">
        <v>2021</v>
      </c>
      <c r="C191" s="10">
        <v>682.770680809954</v>
      </c>
      <c r="D191" s="10">
        <v>21.7186041228314</v>
      </c>
      <c r="E191" s="10">
        <v>209.609576876547</v>
      </c>
      <c r="F191" s="10">
        <v>1.88207566782317</v>
      </c>
      <c r="G191" s="10" t="s">
        <v>20</v>
      </c>
      <c r="H191" s="10">
        <v>5.23626469040038</v>
      </c>
      <c r="I191" s="4" t="s">
        <v>14</v>
      </c>
    </row>
    <row r="192" spans="1:9">
      <c r="A192" s="4" t="s">
        <v>205</v>
      </c>
      <c r="B192" s="4">
        <v>2018</v>
      </c>
      <c r="C192" s="10">
        <v>670.842891461831</v>
      </c>
      <c r="D192" s="10">
        <v>18.3608289822232</v>
      </c>
      <c r="E192" s="10">
        <v>250</v>
      </c>
      <c r="F192" s="10">
        <v>2.87010885143606</v>
      </c>
      <c r="G192" s="10" t="s">
        <v>20</v>
      </c>
      <c r="H192" s="10">
        <v>6.10378261638885</v>
      </c>
      <c r="I192" s="4" t="s">
        <v>14</v>
      </c>
    </row>
    <row r="193" spans="1:9">
      <c r="A193" s="4" t="s">
        <v>206</v>
      </c>
      <c r="B193" s="4">
        <v>2021</v>
      </c>
      <c r="C193" s="10">
        <v>666.808929429297</v>
      </c>
      <c r="D193" s="10">
        <v>21.104451608554</v>
      </c>
      <c r="E193" s="10">
        <v>216.175671781375</v>
      </c>
      <c r="F193" s="10">
        <v>2.82107005973957</v>
      </c>
      <c r="G193" s="10" t="s">
        <v>20</v>
      </c>
      <c r="H193" s="10">
        <v>5.69510698633948</v>
      </c>
      <c r="I193" s="4" t="s">
        <v>14</v>
      </c>
    </row>
    <row r="194" spans="1:9">
      <c r="A194" s="4" t="s">
        <v>207</v>
      </c>
      <c r="B194" s="4">
        <v>2022</v>
      </c>
      <c r="C194" s="10">
        <v>750</v>
      </c>
      <c r="D194" s="10">
        <v>18</v>
      </c>
      <c r="E194" s="10">
        <v>209.707661416212</v>
      </c>
      <c r="F194" s="10">
        <v>2.68907548251492</v>
      </c>
      <c r="G194" s="10" t="s">
        <v>13</v>
      </c>
      <c r="H194" s="10">
        <v>7.66334962736454</v>
      </c>
      <c r="I194" s="4" t="s">
        <v>14</v>
      </c>
    </row>
    <row r="195" spans="1:9">
      <c r="A195" s="4" t="s">
        <v>208</v>
      </c>
      <c r="B195" s="4">
        <v>2015</v>
      </c>
      <c r="C195" s="10">
        <v>708.929844970371</v>
      </c>
      <c r="D195" s="10">
        <v>18</v>
      </c>
      <c r="E195" s="10">
        <v>247.275812513372</v>
      </c>
      <c r="F195" s="10">
        <v>2.97812920785025</v>
      </c>
      <c r="G195" s="10" t="s">
        <v>13</v>
      </c>
      <c r="H195" s="10">
        <v>7.665509582751</v>
      </c>
      <c r="I195" s="4" t="s">
        <v>14</v>
      </c>
    </row>
    <row r="196" spans="1:9">
      <c r="A196" s="4" t="s">
        <v>209</v>
      </c>
      <c r="B196" s="4">
        <v>2020</v>
      </c>
      <c r="C196" s="10">
        <v>651.125163646426</v>
      </c>
      <c r="D196" s="10">
        <v>18</v>
      </c>
      <c r="E196" s="10">
        <v>198.443572541064</v>
      </c>
      <c r="F196" s="10">
        <v>2.35347505913482</v>
      </c>
      <c r="G196" s="10" t="s">
        <v>10</v>
      </c>
      <c r="H196" s="10">
        <v>7.20319360133002</v>
      </c>
      <c r="I196" s="4" t="s">
        <v>14</v>
      </c>
    </row>
    <row r="197" spans="1:9">
      <c r="A197" s="4" t="s">
        <v>210</v>
      </c>
      <c r="B197" s="4">
        <v>2022</v>
      </c>
      <c r="C197" s="10">
        <v>589.475778042478</v>
      </c>
      <c r="D197" s="10">
        <v>18</v>
      </c>
      <c r="E197" s="10">
        <v>250</v>
      </c>
      <c r="F197" s="10">
        <v>2.64017239291221</v>
      </c>
      <c r="G197" s="10" t="s">
        <v>10</v>
      </c>
      <c r="H197" s="10">
        <v>5.81842158467607</v>
      </c>
      <c r="I197" s="4" t="s">
        <v>14</v>
      </c>
    </row>
    <row r="198" spans="1:9">
      <c r="A198" s="4" t="s">
        <v>211</v>
      </c>
      <c r="B198" s="4">
        <v>2019</v>
      </c>
      <c r="C198" s="10">
        <v>700.291318310938</v>
      </c>
      <c r="D198" s="10">
        <v>18.6421355379789</v>
      </c>
      <c r="E198" s="10">
        <v>250</v>
      </c>
      <c r="F198" s="10">
        <v>2.94088267992249</v>
      </c>
      <c r="G198" s="10" t="s">
        <v>13</v>
      </c>
      <c r="H198" s="10">
        <v>6.8056957680944</v>
      </c>
      <c r="I198" s="4" t="s">
        <v>14</v>
      </c>
    </row>
    <row r="199" spans="1:9">
      <c r="A199" s="4" t="s">
        <v>212</v>
      </c>
      <c r="B199" s="4">
        <v>2018</v>
      </c>
      <c r="C199" s="10">
        <v>640.824685606129</v>
      </c>
      <c r="D199" s="10">
        <v>22.114570546698</v>
      </c>
      <c r="E199" s="10">
        <v>200.362668862178</v>
      </c>
      <c r="F199" s="10">
        <v>2.30611197215578</v>
      </c>
      <c r="G199" s="10" t="s">
        <v>13</v>
      </c>
      <c r="H199" s="10">
        <v>6.06301005429789</v>
      </c>
      <c r="I199" s="4" t="s">
        <v>14</v>
      </c>
    </row>
    <row r="200" spans="1:9">
      <c r="A200" s="4" t="s">
        <v>213</v>
      </c>
      <c r="B200" s="4">
        <v>2016</v>
      </c>
      <c r="C200" s="10">
        <v>530.716010446385</v>
      </c>
      <c r="D200" s="10">
        <v>24.5844732106018</v>
      </c>
      <c r="E200" s="10">
        <v>157.090448208216</v>
      </c>
      <c r="F200" s="10">
        <v>2.20512872066084</v>
      </c>
      <c r="G200" s="10" t="s">
        <v>13</v>
      </c>
      <c r="H200" s="10">
        <v>5.4402022500316</v>
      </c>
      <c r="I200" s="4" t="s">
        <v>14</v>
      </c>
    </row>
    <row r="201" spans="1:9">
      <c r="A201" s="4" t="s">
        <v>214</v>
      </c>
      <c r="B201" s="4">
        <v>2020</v>
      </c>
      <c r="C201" s="10">
        <v>546.878405263476</v>
      </c>
      <c r="D201" s="10">
        <v>23.6758696132355</v>
      </c>
      <c r="E201" s="10">
        <v>134.388865996959</v>
      </c>
      <c r="F201" s="10">
        <v>1.33780852745678</v>
      </c>
      <c r="G201" s="10" t="s">
        <v>13</v>
      </c>
      <c r="H201" s="10">
        <v>2.77100211940346</v>
      </c>
      <c r="I201" s="4" t="s">
        <v>17</v>
      </c>
    </row>
  </sheetData>
  <conditionalFormatting sqref="H2:H201">
    <cfRule type="cellIs" dxfId="59" priority="2" stopIfTrue="1" operator="greaterThan">
      <formula>6</formula>
    </cfRule>
    <cfRule type="cellIs" dxfId="60" priority="1" operator="greaterThan">
      <formula>6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35"/>
  <sheetViews>
    <sheetView tabSelected="1" zoomScale="50" zoomScaleNormal="50" topLeftCell="C1" workbookViewId="0">
      <selection activeCell="J29" sqref="J29"/>
    </sheetView>
  </sheetViews>
  <sheetFormatPr defaultColWidth="9" defaultRowHeight="14.5" outlineLevelCol="7"/>
  <cols>
    <col min="2" max="2" width="10.4545454545455" customWidth="1"/>
    <col min="3" max="3" width="24.4545454545455" customWidth="1"/>
    <col min="4" max="4" width="25.8181818181818" customWidth="1"/>
    <col min="5" max="5" width="12.4545454545455"/>
    <col min="6" max="6" width="11.5454545454545"/>
    <col min="7" max="8" width="25.7272727272727"/>
  </cols>
  <sheetData>
    <row r="2" spans="2:8">
      <c r="B2" s="4" t="s">
        <v>6</v>
      </c>
      <c r="C2" s="4" t="s">
        <v>215</v>
      </c>
      <c r="D2" s="4" t="s">
        <v>216</v>
      </c>
      <c r="E2" s="4" t="s">
        <v>217</v>
      </c>
      <c r="F2" s="4" t="s">
        <v>218</v>
      </c>
      <c r="G2" s="4" t="s">
        <v>219</v>
      </c>
      <c r="H2" s="4" t="s">
        <v>220</v>
      </c>
    </row>
    <row r="3" spans="2:8">
      <c r="B3" s="4" t="s">
        <v>10</v>
      </c>
      <c r="C3" s="5">
        <v>74</v>
      </c>
      <c r="D3" s="5">
        <v>2.11180055119471</v>
      </c>
      <c r="E3" s="5">
        <v>21.7063297009466</v>
      </c>
      <c r="F3" s="5">
        <v>616.632468660298</v>
      </c>
      <c r="G3" s="5">
        <v>5.08291661432434</v>
      </c>
      <c r="H3" s="5">
        <v>196.166945664255</v>
      </c>
    </row>
    <row r="4" spans="2:8">
      <c r="B4" s="4" t="s">
        <v>20</v>
      </c>
      <c r="C4" s="5">
        <v>67</v>
      </c>
      <c r="D4" s="5">
        <v>2.09871627671922</v>
      </c>
      <c r="E4" s="5">
        <v>21.9961002676039</v>
      </c>
      <c r="F4" s="5">
        <v>611.315953734135</v>
      </c>
      <c r="G4" s="5">
        <v>4.98027520302319</v>
      </c>
      <c r="H4" s="5">
        <v>199.387345840706</v>
      </c>
    </row>
    <row r="5" spans="2:8">
      <c r="B5" s="4" t="s">
        <v>13</v>
      </c>
      <c r="C5" s="5">
        <v>59</v>
      </c>
      <c r="D5" s="5">
        <v>2.13235238301127</v>
      </c>
      <c r="E5" s="5">
        <v>21.7093043464857</v>
      </c>
      <c r="F5" s="5">
        <v>619.239456620286</v>
      </c>
      <c r="G5" s="5">
        <v>5.07919076822184</v>
      </c>
      <c r="H5" s="5">
        <v>192.504981895975</v>
      </c>
    </row>
    <row r="7" spans="3:8">
      <c r="C7" s="6"/>
      <c r="D7" s="6"/>
      <c r="E7" s="6"/>
      <c r="F7" s="6"/>
      <c r="G7" s="6"/>
      <c r="H7" s="6"/>
    </row>
    <row r="8" spans="3:8">
      <c r="C8" s="6"/>
      <c r="D8" s="6"/>
      <c r="E8" s="6"/>
      <c r="F8" s="6"/>
      <c r="G8" s="6"/>
      <c r="H8" s="6"/>
    </row>
    <row r="9" spans="2:8">
      <c r="B9" s="4" t="s">
        <v>6</v>
      </c>
      <c r="C9" s="7" t="s">
        <v>219</v>
      </c>
      <c r="D9" s="7" t="s">
        <v>220</v>
      </c>
      <c r="E9" s="6"/>
      <c r="F9" s="6"/>
      <c r="G9" s="6"/>
      <c r="H9" s="6"/>
    </row>
    <row r="10" spans="2:8">
      <c r="B10" s="4" t="s">
        <v>10</v>
      </c>
      <c r="C10" s="5">
        <v>5.08291661432434</v>
      </c>
      <c r="D10" s="5">
        <v>196.166945664255</v>
      </c>
      <c r="E10" s="6"/>
      <c r="F10" s="6"/>
      <c r="G10" s="6"/>
      <c r="H10" s="6"/>
    </row>
    <row r="11" spans="2:8">
      <c r="B11" s="4" t="s">
        <v>20</v>
      </c>
      <c r="C11" s="5">
        <v>4.98027520302319</v>
      </c>
      <c r="D11" s="5">
        <v>199.387345840706</v>
      </c>
      <c r="E11" s="6"/>
      <c r="F11" s="6"/>
      <c r="G11" s="6"/>
      <c r="H11" s="6"/>
    </row>
    <row r="12" spans="2:8">
      <c r="B12" s="4" t="s">
        <v>13</v>
      </c>
      <c r="C12" s="5">
        <v>5.07919076822184</v>
      </c>
      <c r="D12" s="5">
        <v>192.504981895975</v>
      </c>
      <c r="E12" s="6"/>
      <c r="F12" s="6"/>
      <c r="G12" s="6"/>
      <c r="H12" s="6"/>
    </row>
    <row r="13" spans="5:8">
      <c r="E13" s="6"/>
      <c r="F13" s="6"/>
      <c r="G13" s="6"/>
      <c r="H13" s="6"/>
    </row>
    <row r="14" spans="3:8">
      <c r="C14" s="8"/>
      <c r="D14" s="8"/>
      <c r="E14" s="6"/>
      <c r="F14" s="6"/>
      <c r="G14" s="6"/>
      <c r="H14" s="6"/>
    </row>
    <row r="15" spans="3:8">
      <c r="C15" s="8"/>
      <c r="D15" s="8"/>
      <c r="E15" s="6"/>
      <c r="F15" s="6"/>
      <c r="G15" s="6"/>
      <c r="H15" s="6"/>
    </row>
    <row r="16" spans="2:8">
      <c r="B16" s="4" t="s">
        <v>8</v>
      </c>
      <c r="C16" s="5" t="s">
        <v>219</v>
      </c>
      <c r="D16" s="5" t="s">
        <v>220</v>
      </c>
      <c r="E16" s="6"/>
      <c r="F16" s="6"/>
      <c r="G16" s="6"/>
      <c r="H16" s="6"/>
    </row>
    <row r="17" spans="2:8">
      <c r="B17" s="4" t="s">
        <v>11</v>
      </c>
      <c r="C17" s="5">
        <v>3.95093550220327</v>
      </c>
      <c r="D17" s="5">
        <v>181.938460366771</v>
      </c>
      <c r="E17" s="6"/>
      <c r="F17" s="6"/>
      <c r="G17" s="6"/>
      <c r="H17" s="6"/>
    </row>
    <row r="18" spans="2:8">
      <c r="B18" s="4" t="s">
        <v>14</v>
      </c>
      <c r="C18" s="5">
        <v>6.57244786870936</v>
      </c>
      <c r="D18" s="5">
        <v>217.763344038546</v>
      </c>
      <c r="E18" s="6"/>
      <c r="F18" s="6"/>
      <c r="G18" s="6"/>
      <c r="H18" s="6"/>
    </row>
    <row r="19" spans="2:8">
      <c r="B19" s="4" t="s">
        <v>17</v>
      </c>
      <c r="C19" s="5">
        <v>2.47328675380263</v>
      </c>
      <c r="D19" s="5">
        <v>156.521896291356</v>
      </c>
      <c r="E19" s="6"/>
      <c r="F19" s="6"/>
      <c r="G19" s="6"/>
      <c r="H19" s="6"/>
    </row>
    <row r="20" spans="5:8">
      <c r="E20" s="6"/>
      <c r="F20" s="6"/>
      <c r="G20" s="6"/>
      <c r="H20" s="6"/>
    </row>
    <row r="21" spans="3:8">
      <c r="C21" s="6"/>
      <c r="D21" s="6"/>
      <c r="E21" s="6"/>
      <c r="F21" s="6"/>
      <c r="G21" s="6"/>
      <c r="H21" s="6"/>
    </row>
    <row r="22" spans="3:8">
      <c r="C22" s="6"/>
      <c r="D22" s="6"/>
      <c r="E22" s="6"/>
      <c r="F22" s="6"/>
      <c r="G22" s="6"/>
      <c r="H22" s="6"/>
    </row>
    <row r="23" spans="2:8">
      <c r="B23" s="4" t="s">
        <v>219</v>
      </c>
      <c r="C23" s="7" t="s">
        <v>6</v>
      </c>
      <c r="D23" s="4"/>
      <c r="E23" s="4"/>
      <c r="F23" s="4"/>
      <c r="G23" s="6"/>
      <c r="H23" s="6"/>
    </row>
    <row r="24" spans="2:8">
      <c r="B24" s="4" t="s">
        <v>1</v>
      </c>
      <c r="C24" s="7" t="s">
        <v>10</v>
      </c>
      <c r="D24" s="7" t="s">
        <v>20</v>
      </c>
      <c r="E24" s="7" t="s">
        <v>13</v>
      </c>
      <c r="F24" s="7" t="s">
        <v>221</v>
      </c>
      <c r="G24" s="6"/>
      <c r="H24" s="6"/>
    </row>
    <row r="25" spans="2:8">
      <c r="B25" s="4">
        <v>2015</v>
      </c>
      <c r="C25" s="5">
        <v>4.35637299074137</v>
      </c>
      <c r="D25" s="5">
        <v>3.64338444557745</v>
      </c>
      <c r="E25" s="5">
        <v>5.29976610483181</v>
      </c>
      <c r="F25" s="5">
        <v>4.32348002457038</v>
      </c>
      <c r="G25" s="6"/>
      <c r="H25" s="6"/>
    </row>
    <row r="26" spans="2:8">
      <c r="B26" s="4">
        <v>2016</v>
      </c>
      <c r="C26" s="5">
        <v>5.11537612294531</v>
      </c>
      <c r="D26" s="5">
        <v>4.18001560996671</v>
      </c>
      <c r="E26" s="5">
        <v>5.66657706807229</v>
      </c>
      <c r="F26" s="5">
        <v>5.03481159976113</v>
      </c>
      <c r="G26" s="6"/>
      <c r="H26" s="6"/>
    </row>
    <row r="27" spans="2:8">
      <c r="B27" s="4">
        <v>2017</v>
      </c>
      <c r="C27" s="5">
        <v>5.76757425483586</v>
      </c>
      <c r="D27" s="5">
        <v>5.20257114647486</v>
      </c>
      <c r="E27" s="5">
        <v>4.76337460241508</v>
      </c>
      <c r="F27" s="5">
        <v>5.24892093332268</v>
      </c>
      <c r="G27" s="6"/>
      <c r="H27" s="6"/>
    </row>
    <row r="28" spans="2:8">
      <c r="B28" s="4">
        <v>2018</v>
      </c>
      <c r="C28" s="5">
        <v>5.75881807401802</v>
      </c>
      <c r="D28" s="5">
        <v>5.48533567389807</v>
      </c>
      <c r="E28" s="5">
        <v>5.91602758072689</v>
      </c>
      <c r="F28" s="5">
        <v>5.69613311472384</v>
      </c>
      <c r="G28" s="6"/>
      <c r="H28" s="6"/>
    </row>
    <row r="29" spans="2:8">
      <c r="B29" s="4">
        <v>2019</v>
      </c>
      <c r="C29" s="5">
        <v>5.62363274440814</v>
      </c>
      <c r="D29" s="5">
        <v>4.98274721492241</v>
      </c>
      <c r="E29" s="5">
        <v>4.644590973325</v>
      </c>
      <c r="F29" s="5">
        <v>5.21865091926592</v>
      </c>
      <c r="G29" s="6"/>
      <c r="H29" s="6"/>
    </row>
    <row r="30" spans="2:8">
      <c r="B30" s="4">
        <v>2020</v>
      </c>
      <c r="C30" s="5">
        <v>5.75477732626146</v>
      </c>
      <c r="D30" s="5">
        <v>5.14442929425471</v>
      </c>
      <c r="E30" s="5">
        <v>4.24608729150397</v>
      </c>
      <c r="F30" s="5">
        <v>5.04843130400671</v>
      </c>
      <c r="G30" s="6"/>
      <c r="H30" s="6"/>
    </row>
    <row r="31" spans="2:8">
      <c r="B31" s="4">
        <v>2021</v>
      </c>
      <c r="C31" s="5">
        <v>4.50263174331197</v>
      </c>
      <c r="D31" s="5">
        <v>5.03820768679128</v>
      </c>
      <c r="E31" s="5">
        <v>5.24180721183954</v>
      </c>
      <c r="F31" s="5">
        <v>4.98508999696661</v>
      </c>
      <c r="G31" s="6"/>
      <c r="H31" s="6"/>
    </row>
    <row r="32" spans="2:8">
      <c r="B32" s="4">
        <v>2022</v>
      </c>
      <c r="C32" s="5">
        <v>4.99674072653511</v>
      </c>
      <c r="D32" s="5">
        <v>4.47830431399182</v>
      </c>
      <c r="E32" s="5">
        <v>5.71440610630439</v>
      </c>
      <c r="F32" s="5">
        <v>5.04871350059406</v>
      </c>
      <c r="G32" s="6"/>
      <c r="H32" s="6"/>
    </row>
    <row r="33" spans="2:8">
      <c r="B33" s="4">
        <v>2023</v>
      </c>
      <c r="C33" s="5">
        <v>4.8370815471691</v>
      </c>
      <c r="D33" s="5">
        <v>5.4748325647188</v>
      </c>
      <c r="E33" s="5">
        <v>3.70915655459831</v>
      </c>
      <c r="F33" s="5">
        <v>4.74642560429131</v>
      </c>
      <c r="G33" s="6"/>
      <c r="H33" s="6"/>
    </row>
    <row r="34" spans="2:8">
      <c r="B34" s="4">
        <v>2024</v>
      </c>
      <c r="C34" s="5">
        <v>4.19046235279519</v>
      </c>
      <c r="D34" s="5">
        <v>6.22533834000112</v>
      </c>
      <c r="E34" s="5">
        <v>5.29771210512108</v>
      </c>
      <c r="F34" s="5">
        <v>5.33863375591503</v>
      </c>
      <c r="G34" s="6"/>
      <c r="H34" s="6"/>
    </row>
    <row r="35" spans="7:8">
      <c r="G35" s="6"/>
      <c r="H35" s="6"/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opLeftCell="A4" workbookViewId="0">
      <selection activeCell="A9" sqref="A9:F9"/>
    </sheetView>
  </sheetViews>
  <sheetFormatPr defaultColWidth="9" defaultRowHeight="14.5" outlineLevelCol="5"/>
  <sheetData>
    <row r="1" ht="21" spans="1:1">
      <c r="A1" s="1" t="s">
        <v>222</v>
      </c>
    </row>
    <row r="2" spans="1:1">
      <c r="A2" s="2" t="s">
        <v>223</v>
      </c>
    </row>
    <row r="3" ht="18.5" spans="1:1">
      <c r="A3" s="3" t="s">
        <v>224</v>
      </c>
    </row>
    <row r="4" ht="18.5" spans="1:1">
      <c r="A4" s="3" t="s">
        <v>225</v>
      </c>
    </row>
    <row r="5" spans="1:1">
      <c r="A5" s="2" t="s">
        <v>223</v>
      </c>
    </row>
    <row r="6" ht="18.5" spans="1:1">
      <c r="A6" s="3" t="s">
        <v>226</v>
      </c>
    </row>
    <row r="7" ht="18.5" spans="1:1">
      <c r="A7" s="3" t="s">
        <v>225</v>
      </c>
    </row>
    <row r="8" spans="1:1">
      <c r="A8" s="2" t="s">
        <v>223</v>
      </c>
    </row>
    <row r="9" ht="18.5" spans="1:1">
      <c r="A9" s="3" t="s">
        <v>227</v>
      </c>
    </row>
    <row r="10" ht="18.5" spans="1:1">
      <c r="A10" s="3" t="s">
        <v>225</v>
      </c>
    </row>
    <row r="11" spans="1:1">
      <c r="A11" s="2" t="s">
        <v>223</v>
      </c>
    </row>
    <row r="12" ht="18.5" spans="1:1">
      <c r="A12" s="3" t="s">
        <v>228</v>
      </c>
    </row>
    <row r="13" ht="18.5" spans="1:1">
      <c r="A13" s="3" t="s">
        <v>229</v>
      </c>
    </row>
    <row r="14" ht="18.5" spans="1:1">
      <c r="A14" s="3" t="s">
        <v>230</v>
      </c>
    </row>
    <row r="15" ht="18.5" spans="1:1">
      <c r="A15" s="3" t="s">
        <v>231</v>
      </c>
    </row>
    <row r="16" spans="1:1">
      <c r="A16" s="2" t="s">
        <v>223</v>
      </c>
    </row>
    <row r="17" ht="18.5" spans="1:1">
      <c r="A17" s="3" t="s">
        <v>232</v>
      </c>
    </row>
  </sheetData>
  <mergeCells count="17"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 Data</vt:lpstr>
      <vt:lpstr>Cleaned Data</vt:lpstr>
      <vt:lpstr>Data Analysis</vt:lpstr>
      <vt:lpstr>Final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WPS_1707895409</cp:lastModifiedBy>
  <dcterms:created xsi:type="dcterms:W3CDTF">2025-09-16T10:12:00Z</dcterms:created>
  <dcterms:modified xsi:type="dcterms:W3CDTF">2025-09-16T16:50:42Z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6769F398DBBD4A458FE2E826780650C3_13</vt:lpwstr>
  </property>
  <property fmtid="{D5CDD505-2E9C-101B-9397-08002B2CF9AE}" pid="3" name="KSOProductBuildVer">
    <vt:lpwstr>1033-12.2.0.22549</vt:lpwstr>
  </property>
</Properties>
</file>