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cercise\"/>
    </mc:Choice>
  </mc:AlternateContent>
  <xr:revisionPtr revIDLastSave="0" documentId="13_ncr:1_{CBE41EE6-7FA9-4533-852F-C05AA3A83C81}" xr6:coauthVersionLast="47" xr6:coauthVersionMax="47" xr10:uidLastSave="{00000000-0000-0000-0000-000000000000}"/>
  <bookViews>
    <workbookView xWindow="-120" yWindow="-120" windowWidth="29040" windowHeight="15720" tabRatio="713" activeTab="5" xr2:uid="{FE0EE9E0-33C1-4179-A9F0-5B244A933F05}"/>
  </bookViews>
  <sheets>
    <sheet name="A - Single Level Sorting" sheetId="1" r:id="rId1"/>
    <sheet name="B - Multi Level Sorting" sheetId="2" r:id="rId2"/>
    <sheet name="C - Custom Sort" sheetId="3" r:id="rId3"/>
    <sheet name="D - Autofilter" sheetId="4" r:id="rId4"/>
    <sheet name="E - Creating Subtotals" sheetId="7" r:id="rId5"/>
    <sheet name="F - Format as a Table" sheetId="5" r:id="rId6"/>
    <sheet name="Extra Data" sheetId="6" r:id="rId7"/>
  </sheets>
  <definedNames>
    <definedName name="_xlnm._FilterDatabase" localSheetId="3" hidden="1">'D - Autofilter'!$A$4:$E$59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E121" i="7"/>
  <c r="E120" i="7"/>
  <c r="E110" i="7"/>
  <c r="E78" i="7"/>
  <c r="E62" i="7"/>
  <c r="E20" i="7"/>
  <c r="E52" i="7"/>
</calcChain>
</file>

<file path=xl/sharedStrings.xml><?xml version="1.0" encoding="utf-8"?>
<sst xmlns="http://schemas.openxmlformats.org/spreadsheetml/2006/main" count="2038" uniqueCount="60">
  <si>
    <t>SORTING A LIST - Single Level Sorting</t>
  </si>
  <si>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</si>
  <si>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</si>
  <si>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</si>
  <si>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</si>
  <si>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</si>
  <si>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</si>
  <si>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</si>
  <si>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</si>
  <si>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</si>
  <si>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</si>
  <si>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</si>
  <si>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</si>
  <si>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</si>
  <si>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</si>
  <si>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</si>
  <si>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May</t>
  </si>
  <si>
    <t>Jun</t>
  </si>
  <si>
    <t>France</t>
  </si>
  <si>
    <t>United Kingdom</t>
  </si>
  <si>
    <t>Asia</t>
  </si>
  <si>
    <t>China</t>
  </si>
  <si>
    <t>Jul</t>
  </si>
  <si>
    <t>Aug</t>
  </si>
  <si>
    <t>Japan</t>
  </si>
  <si>
    <t>Sep</t>
  </si>
  <si>
    <t>Oct</t>
  </si>
  <si>
    <t>Nov</t>
  </si>
  <si>
    <t>Singapore</t>
  </si>
  <si>
    <t>Dec</t>
  </si>
  <si>
    <t>North America</t>
  </si>
  <si>
    <t>USA</t>
  </si>
  <si>
    <t>Canada</t>
  </si>
  <si>
    <t>Mexico</t>
  </si>
  <si>
    <t>SORTING A LIST - Multi Level Sorting</t>
  </si>
  <si>
    <t>SORTING A LIST - Custom Sort</t>
  </si>
  <si>
    <t>FILTERING A LIST - Autofilter</t>
  </si>
  <si>
    <t>FORMAT AS A TABLE</t>
  </si>
  <si>
    <t>Africa</t>
  </si>
  <si>
    <t>Egypt</t>
  </si>
  <si>
    <t>Uganda</t>
  </si>
  <si>
    <t>South Africa</t>
  </si>
  <si>
    <t>South America</t>
  </si>
  <si>
    <t>Brazil</t>
  </si>
  <si>
    <t>Argentina</t>
  </si>
  <si>
    <t>Ecuador</t>
  </si>
  <si>
    <t>Chile</t>
  </si>
  <si>
    <t>Australiasia</t>
  </si>
  <si>
    <t>Australia</t>
  </si>
  <si>
    <t>New Zealand</t>
  </si>
  <si>
    <t>Fiji</t>
  </si>
  <si>
    <t>CREATING SUBTOTALS</t>
  </si>
  <si>
    <t>Grand Total</t>
  </si>
  <si>
    <t>Asia SubTotal</t>
  </si>
  <si>
    <t>Europ Subtotal</t>
  </si>
  <si>
    <t>North America Subtotal</t>
  </si>
  <si>
    <t>Africa Subtotal</t>
  </si>
  <si>
    <t>South Americ Subtotal</t>
  </si>
  <si>
    <t>Australiasia Subtotal</t>
  </si>
  <si>
    <t>Sales with Tax'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</si>
</sst>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£-809]* #,##0_-;\-[$£-809]* #,##0_-;_-[$£-809]* &quot;-&quot;??_-;_-@_-"/>
    <numFmt numFmtId="166" formatCode="_(* #,##0_);_(* \(#,##0\);_(* &quot;-&quot;??_);_(@_)"/>
    <numFmt numFmtId="167" formatCode="_-[$£-809]* #,##0.0_-;\-[$£-809]* #,##0.0_-;_-[$£-809]* &quot;-&quot;?_-;_-@_-"/>
  </numFmts>
  <fonts count="6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4" fillId="3" borderId="0" xfId="0" applyFont="1" applyFill="1"/>
    <xf numFmtId="164" fontId="4" fillId="3" borderId="0" xfId="0" applyNumberFormat="1" applyFont="1" applyFill="1"/>
    <xf numFmtId="166" fontId="4" fillId="3" borderId="0" xfId="1" applyNumberFormat="1" applyFont="1" applyFill="1"/>
    <xf numFmtId="0" fontId="5" fillId="6" borderId="0" xfId="0" applyFont="1" applyFill="1"/>
    <xf numFmtId="0" fontId="1" fillId="6" borderId="0" xfId="0" applyFont="1" applyFill="1"/>
    <xf numFmtId="166" fontId="5" fillId="6" borderId="0" xfId="1" applyNumberFormat="1" applyFont="1" applyFill="1"/>
    <xf numFmtId="167" fontId="0" fillId="0" borderId="0" xfId="0" applyNumberFormat="1"/>
    <xf numFmtId="0" fontId="2" fillId="7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7" formatCode="_-[$£-809]* #,##0.0_-;\-[$£-809]* #,##0.0_-;_-[$£-809]* &quot;-&quot;?_-;_-@_-"/>
    </dxf>
    <dxf>
      <numFmt numFmtId="164" formatCode="_-[$£-809]* #,##0_-;\-[$£-809]* #,##0_-;_-[$£-809]* &quot;-&quot;??_-;_-@_-"/>
    </dxf>
    <dxf>
      <border outline="0">
        <bottom style="thin">
          <color indexed="64"/>
        </bottom>
      </border>
    </dxf>
    <dxf>
      <fill>
        <patternFill patternType="solid">
          <fgColor rgb="FF83E28E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A08BE8-7A7A-4F7B-AE47-AB321C767B2E}" name="Sales_Data" displayName="Sales_Data" ref="A4:F114" totalsRowShown="0" headerRowDxfId="0" headerRowBorderDxfId="3">
  <autoFilter ref="A4:F114" xr:uid="{D2A08BE8-7A7A-4F7B-AE47-AB321C767B2E}"/>
  <tableColumns count="6">
    <tableColumn id="1" xr3:uid="{CC54C31F-CBC7-4F86-BACE-828176F70809}" name="Region"/>
    <tableColumn id="2" xr3:uid="{409540F0-1DBD-4FE1-AFEC-DB7682C3E331}" name="Country"/>
    <tableColumn id="3" xr3:uid="{08F1246D-5D42-40DC-AD57-0E006475D469}" name="Department"/>
    <tableColumn id="4" xr3:uid="{BA628F98-B5CA-4110-9E16-8C0A6F598009}" name="Sales Period"/>
    <tableColumn id="5" xr3:uid="{83AAB680-3B9C-42AC-A5AB-13F15F246E70}" name="Sales Amount" dataDxfId="2"/>
    <tableColumn id="6" xr3:uid="{9F648BEA-64C3-45AD-B5AE-57E84A26B527}" name="Sales with Tax'" dataDxfId="1">
      <calculatedColumnFormula>Sales_Data[[#This Row],[Sales Amount]]*1.2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957B-9E00-4FF9-9D92-4C3A18123E79}">
  <dimension ref="A1:E59"/>
  <sheetViews>
    <sheetView zoomScale="62" zoomScaleNormal="62" workbookViewId="0">
      <selection activeCell="A7" sqref="A7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0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" t="s">
        <v>20</v>
      </c>
      <c r="B5" s="4" t="s">
        <v>21</v>
      </c>
      <c r="C5" s="4" t="s">
        <v>14</v>
      </c>
      <c r="D5" s="5" t="s">
        <v>13</v>
      </c>
      <c r="E5" s="5">
        <v>3446</v>
      </c>
    </row>
    <row r="6" spans="1:5" x14ac:dyDescent="0.2">
      <c r="A6" s="4" t="s">
        <v>20</v>
      </c>
      <c r="B6" s="4" t="s">
        <v>24</v>
      </c>
      <c r="C6" s="4" t="s">
        <v>12</v>
      </c>
      <c r="D6" s="5" t="s">
        <v>26</v>
      </c>
      <c r="E6" s="5">
        <v>3780</v>
      </c>
    </row>
    <row r="7" spans="1:5" x14ac:dyDescent="0.2">
      <c r="A7" s="4" t="s">
        <v>20</v>
      </c>
      <c r="B7" s="4" t="s">
        <v>28</v>
      </c>
      <c r="C7" s="4" t="s">
        <v>10</v>
      </c>
      <c r="D7" s="5" t="s">
        <v>26</v>
      </c>
      <c r="E7" s="5">
        <v>4166</v>
      </c>
    </row>
    <row r="8" spans="1:5" x14ac:dyDescent="0.2">
      <c r="A8" t="s">
        <v>20</v>
      </c>
      <c r="B8" t="s">
        <v>21</v>
      </c>
      <c r="C8" t="s">
        <v>10</v>
      </c>
      <c r="D8" s="3" t="s">
        <v>9</v>
      </c>
      <c r="E8" s="3">
        <v>4301</v>
      </c>
    </row>
    <row r="9" spans="1:5" x14ac:dyDescent="0.2">
      <c r="A9" t="s">
        <v>20</v>
      </c>
      <c r="B9" t="s">
        <v>21</v>
      </c>
      <c r="C9" t="s">
        <v>12</v>
      </c>
      <c r="D9" s="3" t="s">
        <v>11</v>
      </c>
      <c r="E9" s="3">
        <v>4290</v>
      </c>
    </row>
    <row r="10" spans="1:5" x14ac:dyDescent="0.2">
      <c r="A10" t="s">
        <v>20</v>
      </c>
      <c r="B10" t="s">
        <v>21</v>
      </c>
      <c r="C10" t="s">
        <v>8</v>
      </c>
      <c r="D10" s="3" t="s">
        <v>15</v>
      </c>
      <c r="E10" s="3">
        <v>3861</v>
      </c>
    </row>
    <row r="11" spans="1:5" x14ac:dyDescent="0.2">
      <c r="A11" t="s">
        <v>20</v>
      </c>
      <c r="B11" t="s">
        <v>21</v>
      </c>
      <c r="C11" t="s">
        <v>10</v>
      </c>
      <c r="D11" s="3" t="s">
        <v>16</v>
      </c>
      <c r="E11" s="3">
        <v>4175</v>
      </c>
    </row>
    <row r="12" spans="1:5" x14ac:dyDescent="0.2">
      <c r="A12" t="s">
        <v>20</v>
      </c>
      <c r="B12" t="s">
        <v>21</v>
      </c>
      <c r="C12" t="s">
        <v>12</v>
      </c>
      <c r="D12" s="3" t="s">
        <v>17</v>
      </c>
      <c r="E12" s="3">
        <v>3082</v>
      </c>
    </row>
    <row r="13" spans="1:5" x14ac:dyDescent="0.2">
      <c r="A13" t="s">
        <v>20</v>
      </c>
      <c r="B13" t="s">
        <v>21</v>
      </c>
      <c r="C13" t="s">
        <v>14</v>
      </c>
      <c r="D13" s="3" t="s">
        <v>22</v>
      </c>
      <c r="E13" s="3">
        <v>4444</v>
      </c>
    </row>
    <row r="14" spans="1:5" x14ac:dyDescent="0.2">
      <c r="A14" t="s">
        <v>20</v>
      </c>
      <c r="B14" t="s">
        <v>21</v>
      </c>
      <c r="C14" t="s">
        <v>8</v>
      </c>
      <c r="D14" s="3" t="s">
        <v>23</v>
      </c>
      <c r="E14" s="3">
        <v>4116</v>
      </c>
    </row>
    <row r="15" spans="1:5" x14ac:dyDescent="0.2">
      <c r="A15" t="s">
        <v>20</v>
      </c>
      <c r="B15" t="s">
        <v>24</v>
      </c>
      <c r="C15" t="s">
        <v>10</v>
      </c>
      <c r="D15" s="3" t="s">
        <v>9</v>
      </c>
      <c r="E15" s="3">
        <v>3512</v>
      </c>
    </row>
    <row r="16" spans="1:5" x14ac:dyDescent="0.2">
      <c r="A16" t="s">
        <v>20</v>
      </c>
      <c r="B16" t="s">
        <v>24</v>
      </c>
      <c r="C16" t="s">
        <v>12</v>
      </c>
      <c r="D16" s="3" t="s">
        <v>11</v>
      </c>
      <c r="E16" s="3">
        <v>4677</v>
      </c>
    </row>
    <row r="17" spans="1:5" x14ac:dyDescent="0.2">
      <c r="A17" t="s">
        <v>20</v>
      </c>
      <c r="B17" t="s">
        <v>24</v>
      </c>
      <c r="C17" t="s">
        <v>14</v>
      </c>
      <c r="D17" s="3" t="s">
        <v>13</v>
      </c>
      <c r="E17" s="3">
        <v>3190</v>
      </c>
    </row>
    <row r="18" spans="1:5" x14ac:dyDescent="0.2">
      <c r="A18" t="s">
        <v>20</v>
      </c>
      <c r="B18" t="s">
        <v>24</v>
      </c>
      <c r="C18" t="s">
        <v>8</v>
      </c>
      <c r="D18" s="3" t="s">
        <v>15</v>
      </c>
      <c r="E18" s="3">
        <v>4573</v>
      </c>
    </row>
    <row r="19" spans="1:5" x14ac:dyDescent="0.2">
      <c r="A19" t="s">
        <v>20</v>
      </c>
      <c r="B19" t="s">
        <v>24</v>
      </c>
      <c r="C19" t="s">
        <v>10</v>
      </c>
      <c r="D19" s="3" t="s">
        <v>16</v>
      </c>
      <c r="E19" s="3">
        <v>4194</v>
      </c>
    </row>
    <row r="20" spans="1:5" x14ac:dyDescent="0.2">
      <c r="A20" t="s">
        <v>20</v>
      </c>
      <c r="B20" t="s">
        <v>24</v>
      </c>
      <c r="C20" t="s">
        <v>12</v>
      </c>
      <c r="D20" s="3" t="s">
        <v>17</v>
      </c>
      <c r="E20" s="3">
        <v>3879</v>
      </c>
    </row>
    <row r="21" spans="1:5" x14ac:dyDescent="0.2">
      <c r="A21" t="s">
        <v>20</v>
      </c>
      <c r="B21" t="s">
        <v>24</v>
      </c>
      <c r="C21" t="s">
        <v>14</v>
      </c>
      <c r="D21" s="3" t="s">
        <v>22</v>
      </c>
      <c r="E21" s="3">
        <v>3683</v>
      </c>
    </row>
    <row r="22" spans="1:5" x14ac:dyDescent="0.2">
      <c r="A22" t="s">
        <v>20</v>
      </c>
      <c r="B22" t="s">
        <v>24</v>
      </c>
      <c r="C22" t="s">
        <v>8</v>
      </c>
      <c r="D22" s="3" t="s">
        <v>23</v>
      </c>
      <c r="E22" s="3">
        <v>4228</v>
      </c>
    </row>
    <row r="23" spans="1:5" x14ac:dyDescent="0.2">
      <c r="A23" t="s">
        <v>20</v>
      </c>
      <c r="B23" t="s">
        <v>24</v>
      </c>
      <c r="C23" t="s">
        <v>10</v>
      </c>
      <c r="D23" s="3" t="s">
        <v>25</v>
      </c>
      <c r="E23" s="3">
        <v>3913</v>
      </c>
    </row>
    <row r="24" spans="1:5" x14ac:dyDescent="0.2">
      <c r="A24" t="s">
        <v>20</v>
      </c>
      <c r="B24" t="s">
        <v>24</v>
      </c>
      <c r="C24" t="s">
        <v>14</v>
      </c>
      <c r="D24" s="3" t="s">
        <v>27</v>
      </c>
      <c r="E24" s="3">
        <v>4420</v>
      </c>
    </row>
    <row r="25" spans="1:5" x14ac:dyDescent="0.2">
      <c r="A25" t="s">
        <v>20</v>
      </c>
      <c r="B25" t="s">
        <v>28</v>
      </c>
      <c r="C25" t="s">
        <v>8</v>
      </c>
      <c r="D25" s="3" t="s">
        <v>9</v>
      </c>
      <c r="E25" s="3">
        <v>3951</v>
      </c>
    </row>
    <row r="26" spans="1:5" x14ac:dyDescent="0.2">
      <c r="A26" t="s">
        <v>20</v>
      </c>
      <c r="B26" t="s">
        <v>28</v>
      </c>
      <c r="C26" t="s">
        <v>10</v>
      </c>
      <c r="D26" s="3" t="s">
        <v>11</v>
      </c>
      <c r="E26" s="3">
        <v>3087</v>
      </c>
    </row>
    <row r="27" spans="1:5" x14ac:dyDescent="0.2">
      <c r="A27" t="s">
        <v>20</v>
      </c>
      <c r="B27" t="s">
        <v>28</v>
      </c>
      <c r="C27" t="s">
        <v>12</v>
      </c>
      <c r="D27" s="3" t="s">
        <v>13</v>
      </c>
      <c r="E27" s="3">
        <v>4705</v>
      </c>
    </row>
    <row r="28" spans="1:5" x14ac:dyDescent="0.2">
      <c r="A28" t="s">
        <v>20</v>
      </c>
      <c r="B28" t="s">
        <v>28</v>
      </c>
      <c r="C28" t="s">
        <v>14</v>
      </c>
      <c r="D28" s="3" t="s">
        <v>15</v>
      </c>
      <c r="E28" s="3">
        <v>3299</v>
      </c>
    </row>
    <row r="29" spans="1:5" x14ac:dyDescent="0.2">
      <c r="A29" t="s">
        <v>20</v>
      </c>
      <c r="B29" t="s">
        <v>28</v>
      </c>
      <c r="C29" t="s">
        <v>8</v>
      </c>
      <c r="D29" s="3" t="s">
        <v>16</v>
      </c>
      <c r="E29" s="3">
        <v>4756</v>
      </c>
    </row>
    <row r="30" spans="1:5" x14ac:dyDescent="0.2">
      <c r="A30" t="s">
        <v>20</v>
      </c>
      <c r="B30" t="s">
        <v>28</v>
      </c>
      <c r="C30" t="s">
        <v>10</v>
      </c>
      <c r="D30" s="3" t="s">
        <v>17</v>
      </c>
      <c r="E30" s="3">
        <v>3524</v>
      </c>
    </row>
    <row r="31" spans="1:5" x14ac:dyDescent="0.2">
      <c r="A31" t="s">
        <v>20</v>
      </c>
      <c r="B31" t="s">
        <v>28</v>
      </c>
      <c r="C31" t="s">
        <v>12</v>
      </c>
      <c r="D31" s="3" t="s">
        <v>22</v>
      </c>
      <c r="E31" s="3">
        <v>3628</v>
      </c>
    </row>
    <row r="32" spans="1:5" x14ac:dyDescent="0.2">
      <c r="A32" t="s">
        <v>20</v>
      </c>
      <c r="B32" t="s">
        <v>28</v>
      </c>
      <c r="C32" t="s">
        <v>14</v>
      </c>
      <c r="D32" s="3" t="s">
        <v>23</v>
      </c>
      <c r="E32" s="3">
        <v>4542</v>
      </c>
    </row>
    <row r="33" spans="1:5" x14ac:dyDescent="0.2">
      <c r="A33" t="s">
        <v>20</v>
      </c>
      <c r="B33" t="s">
        <v>28</v>
      </c>
      <c r="C33" t="s">
        <v>8</v>
      </c>
      <c r="D33" s="3" t="s">
        <v>25</v>
      </c>
      <c r="E33" s="3">
        <v>3544</v>
      </c>
    </row>
    <row r="34" spans="1:5" x14ac:dyDescent="0.2">
      <c r="A34" t="s">
        <v>20</v>
      </c>
      <c r="B34" t="s">
        <v>28</v>
      </c>
      <c r="C34" t="s">
        <v>12</v>
      </c>
      <c r="D34" s="3" t="s">
        <v>27</v>
      </c>
      <c r="E34" s="3">
        <v>4708</v>
      </c>
    </row>
    <row r="35" spans="1:5" x14ac:dyDescent="0.2">
      <c r="A35" t="s">
        <v>20</v>
      </c>
      <c r="B35" t="s">
        <v>28</v>
      </c>
      <c r="C35" t="s">
        <v>14</v>
      </c>
      <c r="D35" s="3" t="s">
        <v>29</v>
      </c>
      <c r="E35" s="3">
        <v>4118</v>
      </c>
    </row>
    <row r="36" spans="1:5" x14ac:dyDescent="0.2">
      <c r="A36" t="s">
        <v>6</v>
      </c>
      <c r="B36" t="s">
        <v>7</v>
      </c>
      <c r="C36" t="s">
        <v>8</v>
      </c>
      <c r="D36" s="3" t="s">
        <v>9</v>
      </c>
      <c r="E36" s="3">
        <v>7738</v>
      </c>
    </row>
    <row r="37" spans="1:5" x14ac:dyDescent="0.2">
      <c r="A37" t="s">
        <v>6</v>
      </c>
      <c r="B37" t="s">
        <v>7</v>
      </c>
      <c r="C37" t="s">
        <v>10</v>
      </c>
      <c r="D37" s="3" t="s">
        <v>11</v>
      </c>
      <c r="E37" s="3">
        <v>5641</v>
      </c>
    </row>
    <row r="38" spans="1:5" x14ac:dyDescent="0.2">
      <c r="A38" t="s">
        <v>6</v>
      </c>
      <c r="B38" t="s">
        <v>7</v>
      </c>
      <c r="C38" t="s">
        <v>12</v>
      </c>
      <c r="D38" s="3" t="s">
        <v>13</v>
      </c>
      <c r="E38" s="3">
        <v>3023</v>
      </c>
    </row>
    <row r="39" spans="1:5" x14ac:dyDescent="0.2">
      <c r="A39" t="s">
        <v>6</v>
      </c>
      <c r="B39" t="s">
        <v>7</v>
      </c>
      <c r="C39" t="s">
        <v>14</v>
      </c>
      <c r="D39" s="3" t="s">
        <v>15</v>
      </c>
      <c r="E39" s="3">
        <v>6439</v>
      </c>
    </row>
    <row r="40" spans="1:5" x14ac:dyDescent="0.2">
      <c r="A40" t="s">
        <v>6</v>
      </c>
      <c r="B40" t="s">
        <v>7</v>
      </c>
      <c r="C40" t="s">
        <v>8</v>
      </c>
      <c r="D40" s="3" t="s">
        <v>16</v>
      </c>
      <c r="E40" s="3">
        <v>5328</v>
      </c>
    </row>
    <row r="41" spans="1:5" x14ac:dyDescent="0.2">
      <c r="A41" t="s">
        <v>6</v>
      </c>
      <c r="B41" t="s">
        <v>7</v>
      </c>
      <c r="C41" t="s">
        <v>10</v>
      </c>
      <c r="D41" s="3" t="s">
        <v>17</v>
      </c>
      <c r="E41" s="3">
        <v>6608</v>
      </c>
    </row>
    <row r="42" spans="1:5" x14ac:dyDescent="0.2">
      <c r="A42" t="s">
        <v>6</v>
      </c>
      <c r="B42" t="s">
        <v>18</v>
      </c>
      <c r="C42" t="s">
        <v>12</v>
      </c>
      <c r="D42" s="3" t="s">
        <v>9</v>
      </c>
      <c r="E42" s="3">
        <v>4243</v>
      </c>
    </row>
    <row r="43" spans="1:5" x14ac:dyDescent="0.2">
      <c r="A43" t="s">
        <v>6</v>
      </c>
      <c r="B43" t="s">
        <v>18</v>
      </c>
      <c r="C43" t="s">
        <v>14</v>
      </c>
      <c r="D43" s="3" t="s">
        <v>11</v>
      </c>
      <c r="E43" s="3">
        <v>8171</v>
      </c>
    </row>
    <row r="44" spans="1:5" x14ac:dyDescent="0.2">
      <c r="A44" t="s">
        <v>6</v>
      </c>
      <c r="B44" t="s">
        <v>18</v>
      </c>
      <c r="C44" t="s">
        <v>8</v>
      </c>
      <c r="D44" s="3" t="s">
        <v>13</v>
      </c>
      <c r="E44" s="3">
        <v>7408</v>
      </c>
    </row>
    <row r="45" spans="1:5" x14ac:dyDescent="0.2">
      <c r="A45" t="s">
        <v>6</v>
      </c>
      <c r="B45" t="s">
        <v>18</v>
      </c>
      <c r="C45" t="s">
        <v>10</v>
      </c>
      <c r="D45" s="3" t="s">
        <v>15</v>
      </c>
      <c r="E45" s="3">
        <v>5556</v>
      </c>
    </row>
    <row r="46" spans="1:5" x14ac:dyDescent="0.2">
      <c r="A46" t="s">
        <v>6</v>
      </c>
      <c r="B46" t="s">
        <v>18</v>
      </c>
      <c r="C46" t="s">
        <v>12</v>
      </c>
      <c r="D46" s="3" t="s">
        <v>16</v>
      </c>
      <c r="E46" s="3">
        <v>6714</v>
      </c>
    </row>
    <row r="47" spans="1:5" x14ac:dyDescent="0.2">
      <c r="A47" t="s">
        <v>6</v>
      </c>
      <c r="B47" t="s">
        <v>19</v>
      </c>
      <c r="C47" t="s">
        <v>14</v>
      </c>
      <c r="D47" s="3" t="s">
        <v>9</v>
      </c>
      <c r="E47" s="3">
        <v>8065</v>
      </c>
    </row>
    <row r="48" spans="1:5" x14ac:dyDescent="0.2">
      <c r="A48" t="s">
        <v>6</v>
      </c>
      <c r="B48" t="s">
        <v>19</v>
      </c>
      <c r="C48" t="s">
        <v>8</v>
      </c>
      <c r="D48" s="3" t="s">
        <v>11</v>
      </c>
      <c r="E48" s="3">
        <v>4207</v>
      </c>
    </row>
    <row r="49" spans="1:5" x14ac:dyDescent="0.2">
      <c r="A49" t="s">
        <v>6</v>
      </c>
      <c r="B49" t="s">
        <v>19</v>
      </c>
      <c r="C49" t="s">
        <v>10</v>
      </c>
      <c r="D49" s="3" t="s">
        <v>13</v>
      </c>
      <c r="E49" s="3">
        <v>6937</v>
      </c>
    </row>
    <row r="50" spans="1:5" x14ac:dyDescent="0.2">
      <c r="A50" t="s">
        <v>6</v>
      </c>
      <c r="B50" t="s">
        <v>19</v>
      </c>
      <c r="C50" t="s">
        <v>12</v>
      </c>
      <c r="D50" s="3" t="s">
        <v>15</v>
      </c>
      <c r="E50" s="3">
        <v>7074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sortState xmlns:xlrd2="http://schemas.microsoft.com/office/spreadsheetml/2017/richdata2" ref="A5:E59">
    <sortCondition sortBy="cellColor" ref="A7:A59" dxfId="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E417-9ADF-427B-8FFA-5ADFEAD457BF}">
  <dimension ref="A1:E59"/>
  <sheetViews>
    <sheetView workbookViewId="0">
      <selection activeCell="C19" sqref="C19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34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20</v>
      </c>
      <c r="B5" t="s">
        <v>21</v>
      </c>
      <c r="C5" t="s">
        <v>14</v>
      </c>
      <c r="D5" s="3" t="s">
        <v>22</v>
      </c>
      <c r="E5" s="3">
        <v>4444</v>
      </c>
    </row>
    <row r="6" spans="1:5" x14ac:dyDescent="0.2">
      <c r="A6" t="s">
        <v>20</v>
      </c>
      <c r="B6" t="s">
        <v>21</v>
      </c>
      <c r="C6" t="s">
        <v>10</v>
      </c>
      <c r="D6" s="3" t="s">
        <v>9</v>
      </c>
      <c r="E6" s="3">
        <v>4301</v>
      </c>
    </row>
    <row r="7" spans="1:5" x14ac:dyDescent="0.2">
      <c r="A7" t="s">
        <v>20</v>
      </c>
      <c r="B7" t="s">
        <v>21</v>
      </c>
      <c r="C7" t="s">
        <v>12</v>
      </c>
      <c r="D7" s="3" t="s">
        <v>11</v>
      </c>
      <c r="E7" s="3">
        <v>4290</v>
      </c>
    </row>
    <row r="8" spans="1:5" x14ac:dyDescent="0.2">
      <c r="A8" t="s">
        <v>20</v>
      </c>
      <c r="B8" t="s">
        <v>21</v>
      </c>
      <c r="C8" t="s">
        <v>10</v>
      </c>
      <c r="D8" s="3" t="s">
        <v>16</v>
      </c>
      <c r="E8" s="3">
        <v>4175</v>
      </c>
    </row>
    <row r="9" spans="1:5" x14ac:dyDescent="0.2">
      <c r="A9" t="s">
        <v>20</v>
      </c>
      <c r="B9" t="s">
        <v>21</v>
      </c>
      <c r="C9" t="s">
        <v>8</v>
      </c>
      <c r="D9" s="3" t="s">
        <v>23</v>
      </c>
      <c r="E9" s="3">
        <v>4116</v>
      </c>
    </row>
    <row r="10" spans="1:5" x14ac:dyDescent="0.2">
      <c r="A10" t="s">
        <v>20</v>
      </c>
      <c r="B10" t="s">
        <v>21</v>
      </c>
      <c r="C10" t="s">
        <v>8</v>
      </c>
      <c r="D10" s="3" t="s">
        <v>15</v>
      </c>
      <c r="E10" s="3">
        <v>3861</v>
      </c>
    </row>
    <row r="11" spans="1:5" x14ac:dyDescent="0.2">
      <c r="A11" t="s">
        <v>20</v>
      </c>
      <c r="B11" t="s">
        <v>21</v>
      </c>
      <c r="C11" t="s">
        <v>14</v>
      </c>
      <c r="D11" s="3" t="s">
        <v>13</v>
      </c>
      <c r="E11" s="3">
        <v>3446</v>
      </c>
    </row>
    <row r="12" spans="1:5" x14ac:dyDescent="0.2">
      <c r="A12" t="s">
        <v>20</v>
      </c>
      <c r="B12" t="s">
        <v>21</v>
      </c>
      <c r="C12" t="s">
        <v>12</v>
      </c>
      <c r="D12" s="3" t="s">
        <v>17</v>
      </c>
      <c r="E12" s="3">
        <v>3082</v>
      </c>
    </row>
    <row r="13" spans="1:5" x14ac:dyDescent="0.2">
      <c r="A13" t="s">
        <v>20</v>
      </c>
      <c r="B13" t="s">
        <v>24</v>
      </c>
      <c r="C13" t="s">
        <v>12</v>
      </c>
      <c r="D13" s="3" t="s">
        <v>11</v>
      </c>
      <c r="E13" s="3">
        <v>4677</v>
      </c>
    </row>
    <row r="14" spans="1:5" x14ac:dyDescent="0.2">
      <c r="A14" t="s">
        <v>20</v>
      </c>
      <c r="B14" t="s">
        <v>24</v>
      </c>
      <c r="C14" t="s">
        <v>8</v>
      </c>
      <c r="D14" s="3" t="s">
        <v>15</v>
      </c>
      <c r="E14" s="3">
        <v>4573</v>
      </c>
    </row>
    <row r="15" spans="1:5" x14ac:dyDescent="0.2">
      <c r="A15" t="s">
        <v>20</v>
      </c>
      <c r="B15" t="s">
        <v>24</v>
      </c>
      <c r="C15" t="s">
        <v>14</v>
      </c>
      <c r="D15" s="3" t="s">
        <v>27</v>
      </c>
      <c r="E15" s="3">
        <v>4420</v>
      </c>
    </row>
    <row r="16" spans="1:5" x14ac:dyDescent="0.2">
      <c r="A16" t="s">
        <v>20</v>
      </c>
      <c r="B16" t="s">
        <v>24</v>
      </c>
      <c r="C16" t="s">
        <v>8</v>
      </c>
      <c r="D16" s="3" t="s">
        <v>23</v>
      </c>
      <c r="E16" s="3">
        <v>4228</v>
      </c>
    </row>
    <row r="17" spans="1:5" x14ac:dyDescent="0.2">
      <c r="A17" t="s">
        <v>20</v>
      </c>
      <c r="B17" t="s">
        <v>24</v>
      </c>
      <c r="C17" t="s">
        <v>10</v>
      </c>
      <c r="D17" s="3" t="s">
        <v>16</v>
      </c>
      <c r="E17" s="3">
        <v>4194</v>
      </c>
    </row>
    <row r="18" spans="1:5" x14ac:dyDescent="0.2">
      <c r="A18" t="s">
        <v>20</v>
      </c>
      <c r="B18" t="s">
        <v>24</v>
      </c>
      <c r="C18" t="s">
        <v>10</v>
      </c>
      <c r="D18" s="3" t="s">
        <v>25</v>
      </c>
      <c r="E18" s="3">
        <v>3913</v>
      </c>
    </row>
    <row r="19" spans="1:5" x14ac:dyDescent="0.2">
      <c r="A19" t="s">
        <v>20</v>
      </c>
      <c r="B19" t="s">
        <v>24</v>
      </c>
      <c r="C19" t="s">
        <v>12</v>
      </c>
      <c r="D19" s="3" t="s">
        <v>17</v>
      </c>
      <c r="E19" s="3">
        <v>3879</v>
      </c>
    </row>
    <row r="20" spans="1:5" x14ac:dyDescent="0.2">
      <c r="A20" t="s">
        <v>20</v>
      </c>
      <c r="B20" t="s">
        <v>24</v>
      </c>
      <c r="C20" t="s">
        <v>12</v>
      </c>
      <c r="D20" s="3" t="s">
        <v>26</v>
      </c>
      <c r="E20" s="3">
        <v>3780</v>
      </c>
    </row>
    <row r="21" spans="1:5" x14ac:dyDescent="0.2">
      <c r="A21" t="s">
        <v>20</v>
      </c>
      <c r="B21" t="s">
        <v>24</v>
      </c>
      <c r="C21" t="s">
        <v>14</v>
      </c>
      <c r="D21" s="3" t="s">
        <v>22</v>
      </c>
      <c r="E21" s="3">
        <v>3683</v>
      </c>
    </row>
    <row r="22" spans="1:5" x14ac:dyDescent="0.2">
      <c r="A22" t="s">
        <v>20</v>
      </c>
      <c r="B22" t="s">
        <v>24</v>
      </c>
      <c r="C22" t="s">
        <v>10</v>
      </c>
      <c r="D22" s="3" t="s">
        <v>9</v>
      </c>
      <c r="E22" s="3">
        <v>3512</v>
      </c>
    </row>
    <row r="23" spans="1:5" x14ac:dyDescent="0.2">
      <c r="A23" t="s">
        <v>20</v>
      </c>
      <c r="B23" t="s">
        <v>24</v>
      </c>
      <c r="C23" t="s">
        <v>14</v>
      </c>
      <c r="D23" s="3" t="s">
        <v>13</v>
      </c>
      <c r="E23" s="3">
        <v>3190</v>
      </c>
    </row>
    <row r="24" spans="1:5" x14ac:dyDescent="0.2">
      <c r="A24" t="s">
        <v>20</v>
      </c>
      <c r="B24" t="s">
        <v>28</v>
      </c>
      <c r="C24" t="s">
        <v>8</v>
      </c>
      <c r="D24" s="3" t="s">
        <v>16</v>
      </c>
      <c r="E24" s="3">
        <v>4756</v>
      </c>
    </row>
    <row r="25" spans="1:5" x14ac:dyDescent="0.2">
      <c r="A25" t="s">
        <v>20</v>
      </c>
      <c r="B25" t="s">
        <v>28</v>
      </c>
      <c r="C25" t="s">
        <v>12</v>
      </c>
      <c r="D25" s="3" t="s">
        <v>27</v>
      </c>
      <c r="E25" s="3">
        <v>4708</v>
      </c>
    </row>
    <row r="26" spans="1:5" x14ac:dyDescent="0.2">
      <c r="A26" t="s">
        <v>20</v>
      </c>
      <c r="B26" t="s">
        <v>28</v>
      </c>
      <c r="C26" t="s">
        <v>12</v>
      </c>
      <c r="D26" s="3" t="s">
        <v>13</v>
      </c>
      <c r="E26" s="3">
        <v>4705</v>
      </c>
    </row>
    <row r="27" spans="1:5" x14ac:dyDescent="0.2">
      <c r="A27" t="s">
        <v>20</v>
      </c>
      <c r="B27" t="s">
        <v>28</v>
      </c>
      <c r="C27" t="s">
        <v>14</v>
      </c>
      <c r="D27" s="3" t="s">
        <v>23</v>
      </c>
      <c r="E27" s="3">
        <v>4542</v>
      </c>
    </row>
    <row r="28" spans="1:5" x14ac:dyDescent="0.2">
      <c r="A28" t="s">
        <v>20</v>
      </c>
      <c r="B28" t="s">
        <v>28</v>
      </c>
      <c r="C28" t="s">
        <v>10</v>
      </c>
      <c r="D28" s="3" t="s">
        <v>26</v>
      </c>
      <c r="E28" s="3">
        <v>4166</v>
      </c>
    </row>
    <row r="29" spans="1:5" x14ac:dyDescent="0.2">
      <c r="A29" t="s">
        <v>20</v>
      </c>
      <c r="B29" t="s">
        <v>28</v>
      </c>
      <c r="C29" t="s">
        <v>14</v>
      </c>
      <c r="D29" s="3" t="s">
        <v>29</v>
      </c>
      <c r="E29" s="3">
        <v>4118</v>
      </c>
    </row>
    <row r="30" spans="1:5" x14ac:dyDescent="0.2">
      <c r="A30" t="s">
        <v>20</v>
      </c>
      <c r="B30" t="s">
        <v>28</v>
      </c>
      <c r="C30" t="s">
        <v>8</v>
      </c>
      <c r="D30" s="3" t="s">
        <v>9</v>
      </c>
      <c r="E30" s="3">
        <v>3951</v>
      </c>
    </row>
    <row r="31" spans="1:5" x14ac:dyDescent="0.2">
      <c r="A31" t="s">
        <v>20</v>
      </c>
      <c r="B31" t="s">
        <v>28</v>
      </c>
      <c r="C31" t="s">
        <v>12</v>
      </c>
      <c r="D31" s="3" t="s">
        <v>22</v>
      </c>
      <c r="E31" s="3">
        <v>3628</v>
      </c>
    </row>
    <row r="32" spans="1:5" x14ac:dyDescent="0.2">
      <c r="A32" t="s">
        <v>20</v>
      </c>
      <c r="B32" t="s">
        <v>28</v>
      </c>
      <c r="C32" t="s">
        <v>8</v>
      </c>
      <c r="D32" s="3" t="s">
        <v>25</v>
      </c>
      <c r="E32" s="3">
        <v>3544</v>
      </c>
    </row>
    <row r="33" spans="1:5" x14ac:dyDescent="0.2">
      <c r="A33" t="s">
        <v>20</v>
      </c>
      <c r="B33" t="s">
        <v>28</v>
      </c>
      <c r="C33" t="s">
        <v>10</v>
      </c>
      <c r="D33" s="3" t="s">
        <v>17</v>
      </c>
      <c r="E33" s="3">
        <v>3524</v>
      </c>
    </row>
    <row r="34" spans="1:5" x14ac:dyDescent="0.2">
      <c r="A34" t="s">
        <v>20</v>
      </c>
      <c r="B34" t="s">
        <v>28</v>
      </c>
      <c r="C34" t="s">
        <v>14</v>
      </c>
      <c r="D34" s="3" t="s">
        <v>15</v>
      </c>
      <c r="E34" s="3">
        <v>3299</v>
      </c>
    </row>
    <row r="35" spans="1:5" x14ac:dyDescent="0.2">
      <c r="A35" t="s">
        <v>20</v>
      </c>
      <c r="B35" t="s">
        <v>28</v>
      </c>
      <c r="C35" t="s">
        <v>10</v>
      </c>
      <c r="D35" s="3" t="s">
        <v>11</v>
      </c>
      <c r="E35" s="3">
        <v>3087</v>
      </c>
    </row>
    <row r="36" spans="1:5" x14ac:dyDescent="0.2">
      <c r="A36" t="s">
        <v>6</v>
      </c>
      <c r="B36" t="s">
        <v>18</v>
      </c>
      <c r="C36" t="s">
        <v>14</v>
      </c>
      <c r="D36" s="3" t="s">
        <v>11</v>
      </c>
      <c r="E36" s="3">
        <v>8171</v>
      </c>
    </row>
    <row r="37" spans="1:5" x14ac:dyDescent="0.2">
      <c r="A37" t="s">
        <v>6</v>
      </c>
      <c r="B37" t="s">
        <v>18</v>
      </c>
      <c r="C37" t="s">
        <v>8</v>
      </c>
      <c r="D37" s="3" t="s">
        <v>13</v>
      </c>
      <c r="E37" s="3">
        <v>7408</v>
      </c>
    </row>
    <row r="38" spans="1:5" x14ac:dyDescent="0.2">
      <c r="A38" t="s">
        <v>6</v>
      </c>
      <c r="B38" t="s">
        <v>18</v>
      </c>
      <c r="C38" t="s">
        <v>12</v>
      </c>
      <c r="D38" s="3" t="s">
        <v>16</v>
      </c>
      <c r="E38" s="3">
        <v>6714</v>
      </c>
    </row>
    <row r="39" spans="1:5" x14ac:dyDescent="0.2">
      <c r="A39" t="s">
        <v>6</v>
      </c>
      <c r="B39" t="s">
        <v>18</v>
      </c>
      <c r="C39" t="s">
        <v>10</v>
      </c>
      <c r="D39" s="3" t="s">
        <v>15</v>
      </c>
      <c r="E39" s="3">
        <v>5556</v>
      </c>
    </row>
    <row r="40" spans="1:5" x14ac:dyDescent="0.2">
      <c r="A40" t="s">
        <v>6</v>
      </c>
      <c r="B40" t="s">
        <v>18</v>
      </c>
      <c r="C40" t="s">
        <v>12</v>
      </c>
      <c r="D40" s="3" t="s">
        <v>9</v>
      </c>
      <c r="E40" s="3">
        <v>4243</v>
      </c>
    </row>
    <row r="41" spans="1:5" x14ac:dyDescent="0.2">
      <c r="A41" t="s">
        <v>6</v>
      </c>
      <c r="B41" t="s">
        <v>7</v>
      </c>
      <c r="C41" t="s">
        <v>8</v>
      </c>
      <c r="D41" s="3" t="s">
        <v>9</v>
      </c>
      <c r="E41" s="3">
        <v>7738</v>
      </c>
    </row>
    <row r="42" spans="1:5" x14ac:dyDescent="0.2">
      <c r="A42" t="s">
        <v>6</v>
      </c>
      <c r="B42" t="s">
        <v>7</v>
      </c>
      <c r="C42" t="s">
        <v>10</v>
      </c>
      <c r="D42" s="3" t="s">
        <v>17</v>
      </c>
      <c r="E42" s="3">
        <v>6608</v>
      </c>
    </row>
    <row r="43" spans="1:5" x14ac:dyDescent="0.2">
      <c r="A43" t="s">
        <v>6</v>
      </c>
      <c r="B43" t="s">
        <v>7</v>
      </c>
      <c r="C43" t="s">
        <v>14</v>
      </c>
      <c r="D43" s="3" t="s">
        <v>15</v>
      </c>
      <c r="E43" s="3">
        <v>6439</v>
      </c>
    </row>
    <row r="44" spans="1:5" x14ac:dyDescent="0.2">
      <c r="A44" t="s">
        <v>6</v>
      </c>
      <c r="B44" t="s">
        <v>7</v>
      </c>
      <c r="C44" t="s">
        <v>10</v>
      </c>
      <c r="D44" s="3" t="s">
        <v>11</v>
      </c>
      <c r="E44" s="3">
        <v>5641</v>
      </c>
    </row>
    <row r="45" spans="1:5" x14ac:dyDescent="0.2">
      <c r="A45" t="s">
        <v>6</v>
      </c>
      <c r="B45" t="s">
        <v>7</v>
      </c>
      <c r="C45" t="s">
        <v>8</v>
      </c>
      <c r="D45" s="3" t="s">
        <v>16</v>
      </c>
      <c r="E45" s="3">
        <v>5328</v>
      </c>
    </row>
    <row r="46" spans="1:5" x14ac:dyDescent="0.2">
      <c r="A46" t="s">
        <v>6</v>
      </c>
      <c r="B46" t="s">
        <v>7</v>
      </c>
      <c r="C46" t="s">
        <v>12</v>
      </c>
      <c r="D46" s="3" t="s">
        <v>13</v>
      </c>
      <c r="E46" s="3">
        <v>3023</v>
      </c>
    </row>
    <row r="47" spans="1:5" x14ac:dyDescent="0.2">
      <c r="A47" t="s">
        <v>6</v>
      </c>
      <c r="B47" t="s">
        <v>19</v>
      </c>
      <c r="C47" t="s">
        <v>14</v>
      </c>
      <c r="D47" s="3" t="s">
        <v>9</v>
      </c>
      <c r="E47" s="3">
        <v>8065</v>
      </c>
    </row>
    <row r="48" spans="1:5" x14ac:dyDescent="0.2">
      <c r="A48" t="s">
        <v>6</v>
      </c>
      <c r="B48" t="s">
        <v>19</v>
      </c>
      <c r="C48" t="s">
        <v>12</v>
      </c>
      <c r="D48" s="3" t="s">
        <v>15</v>
      </c>
      <c r="E48" s="3">
        <v>7074</v>
      </c>
    </row>
    <row r="49" spans="1:5" x14ac:dyDescent="0.2">
      <c r="A49" t="s">
        <v>6</v>
      </c>
      <c r="B49" t="s">
        <v>19</v>
      </c>
      <c r="C49" t="s">
        <v>10</v>
      </c>
      <c r="D49" s="3" t="s">
        <v>13</v>
      </c>
      <c r="E49" s="3">
        <v>6937</v>
      </c>
    </row>
    <row r="50" spans="1:5" x14ac:dyDescent="0.2">
      <c r="A50" t="s">
        <v>6</v>
      </c>
      <c r="B50" t="s">
        <v>19</v>
      </c>
      <c r="C50" t="s">
        <v>8</v>
      </c>
      <c r="D50" s="3" t="s">
        <v>11</v>
      </c>
      <c r="E50" s="3">
        <v>4207</v>
      </c>
    </row>
    <row r="51" spans="1:5" x14ac:dyDescent="0.2">
      <c r="A51" t="s">
        <v>30</v>
      </c>
      <c r="B51" t="s">
        <v>32</v>
      </c>
      <c r="C51" t="s">
        <v>10</v>
      </c>
      <c r="D51" s="3" t="s">
        <v>13</v>
      </c>
      <c r="E51" s="3">
        <v>4630</v>
      </c>
    </row>
    <row r="52" spans="1:5" x14ac:dyDescent="0.2">
      <c r="A52" t="s">
        <v>30</v>
      </c>
      <c r="B52" t="s">
        <v>32</v>
      </c>
      <c r="C52" t="s">
        <v>8</v>
      </c>
      <c r="D52" s="3" t="s">
        <v>11</v>
      </c>
      <c r="E52" s="3">
        <v>4541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33</v>
      </c>
      <c r="C54" t="s">
        <v>8</v>
      </c>
      <c r="D54" t="s">
        <v>13</v>
      </c>
      <c r="E54" s="3">
        <v>4690</v>
      </c>
    </row>
    <row r="55" spans="1:5" x14ac:dyDescent="0.2">
      <c r="A55" t="s">
        <v>30</v>
      </c>
      <c r="B55" t="s">
        <v>33</v>
      </c>
      <c r="C55" t="s">
        <v>10</v>
      </c>
      <c r="D55" t="s">
        <v>15</v>
      </c>
      <c r="E55" s="3">
        <v>3893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31</v>
      </c>
      <c r="C58" t="s">
        <v>10</v>
      </c>
      <c r="D58" s="3" t="s">
        <v>9</v>
      </c>
      <c r="E58" s="3">
        <v>4310</v>
      </c>
    </row>
    <row r="59" spans="1:5" x14ac:dyDescent="0.2">
      <c r="A59" t="s">
        <v>30</v>
      </c>
      <c r="B59" t="s">
        <v>31</v>
      </c>
      <c r="C59" t="s">
        <v>12</v>
      </c>
      <c r="D59" s="3" t="s">
        <v>11</v>
      </c>
      <c r="E59" s="3">
        <v>4156</v>
      </c>
    </row>
  </sheetData>
  <sortState xmlns:xlrd2="http://schemas.microsoft.com/office/spreadsheetml/2017/richdata2" ref="A5:E59">
    <sortCondition ref="A5:A59"/>
    <sortCondition ref="B5:B59"/>
    <sortCondition descending="1" ref="E5:E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D40-1581-47B6-8BAC-77FDC2A6CCC6}">
  <dimension ref="A1:I59"/>
  <sheetViews>
    <sheetView workbookViewId="0">
      <selection activeCell="D9" sqref="D9"/>
    </sheetView>
  </sheetViews>
  <sheetFormatPr defaultRowHeight="14.25" x14ac:dyDescent="0.2"/>
  <cols>
    <col min="1" max="5" width="20.75" customWidth="1"/>
  </cols>
  <sheetData>
    <row r="1" spans="1:9" ht="15" x14ac:dyDescent="0.2">
      <c r="A1" s="1" t="s">
        <v>35</v>
      </c>
    </row>
    <row r="4" spans="1:9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9" x14ac:dyDescent="0.2">
      <c r="A5" t="s">
        <v>20</v>
      </c>
      <c r="B5" t="s">
        <v>21</v>
      </c>
      <c r="C5" t="s">
        <v>10</v>
      </c>
      <c r="D5" s="3" t="s">
        <v>9</v>
      </c>
      <c r="E5" s="3">
        <v>4301</v>
      </c>
    </row>
    <row r="6" spans="1:9" x14ac:dyDescent="0.2">
      <c r="A6" t="s">
        <v>20</v>
      </c>
      <c r="B6" t="s">
        <v>21</v>
      </c>
      <c r="C6" t="s">
        <v>12</v>
      </c>
      <c r="D6" s="3" t="s">
        <v>11</v>
      </c>
      <c r="E6" s="3">
        <v>4290</v>
      </c>
    </row>
    <row r="7" spans="1:9" x14ac:dyDescent="0.2">
      <c r="A7" t="s">
        <v>20</v>
      </c>
      <c r="B7" t="s">
        <v>21</v>
      </c>
      <c r="C7" t="s">
        <v>14</v>
      </c>
      <c r="D7" s="3" t="s">
        <v>13</v>
      </c>
      <c r="E7" s="3">
        <v>3446</v>
      </c>
    </row>
    <row r="8" spans="1:9" x14ac:dyDescent="0.2">
      <c r="A8" t="s">
        <v>20</v>
      </c>
      <c r="B8" t="s">
        <v>21</v>
      </c>
      <c r="C8" t="s">
        <v>8</v>
      </c>
      <c r="D8" s="3" t="s">
        <v>15</v>
      </c>
      <c r="E8" s="3">
        <v>3861</v>
      </c>
      <c r="I8" t="s">
        <v>21</v>
      </c>
    </row>
    <row r="9" spans="1:9" x14ac:dyDescent="0.2">
      <c r="A9" t="s">
        <v>20</v>
      </c>
      <c r="B9" t="s">
        <v>21</v>
      </c>
      <c r="C9" t="s">
        <v>10</v>
      </c>
      <c r="D9" s="3" t="s">
        <v>16</v>
      </c>
      <c r="E9" s="3">
        <v>4175</v>
      </c>
      <c r="I9" t="s">
        <v>24</v>
      </c>
    </row>
    <row r="10" spans="1:9" x14ac:dyDescent="0.2">
      <c r="A10" t="s">
        <v>20</v>
      </c>
      <c r="B10" t="s">
        <v>21</v>
      </c>
      <c r="C10" t="s">
        <v>12</v>
      </c>
      <c r="D10" s="3" t="s">
        <v>17</v>
      </c>
      <c r="E10" s="3">
        <v>3082</v>
      </c>
      <c r="I10" t="s">
        <v>28</v>
      </c>
    </row>
    <row r="11" spans="1:9" x14ac:dyDescent="0.2">
      <c r="A11" t="s">
        <v>20</v>
      </c>
      <c r="B11" t="s">
        <v>21</v>
      </c>
      <c r="C11" t="s">
        <v>14</v>
      </c>
      <c r="D11" s="3" t="s">
        <v>22</v>
      </c>
      <c r="E11" s="3">
        <v>4444</v>
      </c>
      <c r="I11" t="s">
        <v>7</v>
      </c>
    </row>
    <row r="12" spans="1:9" x14ac:dyDescent="0.2">
      <c r="A12" t="s">
        <v>20</v>
      </c>
      <c r="B12" t="s">
        <v>21</v>
      </c>
      <c r="C12" t="s">
        <v>8</v>
      </c>
      <c r="D12" s="3" t="s">
        <v>23</v>
      </c>
      <c r="E12" s="3">
        <v>4116</v>
      </c>
      <c r="I12" t="s">
        <v>18</v>
      </c>
    </row>
    <row r="13" spans="1:9" x14ac:dyDescent="0.2">
      <c r="A13" t="s">
        <v>20</v>
      </c>
      <c r="B13" t="s">
        <v>24</v>
      </c>
      <c r="C13" t="s">
        <v>10</v>
      </c>
      <c r="D13" s="3" t="s">
        <v>9</v>
      </c>
      <c r="E13" s="3">
        <v>3512</v>
      </c>
      <c r="I13" t="s">
        <v>19</v>
      </c>
    </row>
    <row r="14" spans="1:9" x14ac:dyDescent="0.2">
      <c r="A14" t="s">
        <v>20</v>
      </c>
      <c r="B14" t="s">
        <v>24</v>
      </c>
      <c r="C14" t="s">
        <v>12</v>
      </c>
      <c r="D14" s="3" t="s">
        <v>11</v>
      </c>
      <c r="E14" s="3">
        <v>4677</v>
      </c>
      <c r="I14" t="s">
        <v>31</v>
      </c>
    </row>
    <row r="15" spans="1:9" x14ac:dyDescent="0.2">
      <c r="A15" t="s">
        <v>20</v>
      </c>
      <c r="B15" t="s">
        <v>24</v>
      </c>
      <c r="C15" t="s">
        <v>14</v>
      </c>
      <c r="D15" s="3" t="s">
        <v>13</v>
      </c>
      <c r="E15" s="3">
        <v>3190</v>
      </c>
      <c r="I15" t="s">
        <v>32</v>
      </c>
    </row>
    <row r="16" spans="1:9" x14ac:dyDescent="0.2">
      <c r="A16" t="s">
        <v>20</v>
      </c>
      <c r="B16" t="s">
        <v>24</v>
      </c>
      <c r="C16" t="s">
        <v>8</v>
      </c>
      <c r="D16" s="3" t="s">
        <v>15</v>
      </c>
      <c r="E16" s="3">
        <v>4573</v>
      </c>
      <c r="I16" t="s">
        <v>33</v>
      </c>
    </row>
    <row r="17" spans="1:5" x14ac:dyDescent="0.2">
      <c r="A17" t="s">
        <v>20</v>
      </c>
      <c r="B17" t="s">
        <v>24</v>
      </c>
      <c r="C17" t="s">
        <v>10</v>
      </c>
      <c r="D17" s="3" t="s">
        <v>16</v>
      </c>
      <c r="E17" s="3">
        <v>4194</v>
      </c>
    </row>
    <row r="18" spans="1:5" x14ac:dyDescent="0.2">
      <c r="A18" t="s">
        <v>20</v>
      </c>
      <c r="B18" t="s">
        <v>24</v>
      </c>
      <c r="C18" t="s">
        <v>12</v>
      </c>
      <c r="D18" s="3" t="s">
        <v>17</v>
      </c>
      <c r="E18" s="3">
        <v>3879</v>
      </c>
    </row>
    <row r="19" spans="1:5" x14ac:dyDescent="0.2">
      <c r="A19" t="s">
        <v>20</v>
      </c>
      <c r="B19" t="s">
        <v>24</v>
      </c>
      <c r="C19" t="s">
        <v>14</v>
      </c>
      <c r="D19" s="3" t="s">
        <v>22</v>
      </c>
      <c r="E19" s="3">
        <v>3683</v>
      </c>
    </row>
    <row r="20" spans="1:5" x14ac:dyDescent="0.2">
      <c r="A20" t="s">
        <v>20</v>
      </c>
      <c r="B20" t="s">
        <v>24</v>
      </c>
      <c r="C20" t="s">
        <v>8</v>
      </c>
      <c r="D20" s="3" t="s">
        <v>23</v>
      </c>
      <c r="E20" s="3">
        <v>4228</v>
      </c>
    </row>
    <row r="21" spans="1:5" x14ac:dyDescent="0.2">
      <c r="A21" t="s">
        <v>20</v>
      </c>
      <c r="B21" t="s">
        <v>24</v>
      </c>
      <c r="C21" t="s">
        <v>10</v>
      </c>
      <c r="D21" s="3" t="s">
        <v>25</v>
      </c>
      <c r="E21" s="3">
        <v>3913</v>
      </c>
    </row>
    <row r="22" spans="1:5" x14ac:dyDescent="0.2">
      <c r="A22" t="s">
        <v>20</v>
      </c>
      <c r="B22" t="s">
        <v>24</v>
      </c>
      <c r="C22" t="s">
        <v>12</v>
      </c>
      <c r="D22" s="3" t="s">
        <v>26</v>
      </c>
      <c r="E22" s="3">
        <v>3780</v>
      </c>
    </row>
    <row r="23" spans="1:5" x14ac:dyDescent="0.2">
      <c r="A23" t="s">
        <v>20</v>
      </c>
      <c r="B23" t="s">
        <v>24</v>
      </c>
      <c r="C23" t="s">
        <v>14</v>
      </c>
      <c r="D23" s="3" t="s">
        <v>27</v>
      </c>
      <c r="E23" s="3">
        <v>4420</v>
      </c>
    </row>
    <row r="24" spans="1:5" x14ac:dyDescent="0.2">
      <c r="A24" t="s">
        <v>20</v>
      </c>
      <c r="B24" t="s">
        <v>28</v>
      </c>
      <c r="C24" t="s">
        <v>8</v>
      </c>
      <c r="D24" s="3" t="s">
        <v>9</v>
      </c>
      <c r="E24" s="3">
        <v>3951</v>
      </c>
    </row>
    <row r="25" spans="1:5" x14ac:dyDescent="0.2">
      <c r="A25" t="s">
        <v>20</v>
      </c>
      <c r="B25" t="s">
        <v>28</v>
      </c>
      <c r="C25" t="s">
        <v>10</v>
      </c>
      <c r="D25" s="3" t="s">
        <v>11</v>
      </c>
      <c r="E25" s="3">
        <v>3087</v>
      </c>
    </row>
    <row r="26" spans="1:5" x14ac:dyDescent="0.2">
      <c r="A26" t="s">
        <v>20</v>
      </c>
      <c r="B26" t="s">
        <v>28</v>
      </c>
      <c r="C26" t="s">
        <v>12</v>
      </c>
      <c r="D26" s="3" t="s">
        <v>13</v>
      </c>
      <c r="E26" s="3">
        <v>4705</v>
      </c>
    </row>
    <row r="27" spans="1:5" x14ac:dyDescent="0.2">
      <c r="A27" t="s">
        <v>20</v>
      </c>
      <c r="B27" t="s">
        <v>28</v>
      </c>
      <c r="C27" t="s">
        <v>14</v>
      </c>
      <c r="D27" s="3" t="s">
        <v>15</v>
      </c>
      <c r="E27" s="3">
        <v>3299</v>
      </c>
    </row>
    <row r="28" spans="1:5" x14ac:dyDescent="0.2">
      <c r="A28" t="s">
        <v>20</v>
      </c>
      <c r="B28" t="s">
        <v>28</v>
      </c>
      <c r="C28" t="s">
        <v>8</v>
      </c>
      <c r="D28" s="3" t="s">
        <v>16</v>
      </c>
      <c r="E28" s="3">
        <v>4756</v>
      </c>
    </row>
    <row r="29" spans="1:5" x14ac:dyDescent="0.2">
      <c r="A29" t="s">
        <v>20</v>
      </c>
      <c r="B29" t="s">
        <v>28</v>
      </c>
      <c r="C29" t="s">
        <v>10</v>
      </c>
      <c r="D29" s="3" t="s">
        <v>17</v>
      </c>
      <c r="E29" s="3">
        <v>3524</v>
      </c>
    </row>
    <row r="30" spans="1:5" x14ac:dyDescent="0.2">
      <c r="A30" t="s">
        <v>20</v>
      </c>
      <c r="B30" t="s">
        <v>28</v>
      </c>
      <c r="C30" t="s">
        <v>12</v>
      </c>
      <c r="D30" s="3" t="s">
        <v>22</v>
      </c>
      <c r="E30" s="3">
        <v>3628</v>
      </c>
    </row>
    <row r="31" spans="1:5" x14ac:dyDescent="0.2">
      <c r="A31" t="s">
        <v>20</v>
      </c>
      <c r="B31" t="s">
        <v>28</v>
      </c>
      <c r="C31" t="s">
        <v>14</v>
      </c>
      <c r="D31" s="3" t="s">
        <v>23</v>
      </c>
      <c r="E31" s="3">
        <v>4542</v>
      </c>
    </row>
    <row r="32" spans="1:5" x14ac:dyDescent="0.2">
      <c r="A32" t="s">
        <v>20</v>
      </c>
      <c r="B32" t="s">
        <v>28</v>
      </c>
      <c r="C32" t="s">
        <v>8</v>
      </c>
      <c r="D32" s="3" t="s">
        <v>25</v>
      </c>
      <c r="E32" s="3">
        <v>3544</v>
      </c>
    </row>
    <row r="33" spans="1:5" x14ac:dyDescent="0.2">
      <c r="A33" t="s">
        <v>20</v>
      </c>
      <c r="B33" t="s">
        <v>28</v>
      </c>
      <c r="C33" t="s">
        <v>10</v>
      </c>
      <c r="D33" s="3" t="s">
        <v>26</v>
      </c>
      <c r="E33" s="3">
        <v>4166</v>
      </c>
    </row>
    <row r="34" spans="1:5" x14ac:dyDescent="0.2">
      <c r="A34" t="s">
        <v>20</v>
      </c>
      <c r="B34" t="s">
        <v>28</v>
      </c>
      <c r="C34" t="s">
        <v>12</v>
      </c>
      <c r="D34" s="3" t="s">
        <v>27</v>
      </c>
      <c r="E34" s="3">
        <v>4708</v>
      </c>
    </row>
    <row r="35" spans="1:5" x14ac:dyDescent="0.2">
      <c r="A35" t="s">
        <v>20</v>
      </c>
      <c r="B35" t="s">
        <v>28</v>
      </c>
      <c r="C35" t="s">
        <v>14</v>
      </c>
      <c r="D35" s="3" t="s">
        <v>29</v>
      </c>
      <c r="E35" s="3">
        <v>4118</v>
      </c>
    </row>
    <row r="36" spans="1:5" x14ac:dyDescent="0.2">
      <c r="A36" t="s">
        <v>6</v>
      </c>
      <c r="B36" t="s">
        <v>7</v>
      </c>
      <c r="C36" t="s">
        <v>8</v>
      </c>
      <c r="D36" s="3" t="s">
        <v>9</v>
      </c>
      <c r="E36" s="3">
        <v>7738</v>
      </c>
    </row>
    <row r="37" spans="1:5" x14ac:dyDescent="0.2">
      <c r="A37" t="s">
        <v>6</v>
      </c>
      <c r="B37" t="s">
        <v>7</v>
      </c>
      <c r="C37" t="s">
        <v>10</v>
      </c>
      <c r="D37" s="3" t="s">
        <v>11</v>
      </c>
      <c r="E37" s="3">
        <v>5641</v>
      </c>
    </row>
    <row r="38" spans="1:5" x14ac:dyDescent="0.2">
      <c r="A38" t="s">
        <v>6</v>
      </c>
      <c r="B38" t="s">
        <v>7</v>
      </c>
      <c r="C38" t="s">
        <v>12</v>
      </c>
      <c r="D38" s="3" t="s">
        <v>13</v>
      </c>
      <c r="E38" s="3">
        <v>3023</v>
      </c>
    </row>
    <row r="39" spans="1:5" x14ac:dyDescent="0.2">
      <c r="A39" t="s">
        <v>6</v>
      </c>
      <c r="B39" t="s">
        <v>7</v>
      </c>
      <c r="C39" t="s">
        <v>14</v>
      </c>
      <c r="D39" s="3" t="s">
        <v>15</v>
      </c>
      <c r="E39" s="3">
        <v>6439</v>
      </c>
    </row>
    <row r="40" spans="1:5" x14ac:dyDescent="0.2">
      <c r="A40" t="s">
        <v>6</v>
      </c>
      <c r="B40" t="s">
        <v>7</v>
      </c>
      <c r="C40" t="s">
        <v>8</v>
      </c>
      <c r="D40" s="3" t="s">
        <v>16</v>
      </c>
      <c r="E40" s="3">
        <v>5328</v>
      </c>
    </row>
    <row r="41" spans="1:5" x14ac:dyDescent="0.2">
      <c r="A41" t="s">
        <v>6</v>
      </c>
      <c r="B41" t="s">
        <v>7</v>
      </c>
      <c r="C41" t="s">
        <v>10</v>
      </c>
      <c r="D41" s="3" t="s">
        <v>17</v>
      </c>
      <c r="E41" s="3">
        <v>6608</v>
      </c>
    </row>
    <row r="42" spans="1:5" x14ac:dyDescent="0.2">
      <c r="A42" t="s">
        <v>6</v>
      </c>
      <c r="B42" t="s">
        <v>18</v>
      </c>
      <c r="C42" t="s">
        <v>12</v>
      </c>
      <c r="D42" s="3" t="s">
        <v>9</v>
      </c>
      <c r="E42" s="3">
        <v>4243</v>
      </c>
    </row>
    <row r="43" spans="1:5" x14ac:dyDescent="0.2">
      <c r="A43" t="s">
        <v>6</v>
      </c>
      <c r="B43" t="s">
        <v>18</v>
      </c>
      <c r="C43" t="s">
        <v>14</v>
      </c>
      <c r="D43" s="3" t="s">
        <v>11</v>
      </c>
      <c r="E43" s="3">
        <v>8171</v>
      </c>
    </row>
    <row r="44" spans="1:5" x14ac:dyDescent="0.2">
      <c r="A44" t="s">
        <v>6</v>
      </c>
      <c r="B44" t="s">
        <v>18</v>
      </c>
      <c r="C44" t="s">
        <v>8</v>
      </c>
      <c r="D44" s="3" t="s">
        <v>13</v>
      </c>
      <c r="E44" s="3">
        <v>7408</v>
      </c>
    </row>
    <row r="45" spans="1:5" x14ac:dyDescent="0.2">
      <c r="A45" t="s">
        <v>6</v>
      </c>
      <c r="B45" t="s">
        <v>18</v>
      </c>
      <c r="C45" t="s">
        <v>10</v>
      </c>
      <c r="D45" s="3" t="s">
        <v>15</v>
      </c>
      <c r="E45" s="3">
        <v>5556</v>
      </c>
    </row>
    <row r="46" spans="1:5" x14ac:dyDescent="0.2">
      <c r="A46" t="s">
        <v>6</v>
      </c>
      <c r="B46" t="s">
        <v>18</v>
      </c>
      <c r="C46" t="s">
        <v>12</v>
      </c>
      <c r="D46" s="3" t="s">
        <v>16</v>
      </c>
      <c r="E46" s="3">
        <v>6714</v>
      </c>
    </row>
    <row r="47" spans="1:5" x14ac:dyDescent="0.2">
      <c r="A47" t="s">
        <v>6</v>
      </c>
      <c r="B47" t="s">
        <v>19</v>
      </c>
      <c r="C47" t="s">
        <v>14</v>
      </c>
      <c r="D47" s="3" t="s">
        <v>9</v>
      </c>
      <c r="E47" s="3">
        <v>8065</v>
      </c>
    </row>
    <row r="48" spans="1:5" x14ac:dyDescent="0.2">
      <c r="A48" t="s">
        <v>6</v>
      </c>
      <c r="B48" t="s">
        <v>19</v>
      </c>
      <c r="C48" t="s">
        <v>8</v>
      </c>
      <c r="D48" s="3" t="s">
        <v>11</v>
      </c>
      <c r="E48" s="3">
        <v>4207</v>
      </c>
    </row>
    <row r="49" spans="1:5" x14ac:dyDescent="0.2">
      <c r="A49" t="s">
        <v>6</v>
      </c>
      <c r="B49" t="s">
        <v>19</v>
      </c>
      <c r="C49" t="s">
        <v>10</v>
      </c>
      <c r="D49" s="3" t="s">
        <v>13</v>
      </c>
      <c r="E49" s="3">
        <v>6937</v>
      </c>
    </row>
    <row r="50" spans="1:5" x14ac:dyDescent="0.2">
      <c r="A50" t="s">
        <v>6</v>
      </c>
      <c r="B50" t="s">
        <v>19</v>
      </c>
      <c r="C50" t="s">
        <v>12</v>
      </c>
      <c r="D50" s="3" t="s">
        <v>15</v>
      </c>
      <c r="E50" s="3">
        <v>7074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sortState xmlns:xlrd2="http://schemas.microsoft.com/office/spreadsheetml/2017/richdata2" ref="A5:E59">
    <sortCondition ref="B5:B59" customList="China,Japan,Singapore,Germany,France,United Kingdom,USA,Canada,Mexico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FE2-55AF-4832-BD63-D723CDCEB818}">
  <sheetPr filterMode="1"/>
  <dimension ref="A1:E59"/>
  <sheetViews>
    <sheetView workbookViewId="0">
      <selection activeCell="C62" sqref="C62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36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idden="1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hidden="1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hidden="1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hidden="1" x14ac:dyDescent="0.2">
      <c r="A8" s="4" t="s">
        <v>6</v>
      </c>
      <c r="B8" s="4" t="s">
        <v>7</v>
      </c>
      <c r="C8" s="4" t="s">
        <v>14</v>
      </c>
      <c r="D8" s="5" t="s">
        <v>15</v>
      </c>
      <c r="E8" s="5">
        <v>6439</v>
      </c>
    </row>
    <row r="9" spans="1:5" hidden="1" x14ac:dyDescent="0.2">
      <c r="A9" s="4" t="s">
        <v>6</v>
      </c>
      <c r="B9" s="4" t="s">
        <v>7</v>
      </c>
      <c r="C9" s="4" t="s">
        <v>8</v>
      </c>
      <c r="D9" s="5" t="s">
        <v>16</v>
      </c>
      <c r="E9" s="5">
        <v>5328</v>
      </c>
    </row>
    <row r="10" spans="1:5" hidden="1" x14ac:dyDescent="0.2">
      <c r="A10" s="4" t="s">
        <v>6</v>
      </c>
      <c r="B10" s="4" t="s">
        <v>7</v>
      </c>
      <c r="C10" s="4" t="s">
        <v>10</v>
      </c>
      <c r="D10" s="5" t="s">
        <v>17</v>
      </c>
      <c r="E10" s="5">
        <v>6608</v>
      </c>
    </row>
    <row r="11" spans="1:5" hidden="1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hidden="1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hidden="1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hidden="1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hidden="1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s="6" t="s">
        <v>6</v>
      </c>
      <c r="B16" s="6" t="s">
        <v>19</v>
      </c>
      <c r="C16" s="6" t="s">
        <v>14</v>
      </c>
      <c r="D16" s="7" t="s">
        <v>9</v>
      </c>
      <c r="E16" s="7">
        <v>8065</v>
      </c>
    </row>
    <row r="17" spans="1:5" x14ac:dyDescent="0.2">
      <c r="A17" s="6" t="s">
        <v>6</v>
      </c>
      <c r="B17" s="6" t="s">
        <v>19</v>
      </c>
      <c r="C17" s="6" t="s">
        <v>8</v>
      </c>
      <c r="D17" s="7" t="s">
        <v>11</v>
      </c>
      <c r="E17" s="7">
        <v>4207</v>
      </c>
    </row>
    <row r="18" spans="1:5" x14ac:dyDescent="0.2">
      <c r="A18" s="6" t="s">
        <v>6</v>
      </c>
      <c r="B18" s="6" t="s">
        <v>19</v>
      </c>
      <c r="C18" s="6" t="s">
        <v>10</v>
      </c>
      <c r="D18" s="7" t="s">
        <v>13</v>
      </c>
      <c r="E18" s="7">
        <v>6937</v>
      </c>
    </row>
    <row r="19" spans="1:5" x14ac:dyDescent="0.2">
      <c r="A19" s="6" t="s">
        <v>6</v>
      </c>
      <c r="B19" s="6" t="s">
        <v>19</v>
      </c>
      <c r="C19" s="6" t="s">
        <v>12</v>
      </c>
      <c r="D19" s="7" t="s">
        <v>15</v>
      </c>
      <c r="E19" s="7">
        <v>7074</v>
      </c>
    </row>
    <row r="20" spans="1:5" x14ac:dyDescent="0.2">
      <c r="A20" s="6" t="s">
        <v>20</v>
      </c>
      <c r="B20" s="6" t="s">
        <v>21</v>
      </c>
      <c r="C20" s="6" t="s">
        <v>10</v>
      </c>
      <c r="D20" s="7" t="s">
        <v>9</v>
      </c>
      <c r="E20" s="7">
        <v>4301</v>
      </c>
    </row>
    <row r="21" spans="1:5" hidden="1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hidden="1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hidden="1" x14ac:dyDescent="0.2">
      <c r="A23" s="4" t="s">
        <v>20</v>
      </c>
      <c r="B23" s="4" t="s">
        <v>21</v>
      </c>
      <c r="C23" s="4" t="s">
        <v>8</v>
      </c>
      <c r="D23" s="5" t="s">
        <v>15</v>
      </c>
      <c r="E23" s="5">
        <v>3861</v>
      </c>
    </row>
    <row r="24" spans="1:5" hidden="1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s="6" t="s">
        <v>20</v>
      </c>
      <c r="B25" s="6" t="s">
        <v>21</v>
      </c>
      <c r="C25" s="6" t="s">
        <v>12</v>
      </c>
      <c r="D25" s="7" t="s">
        <v>17</v>
      </c>
      <c r="E25" s="7">
        <v>3082</v>
      </c>
    </row>
    <row r="26" spans="1:5" x14ac:dyDescent="0.2">
      <c r="A26" s="6" t="s">
        <v>20</v>
      </c>
      <c r="B26" s="6" t="s">
        <v>21</v>
      </c>
      <c r="C26" s="6" t="s">
        <v>14</v>
      </c>
      <c r="D26" s="7" t="s">
        <v>22</v>
      </c>
      <c r="E26" s="7">
        <v>4444</v>
      </c>
    </row>
    <row r="27" spans="1:5" x14ac:dyDescent="0.2">
      <c r="A27" s="6" t="s">
        <v>20</v>
      </c>
      <c r="B27" s="6" t="s">
        <v>21</v>
      </c>
      <c r="C27" s="6" t="s">
        <v>8</v>
      </c>
      <c r="D27" s="7" t="s">
        <v>23</v>
      </c>
      <c r="E27" s="7">
        <v>4116</v>
      </c>
    </row>
    <row r="28" spans="1:5" x14ac:dyDescent="0.2">
      <c r="A28" s="6" t="s">
        <v>20</v>
      </c>
      <c r="B28" s="6" t="s">
        <v>24</v>
      </c>
      <c r="C28" s="6" t="s">
        <v>10</v>
      </c>
      <c r="D28" s="7" t="s">
        <v>9</v>
      </c>
      <c r="E28" s="7">
        <v>3512</v>
      </c>
    </row>
    <row r="29" spans="1:5" x14ac:dyDescent="0.2">
      <c r="A29" s="6" t="s">
        <v>20</v>
      </c>
      <c r="B29" s="6" t="s">
        <v>24</v>
      </c>
      <c r="C29" s="6" t="s">
        <v>12</v>
      </c>
      <c r="D29" s="7" t="s">
        <v>11</v>
      </c>
      <c r="E29" s="7">
        <v>4677</v>
      </c>
    </row>
    <row r="30" spans="1:5" hidden="1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hidden="1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hidden="1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hidden="1" x14ac:dyDescent="0.2">
      <c r="A33" s="8" t="s">
        <v>20</v>
      </c>
      <c r="B33" s="8" t="s">
        <v>24</v>
      </c>
      <c r="C33" s="8" t="s">
        <v>12</v>
      </c>
      <c r="D33" s="9" t="s">
        <v>17</v>
      </c>
      <c r="E33" s="9">
        <v>3879</v>
      </c>
    </row>
    <row r="34" spans="1:5" hidden="1" x14ac:dyDescent="0.2">
      <c r="A34" s="8" t="s">
        <v>20</v>
      </c>
      <c r="B34" s="8" t="s">
        <v>24</v>
      </c>
      <c r="C34" s="8" t="s">
        <v>14</v>
      </c>
      <c r="D34" s="9" t="s">
        <v>22</v>
      </c>
      <c r="E34" s="9">
        <v>3683</v>
      </c>
    </row>
    <row r="35" spans="1:5" hidden="1" x14ac:dyDescent="0.2">
      <c r="A35" s="8" t="s">
        <v>20</v>
      </c>
      <c r="B35" s="8" t="s">
        <v>24</v>
      </c>
      <c r="C35" s="8" t="s">
        <v>8</v>
      </c>
      <c r="D35" s="9" t="s">
        <v>23</v>
      </c>
      <c r="E35" s="9">
        <v>4228</v>
      </c>
    </row>
    <row r="36" spans="1:5" hidden="1" x14ac:dyDescent="0.2">
      <c r="A36" s="8" t="s">
        <v>20</v>
      </c>
      <c r="B36" s="8" t="s">
        <v>24</v>
      </c>
      <c r="C36" s="8" t="s">
        <v>10</v>
      </c>
      <c r="D36" s="9" t="s">
        <v>25</v>
      </c>
      <c r="E36" s="9">
        <v>3913</v>
      </c>
    </row>
    <row r="37" spans="1:5" hidden="1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hidden="1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hidden="1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hidden="1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hidden="1" x14ac:dyDescent="0.2">
      <c r="A41" s="10" t="s">
        <v>20</v>
      </c>
      <c r="B41" s="10" t="s">
        <v>28</v>
      </c>
      <c r="C41" s="10" t="s">
        <v>12</v>
      </c>
      <c r="D41" s="11" t="s">
        <v>13</v>
      </c>
      <c r="E41" s="11">
        <v>4705</v>
      </c>
    </row>
    <row r="42" spans="1:5" hidden="1" x14ac:dyDescent="0.2">
      <c r="A42" s="10" t="s">
        <v>20</v>
      </c>
      <c r="B42" s="10" t="s">
        <v>28</v>
      </c>
      <c r="C42" s="10" t="s">
        <v>14</v>
      </c>
      <c r="D42" s="11" t="s">
        <v>15</v>
      </c>
      <c r="E42" s="11">
        <v>3299</v>
      </c>
    </row>
    <row r="43" spans="1:5" hidden="1" x14ac:dyDescent="0.2">
      <c r="A43" s="10" t="s">
        <v>20</v>
      </c>
      <c r="B43" s="10" t="s">
        <v>28</v>
      </c>
      <c r="C43" s="10" t="s">
        <v>8</v>
      </c>
      <c r="D43" s="11" t="s">
        <v>16</v>
      </c>
      <c r="E43" s="11">
        <v>4756</v>
      </c>
    </row>
    <row r="44" spans="1:5" hidden="1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hidden="1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hidden="1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hidden="1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hidden="1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hidden="1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hidden="1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hidden="1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hidden="1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hidden="1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hidden="1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hidden="1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hidden="1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hidden="1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hidden="1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hidden="1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autoFilter ref="A4:E59" xr:uid="{9F0D2FE2-55AF-4832-BD63-D723CDCEB818}">
    <filterColumn colId="0">
      <colorFilter dxfId="4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2005-7EC7-4FC3-8A12-D5F8868CD198}">
  <dimension ref="A1:E121"/>
  <sheetViews>
    <sheetView zoomScale="98" zoomScaleNormal="98" workbookViewId="0">
      <selection activeCell="A121" sqref="A121:E121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51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ht="15" x14ac:dyDescent="0.25">
      <c r="A20" s="12" t="s">
        <v>54</v>
      </c>
      <c r="B20" s="6"/>
      <c r="C20" s="6"/>
      <c r="D20" s="7"/>
      <c r="E20" s="13">
        <f>SUBTOTAL(9,E5:E19)</f>
        <v>93152</v>
      </c>
    </row>
    <row r="21" spans="1:5" x14ac:dyDescent="0.2">
      <c r="A21" t="s">
        <v>20</v>
      </c>
      <c r="B21" t="s">
        <v>21</v>
      </c>
      <c r="C21" t="s">
        <v>10</v>
      </c>
      <c r="D21" s="3" t="s">
        <v>9</v>
      </c>
      <c r="E21" s="3">
        <v>4301</v>
      </c>
    </row>
    <row r="22" spans="1:5" x14ac:dyDescent="0.2">
      <c r="A22" t="s">
        <v>20</v>
      </c>
      <c r="B22" t="s">
        <v>21</v>
      </c>
      <c r="C22" t="s">
        <v>12</v>
      </c>
      <c r="D22" s="3" t="s">
        <v>11</v>
      </c>
      <c r="E22" s="3">
        <v>4290</v>
      </c>
    </row>
    <row r="23" spans="1:5" x14ac:dyDescent="0.2">
      <c r="A23" t="s">
        <v>20</v>
      </c>
      <c r="B23" t="s">
        <v>21</v>
      </c>
      <c r="C23" t="s">
        <v>14</v>
      </c>
      <c r="D23" s="3" t="s">
        <v>13</v>
      </c>
      <c r="E23" s="3">
        <v>3446</v>
      </c>
    </row>
    <row r="24" spans="1:5" x14ac:dyDescent="0.2">
      <c r="A24" t="s">
        <v>20</v>
      </c>
      <c r="B24" t="s">
        <v>21</v>
      </c>
      <c r="C24" t="s">
        <v>8</v>
      </c>
      <c r="D24" s="3" t="s">
        <v>15</v>
      </c>
      <c r="E24" s="3">
        <v>3861</v>
      </c>
    </row>
    <row r="25" spans="1:5" x14ac:dyDescent="0.2">
      <c r="A25" t="s">
        <v>20</v>
      </c>
      <c r="B25" t="s">
        <v>21</v>
      </c>
      <c r="C25" t="s">
        <v>10</v>
      </c>
      <c r="D25" s="3" t="s">
        <v>16</v>
      </c>
      <c r="E25" s="3">
        <v>4175</v>
      </c>
    </row>
    <row r="26" spans="1:5" x14ac:dyDescent="0.2">
      <c r="A26" t="s">
        <v>20</v>
      </c>
      <c r="B26" t="s">
        <v>21</v>
      </c>
      <c r="C26" t="s">
        <v>12</v>
      </c>
      <c r="D26" s="3" t="s">
        <v>17</v>
      </c>
      <c r="E26" s="3">
        <v>3082</v>
      </c>
    </row>
    <row r="27" spans="1:5" x14ac:dyDescent="0.2">
      <c r="A27" t="s">
        <v>20</v>
      </c>
      <c r="B27" t="s">
        <v>21</v>
      </c>
      <c r="C27" t="s">
        <v>14</v>
      </c>
      <c r="D27" s="3" t="s">
        <v>22</v>
      </c>
      <c r="E27" s="3">
        <v>4444</v>
      </c>
    </row>
    <row r="28" spans="1:5" x14ac:dyDescent="0.2">
      <c r="A28" t="s">
        <v>20</v>
      </c>
      <c r="B28" t="s">
        <v>21</v>
      </c>
      <c r="C28" t="s">
        <v>8</v>
      </c>
      <c r="D28" s="3" t="s">
        <v>23</v>
      </c>
      <c r="E28" s="3">
        <v>4116</v>
      </c>
    </row>
    <row r="29" spans="1:5" x14ac:dyDescent="0.2">
      <c r="A29" t="s">
        <v>20</v>
      </c>
      <c r="B29" t="s">
        <v>24</v>
      </c>
      <c r="C29" t="s">
        <v>10</v>
      </c>
      <c r="D29" s="3" t="s">
        <v>9</v>
      </c>
      <c r="E29" s="3">
        <v>3512</v>
      </c>
    </row>
    <row r="30" spans="1:5" x14ac:dyDescent="0.2">
      <c r="A30" t="s">
        <v>20</v>
      </c>
      <c r="B30" t="s">
        <v>24</v>
      </c>
      <c r="C30" t="s">
        <v>12</v>
      </c>
      <c r="D30" s="3" t="s">
        <v>11</v>
      </c>
      <c r="E30" s="3">
        <v>4677</v>
      </c>
    </row>
    <row r="31" spans="1:5" x14ac:dyDescent="0.2">
      <c r="A31" t="s">
        <v>20</v>
      </c>
      <c r="B31" t="s">
        <v>24</v>
      </c>
      <c r="C31" t="s">
        <v>14</v>
      </c>
      <c r="D31" s="3" t="s">
        <v>13</v>
      </c>
      <c r="E31" s="3">
        <v>3190</v>
      </c>
    </row>
    <row r="32" spans="1:5" x14ac:dyDescent="0.2">
      <c r="A32" t="s">
        <v>20</v>
      </c>
      <c r="B32" t="s">
        <v>24</v>
      </c>
      <c r="C32" t="s">
        <v>8</v>
      </c>
      <c r="D32" s="3" t="s">
        <v>15</v>
      </c>
      <c r="E32" s="3">
        <v>4573</v>
      </c>
    </row>
    <row r="33" spans="1:5" x14ac:dyDescent="0.2">
      <c r="A33" t="s">
        <v>20</v>
      </c>
      <c r="B33" t="s">
        <v>24</v>
      </c>
      <c r="C33" t="s">
        <v>10</v>
      </c>
      <c r="D33" s="3" t="s">
        <v>16</v>
      </c>
      <c r="E33" s="3">
        <v>4194</v>
      </c>
    </row>
    <row r="34" spans="1:5" x14ac:dyDescent="0.2">
      <c r="A34" t="s">
        <v>20</v>
      </c>
      <c r="B34" t="s">
        <v>24</v>
      </c>
      <c r="C34" t="s">
        <v>12</v>
      </c>
      <c r="D34" s="3" t="s">
        <v>17</v>
      </c>
      <c r="E34" s="3">
        <v>3879</v>
      </c>
    </row>
    <row r="35" spans="1:5" x14ac:dyDescent="0.2">
      <c r="A35" t="s">
        <v>20</v>
      </c>
      <c r="B35" t="s">
        <v>24</v>
      </c>
      <c r="C35" t="s">
        <v>14</v>
      </c>
      <c r="D35" s="3" t="s">
        <v>22</v>
      </c>
      <c r="E35" s="3">
        <v>3683</v>
      </c>
    </row>
    <row r="36" spans="1:5" x14ac:dyDescent="0.2">
      <c r="A36" t="s">
        <v>20</v>
      </c>
      <c r="B36" t="s">
        <v>24</v>
      </c>
      <c r="C36" t="s">
        <v>8</v>
      </c>
      <c r="D36" s="3" t="s">
        <v>23</v>
      </c>
      <c r="E36" s="3">
        <v>4228</v>
      </c>
    </row>
    <row r="37" spans="1:5" x14ac:dyDescent="0.2">
      <c r="A37" t="s">
        <v>20</v>
      </c>
      <c r="B37" t="s">
        <v>24</v>
      </c>
      <c r="C37" t="s">
        <v>10</v>
      </c>
      <c r="D37" s="3" t="s">
        <v>25</v>
      </c>
      <c r="E37" s="3">
        <v>3913</v>
      </c>
    </row>
    <row r="38" spans="1:5" x14ac:dyDescent="0.2">
      <c r="A38" t="s">
        <v>20</v>
      </c>
      <c r="B38" t="s">
        <v>24</v>
      </c>
      <c r="C38" t="s">
        <v>12</v>
      </c>
      <c r="D38" s="3" t="s">
        <v>26</v>
      </c>
      <c r="E38" s="3">
        <v>3780</v>
      </c>
    </row>
    <row r="39" spans="1:5" x14ac:dyDescent="0.2">
      <c r="A39" t="s">
        <v>20</v>
      </c>
      <c r="B39" t="s">
        <v>24</v>
      </c>
      <c r="C39" t="s">
        <v>14</v>
      </c>
      <c r="D39" s="3" t="s">
        <v>27</v>
      </c>
      <c r="E39" s="3">
        <v>4420</v>
      </c>
    </row>
    <row r="40" spans="1:5" x14ac:dyDescent="0.2">
      <c r="A40" t="s">
        <v>20</v>
      </c>
      <c r="B40" t="s">
        <v>28</v>
      </c>
      <c r="C40" t="s">
        <v>8</v>
      </c>
      <c r="D40" s="3" t="s">
        <v>9</v>
      </c>
      <c r="E40" s="3">
        <v>3951</v>
      </c>
    </row>
    <row r="41" spans="1:5" x14ac:dyDescent="0.2">
      <c r="A41" t="s">
        <v>20</v>
      </c>
      <c r="B41" t="s">
        <v>28</v>
      </c>
      <c r="C41" t="s">
        <v>10</v>
      </c>
      <c r="D41" s="3" t="s">
        <v>11</v>
      </c>
      <c r="E41" s="3">
        <v>3087</v>
      </c>
    </row>
    <row r="42" spans="1:5" x14ac:dyDescent="0.2">
      <c r="A42" t="s">
        <v>20</v>
      </c>
      <c r="B42" t="s">
        <v>28</v>
      </c>
      <c r="C42" t="s">
        <v>12</v>
      </c>
      <c r="D42" s="3" t="s">
        <v>13</v>
      </c>
      <c r="E42" s="3">
        <v>4705</v>
      </c>
    </row>
    <row r="43" spans="1:5" x14ac:dyDescent="0.2">
      <c r="A43" t="s">
        <v>20</v>
      </c>
      <c r="B43" t="s">
        <v>28</v>
      </c>
      <c r="C43" t="s">
        <v>14</v>
      </c>
      <c r="D43" s="3" t="s">
        <v>15</v>
      </c>
      <c r="E43" s="3">
        <v>3299</v>
      </c>
    </row>
    <row r="44" spans="1:5" x14ac:dyDescent="0.2">
      <c r="A44" t="s">
        <v>20</v>
      </c>
      <c r="B44" t="s">
        <v>28</v>
      </c>
      <c r="C44" t="s">
        <v>8</v>
      </c>
      <c r="D44" s="3" t="s">
        <v>16</v>
      </c>
      <c r="E44" s="3">
        <v>4756</v>
      </c>
    </row>
    <row r="45" spans="1:5" x14ac:dyDescent="0.2">
      <c r="A45" t="s">
        <v>20</v>
      </c>
      <c r="B45" t="s">
        <v>28</v>
      </c>
      <c r="C45" t="s">
        <v>10</v>
      </c>
      <c r="D45" s="3" t="s">
        <v>17</v>
      </c>
      <c r="E45" s="3">
        <v>3524</v>
      </c>
    </row>
    <row r="46" spans="1:5" x14ac:dyDescent="0.2">
      <c r="A46" t="s">
        <v>20</v>
      </c>
      <c r="B46" t="s">
        <v>28</v>
      </c>
      <c r="C46" t="s">
        <v>12</v>
      </c>
      <c r="D46" s="3" t="s">
        <v>22</v>
      </c>
      <c r="E46" s="3">
        <v>3628</v>
      </c>
    </row>
    <row r="47" spans="1:5" x14ac:dyDescent="0.2">
      <c r="A47" t="s">
        <v>20</v>
      </c>
      <c r="B47" t="s">
        <v>28</v>
      </c>
      <c r="C47" t="s">
        <v>14</v>
      </c>
      <c r="D47" s="3" t="s">
        <v>23</v>
      </c>
      <c r="E47" s="3">
        <v>4542</v>
      </c>
    </row>
    <row r="48" spans="1:5" x14ac:dyDescent="0.2">
      <c r="A48" t="s">
        <v>20</v>
      </c>
      <c r="B48" t="s">
        <v>28</v>
      </c>
      <c r="C48" t="s">
        <v>8</v>
      </c>
      <c r="D48" s="3" t="s">
        <v>25</v>
      </c>
      <c r="E48" s="3">
        <v>3544</v>
      </c>
    </row>
    <row r="49" spans="1:5" x14ac:dyDescent="0.2">
      <c r="A49" t="s">
        <v>20</v>
      </c>
      <c r="B49" t="s">
        <v>28</v>
      </c>
      <c r="C49" t="s">
        <v>10</v>
      </c>
      <c r="D49" s="3" t="s">
        <v>26</v>
      </c>
      <c r="E49" s="3">
        <v>4166</v>
      </c>
    </row>
    <row r="50" spans="1:5" x14ac:dyDescent="0.2">
      <c r="A50" t="s">
        <v>20</v>
      </c>
      <c r="B50" t="s">
        <v>28</v>
      </c>
      <c r="C50" t="s">
        <v>12</v>
      </c>
      <c r="D50" s="3" t="s">
        <v>27</v>
      </c>
      <c r="E50" s="3">
        <v>4708</v>
      </c>
    </row>
    <row r="51" spans="1:5" x14ac:dyDescent="0.2">
      <c r="A51" t="s">
        <v>20</v>
      </c>
      <c r="B51" t="s">
        <v>28</v>
      </c>
      <c r="C51" t="s">
        <v>14</v>
      </c>
      <c r="D51" s="3" t="s">
        <v>29</v>
      </c>
      <c r="E51" s="3">
        <v>4118</v>
      </c>
    </row>
    <row r="52" spans="1:5" ht="15" x14ac:dyDescent="0.25">
      <c r="A52" s="12" t="s">
        <v>53</v>
      </c>
      <c r="B52" s="6"/>
      <c r="C52" s="6"/>
      <c r="D52" s="7"/>
      <c r="E52" s="13">
        <f>SUBTOTAL(9,E22:E51)</f>
        <v>119491</v>
      </c>
    </row>
    <row r="53" spans="1:5" x14ac:dyDescent="0.2">
      <c r="A53" t="s">
        <v>30</v>
      </c>
      <c r="B53" t="s">
        <v>31</v>
      </c>
      <c r="C53" t="s">
        <v>10</v>
      </c>
      <c r="D53" s="3" t="s">
        <v>9</v>
      </c>
      <c r="E53" s="3">
        <v>4310</v>
      </c>
    </row>
    <row r="54" spans="1:5" x14ac:dyDescent="0.2">
      <c r="A54" t="s">
        <v>30</v>
      </c>
      <c r="B54" t="s">
        <v>31</v>
      </c>
      <c r="C54" t="s">
        <v>12</v>
      </c>
      <c r="D54" s="3" t="s">
        <v>11</v>
      </c>
      <c r="E54" s="3">
        <v>4156</v>
      </c>
    </row>
    <row r="55" spans="1:5" x14ac:dyDescent="0.2">
      <c r="A55" t="s">
        <v>30</v>
      </c>
      <c r="B55" t="s">
        <v>32</v>
      </c>
      <c r="C55" t="s">
        <v>14</v>
      </c>
      <c r="D55" s="3" t="s">
        <v>9</v>
      </c>
      <c r="E55" s="3">
        <v>3074</v>
      </c>
    </row>
    <row r="56" spans="1:5" x14ac:dyDescent="0.2">
      <c r="A56" t="s">
        <v>30</v>
      </c>
      <c r="B56" t="s">
        <v>32</v>
      </c>
      <c r="C56" t="s">
        <v>8</v>
      </c>
      <c r="D56" s="3" t="s">
        <v>11</v>
      </c>
      <c r="E56" s="3">
        <v>4541</v>
      </c>
    </row>
    <row r="57" spans="1:5" x14ac:dyDescent="0.2">
      <c r="A57" t="s">
        <v>30</v>
      </c>
      <c r="B57" t="s">
        <v>32</v>
      </c>
      <c r="C57" t="s">
        <v>10</v>
      </c>
      <c r="D57" s="3" t="s">
        <v>13</v>
      </c>
      <c r="E57" s="3">
        <v>4630</v>
      </c>
    </row>
    <row r="58" spans="1:5" x14ac:dyDescent="0.2">
      <c r="A58" t="s">
        <v>30</v>
      </c>
      <c r="B58" t="s">
        <v>33</v>
      </c>
      <c r="C58" t="s">
        <v>12</v>
      </c>
      <c r="D58" t="s">
        <v>9</v>
      </c>
      <c r="E58" s="3">
        <v>3561</v>
      </c>
    </row>
    <row r="59" spans="1:5" x14ac:dyDescent="0.2">
      <c r="A59" t="s">
        <v>30</v>
      </c>
      <c r="B59" t="s">
        <v>33</v>
      </c>
      <c r="C59" t="s">
        <v>14</v>
      </c>
      <c r="D59" t="s">
        <v>11</v>
      </c>
      <c r="E59" s="3">
        <v>3538</v>
      </c>
    </row>
    <row r="60" spans="1:5" x14ac:dyDescent="0.2">
      <c r="A60" t="s">
        <v>30</v>
      </c>
      <c r="B60" t="s">
        <v>33</v>
      </c>
      <c r="C60" t="s">
        <v>8</v>
      </c>
      <c r="D60" t="s">
        <v>13</v>
      </c>
      <c r="E60" s="3">
        <v>4690</v>
      </c>
    </row>
    <row r="61" spans="1:5" x14ac:dyDescent="0.2">
      <c r="A61" t="s">
        <v>30</v>
      </c>
      <c r="B61" t="s">
        <v>33</v>
      </c>
      <c r="C61" t="s">
        <v>10</v>
      </c>
      <c r="D61" t="s">
        <v>15</v>
      </c>
      <c r="E61" s="3">
        <v>3893</v>
      </c>
    </row>
    <row r="62" spans="1:5" ht="15" x14ac:dyDescent="0.25">
      <c r="A62" s="12" t="s">
        <v>55</v>
      </c>
      <c r="B62" s="6"/>
      <c r="C62" s="6"/>
      <c r="D62" s="6"/>
      <c r="E62" s="13">
        <f>SUBTOTAL(9,E53:E61)</f>
        <v>36393</v>
      </c>
    </row>
    <row r="63" spans="1:5" x14ac:dyDescent="0.2">
      <c r="A63" t="s">
        <v>38</v>
      </c>
      <c r="B63" t="s">
        <v>39</v>
      </c>
      <c r="C63" t="s">
        <v>8</v>
      </c>
      <c r="D63" s="3" t="s">
        <v>9</v>
      </c>
      <c r="E63" s="3">
        <v>7738</v>
      </c>
    </row>
    <row r="64" spans="1:5" x14ac:dyDescent="0.2">
      <c r="A64" t="s">
        <v>38</v>
      </c>
      <c r="B64" t="s">
        <v>39</v>
      </c>
      <c r="C64" t="s">
        <v>10</v>
      </c>
      <c r="D64" s="3" t="s">
        <v>11</v>
      </c>
      <c r="E64" s="3">
        <v>5641</v>
      </c>
    </row>
    <row r="65" spans="1:5" x14ac:dyDescent="0.2">
      <c r="A65" t="s">
        <v>38</v>
      </c>
      <c r="B65" t="s">
        <v>39</v>
      </c>
      <c r="C65" t="s">
        <v>12</v>
      </c>
      <c r="D65" s="3" t="s">
        <v>13</v>
      </c>
      <c r="E65" s="3">
        <v>3023</v>
      </c>
    </row>
    <row r="66" spans="1:5" x14ac:dyDescent="0.2">
      <c r="A66" t="s">
        <v>38</v>
      </c>
      <c r="B66" t="s">
        <v>39</v>
      </c>
      <c r="C66" t="s">
        <v>14</v>
      </c>
      <c r="D66" s="3" t="s">
        <v>15</v>
      </c>
      <c r="E66" s="3">
        <v>6439</v>
      </c>
    </row>
    <row r="67" spans="1:5" x14ac:dyDescent="0.2">
      <c r="A67" t="s">
        <v>38</v>
      </c>
      <c r="B67" t="s">
        <v>39</v>
      </c>
      <c r="C67" t="s">
        <v>8</v>
      </c>
      <c r="D67" s="3" t="s">
        <v>16</v>
      </c>
      <c r="E67" s="3">
        <v>5328</v>
      </c>
    </row>
    <row r="68" spans="1:5" x14ac:dyDescent="0.2">
      <c r="A68" t="s">
        <v>38</v>
      </c>
      <c r="B68" t="s">
        <v>39</v>
      </c>
      <c r="C68" t="s">
        <v>10</v>
      </c>
      <c r="D68" s="3" t="s">
        <v>17</v>
      </c>
      <c r="E68" s="3">
        <v>6608</v>
      </c>
    </row>
    <row r="69" spans="1:5" x14ac:dyDescent="0.2">
      <c r="A69" t="s">
        <v>38</v>
      </c>
      <c r="B69" t="s">
        <v>40</v>
      </c>
      <c r="C69" t="s">
        <v>12</v>
      </c>
      <c r="D69" s="3" t="s">
        <v>9</v>
      </c>
      <c r="E69" s="3">
        <v>4243</v>
      </c>
    </row>
    <row r="70" spans="1:5" x14ac:dyDescent="0.2">
      <c r="A70" t="s">
        <v>38</v>
      </c>
      <c r="B70" t="s">
        <v>40</v>
      </c>
      <c r="C70" t="s">
        <v>14</v>
      </c>
      <c r="D70" s="3" t="s">
        <v>11</v>
      </c>
      <c r="E70" s="3">
        <v>8171</v>
      </c>
    </row>
    <row r="71" spans="1:5" x14ac:dyDescent="0.2">
      <c r="A71" t="s">
        <v>38</v>
      </c>
      <c r="B71" t="s">
        <v>40</v>
      </c>
      <c r="C71" t="s">
        <v>8</v>
      </c>
      <c r="D71" s="3" t="s">
        <v>13</v>
      </c>
      <c r="E71" s="3">
        <v>7408</v>
      </c>
    </row>
    <row r="72" spans="1:5" x14ac:dyDescent="0.2">
      <c r="A72" t="s">
        <v>38</v>
      </c>
      <c r="B72" t="s">
        <v>40</v>
      </c>
      <c r="C72" t="s">
        <v>10</v>
      </c>
      <c r="D72" s="3" t="s">
        <v>15</v>
      </c>
      <c r="E72" s="3">
        <v>5556</v>
      </c>
    </row>
    <row r="73" spans="1:5" x14ac:dyDescent="0.2">
      <c r="A73" t="s">
        <v>38</v>
      </c>
      <c r="B73" t="s">
        <v>40</v>
      </c>
      <c r="C73" t="s">
        <v>12</v>
      </c>
      <c r="D73" s="3" t="s">
        <v>16</v>
      </c>
      <c r="E73" s="3">
        <v>6714</v>
      </c>
    </row>
    <row r="74" spans="1:5" x14ac:dyDescent="0.2">
      <c r="A74" t="s">
        <v>38</v>
      </c>
      <c r="B74" t="s">
        <v>41</v>
      </c>
      <c r="C74" t="s">
        <v>14</v>
      </c>
      <c r="D74" s="3" t="s">
        <v>9</v>
      </c>
      <c r="E74" s="3">
        <v>8065</v>
      </c>
    </row>
    <row r="75" spans="1:5" x14ac:dyDescent="0.2">
      <c r="A75" t="s">
        <v>38</v>
      </c>
      <c r="B75" t="s">
        <v>41</v>
      </c>
      <c r="C75" t="s">
        <v>8</v>
      </c>
      <c r="D75" s="3" t="s">
        <v>11</v>
      </c>
      <c r="E75" s="3">
        <v>4207</v>
      </c>
    </row>
    <row r="76" spans="1:5" x14ac:dyDescent="0.2">
      <c r="A76" t="s">
        <v>38</v>
      </c>
      <c r="B76" t="s">
        <v>41</v>
      </c>
      <c r="C76" t="s">
        <v>10</v>
      </c>
      <c r="D76" s="3" t="s">
        <v>13</v>
      </c>
      <c r="E76" s="3">
        <v>6937</v>
      </c>
    </row>
    <row r="77" spans="1:5" x14ac:dyDescent="0.2">
      <c r="A77" t="s">
        <v>38</v>
      </c>
      <c r="B77" t="s">
        <v>41</v>
      </c>
      <c r="C77" t="s">
        <v>12</v>
      </c>
      <c r="D77" s="3" t="s">
        <v>15</v>
      </c>
      <c r="E77" s="3">
        <v>7074</v>
      </c>
    </row>
    <row r="78" spans="1:5" ht="15" x14ac:dyDescent="0.25">
      <c r="A78" s="12" t="s">
        <v>56</v>
      </c>
      <c r="B78" s="6"/>
      <c r="C78" s="6"/>
      <c r="D78" s="7"/>
      <c r="E78" s="13">
        <f>SUBTOTAL(9,E63:E77)</f>
        <v>93152</v>
      </c>
    </row>
    <row r="79" spans="1:5" x14ac:dyDescent="0.2">
      <c r="A79" t="s">
        <v>42</v>
      </c>
      <c r="B79" t="s">
        <v>43</v>
      </c>
      <c r="C79" t="s">
        <v>10</v>
      </c>
      <c r="D79" s="3" t="s">
        <v>9</v>
      </c>
      <c r="E79" s="3">
        <v>4301</v>
      </c>
    </row>
    <row r="80" spans="1:5" x14ac:dyDescent="0.2">
      <c r="A80" t="s">
        <v>42</v>
      </c>
      <c r="B80" t="s">
        <v>43</v>
      </c>
      <c r="C80" t="s">
        <v>12</v>
      </c>
      <c r="D80" s="3" t="s">
        <v>11</v>
      </c>
      <c r="E80" s="3">
        <v>4290</v>
      </c>
    </row>
    <row r="81" spans="1:5" x14ac:dyDescent="0.2">
      <c r="A81" t="s">
        <v>42</v>
      </c>
      <c r="B81" t="s">
        <v>43</v>
      </c>
      <c r="C81" t="s">
        <v>14</v>
      </c>
      <c r="D81" s="3" t="s">
        <v>13</v>
      </c>
      <c r="E81" s="3">
        <v>3446</v>
      </c>
    </row>
    <row r="82" spans="1:5" x14ac:dyDescent="0.2">
      <c r="A82" t="s">
        <v>42</v>
      </c>
      <c r="B82" t="s">
        <v>43</v>
      </c>
      <c r="C82" t="s">
        <v>8</v>
      </c>
      <c r="D82" s="3" t="s">
        <v>15</v>
      </c>
      <c r="E82" s="3">
        <v>3861</v>
      </c>
    </row>
    <row r="83" spans="1:5" x14ac:dyDescent="0.2">
      <c r="A83" t="s">
        <v>42</v>
      </c>
      <c r="B83" t="s">
        <v>43</v>
      </c>
      <c r="C83" t="s">
        <v>10</v>
      </c>
      <c r="D83" s="3" t="s">
        <v>16</v>
      </c>
      <c r="E83" s="3">
        <v>4175</v>
      </c>
    </row>
    <row r="84" spans="1:5" x14ac:dyDescent="0.2">
      <c r="A84" t="s">
        <v>42</v>
      </c>
      <c r="B84" t="s">
        <v>44</v>
      </c>
      <c r="C84" t="s">
        <v>12</v>
      </c>
      <c r="D84" s="3" t="s">
        <v>17</v>
      </c>
      <c r="E84" s="3">
        <v>3082</v>
      </c>
    </row>
    <row r="85" spans="1:5" x14ac:dyDescent="0.2">
      <c r="A85" t="s">
        <v>42</v>
      </c>
      <c r="B85" t="s">
        <v>44</v>
      </c>
      <c r="C85" t="s">
        <v>14</v>
      </c>
      <c r="D85" s="3" t="s">
        <v>22</v>
      </c>
      <c r="E85" s="3">
        <v>4444</v>
      </c>
    </row>
    <row r="86" spans="1:5" x14ac:dyDescent="0.2">
      <c r="A86" t="s">
        <v>42</v>
      </c>
      <c r="B86" t="s">
        <v>44</v>
      </c>
      <c r="C86" t="s">
        <v>8</v>
      </c>
      <c r="D86" s="3" t="s">
        <v>23</v>
      </c>
      <c r="E86" s="3">
        <v>4116</v>
      </c>
    </row>
    <row r="87" spans="1:5" x14ac:dyDescent="0.2">
      <c r="A87" t="s">
        <v>42</v>
      </c>
      <c r="B87" t="s">
        <v>45</v>
      </c>
      <c r="C87" t="s">
        <v>10</v>
      </c>
      <c r="D87" s="3" t="s">
        <v>9</v>
      </c>
      <c r="E87" s="3">
        <v>3512</v>
      </c>
    </row>
    <row r="88" spans="1:5" x14ac:dyDescent="0.2">
      <c r="A88" t="s">
        <v>42</v>
      </c>
      <c r="B88" t="s">
        <v>45</v>
      </c>
      <c r="C88" t="s">
        <v>12</v>
      </c>
      <c r="D88" s="3" t="s">
        <v>11</v>
      </c>
      <c r="E88" s="3">
        <v>4677</v>
      </c>
    </row>
    <row r="89" spans="1:5" x14ac:dyDescent="0.2">
      <c r="A89" t="s">
        <v>42</v>
      </c>
      <c r="B89" t="s">
        <v>45</v>
      </c>
      <c r="C89" t="s">
        <v>14</v>
      </c>
      <c r="D89" s="3" t="s">
        <v>13</v>
      </c>
      <c r="E89" s="3">
        <v>3190</v>
      </c>
    </row>
    <row r="90" spans="1:5" x14ac:dyDescent="0.2">
      <c r="A90" t="s">
        <v>42</v>
      </c>
      <c r="B90" t="s">
        <v>45</v>
      </c>
      <c r="C90" t="s">
        <v>8</v>
      </c>
      <c r="D90" s="3" t="s">
        <v>15</v>
      </c>
      <c r="E90" s="3">
        <v>4573</v>
      </c>
    </row>
    <row r="91" spans="1:5" x14ac:dyDescent="0.2">
      <c r="A91" t="s">
        <v>42</v>
      </c>
      <c r="B91" t="s">
        <v>45</v>
      </c>
      <c r="C91" t="s">
        <v>10</v>
      </c>
      <c r="D91" s="3" t="s">
        <v>16</v>
      </c>
      <c r="E91" s="3">
        <v>4194</v>
      </c>
    </row>
    <row r="92" spans="1:5" x14ac:dyDescent="0.2">
      <c r="A92" t="s">
        <v>42</v>
      </c>
      <c r="B92" t="s">
        <v>45</v>
      </c>
      <c r="C92" t="s">
        <v>12</v>
      </c>
      <c r="D92" s="3" t="s">
        <v>17</v>
      </c>
      <c r="E92" s="3">
        <v>3879</v>
      </c>
    </row>
    <row r="93" spans="1:5" x14ac:dyDescent="0.2">
      <c r="A93" t="s">
        <v>42</v>
      </c>
      <c r="B93" t="s">
        <v>45</v>
      </c>
      <c r="C93" t="s">
        <v>14</v>
      </c>
      <c r="D93" s="3" t="s">
        <v>22</v>
      </c>
      <c r="E93" s="3">
        <v>3683</v>
      </c>
    </row>
    <row r="94" spans="1:5" x14ac:dyDescent="0.2">
      <c r="A94" t="s">
        <v>42</v>
      </c>
      <c r="B94" t="s">
        <v>45</v>
      </c>
      <c r="C94" t="s">
        <v>8</v>
      </c>
      <c r="D94" s="3" t="s">
        <v>23</v>
      </c>
      <c r="E94" s="3">
        <v>4228</v>
      </c>
    </row>
    <row r="95" spans="1:5" x14ac:dyDescent="0.2">
      <c r="A95" t="s">
        <v>42</v>
      </c>
      <c r="B95" t="s">
        <v>45</v>
      </c>
      <c r="C95" t="s">
        <v>10</v>
      </c>
      <c r="D95" s="3" t="s">
        <v>25</v>
      </c>
      <c r="E95" s="3">
        <v>3913</v>
      </c>
    </row>
    <row r="96" spans="1:5" x14ac:dyDescent="0.2">
      <c r="A96" t="s">
        <v>42</v>
      </c>
      <c r="B96" t="s">
        <v>45</v>
      </c>
      <c r="C96" t="s">
        <v>12</v>
      </c>
      <c r="D96" s="3" t="s">
        <v>26</v>
      </c>
      <c r="E96" s="3">
        <v>3780</v>
      </c>
    </row>
    <row r="97" spans="1:5" x14ac:dyDescent="0.2">
      <c r="A97" t="s">
        <v>42</v>
      </c>
      <c r="B97" t="s">
        <v>45</v>
      </c>
      <c r="C97" t="s">
        <v>14</v>
      </c>
      <c r="D97" s="3" t="s">
        <v>27</v>
      </c>
      <c r="E97" s="3">
        <v>4420</v>
      </c>
    </row>
    <row r="98" spans="1:5" x14ac:dyDescent="0.2">
      <c r="A98" t="s">
        <v>42</v>
      </c>
      <c r="B98" t="s">
        <v>46</v>
      </c>
      <c r="C98" t="s">
        <v>8</v>
      </c>
      <c r="D98" s="3" t="s">
        <v>9</v>
      </c>
      <c r="E98" s="3">
        <v>3951</v>
      </c>
    </row>
    <row r="99" spans="1:5" x14ac:dyDescent="0.2">
      <c r="A99" t="s">
        <v>42</v>
      </c>
      <c r="B99" t="s">
        <v>46</v>
      </c>
      <c r="C99" t="s">
        <v>10</v>
      </c>
      <c r="D99" s="3" t="s">
        <v>11</v>
      </c>
      <c r="E99" s="3">
        <v>3087</v>
      </c>
    </row>
    <row r="100" spans="1:5" x14ac:dyDescent="0.2">
      <c r="A100" t="s">
        <v>42</v>
      </c>
      <c r="B100" t="s">
        <v>46</v>
      </c>
      <c r="C100" t="s">
        <v>12</v>
      </c>
      <c r="D100" s="3" t="s">
        <v>13</v>
      </c>
      <c r="E100" s="3">
        <v>4705</v>
      </c>
    </row>
    <row r="101" spans="1:5" x14ac:dyDescent="0.2">
      <c r="A101" t="s">
        <v>42</v>
      </c>
      <c r="B101" t="s">
        <v>46</v>
      </c>
      <c r="C101" t="s">
        <v>14</v>
      </c>
      <c r="D101" s="3" t="s">
        <v>15</v>
      </c>
      <c r="E101" s="3">
        <v>3299</v>
      </c>
    </row>
    <row r="102" spans="1:5" x14ac:dyDescent="0.2">
      <c r="A102" t="s">
        <v>42</v>
      </c>
      <c r="B102" t="s">
        <v>46</v>
      </c>
      <c r="C102" t="s">
        <v>8</v>
      </c>
      <c r="D102" s="3" t="s">
        <v>16</v>
      </c>
      <c r="E102" s="3">
        <v>4756</v>
      </c>
    </row>
    <row r="103" spans="1:5" x14ac:dyDescent="0.2">
      <c r="A103" t="s">
        <v>42</v>
      </c>
      <c r="B103" t="s">
        <v>46</v>
      </c>
      <c r="C103" t="s">
        <v>10</v>
      </c>
      <c r="D103" s="3" t="s">
        <v>17</v>
      </c>
      <c r="E103" s="3">
        <v>3524</v>
      </c>
    </row>
    <row r="104" spans="1:5" x14ac:dyDescent="0.2">
      <c r="A104" t="s">
        <v>42</v>
      </c>
      <c r="B104" t="s">
        <v>46</v>
      </c>
      <c r="C104" t="s">
        <v>12</v>
      </c>
      <c r="D104" s="3" t="s">
        <v>22</v>
      </c>
      <c r="E104" s="3">
        <v>3628</v>
      </c>
    </row>
    <row r="105" spans="1:5" x14ac:dyDescent="0.2">
      <c r="A105" t="s">
        <v>42</v>
      </c>
      <c r="B105" t="s">
        <v>46</v>
      </c>
      <c r="C105" t="s">
        <v>14</v>
      </c>
      <c r="D105" s="3" t="s">
        <v>23</v>
      </c>
      <c r="E105" s="3">
        <v>4542</v>
      </c>
    </row>
    <row r="106" spans="1:5" x14ac:dyDescent="0.2">
      <c r="A106" t="s">
        <v>42</v>
      </c>
      <c r="B106" t="s">
        <v>46</v>
      </c>
      <c r="C106" t="s">
        <v>8</v>
      </c>
      <c r="D106" s="3" t="s">
        <v>25</v>
      </c>
      <c r="E106" s="3">
        <v>3544</v>
      </c>
    </row>
    <row r="107" spans="1:5" x14ac:dyDescent="0.2">
      <c r="A107" t="s">
        <v>42</v>
      </c>
      <c r="B107" t="s">
        <v>46</v>
      </c>
      <c r="C107" t="s">
        <v>10</v>
      </c>
      <c r="D107" s="3" t="s">
        <v>26</v>
      </c>
      <c r="E107" s="3">
        <v>4166</v>
      </c>
    </row>
    <row r="108" spans="1:5" x14ac:dyDescent="0.2">
      <c r="A108" t="s">
        <v>42</v>
      </c>
      <c r="B108" t="s">
        <v>46</v>
      </c>
      <c r="C108" t="s">
        <v>12</v>
      </c>
      <c r="D108" s="3" t="s">
        <v>27</v>
      </c>
      <c r="E108" s="3">
        <v>4708</v>
      </c>
    </row>
    <row r="109" spans="1:5" x14ac:dyDescent="0.2">
      <c r="A109" t="s">
        <v>42</v>
      </c>
      <c r="B109" t="s">
        <v>46</v>
      </c>
      <c r="C109" t="s">
        <v>14</v>
      </c>
      <c r="D109" s="3" t="s">
        <v>29</v>
      </c>
      <c r="E109" s="3">
        <v>4118</v>
      </c>
    </row>
    <row r="110" spans="1:5" ht="15" x14ac:dyDescent="0.25">
      <c r="A110" s="12" t="s">
        <v>57</v>
      </c>
      <c r="B110" s="6"/>
      <c r="C110" s="6"/>
      <c r="D110" s="7"/>
      <c r="E110" s="13">
        <f>SUBTOTAL(9,E79:E109)</f>
        <v>123792</v>
      </c>
    </row>
    <row r="111" spans="1:5" x14ac:dyDescent="0.2">
      <c r="A111" t="s">
        <v>47</v>
      </c>
      <c r="B111" t="s">
        <v>48</v>
      </c>
      <c r="C111" t="s">
        <v>10</v>
      </c>
      <c r="D111" s="3" t="s">
        <v>9</v>
      </c>
      <c r="E111" s="3">
        <v>4310</v>
      </c>
    </row>
    <row r="112" spans="1:5" x14ac:dyDescent="0.2">
      <c r="A112" t="s">
        <v>47</v>
      </c>
      <c r="B112" t="s">
        <v>48</v>
      </c>
      <c r="C112" t="s">
        <v>12</v>
      </c>
      <c r="D112" s="3" t="s">
        <v>11</v>
      </c>
      <c r="E112" s="3">
        <v>4156</v>
      </c>
    </row>
    <row r="113" spans="1:5" x14ac:dyDescent="0.2">
      <c r="A113" t="s">
        <v>47</v>
      </c>
      <c r="B113" t="s">
        <v>49</v>
      </c>
      <c r="C113" t="s">
        <v>14</v>
      </c>
      <c r="D113" s="3" t="s">
        <v>9</v>
      </c>
      <c r="E113" s="3">
        <v>3074</v>
      </c>
    </row>
    <row r="114" spans="1:5" x14ac:dyDescent="0.2">
      <c r="A114" t="s">
        <v>47</v>
      </c>
      <c r="B114" t="s">
        <v>49</v>
      </c>
      <c r="C114" t="s">
        <v>8</v>
      </c>
      <c r="D114" s="3" t="s">
        <v>11</v>
      </c>
      <c r="E114" s="3">
        <v>4541</v>
      </c>
    </row>
    <row r="115" spans="1:5" x14ac:dyDescent="0.2">
      <c r="A115" t="s">
        <v>47</v>
      </c>
      <c r="B115" t="s">
        <v>49</v>
      </c>
      <c r="C115" t="s">
        <v>10</v>
      </c>
      <c r="D115" s="3" t="s">
        <v>13</v>
      </c>
      <c r="E115" s="3">
        <v>4630</v>
      </c>
    </row>
    <row r="116" spans="1:5" x14ac:dyDescent="0.2">
      <c r="A116" t="s">
        <v>47</v>
      </c>
      <c r="B116" t="s">
        <v>50</v>
      </c>
      <c r="C116" t="s">
        <v>12</v>
      </c>
      <c r="D116" t="s">
        <v>9</v>
      </c>
      <c r="E116" s="3">
        <v>3561</v>
      </c>
    </row>
    <row r="117" spans="1:5" x14ac:dyDescent="0.2">
      <c r="A117" t="s">
        <v>47</v>
      </c>
      <c r="B117" t="s">
        <v>50</v>
      </c>
      <c r="C117" t="s">
        <v>14</v>
      </c>
      <c r="D117" t="s">
        <v>11</v>
      </c>
      <c r="E117" s="3">
        <v>3538</v>
      </c>
    </row>
    <row r="118" spans="1:5" x14ac:dyDescent="0.2">
      <c r="A118" t="s">
        <v>47</v>
      </c>
      <c r="B118" t="s">
        <v>50</v>
      </c>
      <c r="C118" t="s">
        <v>8</v>
      </c>
      <c r="D118" t="s">
        <v>13</v>
      </c>
      <c r="E118" s="3">
        <v>4690</v>
      </c>
    </row>
    <row r="119" spans="1:5" x14ac:dyDescent="0.2">
      <c r="A119" t="s">
        <v>47</v>
      </c>
      <c r="B119" t="s">
        <v>50</v>
      </c>
      <c r="C119" t="s">
        <v>10</v>
      </c>
      <c r="D119" t="s">
        <v>15</v>
      </c>
      <c r="E119" s="3">
        <v>3893</v>
      </c>
    </row>
    <row r="120" spans="1:5" ht="15" x14ac:dyDescent="0.25">
      <c r="A120" s="12" t="s">
        <v>58</v>
      </c>
      <c r="B120" s="6"/>
      <c r="C120" s="6"/>
      <c r="D120" s="6"/>
      <c r="E120" s="14">
        <f>SUBTOTAL(9,E111:E119)</f>
        <v>36393</v>
      </c>
    </row>
    <row r="121" spans="1:5" ht="15.75" x14ac:dyDescent="0.25">
      <c r="A121" s="15" t="s">
        <v>52</v>
      </c>
      <c r="B121" s="16"/>
      <c r="C121" s="16"/>
      <c r="D121" s="16"/>
      <c r="E121" s="17">
        <f>SUBTOTAL(9,E5:E120)</f>
        <v>506674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9CD2-E731-4D34-973A-674ACB71D761}">
  <dimension ref="A1:F114"/>
  <sheetViews>
    <sheetView tabSelected="1" workbookViewId="0">
      <selection activeCell="G4" sqref="G4"/>
    </sheetView>
  </sheetViews>
  <sheetFormatPr defaultRowHeight="14.25" x14ac:dyDescent="0.2"/>
  <cols>
    <col min="1" max="5" width="20.75" customWidth="1"/>
    <col min="6" max="6" width="20.25" customWidth="1"/>
  </cols>
  <sheetData>
    <row r="1" spans="1:6" ht="15" x14ac:dyDescent="0.2">
      <c r="A1" s="1" t="s">
        <v>37</v>
      </c>
    </row>
    <row r="4" spans="1:6" ht="15" x14ac:dyDescent="0.25">
      <c r="A4" s="19" t="s">
        <v>1</v>
      </c>
      <c r="B4" s="19" t="s">
        <v>2</v>
      </c>
      <c r="C4" s="19" t="s">
        <v>3</v>
      </c>
      <c r="D4" s="19" t="s">
        <v>4</v>
      </c>
      <c r="E4" s="19" t="s">
        <v>5</v>
      </c>
      <c r="F4" s="19" t="s">
        <v>59</v>
      </c>
    </row>
    <row r="5" spans="1:6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  <c r="F5" s="18">
        <f>Sales_Data[[#This Row],[Sales Amount]]*1.2</f>
        <v>9285.6</v>
      </c>
    </row>
    <row r="6" spans="1:6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  <c r="F6" s="18">
        <f>Sales_Data[[#This Row],[Sales Amount]]*1.2</f>
        <v>6769.2</v>
      </c>
    </row>
    <row r="7" spans="1:6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  <c r="F7" s="18">
        <f>Sales_Data[[#This Row],[Sales Amount]]*1.2</f>
        <v>3627.6</v>
      </c>
    </row>
    <row r="8" spans="1:6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  <c r="F8" s="18">
        <f>Sales_Data[[#This Row],[Sales Amount]]*1.2</f>
        <v>7726.7999999999993</v>
      </c>
    </row>
    <row r="9" spans="1:6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  <c r="F9" s="18">
        <f>Sales_Data[[#This Row],[Sales Amount]]*1.2</f>
        <v>6393.5999999999995</v>
      </c>
    </row>
    <row r="10" spans="1:6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  <c r="F10" s="18">
        <f>Sales_Data[[#This Row],[Sales Amount]]*1.2</f>
        <v>7929.5999999999995</v>
      </c>
    </row>
    <row r="11" spans="1:6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  <c r="F11" s="18">
        <f>Sales_Data[[#This Row],[Sales Amount]]*1.2</f>
        <v>5091.5999999999995</v>
      </c>
    </row>
    <row r="12" spans="1:6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  <c r="F12" s="18">
        <f>Sales_Data[[#This Row],[Sales Amount]]*1.2</f>
        <v>9805.1999999999989</v>
      </c>
    </row>
    <row r="13" spans="1:6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  <c r="F13" s="18">
        <f>Sales_Data[[#This Row],[Sales Amount]]*1.2</f>
        <v>8889.6</v>
      </c>
    </row>
    <row r="14" spans="1:6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  <c r="F14" s="18">
        <f>Sales_Data[[#This Row],[Sales Amount]]*1.2</f>
        <v>6667.2</v>
      </c>
    </row>
    <row r="15" spans="1:6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  <c r="F15" s="18">
        <f>Sales_Data[[#This Row],[Sales Amount]]*1.2</f>
        <v>8056.7999999999993</v>
      </c>
    </row>
    <row r="16" spans="1:6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  <c r="F16" s="18">
        <f>Sales_Data[[#This Row],[Sales Amount]]*1.2</f>
        <v>9678</v>
      </c>
    </row>
    <row r="17" spans="1:6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  <c r="F17" s="18">
        <f>Sales_Data[[#This Row],[Sales Amount]]*1.2</f>
        <v>5048.3999999999996</v>
      </c>
    </row>
    <row r="18" spans="1:6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  <c r="F18" s="18">
        <f>Sales_Data[[#This Row],[Sales Amount]]*1.2</f>
        <v>8324.4</v>
      </c>
    </row>
    <row r="19" spans="1:6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  <c r="F19" s="18">
        <f>Sales_Data[[#This Row],[Sales Amount]]*1.2</f>
        <v>8488.7999999999993</v>
      </c>
    </row>
    <row r="20" spans="1:6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  <c r="F20" s="18">
        <f>Sales_Data[[#This Row],[Sales Amount]]*1.2</f>
        <v>5161.2</v>
      </c>
    </row>
    <row r="21" spans="1:6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  <c r="F21" s="18">
        <f>Sales_Data[[#This Row],[Sales Amount]]*1.2</f>
        <v>5148</v>
      </c>
    </row>
    <row r="22" spans="1:6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  <c r="F22" s="18">
        <f>Sales_Data[[#This Row],[Sales Amount]]*1.2</f>
        <v>4135.2</v>
      </c>
    </row>
    <row r="23" spans="1:6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  <c r="F23" s="18">
        <f>Sales_Data[[#This Row],[Sales Amount]]*1.2</f>
        <v>4633.2</v>
      </c>
    </row>
    <row r="24" spans="1:6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  <c r="F24" s="18">
        <f>Sales_Data[[#This Row],[Sales Amount]]*1.2</f>
        <v>5010</v>
      </c>
    </row>
    <row r="25" spans="1:6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  <c r="F25" s="18">
        <f>Sales_Data[[#This Row],[Sales Amount]]*1.2</f>
        <v>3698.3999999999996</v>
      </c>
    </row>
    <row r="26" spans="1:6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  <c r="F26" s="18">
        <f>Sales_Data[[#This Row],[Sales Amount]]*1.2</f>
        <v>5332.8</v>
      </c>
    </row>
    <row r="27" spans="1:6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  <c r="F27" s="18">
        <f>Sales_Data[[#This Row],[Sales Amount]]*1.2</f>
        <v>4939.2</v>
      </c>
    </row>
    <row r="28" spans="1:6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  <c r="F28" s="18">
        <f>Sales_Data[[#This Row],[Sales Amount]]*1.2</f>
        <v>4214.3999999999996</v>
      </c>
    </row>
    <row r="29" spans="1:6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  <c r="F29" s="18">
        <f>Sales_Data[[#This Row],[Sales Amount]]*1.2</f>
        <v>5612.4</v>
      </c>
    </row>
    <row r="30" spans="1:6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  <c r="F30" s="18">
        <f>Sales_Data[[#This Row],[Sales Amount]]*1.2</f>
        <v>3828</v>
      </c>
    </row>
    <row r="31" spans="1:6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  <c r="F31" s="18">
        <f>Sales_Data[[#This Row],[Sales Amount]]*1.2</f>
        <v>5487.5999999999995</v>
      </c>
    </row>
    <row r="32" spans="1:6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  <c r="F32" s="18">
        <f>Sales_Data[[#This Row],[Sales Amount]]*1.2</f>
        <v>5032.8</v>
      </c>
    </row>
    <row r="33" spans="1:6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  <c r="F33" s="18">
        <f>Sales_Data[[#This Row],[Sales Amount]]*1.2</f>
        <v>4654.8</v>
      </c>
    </row>
    <row r="34" spans="1:6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  <c r="F34" s="18">
        <f>Sales_Data[[#This Row],[Sales Amount]]*1.2</f>
        <v>4419.5999999999995</v>
      </c>
    </row>
    <row r="35" spans="1:6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  <c r="F35" s="18">
        <f>Sales_Data[[#This Row],[Sales Amount]]*1.2</f>
        <v>5073.5999999999995</v>
      </c>
    </row>
    <row r="36" spans="1:6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  <c r="F36" s="18">
        <f>Sales_Data[[#This Row],[Sales Amount]]*1.2</f>
        <v>4695.5999999999995</v>
      </c>
    </row>
    <row r="37" spans="1:6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  <c r="F37" s="18">
        <f>Sales_Data[[#This Row],[Sales Amount]]*1.2</f>
        <v>4536</v>
      </c>
    </row>
    <row r="38" spans="1:6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  <c r="F38" s="18">
        <f>Sales_Data[[#This Row],[Sales Amount]]*1.2</f>
        <v>5304</v>
      </c>
    </row>
    <row r="39" spans="1:6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  <c r="F39" s="18">
        <f>Sales_Data[[#This Row],[Sales Amount]]*1.2</f>
        <v>4741.2</v>
      </c>
    </row>
    <row r="40" spans="1:6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  <c r="F40" s="18">
        <f>Sales_Data[[#This Row],[Sales Amount]]*1.2</f>
        <v>3704.3999999999996</v>
      </c>
    </row>
    <row r="41" spans="1:6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  <c r="F41" s="18">
        <f>Sales_Data[[#This Row],[Sales Amount]]*1.2</f>
        <v>5646</v>
      </c>
    </row>
    <row r="42" spans="1:6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  <c r="F42" s="18">
        <f>Sales_Data[[#This Row],[Sales Amount]]*1.2</f>
        <v>3958.7999999999997</v>
      </c>
    </row>
    <row r="43" spans="1:6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  <c r="F43" s="18">
        <f>Sales_Data[[#This Row],[Sales Amount]]*1.2</f>
        <v>5707.2</v>
      </c>
    </row>
    <row r="44" spans="1:6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  <c r="F44" s="18">
        <f>Sales_Data[[#This Row],[Sales Amount]]*1.2</f>
        <v>4228.8</v>
      </c>
    </row>
    <row r="45" spans="1:6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  <c r="F45" s="18">
        <f>Sales_Data[[#This Row],[Sales Amount]]*1.2</f>
        <v>4353.5999999999995</v>
      </c>
    </row>
    <row r="46" spans="1:6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  <c r="F46" s="18">
        <f>Sales_Data[[#This Row],[Sales Amount]]*1.2</f>
        <v>5450.4</v>
      </c>
    </row>
    <row r="47" spans="1:6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  <c r="F47" s="18">
        <f>Sales_Data[[#This Row],[Sales Amount]]*1.2</f>
        <v>4252.8</v>
      </c>
    </row>
    <row r="48" spans="1:6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  <c r="F48" s="18">
        <f>Sales_Data[[#This Row],[Sales Amount]]*1.2</f>
        <v>4999.2</v>
      </c>
    </row>
    <row r="49" spans="1:6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  <c r="F49" s="18">
        <f>Sales_Data[[#This Row],[Sales Amount]]*1.2</f>
        <v>5649.5999999999995</v>
      </c>
    </row>
    <row r="50" spans="1:6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  <c r="F50" s="18">
        <f>Sales_Data[[#This Row],[Sales Amount]]*1.2</f>
        <v>4941.5999999999995</v>
      </c>
    </row>
    <row r="51" spans="1:6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  <c r="F51" s="18">
        <f>Sales_Data[[#This Row],[Sales Amount]]*1.2</f>
        <v>5172</v>
      </c>
    </row>
    <row r="52" spans="1:6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  <c r="F52" s="18">
        <f>Sales_Data[[#This Row],[Sales Amount]]*1.2</f>
        <v>4987.2</v>
      </c>
    </row>
    <row r="53" spans="1:6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  <c r="F53" s="18">
        <f>Sales_Data[[#This Row],[Sales Amount]]*1.2</f>
        <v>3688.7999999999997</v>
      </c>
    </row>
    <row r="54" spans="1:6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  <c r="F54" s="18">
        <f>Sales_Data[[#This Row],[Sales Amount]]*1.2</f>
        <v>5449.2</v>
      </c>
    </row>
    <row r="55" spans="1:6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  <c r="F55" s="18">
        <f>Sales_Data[[#This Row],[Sales Amount]]*1.2</f>
        <v>5556</v>
      </c>
    </row>
    <row r="56" spans="1:6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  <c r="F56" s="18">
        <f>Sales_Data[[#This Row],[Sales Amount]]*1.2</f>
        <v>4273.2</v>
      </c>
    </row>
    <row r="57" spans="1:6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  <c r="F57" s="18">
        <f>Sales_Data[[#This Row],[Sales Amount]]*1.2</f>
        <v>4245.5999999999995</v>
      </c>
    </row>
    <row r="58" spans="1:6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  <c r="F58" s="18">
        <f>Sales_Data[[#This Row],[Sales Amount]]*1.2</f>
        <v>5628</v>
      </c>
    </row>
    <row r="59" spans="1:6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  <c r="F59" s="18">
        <f>Sales_Data[[#This Row],[Sales Amount]]*1.2</f>
        <v>4671.5999999999995</v>
      </c>
    </row>
    <row r="60" spans="1:6" x14ac:dyDescent="0.2">
      <c r="A60" t="s">
        <v>38</v>
      </c>
      <c r="B60" t="s">
        <v>39</v>
      </c>
      <c r="C60" t="s">
        <v>8</v>
      </c>
      <c r="D60" s="3" t="s">
        <v>9</v>
      </c>
      <c r="E60" s="3">
        <v>7738</v>
      </c>
      <c r="F60" s="18">
        <f>Sales_Data[[#This Row],[Sales Amount]]*1.2</f>
        <v>9285.6</v>
      </c>
    </row>
    <row r="61" spans="1:6" x14ac:dyDescent="0.2">
      <c r="A61" t="s">
        <v>38</v>
      </c>
      <c r="B61" t="s">
        <v>39</v>
      </c>
      <c r="C61" t="s">
        <v>10</v>
      </c>
      <c r="D61" s="3" t="s">
        <v>11</v>
      </c>
      <c r="E61" s="3">
        <v>5641</v>
      </c>
      <c r="F61" s="18">
        <f>Sales_Data[[#This Row],[Sales Amount]]*1.2</f>
        <v>6769.2</v>
      </c>
    </row>
    <row r="62" spans="1:6" x14ac:dyDescent="0.2">
      <c r="A62" t="s">
        <v>38</v>
      </c>
      <c r="B62" t="s">
        <v>39</v>
      </c>
      <c r="C62" t="s">
        <v>12</v>
      </c>
      <c r="D62" s="3" t="s">
        <v>13</v>
      </c>
      <c r="E62" s="3">
        <v>3023</v>
      </c>
      <c r="F62" s="18">
        <f>Sales_Data[[#This Row],[Sales Amount]]*1.2</f>
        <v>3627.6</v>
      </c>
    </row>
    <row r="63" spans="1:6" x14ac:dyDescent="0.2">
      <c r="A63" t="s">
        <v>38</v>
      </c>
      <c r="B63" t="s">
        <v>39</v>
      </c>
      <c r="C63" t="s">
        <v>14</v>
      </c>
      <c r="D63" s="3" t="s">
        <v>15</v>
      </c>
      <c r="E63" s="3">
        <v>6439</v>
      </c>
      <c r="F63" s="18">
        <f>Sales_Data[[#This Row],[Sales Amount]]*1.2</f>
        <v>7726.7999999999993</v>
      </c>
    </row>
    <row r="64" spans="1:6" x14ac:dyDescent="0.2">
      <c r="A64" t="s">
        <v>38</v>
      </c>
      <c r="B64" t="s">
        <v>39</v>
      </c>
      <c r="C64" t="s">
        <v>8</v>
      </c>
      <c r="D64" s="3" t="s">
        <v>16</v>
      </c>
      <c r="E64" s="3">
        <v>5328</v>
      </c>
      <c r="F64" s="18">
        <f>Sales_Data[[#This Row],[Sales Amount]]*1.2</f>
        <v>6393.5999999999995</v>
      </c>
    </row>
    <row r="65" spans="1:6" x14ac:dyDescent="0.2">
      <c r="A65" t="s">
        <v>38</v>
      </c>
      <c r="B65" t="s">
        <v>39</v>
      </c>
      <c r="C65" t="s">
        <v>10</v>
      </c>
      <c r="D65" s="3" t="s">
        <v>17</v>
      </c>
      <c r="E65" s="3">
        <v>6608</v>
      </c>
      <c r="F65" s="18">
        <f>Sales_Data[[#This Row],[Sales Amount]]*1.2</f>
        <v>7929.5999999999995</v>
      </c>
    </row>
    <row r="66" spans="1:6" x14ac:dyDescent="0.2">
      <c r="A66" t="s">
        <v>38</v>
      </c>
      <c r="B66" t="s">
        <v>40</v>
      </c>
      <c r="C66" t="s">
        <v>12</v>
      </c>
      <c r="D66" s="3" t="s">
        <v>9</v>
      </c>
      <c r="E66" s="3">
        <v>4243</v>
      </c>
      <c r="F66" s="18">
        <f>Sales_Data[[#This Row],[Sales Amount]]*1.2</f>
        <v>5091.5999999999995</v>
      </c>
    </row>
    <row r="67" spans="1:6" x14ac:dyDescent="0.2">
      <c r="A67" t="s">
        <v>38</v>
      </c>
      <c r="B67" t="s">
        <v>40</v>
      </c>
      <c r="C67" t="s">
        <v>14</v>
      </c>
      <c r="D67" s="3" t="s">
        <v>11</v>
      </c>
      <c r="E67" s="3">
        <v>8171</v>
      </c>
      <c r="F67" s="18">
        <f>Sales_Data[[#This Row],[Sales Amount]]*1.2</f>
        <v>9805.1999999999989</v>
      </c>
    </row>
    <row r="68" spans="1:6" x14ac:dyDescent="0.2">
      <c r="A68" t="s">
        <v>38</v>
      </c>
      <c r="B68" t="s">
        <v>40</v>
      </c>
      <c r="C68" t="s">
        <v>8</v>
      </c>
      <c r="D68" s="3" t="s">
        <v>13</v>
      </c>
      <c r="E68" s="3">
        <v>7408</v>
      </c>
      <c r="F68" s="18">
        <f>Sales_Data[[#This Row],[Sales Amount]]*1.2</f>
        <v>8889.6</v>
      </c>
    </row>
    <row r="69" spans="1:6" x14ac:dyDescent="0.2">
      <c r="A69" t="s">
        <v>38</v>
      </c>
      <c r="B69" t="s">
        <v>40</v>
      </c>
      <c r="C69" t="s">
        <v>10</v>
      </c>
      <c r="D69" s="3" t="s">
        <v>15</v>
      </c>
      <c r="E69" s="3">
        <v>5556</v>
      </c>
      <c r="F69" s="18">
        <f>Sales_Data[[#This Row],[Sales Amount]]*1.2</f>
        <v>6667.2</v>
      </c>
    </row>
    <row r="70" spans="1:6" x14ac:dyDescent="0.2">
      <c r="A70" t="s">
        <v>38</v>
      </c>
      <c r="B70" t="s">
        <v>40</v>
      </c>
      <c r="C70" t="s">
        <v>12</v>
      </c>
      <c r="D70" s="3" t="s">
        <v>16</v>
      </c>
      <c r="E70" s="3">
        <v>6714</v>
      </c>
      <c r="F70" s="18">
        <f>Sales_Data[[#This Row],[Sales Amount]]*1.2</f>
        <v>8056.7999999999993</v>
      </c>
    </row>
    <row r="71" spans="1:6" x14ac:dyDescent="0.2">
      <c r="A71" t="s">
        <v>38</v>
      </c>
      <c r="B71" t="s">
        <v>41</v>
      </c>
      <c r="C71" t="s">
        <v>14</v>
      </c>
      <c r="D71" s="3" t="s">
        <v>9</v>
      </c>
      <c r="E71" s="3">
        <v>8065</v>
      </c>
      <c r="F71" s="18">
        <f>Sales_Data[[#This Row],[Sales Amount]]*1.2</f>
        <v>9678</v>
      </c>
    </row>
    <row r="72" spans="1:6" x14ac:dyDescent="0.2">
      <c r="A72" t="s">
        <v>38</v>
      </c>
      <c r="B72" t="s">
        <v>41</v>
      </c>
      <c r="C72" t="s">
        <v>8</v>
      </c>
      <c r="D72" s="3" t="s">
        <v>11</v>
      </c>
      <c r="E72" s="3">
        <v>4207</v>
      </c>
      <c r="F72" s="18">
        <f>Sales_Data[[#This Row],[Sales Amount]]*1.2</f>
        <v>5048.3999999999996</v>
      </c>
    </row>
    <row r="73" spans="1:6" x14ac:dyDescent="0.2">
      <c r="A73" t="s">
        <v>38</v>
      </c>
      <c r="B73" t="s">
        <v>41</v>
      </c>
      <c r="C73" t="s">
        <v>10</v>
      </c>
      <c r="D73" s="3" t="s">
        <v>13</v>
      </c>
      <c r="E73" s="3">
        <v>6937</v>
      </c>
      <c r="F73" s="18">
        <f>Sales_Data[[#This Row],[Sales Amount]]*1.2</f>
        <v>8324.4</v>
      </c>
    </row>
    <row r="74" spans="1:6" x14ac:dyDescent="0.2">
      <c r="A74" t="s">
        <v>38</v>
      </c>
      <c r="B74" t="s">
        <v>41</v>
      </c>
      <c r="C74" t="s">
        <v>12</v>
      </c>
      <c r="D74" s="3" t="s">
        <v>15</v>
      </c>
      <c r="E74" s="3">
        <v>7074</v>
      </c>
      <c r="F74" s="18">
        <f>Sales_Data[[#This Row],[Sales Amount]]*1.2</f>
        <v>8488.7999999999993</v>
      </c>
    </row>
    <row r="75" spans="1:6" x14ac:dyDescent="0.2">
      <c r="A75" t="s">
        <v>42</v>
      </c>
      <c r="B75" t="s">
        <v>43</v>
      </c>
      <c r="C75" t="s">
        <v>10</v>
      </c>
      <c r="D75" s="3" t="s">
        <v>9</v>
      </c>
      <c r="E75" s="3">
        <v>4301</v>
      </c>
      <c r="F75" s="18">
        <f>Sales_Data[[#This Row],[Sales Amount]]*1.2</f>
        <v>5161.2</v>
      </c>
    </row>
    <row r="76" spans="1:6" x14ac:dyDescent="0.2">
      <c r="A76" t="s">
        <v>42</v>
      </c>
      <c r="B76" t="s">
        <v>43</v>
      </c>
      <c r="C76" t="s">
        <v>12</v>
      </c>
      <c r="D76" s="3" t="s">
        <v>11</v>
      </c>
      <c r="E76" s="3">
        <v>4290</v>
      </c>
      <c r="F76" s="18">
        <f>Sales_Data[[#This Row],[Sales Amount]]*1.2</f>
        <v>5148</v>
      </c>
    </row>
    <row r="77" spans="1:6" x14ac:dyDescent="0.2">
      <c r="A77" t="s">
        <v>42</v>
      </c>
      <c r="B77" t="s">
        <v>43</v>
      </c>
      <c r="C77" t="s">
        <v>14</v>
      </c>
      <c r="D77" s="3" t="s">
        <v>13</v>
      </c>
      <c r="E77" s="3">
        <v>3446</v>
      </c>
      <c r="F77" s="18">
        <f>Sales_Data[[#This Row],[Sales Amount]]*1.2</f>
        <v>4135.2</v>
      </c>
    </row>
    <row r="78" spans="1:6" x14ac:dyDescent="0.2">
      <c r="A78" t="s">
        <v>42</v>
      </c>
      <c r="B78" t="s">
        <v>43</v>
      </c>
      <c r="C78" t="s">
        <v>8</v>
      </c>
      <c r="D78" s="3" t="s">
        <v>15</v>
      </c>
      <c r="E78" s="3">
        <v>3861</v>
      </c>
      <c r="F78" s="18">
        <f>Sales_Data[[#This Row],[Sales Amount]]*1.2</f>
        <v>4633.2</v>
      </c>
    </row>
    <row r="79" spans="1:6" x14ac:dyDescent="0.2">
      <c r="A79" t="s">
        <v>42</v>
      </c>
      <c r="B79" t="s">
        <v>43</v>
      </c>
      <c r="C79" t="s">
        <v>10</v>
      </c>
      <c r="D79" s="3" t="s">
        <v>16</v>
      </c>
      <c r="E79" s="3">
        <v>4175</v>
      </c>
      <c r="F79" s="18">
        <f>Sales_Data[[#This Row],[Sales Amount]]*1.2</f>
        <v>5010</v>
      </c>
    </row>
    <row r="80" spans="1:6" x14ac:dyDescent="0.2">
      <c r="A80" t="s">
        <v>42</v>
      </c>
      <c r="B80" t="s">
        <v>44</v>
      </c>
      <c r="C80" t="s">
        <v>12</v>
      </c>
      <c r="D80" s="3" t="s">
        <v>17</v>
      </c>
      <c r="E80" s="3">
        <v>3082</v>
      </c>
      <c r="F80" s="18">
        <f>Sales_Data[[#This Row],[Sales Amount]]*1.2</f>
        <v>3698.3999999999996</v>
      </c>
    </row>
    <row r="81" spans="1:6" x14ac:dyDescent="0.2">
      <c r="A81" t="s">
        <v>42</v>
      </c>
      <c r="B81" t="s">
        <v>44</v>
      </c>
      <c r="C81" t="s">
        <v>14</v>
      </c>
      <c r="D81" s="3" t="s">
        <v>22</v>
      </c>
      <c r="E81" s="3">
        <v>4444</v>
      </c>
      <c r="F81" s="18">
        <f>Sales_Data[[#This Row],[Sales Amount]]*1.2</f>
        <v>5332.8</v>
      </c>
    </row>
    <row r="82" spans="1:6" x14ac:dyDescent="0.2">
      <c r="A82" t="s">
        <v>42</v>
      </c>
      <c r="B82" t="s">
        <v>44</v>
      </c>
      <c r="C82" t="s">
        <v>8</v>
      </c>
      <c r="D82" s="3" t="s">
        <v>23</v>
      </c>
      <c r="E82" s="3">
        <v>4116</v>
      </c>
      <c r="F82" s="18">
        <f>Sales_Data[[#This Row],[Sales Amount]]*1.2</f>
        <v>4939.2</v>
      </c>
    </row>
    <row r="83" spans="1:6" x14ac:dyDescent="0.2">
      <c r="A83" t="s">
        <v>42</v>
      </c>
      <c r="B83" t="s">
        <v>45</v>
      </c>
      <c r="C83" t="s">
        <v>10</v>
      </c>
      <c r="D83" s="3" t="s">
        <v>9</v>
      </c>
      <c r="E83" s="3">
        <v>3512</v>
      </c>
      <c r="F83" s="18">
        <f>Sales_Data[[#This Row],[Sales Amount]]*1.2</f>
        <v>4214.3999999999996</v>
      </c>
    </row>
    <row r="84" spans="1:6" x14ac:dyDescent="0.2">
      <c r="A84" t="s">
        <v>42</v>
      </c>
      <c r="B84" t="s">
        <v>45</v>
      </c>
      <c r="C84" t="s">
        <v>12</v>
      </c>
      <c r="D84" s="3" t="s">
        <v>11</v>
      </c>
      <c r="E84" s="3">
        <v>4677</v>
      </c>
      <c r="F84" s="18">
        <f>Sales_Data[[#This Row],[Sales Amount]]*1.2</f>
        <v>5612.4</v>
      </c>
    </row>
    <row r="85" spans="1:6" x14ac:dyDescent="0.2">
      <c r="A85" t="s">
        <v>42</v>
      </c>
      <c r="B85" t="s">
        <v>45</v>
      </c>
      <c r="C85" t="s">
        <v>14</v>
      </c>
      <c r="D85" s="3" t="s">
        <v>13</v>
      </c>
      <c r="E85" s="3">
        <v>3190</v>
      </c>
      <c r="F85" s="18">
        <f>Sales_Data[[#This Row],[Sales Amount]]*1.2</f>
        <v>3828</v>
      </c>
    </row>
    <row r="86" spans="1:6" x14ac:dyDescent="0.2">
      <c r="A86" t="s">
        <v>42</v>
      </c>
      <c r="B86" t="s">
        <v>45</v>
      </c>
      <c r="C86" t="s">
        <v>8</v>
      </c>
      <c r="D86" s="3" t="s">
        <v>15</v>
      </c>
      <c r="E86" s="3">
        <v>4573</v>
      </c>
      <c r="F86" s="18">
        <f>Sales_Data[[#This Row],[Sales Amount]]*1.2</f>
        <v>5487.5999999999995</v>
      </c>
    </row>
    <row r="87" spans="1:6" x14ac:dyDescent="0.2">
      <c r="A87" t="s">
        <v>42</v>
      </c>
      <c r="B87" t="s">
        <v>45</v>
      </c>
      <c r="C87" t="s">
        <v>10</v>
      </c>
      <c r="D87" s="3" t="s">
        <v>16</v>
      </c>
      <c r="E87" s="3">
        <v>4194</v>
      </c>
      <c r="F87" s="18">
        <f>Sales_Data[[#This Row],[Sales Amount]]*1.2</f>
        <v>5032.8</v>
      </c>
    </row>
    <row r="88" spans="1:6" x14ac:dyDescent="0.2">
      <c r="A88" t="s">
        <v>42</v>
      </c>
      <c r="B88" t="s">
        <v>45</v>
      </c>
      <c r="C88" t="s">
        <v>12</v>
      </c>
      <c r="D88" s="3" t="s">
        <v>17</v>
      </c>
      <c r="E88" s="3">
        <v>3879</v>
      </c>
      <c r="F88" s="18">
        <f>Sales_Data[[#This Row],[Sales Amount]]*1.2</f>
        <v>4654.8</v>
      </c>
    </row>
    <row r="89" spans="1:6" x14ac:dyDescent="0.2">
      <c r="A89" t="s">
        <v>42</v>
      </c>
      <c r="B89" t="s">
        <v>45</v>
      </c>
      <c r="C89" t="s">
        <v>14</v>
      </c>
      <c r="D89" s="3" t="s">
        <v>22</v>
      </c>
      <c r="E89" s="3">
        <v>3683</v>
      </c>
      <c r="F89" s="18">
        <f>Sales_Data[[#This Row],[Sales Amount]]*1.2</f>
        <v>4419.5999999999995</v>
      </c>
    </row>
    <row r="90" spans="1:6" x14ac:dyDescent="0.2">
      <c r="A90" t="s">
        <v>42</v>
      </c>
      <c r="B90" t="s">
        <v>45</v>
      </c>
      <c r="C90" t="s">
        <v>8</v>
      </c>
      <c r="D90" s="3" t="s">
        <v>23</v>
      </c>
      <c r="E90" s="3">
        <v>4228</v>
      </c>
      <c r="F90" s="18">
        <f>Sales_Data[[#This Row],[Sales Amount]]*1.2</f>
        <v>5073.5999999999995</v>
      </c>
    </row>
    <row r="91" spans="1:6" x14ac:dyDescent="0.2">
      <c r="A91" t="s">
        <v>42</v>
      </c>
      <c r="B91" t="s">
        <v>45</v>
      </c>
      <c r="C91" t="s">
        <v>10</v>
      </c>
      <c r="D91" s="3" t="s">
        <v>25</v>
      </c>
      <c r="E91" s="3">
        <v>3913</v>
      </c>
      <c r="F91" s="18">
        <f>Sales_Data[[#This Row],[Sales Amount]]*1.2</f>
        <v>4695.5999999999995</v>
      </c>
    </row>
    <row r="92" spans="1:6" x14ac:dyDescent="0.2">
      <c r="A92" t="s">
        <v>42</v>
      </c>
      <c r="B92" t="s">
        <v>45</v>
      </c>
      <c r="C92" t="s">
        <v>12</v>
      </c>
      <c r="D92" s="3" t="s">
        <v>26</v>
      </c>
      <c r="E92" s="3">
        <v>3780</v>
      </c>
      <c r="F92" s="18">
        <f>Sales_Data[[#This Row],[Sales Amount]]*1.2</f>
        <v>4536</v>
      </c>
    </row>
    <row r="93" spans="1:6" x14ac:dyDescent="0.2">
      <c r="A93" t="s">
        <v>42</v>
      </c>
      <c r="B93" t="s">
        <v>45</v>
      </c>
      <c r="C93" t="s">
        <v>14</v>
      </c>
      <c r="D93" s="3" t="s">
        <v>27</v>
      </c>
      <c r="E93" s="3">
        <v>4420</v>
      </c>
      <c r="F93" s="18">
        <f>Sales_Data[[#This Row],[Sales Amount]]*1.2</f>
        <v>5304</v>
      </c>
    </row>
    <row r="94" spans="1:6" x14ac:dyDescent="0.2">
      <c r="A94" t="s">
        <v>42</v>
      </c>
      <c r="B94" t="s">
        <v>46</v>
      </c>
      <c r="C94" t="s">
        <v>8</v>
      </c>
      <c r="D94" s="3" t="s">
        <v>9</v>
      </c>
      <c r="E94" s="3">
        <v>3951</v>
      </c>
      <c r="F94" s="18">
        <f>Sales_Data[[#This Row],[Sales Amount]]*1.2</f>
        <v>4741.2</v>
      </c>
    </row>
    <row r="95" spans="1:6" x14ac:dyDescent="0.2">
      <c r="A95" t="s">
        <v>42</v>
      </c>
      <c r="B95" t="s">
        <v>46</v>
      </c>
      <c r="C95" t="s">
        <v>10</v>
      </c>
      <c r="D95" s="3" t="s">
        <v>11</v>
      </c>
      <c r="E95" s="3">
        <v>3087</v>
      </c>
      <c r="F95" s="18">
        <f>Sales_Data[[#This Row],[Sales Amount]]*1.2</f>
        <v>3704.3999999999996</v>
      </c>
    </row>
    <row r="96" spans="1:6" x14ac:dyDescent="0.2">
      <c r="A96" t="s">
        <v>42</v>
      </c>
      <c r="B96" t="s">
        <v>46</v>
      </c>
      <c r="C96" t="s">
        <v>12</v>
      </c>
      <c r="D96" s="3" t="s">
        <v>13</v>
      </c>
      <c r="E96" s="3">
        <v>4705</v>
      </c>
      <c r="F96" s="18">
        <f>Sales_Data[[#This Row],[Sales Amount]]*1.2</f>
        <v>5646</v>
      </c>
    </row>
    <row r="97" spans="1:6" x14ac:dyDescent="0.2">
      <c r="A97" t="s">
        <v>42</v>
      </c>
      <c r="B97" t="s">
        <v>46</v>
      </c>
      <c r="C97" t="s">
        <v>14</v>
      </c>
      <c r="D97" s="3" t="s">
        <v>15</v>
      </c>
      <c r="E97" s="3">
        <v>3299</v>
      </c>
      <c r="F97" s="18">
        <f>Sales_Data[[#This Row],[Sales Amount]]*1.2</f>
        <v>3958.7999999999997</v>
      </c>
    </row>
    <row r="98" spans="1:6" x14ac:dyDescent="0.2">
      <c r="A98" t="s">
        <v>42</v>
      </c>
      <c r="B98" t="s">
        <v>46</v>
      </c>
      <c r="C98" t="s">
        <v>8</v>
      </c>
      <c r="D98" s="3" t="s">
        <v>16</v>
      </c>
      <c r="E98" s="3">
        <v>4756</v>
      </c>
      <c r="F98" s="18">
        <f>Sales_Data[[#This Row],[Sales Amount]]*1.2</f>
        <v>5707.2</v>
      </c>
    </row>
    <row r="99" spans="1:6" x14ac:dyDescent="0.2">
      <c r="A99" t="s">
        <v>42</v>
      </c>
      <c r="B99" t="s">
        <v>46</v>
      </c>
      <c r="C99" t="s">
        <v>10</v>
      </c>
      <c r="D99" s="3" t="s">
        <v>17</v>
      </c>
      <c r="E99" s="3">
        <v>3524</v>
      </c>
      <c r="F99" s="18">
        <f>Sales_Data[[#This Row],[Sales Amount]]*1.2</f>
        <v>4228.8</v>
      </c>
    </row>
    <row r="100" spans="1:6" x14ac:dyDescent="0.2">
      <c r="A100" t="s">
        <v>42</v>
      </c>
      <c r="B100" t="s">
        <v>46</v>
      </c>
      <c r="C100" t="s">
        <v>12</v>
      </c>
      <c r="D100" s="3" t="s">
        <v>22</v>
      </c>
      <c r="E100" s="3">
        <v>3628</v>
      </c>
      <c r="F100" s="18">
        <f>Sales_Data[[#This Row],[Sales Amount]]*1.2</f>
        <v>4353.5999999999995</v>
      </c>
    </row>
    <row r="101" spans="1:6" x14ac:dyDescent="0.2">
      <c r="A101" t="s">
        <v>42</v>
      </c>
      <c r="B101" t="s">
        <v>46</v>
      </c>
      <c r="C101" t="s">
        <v>14</v>
      </c>
      <c r="D101" s="3" t="s">
        <v>23</v>
      </c>
      <c r="E101" s="3">
        <v>4542</v>
      </c>
      <c r="F101" s="18">
        <f>Sales_Data[[#This Row],[Sales Amount]]*1.2</f>
        <v>5450.4</v>
      </c>
    </row>
    <row r="102" spans="1:6" x14ac:dyDescent="0.2">
      <c r="A102" t="s">
        <v>42</v>
      </c>
      <c r="B102" t="s">
        <v>46</v>
      </c>
      <c r="C102" t="s">
        <v>8</v>
      </c>
      <c r="D102" s="3" t="s">
        <v>25</v>
      </c>
      <c r="E102" s="3">
        <v>3544</v>
      </c>
      <c r="F102" s="18">
        <f>Sales_Data[[#This Row],[Sales Amount]]*1.2</f>
        <v>4252.8</v>
      </c>
    </row>
    <row r="103" spans="1:6" x14ac:dyDescent="0.2">
      <c r="A103" t="s">
        <v>42</v>
      </c>
      <c r="B103" t="s">
        <v>46</v>
      </c>
      <c r="C103" t="s">
        <v>10</v>
      </c>
      <c r="D103" s="3" t="s">
        <v>26</v>
      </c>
      <c r="E103" s="3">
        <v>4166</v>
      </c>
      <c r="F103" s="18">
        <f>Sales_Data[[#This Row],[Sales Amount]]*1.2</f>
        <v>4999.2</v>
      </c>
    </row>
    <row r="104" spans="1:6" x14ac:dyDescent="0.2">
      <c r="A104" t="s">
        <v>42</v>
      </c>
      <c r="B104" t="s">
        <v>46</v>
      </c>
      <c r="C104" t="s">
        <v>12</v>
      </c>
      <c r="D104" s="3" t="s">
        <v>27</v>
      </c>
      <c r="E104" s="3">
        <v>4708</v>
      </c>
      <c r="F104" s="18">
        <f>Sales_Data[[#This Row],[Sales Amount]]*1.2</f>
        <v>5649.5999999999995</v>
      </c>
    </row>
    <row r="105" spans="1:6" x14ac:dyDescent="0.2">
      <c r="A105" t="s">
        <v>42</v>
      </c>
      <c r="B105" t="s">
        <v>46</v>
      </c>
      <c r="C105" t="s">
        <v>14</v>
      </c>
      <c r="D105" s="3" t="s">
        <v>29</v>
      </c>
      <c r="E105" s="3">
        <v>4118</v>
      </c>
      <c r="F105" s="18">
        <f>Sales_Data[[#This Row],[Sales Amount]]*1.2</f>
        <v>4941.5999999999995</v>
      </c>
    </row>
    <row r="106" spans="1:6" x14ac:dyDescent="0.2">
      <c r="A106" t="s">
        <v>47</v>
      </c>
      <c r="B106" t="s">
        <v>48</v>
      </c>
      <c r="C106" t="s">
        <v>10</v>
      </c>
      <c r="D106" s="3" t="s">
        <v>9</v>
      </c>
      <c r="E106" s="3">
        <v>4310</v>
      </c>
      <c r="F106" s="18">
        <f>Sales_Data[[#This Row],[Sales Amount]]*1.2</f>
        <v>5172</v>
      </c>
    </row>
    <row r="107" spans="1:6" x14ac:dyDescent="0.2">
      <c r="A107" t="s">
        <v>47</v>
      </c>
      <c r="B107" t="s">
        <v>48</v>
      </c>
      <c r="C107" t="s">
        <v>12</v>
      </c>
      <c r="D107" s="3" t="s">
        <v>11</v>
      </c>
      <c r="E107" s="3">
        <v>4156</v>
      </c>
      <c r="F107" s="18">
        <f>Sales_Data[[#This Row],[Sales Amount]]*1.2</f>
        <v>4987.2</v>
      </c>
    </row>
    <row r="108" spans="1:6" x14ac:dyDescent="0.2">
      <c r="A108" t="s">
        <v>47</v>
      </c>
      <c r="B108" t="s">
        <v>49</v>
      </c>
      <c r="C108" t="s">
        <v>14</v>
      </c>
      <c r="D108" s="3" t="s">
        <v>9</v>
      </c>
      <c r="E108" s="3">
        <v>3074</v>
      </c>
      <c r="F108" s="18">
        <f>Sales_Data[[#This Row],[Sales Amount]]*1.2</f>
        <v>3688.7999999999997</v>
      </c>
    </row>
    <row r="109" spans="1:6" x14ac:dyDescent="0.2">
      <c r="A109" t="s">
        <v>47</v>
      </c>
      <c r="B109" t="s">
        <v>49</v>
      </c>
      <c r="C109" t="s">
        <v>8</v>
      </c>
      <c r="D109" s="3" t="s">
        <v>11</v>
      </c>
      <c r="E109" s="3">
        <v>4541</v>
      </c>
      <c r="F109" s="18">
        <f>Sales_Data[[#This Row],[Sales Amount]]*1.2</f>
        <v>5449.2</v>
      </c>
    </row>
    <row r="110" spans="1:6" x14ac:dyDescent="0.2">
      <c r="A110" t="s">
        <v>47</v>
      </c>
      <c r="B110" t="s">
        <v>49</v>
      </c>
      <c r="C110" t="s">
        <v>10</v>
      </c>
      <c r="D110" s="3" t="s">
        <v>13</v>
      </c>
      <c r="E110" s="3">
        <v>4630</v>
      </c>
      <c r="F110" s="18">
        <f>Sales_Data[[#This Row],[Sales Amount]]*1.2</f>
        <v>5556</v>
      </c>
    </row>
    <row r="111" spans="1:6" x14ac:dyDescent="0.2">
      <c r="A111" t="s">
        <v>47</v>
      </c>
      <c r="B111" t="s">
        <v>50</v>
      </c>
      <c r="C111" t="s">
        <v>12</v>
      </c>
      <c r="D111" t="s">
        <v>9</v>
      </c>
      <c r="E111" s="3">
        <v>3561</v>
      </c>
      <c r="F111" s="18">
        <f>Sales_Data[[#This Row],[Sales Amount]]*1.2</f>
        <v>4273.2</v>
      </c>
    </row>
    <row r="112" spans="1:6" x14ac:dyDescent="0.2">
      <c r="A112" t="s">
        <v>47</v>
      </c>
      <c r="B112" t="s">
        <v>50</v>
      </c>
      <c r="C112" t="s">
        <v>14</v>
      </c>
      <c r="D112" t="s">
        <v>11</v>
      </c>
      <c r="E112" s="3">
        <v>3538</v>
      </c>
      <c r="F112" s="18">
        <f>Sales_Data[[#This Row],[Sales Amount]]*1.2</f>
        <v>4245.5999999999995</v>
      </c>
    </row>
    <row r="113" spans="1:6" x14ac:dyDescent="0.2">
      <c r="A113" t="s">
        <v>47</v>
      </c>
      <c r="B113" t="s">
        <v>50</v>
      </c>
      <c r="C113" t="s">
        <v>8</v>
      </c>
      <c r="D113" t="s">
        <v>13</v>
      </c>
      <c r="E113" s="3">
        <v>4690</v>
      </c>
      <c r="F113" s="18">
        <f>Sales_Data[[#This Row],[Sales Amount]]*1.2</f>
        <v>5628</v>
      </c>
    </row>
    <row r="114" spans="1:6" x14ac:dyDescent="0.2">
      <c r="A114" t="s">
        <v>47</v>
      </c>
      <c r="B114" t="s">
        <v>50</v>
      </c>
      <c r="C114" t="s">
        <v>10</v>
      </c>
      <c r="D114" t="s">
        <v>15</v>
      </c>
      <c r="E114" s="3">
        <v>3893</v>
      </c>
      <c r="F114" s="18">
        <f>Sales_Data[[#This Row],[Sales Amount]]*1.2</f>
        <v>4671.5999999999995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ED6C-4D30-4DE6-91C3-C4537540A500}">
  <dimension ref="A1:E56"/>
  <sheetViews>
    <sheetView topLeftCell="A27" workbookViewId="0">
      <selection sqref="A1:E56"/>
    </sheetView>
  </sheetViews>
  <sheetFormatPr defaultRowHeight="14.25" x14ac:dyDescent="0.2"/>
  <cols>
    <col min="1" max="1" width="15.625" customWidth="1"/>
    <col min="2" max="2" width="14.75" customWidth="1"/>
    <col min="3" max="3" width="12.75" customWidth="1"/>
    <col min="4" max="4" width="11.875" bestFit="1" customWidth="1"/>
    <col min="5" max="5" width="13.25" bestFit="1" customWidth="1"/>
  </cols>
  <sheetData>
    <row r="1" spans="1:5" ht="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t="s">
        <v>38</v>
      </c>
      <c r="B2" t="s">
        <v>39</v>
      </c>
      <c r="C2" t="s">
        <v>8</v>
      </c>
      <c r="D2" s="3" t="s">
        <v>9</v>
      </c>
      <c r="E2" s="3">
        <v>7738</v>
      </c>
    </row>
    <row r="3" spans="1:5" x14ac:dyDescent="0.2">
      <c r="A3" t="s">
        <v>38</v>
      </c>
      <c r="B3" t="s">
        <v>39</v>
      </c>
      <c r="C3" t="s">
        <v>10</v>
      </c>
      <c r="D3" s="3" t="s">
        <v>11</v>
      </c>
      <c r="E3" s="3">
        <v>5641</v>
      </c>
    </row>
    <row r="4" spans="1:5" x14ac:dyDescent="0.2">
      <c r="A4" t="s">
        <v>38</v>
      </c>
      <c r="B4" t="s">
        <v>39</v>
      </c>
      <c r="C4" t="s">
        <v>12</v>
      </c>
      <c r="D4" s="3" t="s">
        <v>13</v>
      </c>
      <c r="E4" s="3">
        <v>3023</v>
      </c>
    </row>
    <row r="5" spans="1:5" x14ac:dyDescent="0.2">
      <c r="A5" t="s">
        <v>38</v>
      </c>
      <c r="B5" t="s">
        <v>39</v>
      </c>
      <c r="C5" t="s">
        <v>14</v>
      </c>
      <c r="D5" s="3" t="s">
        <v>15</v>
      </c>
      <c r="E5" s="3">
        <v>6439</v>
      </c>
    </row>
    <row r="6" spans="1:5" x14ac:dyDescent="0.2">
      <c r="A6" t="s">
        <v>38</v>
      </c>
      <c r="B6" t="s">
        <v>39</v>
      </c>
      <c r="C6" t="s">
        <v>8</v>
      </c>
      <c r="D6" s="3" t="s">
        <v>16</v>
      </c>
      <c r="E6" s="3">
        <v>5328</v>
      </c>
    </row>
    <row r="7" spans="1:5" x14ac:dyDescent="0.2">
      <c r="A7" t="s">
        <v>38</v>
      </c>
      <c r="B7" t="s">
        <v>39</v>
      </c>
      <c r="C7" t="s">
        <v>10</v>
      </c>
      <c r="D7" s="3" t="s">
        <v>17</v>
      </c>
      <c r="E7" s="3">
        <v>6608</v>
      </c>
    </row>
    <row r="8" spans="1:5" x14ac:dyDescent="0.2">
      <c r="A8" t="s">
        <v>38</v>
      </c>
      <c r="B8" t="s">
        <v>40</v>
      </c>
      <c r="C8" t="s">
        <v>12</v>
      </c>
      <c r="D8" s="3" t="s">
        <v>9</v>
      </c>
      <c r="E8" s="3">
        <v>4243</v>
      </c>
    </row>
    <row r="9" spans="1:5" x14ac:dyDescent="0.2">
      <c r="A9" t="s">
        <v>38</v>
      </c>
      <c r="B9" t="s">
        <v>40</v>
      </c>
      <c r="C9" t="s">
        <v>14</v>
      </c>
      <c r="D9" s="3" t="s">
        <v>11</v>
      </c>
      <c r="E9" s="3">
        <v>8171</v>
      </c>
    </row>
    <row r="10" spans="1:5" x14ac:dyDescent="0.2">
      <c r="A10" t="s">
        <v>38</v>
      </c>
      <c r="B10" t="s">
        <v>40</v>
      </c>
      <c r="C10" t="s">
        <v>8</v>
      </c>
      <c r="D10" s="3" t="s">
        <v>13</v>
      </c>
      <c r="E10" s="3">
        <v>7408</v>
      </c>
    </row>
    <row r="11" spans="1:5" x14ac:dyDescent="0.2">
      <c r="A11" t="s">
        <v>38</v>
      </c>
      <c r="B11" t="s">
        <v>40</v>
      </c>
      <c r="C11" t="s">
        <v>10</v>
      </c>
      <c r="D11" s="3" t="s">
        <v>15</v>
      </c>
      <c r="E11" s="3">
        <v>5556</v>
      </c>
    </row>
    <row r="12" spans="1:5" x14ac:dyDescent="0.2">
      <c r="A12" t="s">
        <v>38</v>
      </c>
      <c r="B12" t="s">
        <v>40</v>
      </c>
      <c r="C12" t="s">
        <v>12</v>
      </c>
      <c r="D12" s="3" t="s">
        <v>16</v>
      </c>
      <c r="E12" s="3">
        <v>6714</v>
      </c>
    </row>
    <row r="13" spans="1:5" x14ac:dyDescent="0.2">
      <c r="A13" t="s">
        <v>38</v>
      </c>
      <c r="B13" t="s">
        <v>41</v>
      </c>
      <c r="C13" t="s">
        <v>14</v>
      </c>
      <c r="D13" s="3" t="s">
        <v>9</v>
      </c>
      <c r="E13" s="3">
        <v>8065</v>
      </c>
    </row>
    <row r="14" spans="1:5" x14ac:dyDescent="0.2">
      <c r="A14" t="s">
        <v>38</v>
      </c>
      <c r="B14" t="s">
        <v>41</v>
      </c>
      <c r="C14" t="s">
        <v>8</v>
      </c>
      <c r="D14" s="3" t="s">
        <v>11</v>
      </c>
      <c r="E14" s="3">
        <v>4207</v>
      </c>
    </row>
    <row r="15" spans="1:5" x14ac:dyDescent="0.2">
      <c r="A15" t="s">
        <v>38</v>
      </c>
      <c r="B15" t="s">
        <v>41</v>
      </c>
      <c r="C15" t="s">
        <v>10</v>
      </c>
      <c r="D15" s="3" t="s">
        <v>13</v>
      </c>
      <c r="E15" s="3">
        <v>6937</v>
      </c>
    </row>
    <row r="16" spans="1:5" x14ac:dyDescent="0.2">
      <c r="A16" t="s">
        <v>38</v>
      </c>
      <c r="B16" t="s">
        <v>41</v>
      </c>
      <c r="C16" t="s">
        <v>12</v>
      </c>
      <c r="D16" s="3" t="s">
        <v>15</v>
      </c>
      <c r="E16" s="3">
        <v>7074</v>
      </c>
    </row>
    <row r="17" spans="1:5" x14ac:dyDescent="0.2">
      <c r="A17" t="s">
        <v>42</v>
      </c>
      <c r="B17" t="s">
        <v>43</v>
      </c>
      <c r="C17" t="s">
        <v>10</v>
      </c>
      <c r="D17" s="3" t="s">
        <v>9</v>
      </c>
      <c r="E17" s="3">
        <v>4301</v>
      </c>
    </row>
    <row r="18" spans="1:5" x14ac:dyDescent="0.2">
      <c r="A18" t="s">
        <v>42</v>
      </c>
      <c r="B18" t="s">
        <v>43</v>
      </c>
      <c r="C18" t="s">
        <v>12</v>
      </c>
      <c r="D18" s="3" t="s">
        <v>11</v>
      </c>
      <c r="E18" s="3">
        <v>4290</v>
      </c>
    </row>
    <row r="19" spans="1:5" x14ac:dyDescent="0.2">
      <c r="A19" t="s">
        <v>42</v>
      </c>
      <c r="B19" t="s">
        <v>43</v>
      </c>
      <c r="C19" t="s">
        <v>14</v>
      </c>
      <c r="D19" s="3" t="s">
        <v>13</v>
      </c>
      <c r="E19" s="3">
        <v>3446</v>
      </c>
    </row>
    <row r="20" spans="1:5" x14ac:dyDescent="0.2">
      <c r="A20" t="s">
        <v>42</v>
      </c>
      <c r="B20" t="s">
        <v>43</v>
      </c>
      <c r="C20" t="s">
        <v>8</v>
      </c>
      <c r="D20" s="3" t="s">
        <v>15</v>
      </c>
      <c r="E20" s="3">
        <v>3861</v>
      </c>
    </row>
    <row r="21" spans="1:5" x14ac:dyDescent="0.2">
      <c r="A21" t="s">
        <v>42</v>
      </c>
      <c r="B21" t="s">
        <v>43</v>
      </c>
      <c r="C21" t="s">
        <v>10</v>
      </c>
      <c r="D21" s="3" t="s">
        <v>16</v>
      </c>
      <c r="E21" s="3">
        <v>4175</v>
      </c>
    </row>
    <row r="22" spans="1:5" x14ac:dyDescent="0.2">
      <c r="A22" t="s">
        <v>42</v>
      </c>
      <c r="B22" t="s">
        <v>44</v>
      </c>
      <c r="C22" t="s">
        <v>12</v>
      </c>
      <c r="D22" s="3" t="s">
        <v>17</v>
      </c>
      <c r="E22" s="3">
        <v>3082</v>
      </c>
    </row>
    <row r="23" spans="1:5" x14ac:dyDescent="0.2">
      <c r="A23" t="s">
        <v>42</v>
      </c>
      <c r="B23" t="s">
        <v>44</v>
      </c>
      <c r="C23" t="s">
        <v>14</v>
      </c>
      <c r="D23" s="3" t="s">
        <v>22</v>
      </c>
      <c r="E23" s="3">
        <v>4444</v>
      </c>
    </row>
    <row r="24" spans="1:5" x14ac:dyDescent="0.2">
      <c r="A24" t="s">
        <v>42</v>
      </c>
      <c r="B24" t="s">
        <v>44</v>
      </c>
      <c r="C24" t="s">
        <v>8</v>
      </c>
      <c r="D24" s="3" t="s">
        <v>23</v>
      </c>
      <c r="E24" s="3">
        <v>4116</v>
      </c>
    </row>
    <row r="25" spans="1:5" x14ac:dyDescent="0.2">
      <c r="A25" t="s">
        <v>42</v>
      </c>
      <c r="B25" t="s">
        <v>45</v>
      </c>
      <c r="C25" t="s">
        <v>10</v>
      </c>
      <c r="D25" s="3" t="s">
        <v>9</v>
      </c>
      <c r="E25" s="3">
        <v>3512</v>
      </c>
    </row>
    <row r="26" spans="1:5" x14ac:dyDescent="0.2">
      <c r="A26" t="s">
        <v>42</v>
      </c>
      <c r="B26" t="s">
        <v>45</v>
      </c>
      <c r="C26" t="s">
        <v>12</v>
      </c>
      <c r="D26" s="3" t="s">
        <v>11</v>
      </c>
      <c r="E26" s="3">
        <v>4677</v>
      </c>
    </row>
    <row r="27" spans="1:5" x14ac:dyDescent="0.2">
      <c r="A27" t="s">
        <v>42</v>
      </c>
      <c r="B27" t="s">
        <v>45</v>
      </c>
      <c r="C27" t="s">
        <v>14</v>
      </c>
      <c r="D27" s="3" t="s">
        <v>13</v>
      </c>
      <c r="E27" s="3">
        <v>3190</v>
      </c>
    </row>
    <row r="28" spans="1:5" x14ac:dyDescent="0.2">
      <c r="A28" t="s">
        <v>42</v>
      </c>
      <c r="B28" t="s">
        <v>45</v>
      </c>
      <c r="C28" t="s">
        <v>8</v>
      </c>
      <c r="D28" s="3" t="s">
        <v>15</v>
      </c>
      <c r="E28" s="3">
        <v>4573</v>
      </c>
    </row>
    <row r="29" spans="1:5" x14ac:dyDescent="0.2">
      <c r="A29" t="s">
        <v>42</v>
      </c>
      <c r="B29" t="s">
        <v>45</v>
      </c>
      <c r="C29" t="s">
        <v>10</v>
      </c>
      <c r="D29" s="3" t="s">
        <v>16</v>
      </c>
      <c r="E29" s="3">
        <v>4194</v>
      </c>
    </row>
    <row r="30" spans="1:5" x14ac:dyDescent="0.2">
      <c r="A30" t="s">
        <v>42</v>
      </c>
      <c r="B30" t="s">
        <v>45</v>
      </c>
      <c r="C30" t="s">
        <v>12</v>
      </c>
      <c r="D30" s="3" t="s">
        <v>17</v>
      </c>
      <c r="E30" s="3">
        <v>3879</v>
      </c>
    </row>
    <row r="31" spans="1:5" x14ac:dyDescent="0.2">
      <c r="A31" t="s">
        <v>42</v>
      </c>
      <c r="B31" t="s">
        <v>45</v>
      </c>
      <c r="C31" t="s">
        <v>14</v>
      </c>
      <c r="D31" s="3" t="s">
        <v>22</v>
      </c>
      <c r="E31" s="3">
        <v>3683</v>
      </c>
    </row>
    <row r="32" spans="1:5" x14ac:dyDescent="0.2">
      <c r="A32" t="s">
        <v>42</v>
      </c>
      <c r="B32" t="s">
        <v>45</v>
      </c>
      <c r="C32" t="s">
        <v>8</v>
      </c>
      <c r="D32" s="3" t="s">
        <v>23</v>
      </c>
      <c r="E32" s="3">
        <v>4228</v>
      </c>
    </row>
    <row r="33" spans="1:5" x14ac:dyDescent="0.2">
      <c r="A33" t="s">
        <v>42</v>
      </c>
      <c r="B33" t="s">
        <v>45</v>
      </c>
      <c r="C33" t="s">
        <v>10</v>
      </c>
      <c r="D33" s="3" t="s">
        <v>25</v>
      </c>
      <c r="E33" s="3">
        <v>3913</v>
      </c>
    </row>
    <row r="34" spans="1:5" x14ac:dyDescent="0.2">
      <c r="A34" t="s">
        <v>42</v>
      </c>
      <c r="B34" t="s">
        <v>45</v>
      </c>
      <c r="C34" t="s">
        <v>12</v>
      </c>
      <c r="D34" s="3" t="s">
        <v>26</v>
      </c>
      <c r="E34" s="3">
        <v>3780</v>
      </c>
    </row>
    <row r="35" spans="1:5" x14ac:dyDescent="0.2">
      <c r="A35" t="s">
        <v>42</v>
      </c>
      <c r="B35" t="s">
        <v>45</v>
      </c>
      <c r="C35" t="s">
        <v>14</v>
      </c>
      <c r="D35" s="3" t="s">
        <v>27</v>
      </c>
      <c r="E35" s="3">
        <v>4420</v>
      </c>
    </row>
    <row r="36" spans="1:5" x14ac:dyDescent="0.2">
      <c r="A36" t="s">
        <v>42</v>
      </c>
      <c r="B36" t="s">
        <v>46</v>
      </c>
      <c r="C36" t="s">
        <v>8</v>
      </c>
      <c r="D36" s="3" t="s">
        <v>9</v>
      </c>
      <c r="E36" s="3">
        <v>3951</v>
      </c>
    </row>
    <row r="37" spans="1:5" x14ac:dyDescent="0.2">
      <c r="A37" t="s">
        <v>42</v>
      </c>
      <c r="B37" t="s">
        <v>46</v>
      </c>
      <c r="C37" t="s">
        <v>10</v>
      </c>
      <c r="D37" s="3" t="s">
        <v>11</v>
      </c>
      <c r="E37" s="3">
        <v>3087</v>
      </c>
    </row>
    <row r="38" spans="1:5" x14ac:dyDescent="0.2">
      <c r="A38" t="s">
        <v>42</v>
      </c>
      <c r="B38" t="s">
        <v>46</v>
      </c>
      <c r="C38" t="s">
        <v>12</v>
      </c>
      <c r="D38" s="3" t="s">
        <v>13</v>
      </c>
      <c r="E38" s="3">
        <v>4705</v>
      </c>
    </row>
    <row r="39" spans="1:5" x14ac:dyDescent="0.2">
      <c r="A39" t="s">
        <v>42</v>
      </c>
      <c r="B39" t="s">
        <v>46</v>
      </c>
      <c r="C39" t="s">
        <v>14</v>
      </c>
      <c r="D39" s="3" t="s">
        <v>15</v>
      </c>
      <c r="E39" s="3">
        <v>3299</v>
      </c>
    </row>
    <row r="40" spans="1:5" x14ac:dyDescent="0.2">
      <c r="A40" t="s">
        <v>42</v>
      </c>
      <c r="B40" t="s">
        <v>46</v>
      </c>
      <c r="C40" t="s">
        <v>8</v>
      </c>
      <c r="D40" s="3" t="s">
        <v>16</v>
      </c>
      <c r="E40" s="3">
        <v>4756</v>
      </c>
    </row>
    <row r="41" spans="1:5" x14ac:dyDescent="0.2">
      <c r="A41" t="s">
        <v>42</v>
      </c>
      <c r="B41" t="s">
        <v>46</v>
      </c>
      <c r="C41" t="s">
        <v>10</v>
      </c>
      <c r="D41" s="3" t="s">
        <v>17</v>
      </c>
      <c r="E41" s="3">
        <v>3524</v>
      </c>
    </row>
    <row r="42" spans="1:5" x14ac:dyDescent="0.2">
      <c r="A42" t="s">
        <v>42</v>
      </c>
      <c r="B42" t="s">
        <v>46</v>
      </c>
      <c r="C42" t="s">
        <v>12</v>
      </c>
      <c r="D42" s="3" t="s">
        <v>22</v>
      </c>
      <c r="E42" s="3">
        <v>3628</v>
      </c>
    </row>
    <row r="43" spans="1:5" x14ac:dyDescent="0.2">
      <c r="A43" t="s">
        <v>42</v>
      </c>
      <c r="B43" t="s">
        <v>46</v>
      </c>
      <c r="C43" t="s">
        <v>14</v>
      </c>
      <c r="D43" s="3" t="s">
        <v>23</v>
      </c>
      <c r="E43" s="3">
        <v>4542</v>
      </c>
    </row>
    <row r="44" spans="1:5" x14ac:dyDescent="0.2">
      <c r="A44" t="s">
        <v>42</v>
      </c>
      <c r="B44" t="s">
        <v>46</v>
      </c>
      <c r="C44" t="s">
        <v>8</v>
      </c>
      <c r="D44" s="3" t="s">
        <v>25</v>
      </c>
      <c r="E44" s="3">
        <v>3544</v>
      </c>
    </row>
    <row r="45" spans="1:5" x14ac:dyDescent="0.2">
      <c r="A45" t="s">
        <v>42</v>
      </c>
      <c r="B45" t="s">
        <v>46</v>
      </c>
      <c r="C45" t="s">
        <v>10</v>
      </c>
      <c r="D45" s="3" t="s">
        <v>26</v>
      </c>
      <c r="E45" s="3">
        <v>4166</v>
      </c>
    </row>
    <row r="46" spans="1:5" x14ac:dyDescent="0.2">
      <c r="A46" t="s">
        <v>42</v>
      </c>
      <c r="B46" t="s">
        <v>46</v>
      </c>
      <c r="C46" t="s">
        <v>12</v>
      </c>
      <c r="D46" s="3" t="s">
        <v>27</v>
      </c>
      <c r="E46" s="3">
        <v>4708</v>
      </c>
    </row>
    <row r="47" spans="1:5" x14ac:dyDescent="0.2">
      <c r="A47" t="s">
        <v>42</v>
      </c>
      <c r="B47" t="s">
        <v>46</v>
      </c>
      <c r="C47" t="s">
        <v>14</v>
      </c>
      <c r="D47" s="3" t="s">
        <v>29</v>
      </c>
      <c r="E47" s="3">
        <v>4118</v>
      </c>
    </row>
    <row r="48" spans="1:5" x14ac:dyDescent="0.2">
      <c r="A48" t="s">
        <v>47</v>
      </c>
      <c r="B48" t="s">
        <v>48</v>
      </c>
      <c r="C48" t="s">
        <v>10</v>
      </c>
      <c r="D48" s="3" t="s">
        <v>9</v>
      </c>
      <c r="E48" s="3">
        <v>4310</v>
      </c>
    </row>
    <row r="49" spans="1:5" x14ac:dyDescent="0.2">
      <c r="A49" t="s">
        <v>47</v>
      </c>
      <c r="B49" t="s">
        <v>48</v>
      </c>
      <c r="C49" t="s">
        <v>12</v>
      </c>
      <c r="D49" s="3" t="s">
        <v>11</v>
      </c>
      <c r="E49" s="3">
        <v>4156</v>
      </c>
    </row>
    <row r="50" spans="1:5" x14ac:dyDescent="0.2">
      <c r="A50" t="s">
        <v>47</v>
      </c>
      <c r="B50" t="s">
        <v>49</v>
      </c>
      <c r="C50" t="s">
        <v>14</v>
      </c>
      <c r="D50" s="3" t="s">
        <v>9</v>
      </c>
      <c r="E50" s="3">
        <v>3074</v>
      </c>
    </row>
    <row r="51" spans="1:5" x14ac:dyDescent="0.2">
      <c r="A51" t="s">
        <v>47</v>
      </c>
      <c r="B51" t="s">
        <v>49</v>
      </c>
      <c r="C51" t="s">
        <v>8</v>
      </c>
      <c r="D51" s="3" t="s">
        <v>11</v>
      </c>
      <c r="E51" s="3">
        <v>4541</v>
      </c>
    </row>
    <row r="52" spans="1:5" x14ac:dyDescent="0.2">
      <c r="A52" t="s">
        <v>47</v>
      </c>
      <c r="B52" t="s">
        <v>49</v>
      </c>
      <c r="C52" t="s">
        <v>10</v>
      </c>
      <c r="D52" s="3" t="s">
        <v>13</v>
      </c>
      <c r="E52" s="3">
        <v>4630</v>
      </c>
    </row>
    <row r="53" spans="1:5" x14ac:dyDescent="0.2">
      <c r="A53" t="s">
        <v>47</v>
      </c>
      <c r="B53" t="s">
        <v>50</v>
      </c>
      <c r="C53" t="s">
        <v>12</v>
      </c>
      <c r="D53" t="s">
        <v>9</v>
      </c>
      <c r="E53" s="3">
        <v>3561</v>
      </c>
    </row>
    <row r="54" spans="1:5" x14ac:dyDescent="0.2">
      <c r="A54" t="s">
        <v>47</v>
      </c>
      <c r="B54" t="s">
        <v>50</v>
      </c>
      <c r="C54" t="s">
        <v>14</v>
      </c>
      <c r="D54" t="s">
        <v>11</v>
      </c>
      <c r="E54" s="3">
        <v>3538</v>
      </c>
    </row>
    <row r="55" spans="1:5" x14ac:dyDescent="0.2">
      <c r="A55" t="s">
        <v>47</v>
      </c>
      <c r="B55" t="s">
        <v>50</v>
      </c>
      <c r="C55" t="s">
        <v>8</v>
      </c>
      <c r="D55" t="s">
        <v>13</v>
      </c>
      <c r="E55" s="3">
        <v>4690</v>
      </c>
    </row>
    <row r="56" spans="1:5" x14ac:dyDescent="0.2">
      <c r="A56" t="s">
        <v>47</v>
      </c>
      <c r="B56" t="s">
        <v>50</v>
      </c>
      <c r="C56" t="s">
        <v>10</v>
      </c>
      <c r="D56" t="s">
        <v>15</v>
      </c>
      <c r="E56" s="3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 - Single Level Sorting</vt:lpstr>
      <vt:lpstr>B - Multi Level Sorting</vt:lpstr>
      <vt:lpstr>C - Custom Sort</vt:lpstr>
      <vt:lpstr>D - Autofilter</vt:lpstr>
      <vt:lpstr>E - Creating Subtotals</vt:lpstr>
      <vt:lpstr>F - Format as a Table</vt:lpstr>
      <vt:lpstr>Extra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SaidFawzy</dc:creator>
  <cp:lastModifiedBy>Said Fawzy</cp:lastModifiedBy>
  <dcterms:created xsi:type="dcterms:W3CDTF">2025-04-27T17:35:27Z</dcterms:created>
  <dcterms:modified xsi:type="dcterms:W3CDTF">2025-04-28T06:11:27Z</dcterms:modified>
</cp:coreProperties>
</file>