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rojects/Portfolio/medical-supplier-data-management-excel-python/data/processed/"/>
    </mc:Choice>
  </mc:AlternateContent>
  <xr:revisionPtr revIDLastSave="0" documentId="13_ncr:1_{074E0269-41DA-7D4A-81B4-D6F34D13BD4B}" xr6:coauthVersionLast="47" xr6:coauthVersionMax="47" xr10:uidLastSave="{00000000-0000-0000-0000-000000000000}"/>
  <bookViews>
    <workbookView xWindow="1220" yWindow="2120" windowWidth="34880" windowHeight="18600" xr2:uid="{9482965B-05CD-924E-9A33-2815E97DD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1" i="1" l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<sst xmlns="http://schemas.openxmlformats.org/spreadsheetml/2006/main" count="6997" uniqueCount="2424">
  <si>
    <t>provider_id</t>
  </si>
  <si>
    <t>businessname_clean</t>
  </si>
  <si>
    <t>practice_address_clean</t>
  </si>
  <si>
    <t>practice_city_clean</t>
  </si>
  <si>
    <t>practice_state_clean</t>
  </si>
  <si>
    <t>practice_zip_clean</t>
  </si>
  <si>
    <t>supplieslist</t>
  </si>
  <si>
    <t>specialitieslist</t>
  </si>
  <si>
    <t>telephonenumber</t>
  </si>
  <si>
    <t>region</t>
  </si>
  <si>
    <t>expiry_date</t>
  </si>
  <si>
    <t>price</t>
  </si>
  <si>
    <t>expiry_status</t>
  </si>
  <si>
    <t>supplier_region_status</t>
  </si>
  <si>
    <t>Vividcity Pharmacy Llc</t>
  </si>
  <si>
    <t>12504 Magnolia Blvd</t>
  </si>
  <si>
    <t>Valley Village</t>
  </si>
  <si>
    <t>CA</t>
  </si>
  <si>
    <t>Oral Antiemetic Drugs|Epoetin|Oral Anticancer Drugs|Immunosuppressive Drugs|Nebulizer Drugs</t>
  </si>
  <si>
    <t>Pharmacy</t>
  </si>
  <si>
    <t>Southern CA</t>
  </si>
  <si>
    <t>Thrifty Payless Inc</t>
  </si>
  <si>
    <t>910 Diablo Ave</t>
  </si>
  <si>
    <t>Novato</t>
  </si>
  <si>
    <t>Commodes, Urinals, Bedpans|Ostomy Supplies|Nebulizer Drugs|Heat &amp; Cold Applications|Canes and/or Crutches|Oral Anticancer Drugs|Epoetin|Oral Antiemetic Drugs|Blood Glucose Monitors/Supplies (Mail Order)|Surgical Dressings|Infusion Drugs|Walkers|Blood Glucose Monitors/Supplies (Non-Mail Order)|Immunosuppressive Drugs|Urological Supplies</t>
  </si>
  <si>
    <t>Unknown Region</t>
  </si>
  <si>
    <t>Walgreen Co</t>
  </si>
  <si>
    <t>1625 W Sunset Blvd</t>
  </si>
  <si>
    <t>Los Angeles</t>
  </si>
  <si>
    <t>Blood Glucose Monitors/Supplies (Non-Mail Order)|Epoetin|Immunosuppressive Drugs|Nebulizer Drugs|Oral Antiemetic Drugs|Infusion Drugs|Oral Anticancer Drugs</t>
  </si>
  <si>
    <t>Garfield Beach Cvs Llc</t>
  </si>
  <si>
    <t>23806 Main St</t>
  </si>
  <si>
    <t>Carson</t>
  </si>
  <si>
    <t>Commodes, Urinals, Bedpans|Parenteral Equipment and/or Supplies|Ostomy Supplies|Nebulizer Drugs|Heat &amp; Cold Applications|Blood Glucose Monitors/Supplies (Non-Mail Order)|Walkers|Enteral Equipment and/or Supplies|Canes and/or Crutches|Oral Anticancer Drugs|Urological Supplies|Enteral Nutrients|Oral Antiemetic Drugs|Blood Glucose Monitors/Supplies (Mail Order)|Parenteral Nutrients|Nebulizer Equipment and/or Supplies|Surgical Dressings|Immunosuppressive Drugs</t>
  </si>
  <si>
    <t>1400 Fitgerald Dr</t>
  </si>
  <si>
    <t>Pinole</t>
  </si>
  <si>
    <t>Parenteral Equipment and/or Supplies|Ostomy Supplies|Nebulizer Drugs|Commodes, Urinals, Bedpans|Heat &amp; Cold Applications|Enteral Nutrients|Canes and/or Crutches|Oral Antiemetic Drugs|Blood Glucose Monitors/Supplies (Mail Order)|Parenteral Nutrients|Surgical Dressings|Infusion Drugs|Walkers|Oral Anticancer Drugs|Blood Glucose Monitors/Supplies (Non-Mail Order)|Enteral Equipment and/or Supplies|Nebulizer Equipment and/or Supplies|Immunosuppressive Drugs|Urological Supplies</t>
  </si>
  <si>
    <t>350 N Capitol Ave</t>
  </si>
  <si>
    <t>San Jose</t>
  </si>
  <si>
    <t>Immunosuppressive Drugs|Infusion Drugs|Oral Anticancer Drugs|Blood Glucose Monitors/Supplies (Non-Mail Order)|Epoetin|Nebulizer Drugs|Oral Antiemetic Drugs</t>
  </si>
  <si>
    <t>150 S Grand Ave</t>
  </si>
  <si>
    <t>Covina</t>
  </si>
  <si>
    <t>Blood Glucose Monitors/Supplies (Non-Mail Order)|Immunosuppressive Drugs|Infusion Drugs|Epoetin|Oral Antiemetic Drugs|Nebulizer Drugs|Oral Anticancer Drugs</t>
  </si>
  <si>
    <t>23975 Ironwood Avenue</t>
  </si>
  <si>
    <t>Moreno Valley</t>
  </si>
  <si>
    <t>Ostomy Supplies|Nebulizer Drugs|Commodes, Urinals, Bedpans|Heat &amp; Cold Applications|Canes and/or Crutches|Epoetin|Oral Antiemetic Drugs|Blood Glucose Monitors/Supplies (Mail Order)|Surgical Dressings|Infusion Drugs|Walkers|Oral Anticancer Drugs|Blood Glucose Monitors/Supplies (Non-Mail Order)|Immunosuppressive Drugs|Urological Supplies</t>
  </si>
  <si>
    <t>Safeway Inc</t>
  </si>
  <si>
    <t>16 Rancho Del Mar</t>
  </si>
  <si>
    <t>Aptos</t>
  </si>
  <si>
    <t>Blood Glucose Monitors/Supplies (Non-Mail Order)|Immunosuppressive Drugs|Urological Supplies|Surgical Dressings|Oral Anticancer Drugs|Orthoses: Off-The-Shelf|Epoetin|Oral Antiemetic Drugs|Diabetic Shoes and Inserts|Ostomy Supplies|Nebulizer Drugs</t>
  </si>
  <si>
    <t>Pharmacy|Grocery Store</t>
  </si>
  <si>
    <t>Misinko Inc</t>
  </si>
  <si>
    <t>7611 Atlantic Ave</t>
  </si>
  <si>
    <t>Cudahy</t>
  </si>
  <si>
    <t>Blood Glucose Monitors/Supplies (Non-Mail Order)</t>
  </si>
  <si>
    <t>1826 W Orangethorpe Ave</t>
  </si>
  <si>
    <t>Fullerton</t>
  </si>
  <si>
    <t>Epoetin|Oral Antiemetic Drugs|Infusion Drugs|Oral Anticancer Drugs|Blood Glucose Monitors/Supplies (Non-Mail Order)|Immunosuppressive Drugs|Nebulizer Drugs</t>
  </si>
  <si>
    <t>Garys Custom Optik Inc</t>
  </si>
  <si>
    <t>8415 Reseda Blvd.</t>
  </si>
  <si>
    <t>Northridge</t>
  </si>
  <si>
    <t>Prosthetic Lenses: Conventional Eyeglasses</t>
  </si>
  <si>
    <t>Optician</t>
  </si>
  <si>
    <t>Walmart Inc</t>
  </si>
  <si>
    <t>2701 N Texas St</t>
  </si>
  <si>
    <t>Fairfield</t>
  </si>
  <si>
    <t>Immunosuppressive Drugs|Blood Glucose Monitors/Supplies (Mail Order)|Surgical Dressings|Prosthetic Lenses: Conventional Eyeglasses|Oral Anticancer Drugs|Blood Glucose Monitors/Supplies (Non-Mail Order)|Epoetin|Ostomy Supplies|Nebulizer Drugs|Enteral Nutrients|Oral Antiemetic Drugs</t>
  </si>
  <si>
    <t>Pharmacy|Optician</t>
  </si>
  <si>
    <t>Longs Drug Stores California Llc</t>
  </si>
  <si>
    <t>330 Bon Air Center</t>
  </si>
  <si>
    <t>Greenbrae</t>
  </si>
  <si>
    <t>Enteral Nutrients|Oral Antiemetic Drugs|Blood Glucose Monitors/Supplies (Non-Mail Order)|Enteral Equipment and/or Supplies|Canes and/or Crutches|Parenteral Equipment and/or Supplies|Immunosuppressive Drugs|Urological Supplies|Infusion Drugs|Heat &amp; Cold Applications|Walkers|Oral Anticancer Drugs|Blood Glucose Monitors/Supplies (Mail Order)|Parenteral Nutrients|Nebulizer Equipment and/or Supplies|Surgical Dressings|Commodes, Urinals, Bedpans|Ostomy Supplies|Nebulizer Drugs</t>
  </si>
  <si>
    <t>The Medicine Cabinet, Inc.</t>
  </si>
  <si>
    <t>6399 Atlantic Ave</t>
  </si>
  <si>
    <t>Bell</t>
  </si>
  <si>
    <t>Immunosuppressive Drugs|Infusion Drugs|Nebulizer Drugs|Epoetin|Oral Antiemetic Drugs|Oral Anticancer Drugs</t>
  </si>
  <si>
    <t>Missing</t>
  </si>
  <si>
    <t>1712 Divisadero St</t>
  </si>
  <si>
    <t>San Francisco</t>
  </si>
  <si>
    <t>Canes and/or Crutches|Wheelchairs (Standard Manual)|Orthoses: Off-The-Shelf|Commodes, Urinals, Bedpans|Traction Equipment|Wheelchairs (Standard Manual Related Accessories)|Penile Pumps|Ultraviolet Light Devices and/or Supplies|Wheelchair Seating/Cushions|Diabetic Shoes and Inserts|Walkers|Orthoses: Prefabricated (Non-Custom Fabricated)|Surgical Dressings|Heat &amp; Cold Applications|Seat Lift Mechanisms|Breast Prostheses and/or Accessories|Diabetic Shoes/Inserts - Custom</t>
  </si>
  <si>
    <t>Orthotic Personnel|Medical Supply Company Other</t>
  </si>
  <si>
    <t>Northern CA</t>
  </si>
  <si>
    <t>809 N Azusa Ave</t>
  </si>
  <si>
    <t>Ausa</t>
  </si>
  <si>
    <t>Walkers|Enteral Nutrients|Blood Glucose Monitors/Supplies (Mail Order)|Canes and/or Crutches|Parenteral Nutrients|Oral Antiemetic Drugs|Surgical Dressings|Infusion Drugs|Heat &amp; Cold Applications|Oral Anticancer Drugs|Blood Glucose Monitors/Supplies (Non-Mail Order)|Enteral Equipment and/or Supplies|Nebulizer Equipment and/or Supplies|Immunosuppressive Drugs|Urological Supplies|Commodes, Urinals, Bedpans|Parenteral Equipment and/or Supplies|Ostomy Supplies|Nebulizer Drugs</t>
  </si>
  <si>
    <t>387 E Avenida De Los Arboles</t>
  </si>
  <si>
    <t>Thousand Oaks</t>
  </si>
  <si>
    <t>Walkers|Blood Glucose Monitors/Supplies (Mail Order)|Canes and/or Crutches|Epoetin|Oral Antiemetic Drugs|Surgical Dressings|Infusion Drugs|Heat &amp; Cold Applications|Oral Anticancer Drugs|Blood Glucose Monitors/Supplies (Non-Mail Order)|Immunosuppressive Drugs|Urological Supplies|Commodes, Urinals, Bedpans|Ostomy Supplies|Nebulizer Drugs</t>
  </si>
  <si>
    <t>2220 Bridgepointe Pkwy</t>
  </si>
  <si>
    <t>Foster City</t>
  </si>
  <si>
    <t>Enteral Nutrients|Oral Antiemetic Drugs|Blood Glucose Monitors/Supplies (Non-Mail Order)|Enteral Equipment and/or Supplies|Canes and/or Crutches|Nebulizer Equipment and/or Supplies|Parenteral Equipment and/or Supplies|Immunosuppressive Drugs|Urological Supplies|Walkers|Oral Anticancer Drugs|Blood Glucose Monitors/Supplies (Mail Order)|Parenteral Nutrients|Surgical Dressings|Infusion Drugs|Commodes, Urinals, Bedpans|Heat &amp; Cold Applications|Ostomy Supplies|Nebulizer Drugs</t>
  </si>
  <si>
    <t>1039 El Camino Real</t>
  </si>
  <si>
    <t>Redwood City</t>
  </si>
  <si>
    <t>Enteral Nutrients|Canes and/or Crutches|Oral Antiemetic Drugs|Blood Glucose Monitors/Supplies (Non-Mail Order)|Enteral Equipment and/or Supplies|Nebulizer Equipment and/or Supplies|Parenteral Equipment and/or Supplies|Immunosuppressive Drugs|Urological Supplies|Ostomy Supplies|Nebulizer Drugs|Walkers|Blood Glucose Monitors/Supplies (Mail Order)|Parenteral Nutrients|Surgical Dressings|Commodes, Urinals, Bedpans|Heat &amp; Cold Applications|Oral Anticancer Drugs</t>
  </si>
  <si>
    <t>1819 E Noble Ave</t>
  </si>
  <si>
    <t>Visalia</t>
  </si>
  <si>
    <t>Blood Glucose Monitors/Supplies (Mail Order)|Surgical Dressings|Immunosuppressive Drugs|Infusion Drugs|Prosthetic Lenses: Conventional Eyeglasses|Oral Anticancer Drugs|Blood Glucose Monitors/Supplies (Non-Mail Order)|Ostomy Supplies|Nebulizer Drugs|Enteral Nutrients|Epoetin|Oral Antiemetic Drugs</t>
  </si>
  <si>
    <t>1310 W Stewart Dr</t>
  </si>
  <si>
    <t>Orange</t>
  </si>
  <si>
    <t>Ocular Prostheses</t>
  </si>
  <si>
    <t>220 N La Brea Ave</t>
  </si>
  <si>
    <t>Inglewood</t>
  </si>
  <si>
    <t>Enteral Nutrients|Oral Antiemetic Drugs|Blood Glucose Monitors/Supplies (Non-Mail Order)|Enteral Equipment and/or Supplies|Blood Glucose Monitors/Supplies (Mail Order)|Canes and/or Crutches|Parenteral Nutrients|Urological Supplies|Surgical Dressings|Heat &amp; Cold Applications|Walkers|Oral Anticancer Drugs|Nebulizer Equipment and/or Supplies|Immunosuppressive Drugs|Commodes, Urinals, Bedpans|Parenteral Equipment and/or Supplies|Ostomy Supplies|Nebulizer Drugs</t>
  </si>
  <si>
    <t>927 S China Lake Blvd</t>
  </si>
  <si>
    <t>Ridgecrest</t>
  </si>
  <si>
    <t>Orthoses: Off-The-Shelf|Epoetin|Oral Antiemetic Drugs|Blood Glucose Monitors/Supplies (Non-Mail Order)|Immunosuppressive Drugs|Urological Supplies|Diabetic Shoes and Inserts|Ostomy Supplies|Nebulizer Drugs|Oral Anticancer Drugs|Surgical Dressings|Infusion Drugs</t>
  </si>
  <si>
    <t>1189 Potrero Ave</t>
  </si>
  <si>
    <t>Nebulizer Drugs|Blood Glucose Monitors/Supplies (Non-Mail Order)|Oral Anticancer Drugs|Immunosuppressive Drugs|Infusion Drugs|Epoetin|Oral Antiemetic Drugs</t>
  </si>
  <si>
    <t>11411 W Bernardo Ct</t>
  </si>
  <si>
    <t>San Diego</t>
  </si>
  <si>
    <t>Limb Prostheses|Orthoses: Custom Fabricated|Orthoses: Off-The-Shelf|Orthoses: Prefabricated (Non-Custom Fabricated)|Neuromuscular Elect Stimulators (NMES)/Supplies</t>
  </si>
  <si>
    <t>Prosthetic Personnel|Orthotic Personnel|MSC With Orthotic-Prosthetic</t>
  </si>
  <si>
    <t>Bel Air Market Inc</t>
  </si>
  <si>
    <t>4005 Manzanita Ave</t>
  </si>
  <si>
    <t>Carmichael</t>
  </si>
  <si>
    <t>Enteral Nutrients|Canes and/or Crutches|Orthoses: Off-The-Shelf|Urological Supplies|Blood Glucose Monitors/Supplies (Non-Mail Order)|Commodes, Urinals, Bedpans|Enteral Equipment and/or Supplies|Ostomy Supplies|Heat &amp; Cold Applications</t>
  </si>
  <si>
    <t>Arka Rx, Inc</t>
  </si>
  <si>
    <t>621 E Glenoaks Blvd</t>
  </si>
  <si>
    <t>Glendale</t>
  </si>
  <si>
    <t>Immunosuppressive Drugs|Infusion Drugs|Oral Anticancer Drugs|Nebulizer Drugs|Epoetin|Oral Antiemetic Drugs</t>
  </si>
  <si>
    <t>Normandy Pharmacy Inc</t>
  </si>
  <si>
    <t>12914-B Sherman Way</t>
  </si>
  <si>
    <t>North Hollywood</t>
  </si>
  <si>
    <t>Oral Anticancer Drugs|Epoetin|Oral Antiemetic Drugs|Nebulizer Drugs|Immunosuppressive Drugs|Infusion Drugs</t>
  </si>
  <si>
    <t>27975 Bradley Rd</t>
  </si>
  <si>
    <t>Menifee</t>
  </si>
  <si>
    <t>Blood Glucose Monitors/Supplies (Non-Mail Order)|Oral Anticancer Drugs|Immunosuppressive Drugs|Nebulizer Drugs|Epoetin|Oral Antiemetic Drugs|Infusion Drugs</t>
  </si>
  <si>
    <t>57701 29 Palms Hwy</t>
  </si>
  <si>
    <t>Yucca Valley</t>
  </si>
  <si>
    <t>Walkers|Oral Antiemetic Drugs|Enteral Nutrients|Blood Glucose Monitors/Supplies (Mail Order)|Canes and/or Crutches|Epoetin|Surgical Dressings|Infusion Drugs|Heat &amp; Cold Applications|Oral Anticancer Drugs|Blood Glucose Monitors/Supplies (Non-Mail Order)|Immunosuppressive Drugs|Urological Supplies|Commodes, Urinals, Bedpans|Ostomy Supplies|Nebulizer Drugs</t>
  </si>
  <si>
    <t>Pharamcy</t>
  </si>
  <si>
    <t>Saint Paul Enterprises Inc</t>
  </si>
  <si>
    <t>837W Arrow Hwy</t>
  </si>
  <si>
    <t>Glendora</t>
  </si>
  <si>
    <t>Enteral Nutrients|Walkers|Tracheotomy Supplies|Blood Glucose Monitors/Supplies (Mail Order)|Continuous Positive Airway Pressure (CPAP) Devices|Canes and/or Crutches|External Infusion Pumps and/or Supplies|Wheelchairs (Standard Manual)|Parenteral Nutrients|Orthoses: Off-The-Shelf|Urological Supplies|Power Operated Vehicles (Scooters)|Wheelchairs (Standard Power)|Oxygen Equipment and/or Supplies|Surgical Dressings|Continuous Passive Motion (CPM) Devices|Intermittent Positive Pressure Breathing IPPB DEV|Respiratory Suction Pumps|Blood Glucose Monitors/Supplies (Non-Mail Order)|Enteral Equipment and/or Supplies|Wheelchairs (Standard Manual Related Accessories)|Nebulizer Equipment and/or Supplies|Commodes, Urinals, Bedpans|Gastric Suction Pumps|Parenteral Equipment and/or Supplies|Wheelchairs (Standard Power Related Accessories)|Respiratory Assist Devices|Wheelchair Seating/Cushions|Ostomy Supplies</t>
  </si>
  <si>
    <t>Vons Companies Inc.</t>
  </si>
  <si>
    <t>7895 Highland Village Pl</t>
  </si>
  <si>
    <t>Blood Glucose Monitors/Supplies (Non-Mail Order)|Orthoses: Off-The-Shelf|Epoetin|Urological Supplies|Surgical Dressings|Immunosuppressive Drugs|Diabetic Shoes and Inserts|Ostomy Supplies|Nebulizer Drugs|Oral Antiemetic Drugs|Oral Anticancer Drugs</t>
  </si>
  <si>
    <t>Ethos Medical Supply Inc</t>
  </si>
  <si>
    <t>185 Paularino Ave</t>
  </si>
  <si>
    <t>Costa Mesa</t>
  </si>
  <si>
    <t>Orthoses: Prefabricated (Non-Custom Fabricated)|Orthoses: Off-The-Shelf</t>
  </si>
  <si>
    <t>Medical Supply Company Other</t>
  </si>
  <si>
    <t>9479 Madison Ave</t>
  </si>
  <si>
    <t>Folsom</t>
  </si>
  <si>
    <t>Enteral Nutrients|Canes and/or Crutches|Oral Antiemetic Drugs|Blood Glucose Monitors/Supplies (Non-Mail Order)|Enteral Equipment and/or Supplies|Nebulizer Equipment and/or Supplies|Parenteral Equipment and/or Supplies|Immunosuppressive Drugs|Urological Supplies|Ostomy Supplies|Nebulizer Drugs|Walkers|Oral Anticancer Drugs|Blood Glucose Monitors/Supplies (Mail Order)|Parenteral Nutrients|Surgical Dressings|Infusion Drugs|Commodes, Urinals, Bedpans|Heat &amp; Cold Applications</t>
  </si>
  <si>
    <t>328 Central Ave</t>
  </si>
  <si>
    <t>Fillmore</t>
  </si>
  <si>
    <t>Athena Pharmacy Inc</t>
  </si>
  <si>
    <t>14332 Ramona Blvd</t>
  </si>
  <si>
    <t>Baldwin Park</t>
  </si>
  <si>
    <t>Immunosuppressive Drugs|Nebulizer Drugs|Epoetin</t>
  </si>
  <si>
    <t>40 E Main St</t>
  </si>
  <si>
    <t>Quincy</t>
  </si>
  <si>
    <t>Blood Glucose Monitors/Supplies (Non-Mail Order)|Blood Glucose Monitors/Supplies (Mail Order)|Heat &amp; Cold Applications|Surgical Dressings|Canes and/or Crutches|Urological Supplies|Commodes, Urinals, Bedpans|Ostomy Supplies|Walkers</t>
  </si>
  <si>
    <t>23 Peninsula Ctr</t>
  </si>
  <si>
    <t>Rolling Hills Estate</t>
  </si>
  <si>
    <t>Blood Glucose Monitors/Supplies (Mail Order)|Surgical Dressings|Immunosuppressive Drugs|Heat &amp; Cold Applications|Infusion Drugs|Walkers|Oral Anticancer Drugs|Blood Glucose Monitors/Supplies (Non-Mail Order)|Canes and/or Crutches|Urological Supplies|Commodes, Urinals, Bedpans|Ostomy Supplies|Nebulizer Drugs|Epoetin|Oral Antiemetic Drugs</t>
  </si>
  <si>
    <t>4495 Mack Rd</t>
  </si>
  <si>
    <t>Sacramento</t>
  </si>
  <si>
    <t>Nebulizer Drugs|Oral Anticancer Drugs|Epoetin|Infusion Drugs|Oral Antiemetic Drugs|Blood Glucose Monitors/Supplies (Non-Mail Order)|Immunosuppressive Drugs</t>
  </si>
  <si>
    <t>6001 Coffee Rd</t>
  </si>
  <si>
    <t>Bakersfield</t>
  </si>
  <si>
    <t>Heat &amp; Cold Applications|Oral Anticancer Drugs|Enteral Nutrients|Blood Glucose Monitors/Supplies (Non-Mail Order)|Walkers|Oral Antiemetic Drugs|Immunosuppressive Drugs|Commodes, Urinals, Bedpans|Ostomy Supplies|Nebulizer Drugs|Canes and/or Crutches|Epoetin|Urological Supplies|Blood Glucose Monitors/Supplies (Mail Order)|Surgical Dressings|Infusion Drugs</t>
  </si>
  <si>
    <t>Central CA</t>
  </si>
  <si>
    <t>Hills Pharmacy Inc</t>
  </si>
  <si>
    <t>2906 1/2 Foothill Blvd</t>
  </si>
  <si>
    <t>La Crescenta</t>
  </si>
  <si>
    <t>Kolman Prosthetics Orthotics,Inc.</t>
  </si>
  <si>
    <t>7633 So Greenleaf Ave</t>
  </si>
  <si>
    <t>Whittier</t>
  </si>
  <si>
    <t>Limb Prostheses|Diabetic Shoes and Inserts|Orthoses: Custom Fabricated|Diabetic Shoes/Inserts - Custom|Orthoses: Off-The-Shelf|Orthoses: Prefabricated (Non-Custom Fabricated)</t>
  </si>
  <si>
    <t>Orthotic Personnel|Prosthetic Personnel</t>
  </si>
  <si>
    <t>500 Main St</t>
  </si>
  <si>
    <t>Livingston</t>
  </si>
  <si>
    <t>Epoetin|Oral Antiemetic Drugs|Blood Glucose Monitors/Supplies (Non-Mail Order)|Canes and/or Crutches|Urological Supplies|Infusion Drugs|Heat &amp; Cold Applications|Walkers|Oral Anticancer Drugs|Blood Glucose Monitors/Supplies (Mail Order)|Surgical Dressings|Immunosuppressive Drugs|Commodes, Urinals, Bedpans|Ostomy Supplies|Nebulizer Drugs</t>
  </si>
  <si>
    <t>20251 Highway 18</t>
  </si>
  <si>
    <t>Apple Valley</t>
  </si>
  <si>
    <t>Blood Glucose Monitors/Supplies (Non-Mail Order)|Epoetin|Immunosuppressive Drugs|Ostomy Supplies|Nebulizer Drugs|Enteral Nutrients|Oral Antiemetic Drugs|Blood Glucose Monitors/Supplies (Mail Order)|Surgical Dressings|Infusion Drugs|Oral Anticancer Drugs</t>
  </si>
  <si>
    <t>Sams West Inc</t>
  </si>
  <si>
    <t>2601 Skypark Dr</t>
  </si>
  <si>
    <t>Torrance</t>
  </si>
  <si>
    <t>Enteral Nutrients|Epoetin|Oral Antiemetic Drugs|Blood Glucose Monitors/Supplies (Non-Mail Order)|Immunosuppressive Drugs|Oral Anticancer Drugs|Blood Glucose Monitors/Supplies (Mail Order)|Surgical Dressings|Infusion Drugs|Ostomy Supplies|Nebulizer Drugs</t>
  </si>
  <si>
    <t>Kindred Care Inc</t>
  </si>
  <si>
    <t>26500 Agoura Rd</t>
  </si>
  <si>
    <t>Calabasas</t>
  </si>
  <si>
    <t>Enteral Nutrients|Oral Antiemetic Drugs|Blood Glucose Monitors/Supplies (Non-Mail Order)|Enteral Equipment and/or Supplies|Blood Glucose Monitors/Supplies (Mail Order)|Canes and/or Crutches|Orthoses: Off-The-Shelf|(TENS) Transcutaneous Electrical Nerve Stimulators and/or Supplies|Epoetin|Urological Supplies|Surgical Dressings|Heat &amp; Cold Applications|Walkers|Oral Anticancer Drugs|Nebulizer Equipment and/or Supplies|Immunosuppressive Drugs|Commodes, Urinals, Bedpans|Wheelchair Seating/Cushions|Ostomy Supplies|Nebulizer Drugs</t>
  </si>
  <si>
    <t>15890 Soquel Canyon Rd</t>
  </si>
  <si>
    <t>Chino Hills</t>
  </si>
  <si>
    <t>Heat &amp; Cold Applications|Walkers|Oral Anticancer Drugs|Oral Antiemetic Drugs|Surgical Dressings|Immunosuppressive Drugs|Commodes, Urinals, Bedpans|Ostomy Supplies|Nebulizer Drugs|Blood Glucose Monitors/Supplies (Non-Mail Order)|Canes and/or Crutches|Epoetin|Urological Supplies|Blood Glucose Monitors/Supplies (Mail Order)|Infusion Drugs</t>
  </si>
  <si>
    <t>Utl Inc</t>
  </si>
  <si>
    <t>22 Odyssey</t>
  </si>
  <si>
    <t>Irvine</t>
  </si>
  <si>
    <t>Epoetin|Oral Antiemetic Drugs|Immunosuppressive Drugs|Nebulizer Drugs|Oral Anticancer Drugs</t>
  </si>
  <si>
    <t>1596 State Highway 99</t>
  </si>
  <si>
    <t>Gridley</t>
  </si>
  <si>
    <t>Nebulizer Drugs|Blood Glucose Monitors/Supplies (Non-Mail Order)|Oral Anticancer Drugs|Orthoses: Off-The-Shelf|Immunosuppressive Drugs|Urological Supplies|Diabetic Shoes and Inserts|Ostomy Supplies|Epoetin|Oral Antiemetic Drugs|Surgical Dressings</t>
  </si>
  <si>
    <t>2000 Mountain Blvd</t>
  </si>
  <si>
    <t>Oakland</t>
  </si>
  <si>
    <t>Blood Glucose Monitors/Supplies (Non-Mail Order)|Enteral Equipment and/or Supplies|Canes and/or Crutches|Nebulizer Equipment and/or Supplies|Immunosuppressive Drugs|Urological Supplies|Blood Glucose Monitors/Supplies (Mail Order)|Commodes, Urinals, Bedpans|Parenteral Nutrients|Surgical Dressings|Ostomy Supplies|Nebulizer Drugs|Enteral Nutrients|Oral Antiemetic Drugs|Parenteral Equipment and/or Supplies|Infusion Drugs|Heat &amp; Cold Applications|Walkers|Oral Anticancer Drugs</t>
  </si>
  <si>
    <t>27 Orinda Way</t>
  </si>
  <si>
    <t>Orinda</t>
  </si>
  <si>
    <t>Heat &amp; Cold Applications|Oral Anticancer Drugs|Blood Glucose Monitors/Supplies (Non-Mail Order)|Walkers|Oral Antiemetic Drugs|Immunosuppressive Drugs|Urological Supplies|Commodes, Urinals, Bedpans|Ostomy Supplies|Nebulizer Drugs|Canes and/or Crutches|Epoetin|Blood Glucose Monitors/Supplies (Mail Order)|Surgical Dressings|Infusion Drugs</t>
  </si>
  <si>
    <t>1700 Standiford Ave Ste 4</t>
  </si>
  <si>
    <t>Modesto</t>
  </si>
  <si>
    <t>Oral Anticancer Drugs|Epoetin|Oral Antiemetic Drugs|Infusion Drugs|Nebulizer Drugs|Blood Glucose Monitors/Supplies (Non-Mail Order)|Immunosuppressive Drugs</t>
  </si>
  <si>
    <t>1020 E Broadway St</t>
  </si>
  <si>
    <t>Needles</t>
  </si>
  <si>
    <t>Blood Glucose Monitors/Supplies (Non-Mail Order)|Canes and/or Crutches|Epoetin|Urological Supplies|Commodes, Urinals, Bedpans|Surgical Dressings|Immunosuppressive Drugs|Ostomy Supplies|Nebulizer Drugs|Oral Antiemetic Drugs|Blood Glucose Monitors/Supplies (Mail Order)|Infusion Drugs|Heat &amp; Cold Applications|Walkers|Oral Anticancer Drugs</t>
  </si>
  <si>
    <t>4247 S Mooney Blvd</t>
  </si>
  <si>
    <t>Walkers|Oral Antiemetic Drugs|Enteral Nutrients|Blood Glucose Monitors/Supplies (Mail Order)|Canes and/or Crutches|Parenteral Nutrients|Urological Supplies|Surgical Dressings|Infusion Drugs|Heat &amp; Cold Applications|Oral Anticancer Drugs|Blood Glucose Monitors/Supplies (Non-Mail Order)|Enteral Equipment and/or Supplies|Nebulizer Equipment and/or Supplies|Immunosuppressive Drugs|Commodes, Urinals, Bedpans|Parenteral Equipment and/or Supplies|Ostomy Supplies|Nebulizer Drugs</t>
  </si>
  <si>
    <t>1400 Beaumont Ave</t>
  </si>
  <si>
    <t>Beaumont</t>
  </si>
  <si>
    <t>Oral Anticancer Drugs|Blood Glucose Monitors/Supplies (Non-Mail Order)|Immunosuppressive Drugs|Nebulizer Drugs|Epoetin|Oral Antiemetic Drugs|Infusion Drugs</t>
  </si>
  <si>
    <t>Andersonrx Inc</t>
  </si>
  <si>
    <t>2940 East St</t>
  </si>
  <si>
    <t>Anderson</t>
  </si>
  <si>
    <t>Nebulizer Drugs|Oral Antiemetic Drugs</t>
  </si>
  <si>
    <t>Anaheim Urgent Care Inc</t>
  </si>
  <si>
    <t>831 S State College Blvd</t>
  </si>
  <si>
    <t>Anaheim</t>
  </si>
  <si>
    <t>Canes and/or Crutches|Nebulizer Equipment and/or Supplies|Orthoses: Off-The-Shelf|Heat &amp; Cold Applications|Nebulizer Drugs</t>
  </si>
  <si>
    <t>15650 San Pablo Ave</t>
  </si>
  <si>
    <t>San Pablo</t>
  </si>
  <si>
    <t>Topp, Llc</t>
  </si>
  <si>
    <t>111 W Bastanchury Rd</t>
  </si>
  <si>
    <t>Limb Prostheses|Orthoses: Custom Fabricated|Diabetic Shoes/Inserts - Custom|Orthoses: Prefabricated (Non-Custom Fabricated)|Diabetic Shoes and Inserts|Orthoses: Off-The-Shelf</t>
  </si>
  <si>
    <t>Foot Solutions</t>
  </si>
  <si>
    <t>5759 Pacific Ave</t>
  </si>
  <si>
    <t>Stockton</t>
  </si>
  <si>
    <t>Diabetic Shoes and Inserts|Diabetic Shoes/Inserts - Custom</t>
  </si>
  <si>
    <t>Pharacy</t>
  </si>
  <si>
    <t>Air For Life Llc</t>
  </si>
  <si>
    <t>39817 Paseo Padre Pkwy</t>
  </si>
  <si>
    <t>Fremont</t>
  </si>
  <si>
    <t>Continuous Positive Airway Pressure (CPAP) Devices</t>
  </si>
  <si>
    <t>Agm Rx Inc</t>
  </si>
  <si>
    <t>12043 Riverside Dr</t>
  </si>
  <si>
    <t>Oral Anticancer Drugs|Immunosuppressive Drugs|Nebulizer Drugs|Epoetin|Oral Antiemetic Drugs</t>
  </si>
  <si>
    <t>Jonathan B Kreger</t>
  </si>
  <si>
    <t>172 Washington Ave</t>
  </si>
  <si>
    <t>Ukiah</t>
  </si>
  <si>
    <t>Orthoses: Custom Fabricated|Diabetic Shoes/Inserts - Custom|Orthoses: Prefabricated (Non-Custom Fabricated)|Orthoses: Off-The-Shelf|Diabetic Shoes and Inserts|Negative Pressure Wound Therapy Pumps/Supplies|Surgical Dressings</t>
  </si>
  <si>
    <t>MSC With Orthotic Personnel|Medical Supply Company Other</t>
  </si>
  <si>
    <t>200 West Portal Ave</t>
  </si>
  <si>
    <t>Infusion Drugs|Nebulizer Drugs|Epoetin|Oral Antiemetic Drugs|Immunosuppressive Drugs|Oral Anticancer Drugs|Blood Glucose Monitors/Supplies (Non-Mail Order)</t>
  </si>
  <si>
    <t>Lu &amp; Weber Corporation</t>
  </si>
  <si>
    <t>10521 Garden Grove Blvd</t>
  </si>
  <si>
    <t>Garden Grove</t>
  </si>
  <si>
    <t>Insulin Infusion Pumps and/or Supplies|Enteral Equipment and/or Supplies|External Infusion Pumps and/or Supplies|Parenteral Equipment and/or Supplies|Nebulizer Drugs|Enteral Nutrients|Epoetin|Parenteral Nutrients|Surgical Dressings|Infusion Drugs</t>
  </si>
  <si>
    <t>Pharmacy|Certified Other</t>
  </si>
  <si>
    <t>28535 Cole Grade Rd</t>
  </si>
  <si>
    <t>Valley Center</t>
  </si>
  <si>
    <t>Blood Glucose Monitors/Supplies (Mail Order)|Surgical Dressings|Infusion Drugs|Commodes, Urinals, Bedpans|Ostomy Supplies|Nebulizer Drugs|Walkers|Oral Antiemetic Drugs|Blood Glucose Monitors/Supplies (Non-Mail Order)|Immunosuppressive Drugs|Heat &amp; Cold Applications|Oral Anticancer Drugs|Canes and/or Crutches|Epoetin|Urological Supplies</t>
  </si>
  <si>
    <t>Leo Salutem Inc</t>
  </si>
  <si>
    <t>642 Palomar St</t>
  </si>
  <si>
    <t>Chula Vista</t>
  </si>
  <si>
    <t>Epoetin|Oral Antiemetic Drugs|Immunosuppressive Drugs|Nebulizer Drugs|Oral Anticancer Drugs|Infusion Drugs</t>
  </si>
  <si>
    <t>Advance Orthotics And Prosthetics</t>
  </si>
  <si>
    <t>1009 N Orange Ave</t>
  </si>
  <si>
    <t>Azusa</t>
  </si>
  <si>
    <t>Contracture Treatment Devices: Dynamic Splint|Limb Prostheses|Orthoses: Prefabricated (Non-Custom Fabricated)|Orthoses: Off-The-Shelf</t>
  </si>
  <si>
    <t>MSC With Orthotic-Prosthetic</t>
  </si>
  <si>
    <t>6877 Sebastopol Ave</t>
  </si>
  <si>
    <t>Sebastopol</t>
  </si>
  <si>
    <t>Blood Glucose Monitors/Supplies (Non-Mail Order)|Enteral Equipment and/or Supplies|Canes and/or Crutches|Nebulizer Equipment and/or Supplies|Immunosuppressive Drugs|Urological Supplies|Blood Glucose Monitors/Supplies (Mail Order)|Commodes, Urinals, Bedpans|Parenteral Nutrients|Heat &amp; Cold Applications|Surgical Dressings|Infusion Drugs|Nebulizer Drugs|Enteral Nutrients|Oral Antiemetic Drugs|Parenteral Equipment and/or Supplies|Ostomy Supplies|Walkers|Oral Anticancer Drugs</t>
  </si>
  <si>
    <t>Apex Pharmacy</t>
  </si>
  <si>
    <t>1051 E Grand Ave</t>
  </si>
  <si>
    <t>Arroyo Grande</t>
  </si>
  <si>
    <t>Hospital Beds (Electric)|Negative Pressure Wound Therapy Pumps/Supplies|Support Surfaces: Pressure Reducing Beds/Mats/Pads|Wheelchairs (Standard Manual)|Wheelchairs (Complex Rehab Manual Rel Accessories)|Blood Glucose Monitors/Supplies (Non-Mail Order)|Hospital Beds (Manual)|Traction Equipment|Continuous Positive Airway Pressure (CPAP) Devices|Canes and/or Crutches|Wheelchairs (Standard Manual Related Accessories)|Wheelchairs (Complex Rehabilitative Power)|Ventilators Accessories and/or Supplies|Power Operated Vehicles (Scooters)|Wheelchairs (Standard Power)|Oxygen Equipment and/or Supplies|Wheelchair Seating/Cushions|Continuous Passive Motion (CPM) Devices|Walkers|Wheelchairs (Complex Rehabilitative Manual)|Respiratory Suction Pumps|(TENS) Transcutaneous Electrical Nerve Stimulators and/or Supplies|Patient Lifts|Nebulizer Equipment and/or Supplies|Wheelchairs (Complex Rehab Power Rel Accessories)|Surgical Dressings|Commodes, Urinals, Bedpans|Seat Lift Mechanisms|Wheelchairs (Standard Power Related Accessories)|Respiratory Assist Devices</t>
  </si>
  <si>
    <t>Cpap Cloud Inc.</t>
  </si>
  <si>
    <t>1516 N San Fernando Blvd</t>
  </si>
  <si>
    <t>Burbank</t>
  </si>
  <si>
    <t>Hospital Beds (Manual)|Continuous Positive Airway Pressure (CPAP) Devices|Canes and/or Crutches|Wheelchairs (Standard Manual Related Accessories)|Commodes, Urinals, Bedpans|Patient Lifts|Nebulizer Equipment and/or Supplies|Wheelchairs (Standard Power Related Accessories)|Respiratory Assist Devices|Hospital Beds (Electric)|Support Surfaces: Pressure Reducing Beds/Mats/Pads|Wheelchairs (Standard Manual)|Power Operated Vehicles (Scooters)|Wheelchairs (Standard Power)|Oxygen Equipment and/or Supplies|Wheelchair Seating/Cushions|Walkers|Respiratory Suction Pumps</t>
  </si>
  <si>
    <t>1280 W Foothill Blvd</t>
  </si>
  <si>
    <t>Rialto</t>
  </si>
  <si>
    <t>Epoetin|Oral Antiemetic Drugs|Blood Glucose Monitors/Supplies (Non-Mail Order)|Immunosuppressive Drugs|Nebulizer Drugs|Infusion Drugs|Oral Anticancer Drugs</t>
  </si>
  <si>
    <t>2240 West Sepulveda Blvd</t>
  </si>
  <si>
    <t>Epoetin|Oral Antiemetic Drugs|Blood Glucose Monitors/Supplies (Non-Mail Order)|Canes and/or Crutches|Immunosuppressive Drugs|Urological Supplies|Ostomy Supplies|Walkers|Oral Anticancer Drugs|Blood Glucose Monitors/Supplies (Mail Order)|Surgical Dressings|Infusion Drugs|Commodes, Urinals, Bedpans|Heat &amp; Cold Applications|Nebulizer Drugs</t>
  </si>
  <si>
    <t>9038 Balboa Blvd</t>
  </si>
  <si>
    <t>Commodes, Urinals, Bedpans|Parenteral Equipment and/or Supplies|Ostomy Supplies|Nebulizer Drugs|Heat &amp; Cold Applications|Blood Glucose Monitors/Supplies (Non-Mail Order)|Walkers|Enteral Equipment and/or Supplies|Canes and/or Crutches|Oral Anticancer Drugs|Urological Supplies|Blood Glucose Monitors/Supplies (Mail Order)|Parenteral Nutrients|Enteral Nutrients|Oral Antiemetic Drugs|Nebulizer Equipment and/or Supplies|Surgical Dressings|Immunosuppressive Drugs</t>
  </si>
  <si>
    <t>Hanger Prosthetics &amp; Orthotics West Inc</t>
  </si>
  <si>
    <t>23206 Lyons Ave</t>
  </si>
  <si>
    <t>Santa Clarita</t>
  </si>
  <si>
    <t>Limb Prostheses|Orthoses: Custom Fabricated|Diabetic Shoes/Inserts - Custom|Neuromuscular Elect Stimulators (NMES)/Supplies|Orthoses: Prefabricated (Non-Custom Fabricated)|Diabetic Shoes and Inserts|Orthoses: Off-The-Shelf</t>
  </si>
  <si>
    <t>Prosthetic Personnel|Orthotic Personnel</t>
  </si>
  <si>
    <t>Ralphs Grocery Company</t>
  </si>
  <si>
    <t>1770 W Carson St</t>
  </si>
  <si>
    <t>Surgical Dressings|Commodes, Urinals, Bedpans|Enteral Nutrients|Ostomy Supplies|Nebulizer Drugs|Oral Antiemetic Drugs|Nebulizer Equipment and/or Supplies|Immunosuppressive Drugs|Walkers|Oral Anticancer Drugs|Blood Glucose Monitors/Supplies (Non-Mail Order)|Enteral Equipment and/or Supplies|Canes and/or Crutches|Urological Supplies</t>
  </si>
  <si>
    <t>Grocery Store|Pharmacy</t>
  </si>
  <si>
    <t>Xpress Med Pharmacy, Inc.</t>
  </si>
  <si>
    <t>16929 Bushard St</t>
  </si>
  <si>
    <t>Fountain Valley</t>
  </si>
  <si>
    <t>Heat &amp; Cold Applications|Walkers|Oral Anticancer Drugs|Enteral Nutrients|Blood Glucose Monitors/Supplies (Mail Order)|Wheelchairs (Standard Manual)|Epoetin|Oral Antiemetic Drugs|Surgical Dressings|Commodes, Urinals, Bedpans|Nebulizer Drugs|Blood Glucose Monitors/Supplies (Non-Mail Order)|Canes and/or Crutches|Wheelchairs (Standard Manual Related Accessories)|Orthoses: Off-The-Shelf|Immunosuppressive Drugs|Wheelchair Seating/Cushions|Infusion Drugs</t>
  </si>
  <si>
    <t>Mid Valley Health Services</t>
  </si>
  <si>
    <t>2800 Mitchell Rd Ste S</t>
  </si>
  <si>
    <t>Ceres</t>
  </si>
  <si>
    <t>Epoetin|Oral Antiemetic Drugs|External Infusion Pumps and/or Supplies|Infusion Drugs|Oral Anticancer Drugs|Parenteral Nutrients|Immunosuppressive Drugs|Parenteral Equipment and/or Supplies|Nebulizer Drugs</t>
  </si>
  <si>
    <t>710 W Grangeville Blvd</t>
  </si>
  <si>
    <t>Hanford</t>
  </si>
  <si>
    <t>Albertsons Llc</t>
  </si>
  <si>
    <t>298 E Live Oak Ave</t>
  </si>
  <si>
    <t>Arcadia</t>
  </si>
  <si>
    <t>Oral Antiemetic Drugs|Orthoses: Off-The-Shelf|Epoetin|Urological Supplies|Surgical Dressings|Infusion Drugs|Oral Anticancer Drugs|Blood Glucose Monitors/Supplies (Non-Mail Order)|Immunosuppressive Drugs|Diabetic Shoes and Inserts|Ostomy Supplies|Nebulizer Drugs</t>
  </si>
  <si>
    <t>Riverside Medical Supply</t>
  </si>
  <si>
    <t>10280 Indiana Ave</t>
  </si>
  <si>
    <t>Riverside</t>
  </si>
  <si>
    <t>Commodes, Urinals, Bedpans|Gastric Suction Pumps|Pneumatic Compression Devices and/or Supplies|Seat Lift Mechanisms|Wheelchairs (Standard Power Related Accessories)|Respiratory Assist Devices|Diabetic Shoes and Inserts|Ostomy Supplies|Continuous Passive Motion (CPM) Devices|Heat &amp; Cold Applications|Blood Glucose Monitors/Supplies (Non-Mail Order)|Hospital Beds (Manual)|Walkers|Respiratory Suction Pumps|Orthoses: Custom Fabricated|Continuous Positive Airway Pressure (CPAP) Devices|Diabetic Shoes/Inserts - Custom|Canes and/or Crutches|Orthoses: Off-The-Shelf|Urological Supplies|Power Operated Vehicles (Scooters)|Wheelchairs (Standard Power)|Oxygen Equipment and/or Supplies|Wheelchair Seating/Cushions|Hospital Beds (Electric)|Support Surfaces: Pressure Reducing Beds/Mats/Pads|Wheelchairs (Standard Manual)|Orthoses: Prefabricated (Non-Custom Fabricated)|Tracheotomy Supplies|Blood Glucose Monitors/Supplies (Mail Order)|Infrared Heating Pads Systems and/or Supplies|Neuromuscular Elect Stimulators (NMES)/Supplies|(TENS) Transcutaneous Electrical Nerve Stimulators and/or Supplies|Patient Lifts|Wheelchairs (Standard Manual Related Accessories)|Nebulizer Equipment and/or Supplies|Surgical Dressings</t>
  </si>
  <si>
    <t>MSC With Orthotic Personnel</t>
  </si>
  <si>
    <t>2140 Contra Costa Blvd</t>
  </si>
  <si>
    <t>Pleasant Hill</t>
  </si>
  <si>
    <t>Epoetin|Oral Antiemetic Drugs|Blood Glucose Monitors/Supplies (Non-Mail Order)|Canes and/or Crutches|Immunosuppressive Drugs|Urological Supplies|Infusion Drugs|Heat &amp; Cold Applications|Walkers|Oral Anticancer Drugs|Blood Glucose Monitors/Supplies (Mail Order)|Surgical Dressings|Commodes, Urinals, Bedpans|Ostomy Supplies|Nebulizer Drugs</t>
  </si>
  <si>
    <t>351 Carmen Dr</t>
  </si>
  <si>
    <t>Camarillo</t>
  </si>
  <si>
    <t>Blood Glucose Monitors/Supplies (Mail Order)|Parenteral Nutrients|Surgical Dressings|Commodes, Urinals, Bedpans|Parenteral Equipment and/or Supplies|Ostomy Supplies|Nebulizer Drugs|Walkers|Oral Antiemetic Drugs|Blood Glucose Monitors/Supplies (Non-Mail Order)|Enteral Equipment and/or Supplies|Nebulizer Equipment and/or Supplies|Immunosuppressive Drugs|Heat &amp; Cold Applications|Oral Anticancer Drugs|Enteral Nutrients|Canes and/or Crutches|Urological Supplies</t>
  </si>
  <si>
    <t>Apria Healthcare Llc</t>
  </si>
  <si>
    <t>4295 Business Dr</t>
  </si>
  <si>
    <t>Shingle Springs</t>
  </si>
  <si>
    <t>Blood Glucose Monitors/Supplies (Non-Mail Order)|Hospital Beds (Manual)|Enteral Equipment and/or Supplies|Neuromuscular Elect Stimulators (NMES)/Supplies|Traction Equipment|Continuous Positive Airway Pressure (CPAP) Devices|Canes and/or Crutches|Wheelchairs (Standard Manual Related Accessories)|Nebulizer Equipment and/or Supplies|Ventilators Accessories and/or Supplies|Urological Supplies|Automatic Ext Defibrillator (AEDS) and/or Supplies|Blood Glucose Monitors/Supplies (Mail Order)|Commodes, Urinals, Bedpans|Infrared Heating Pads Systems and/or Supplies|(TENS) Transcutaneous Electrical Nerve Stimulators and/or Supplies|High Freq Chest Wall Oscillation Devices/Supplies|Patient Lifts|Pneumatic Compression Devices and/or Supplies|Surgical Dressings|Intermittent Positive Pressure Breathing IPPB DEV|Seat Lift Mechanisms|Wheelchairs (Standard Power Related Accessories)|Respiratory Assist Devices|Ostomy Supplies|Hospital Beds (Electric)|Enteral Nutrients|Negative Pressure Wound Therapy Pumps/Supplies|Support Surfaces: Pressure Reducing Beds/Mats/Pads|Wheelchairs (Standard Manual)|Mechanical In-Exsufflation Devices|Tracheotomy Supplies|Gastric Suction Pumps|External Infusion Pumps and/or Supplies|Osteogenesis Stimulators|Ultraviolet Light Devices and/or Supplies|Power Operated Vehicles (Scooters)|Wheelchairs (Standard Power)|Oxygen Equipment and/or Supplies|Wheelchair Seating/Cushions|Continuous Passive Motion (CPM) Devices|Heat &amp; Cold Applications|Speech Generating Devices|Walkers|Intrapulmonary Percussive Ventilation Devices|Respiratory Suction Pumps</t>
  </si>
  <si>
    <t>Medical Supply Company Other|MSC With Respiratory Therapist</t>
  </si>
  <si>
    <t>601 Pine Ave</t>
  </si>
  <si>
    <t>Long Beach</t>
  </si>
  <si>
    <t>Heat &amp; Cold Applications|Walkers|Oral Anticancer Drugs|Blood Glucose Monitors/Supplies (Mail Order)|Epoetin|Oral Antiemetic Drugs|Surgical Dressings|Commodes, Urinals, Bedpans|Ostomy Supplies|Nebulizer Drugs|Blood Glucose Monitors/Supplies (Non-Mail Order)|Canes and/or Crutches|Immunosuppressive Drugs|Urological Supplies|Infusion Drugs</t>
  </si>
  <si>
    <t>California Therapy Solutions</t>
  </si>
  <si>
    <t>6865 Alton Pkwy</t>
  </si>
  <si>
    <t>Orthoses: Prefabricated (Non-Custom Fabricated)|Orthoses: Off-The-Shelf|Orthoses: Custom Fabricated</t>
  </si>
  <si>
    <t>Orthotic Personnel</t>
  </si>
  <si>
    <t>1050 W Sunset Blvd</t>
  </si>
  <si>
    <t>Enteral Nutrients|Oral Antiemetic Drugs|Blood Glucose Monitors/Supplies (Non-Mail Order)|Enteral Equipment and/or Supplies|Blood Glucose Monitors/Supplies (Mail Order)|Canes and/or Crutches|Parenteral Nutrients|Urological Supplies|Heat &amp; Cold Applications|Walkers|Oral Anticancer Drugs|Nebulizer Equipment and/or Supplies|Surgical Dressings|Immunosuppressive Drugs|Commodes, Urinals, Bedpans|Parenteral Equipment and/or Supplies|Ostomy Supplies|Nebulizer Drugs</t>
  </si>
  <si>
    <t>707 Contra Costa Blvd</t>
  </si>
  <si>
    <t>Blood Glucose Monitors/Supplies (Non-Mail Order)|Immunosuppressive Drugs|Urological Supplies|Surgical Dressings|Orthoses: Off-The-Shelf|Epoetin|Oral Antiemetic Drugs|Ostomy Supplies|Nebulizer Drugs|Oral Anticancer Drugs</t>
  </si>
  <si>
    <t>K &amp; Z, Inc.</t>
  </si>
  <si>
    <t>4250 Barraca Pkwy</t>
  </si>
  <si>
    <t>Orthoses: Off-The-Shelf|Blood Glucose Monitors/Supplies (Non-Mail Order)|Canes and/or Crutches|Walkers|Blood Glucose Monitors/Supplies (Mail Order)|Surgical Dressings|Commodes, Urinals, Bedpans|Heat &amp; Cold Applications</t>
  </si>
  <si>
    <t>Saleh Pharmacy Inc</t>
  </si>
  <si>
    <t>1224 E Mcfadden Ave</t>
  </si>
  <si>
    <t>Santa Ana</t>
  </si>
  <si>
    <t>Diabetic Shoes and Inserts|Nebulizer Drugs|Heat &amp; Cold Applications|Enteral Nutrients|Diabetic Shoes/Inserts - Custom|Wheelchairs (Standard Manual)|Orthoses: Off-The-Shelf|Epoetin|Oral Antiemetic Drugs|Infusion Drugs|Walkers|Oral Anticancer Drugs|Blood Glucose Monitors/Supplies (Non-Mail Order)|Canes and/or Crutches|Nebulizer Equipment and/or Supplies|Immunosuppressive Drugs</t>
  </si>
  <si>
    <t>3024 W Florida Ave</t>
  </si>
  <si>
    <t>Hemet</t>
  </si>
  <si>
    <t>1720 Central Ave</t>
  </si>
  <si>
    <t>Mckinleyville</t>
  </si>
  <si>
    <t>1025 E Adams Blvd</t>
  </si>
  <si>
    <t>Walkers|Oral Anticancer Drugs|Enteral Nutrients|Blood Glucose Monitors/Supplies (Mail Order)|Parenteral Nutrients|Oral Antiemetic Drugs|Surgical Dressings|Infusion Drugs|Commodes, Urinals, Bedpans|Heat &amp; Cold Applications|Blood Glucose Monitors/Supplies (Non-Mail Order)|Enteral Equipment and/or Supplies|Canes and/or Crutches|Nebulizer Equipment and/or Supplies|Immunosuppressive Drugs|Urological Supplies|Parenteral Equipment and/or Supplies|Ostomy Supplies|Nebulizer Drugs</t>
  </si>
  <si>
    <t>2020 East Cooper Avenue</t>
  </si>
  <si>
    <t>Fresno</t>
  </si>
  <si>
    <t>Infusion Drugs|Commodes, Urinals, Bedpans|Heat &amp; Cold Applications|Enteral Nutrients|Ostomy Supplies|Nebulizer Drugs|Epoetin|Oral Antiemetic Drugs|Blood Glucose Monitors/Supplies (Mail Order)|Surgical Dressings|Walkers|Oral Anticancer Drugs|Blood Glucose Monitors/Supplies (Non-Mail Order)|Canes and/or Crutches|Immunosuppressive Drugs|Urological Supplies</t>
  </si>
  <si>
    <t>16108 Foothill Blvd</t>
  </si>
  <si>
    <t>Fontana</t>
  </si>
  <si>
    <t>Epoetin|Oral Antiemetic Drugs|Blood Glucose Monitors/Supplies (Non-Mail Order)|Immunosuppressive Drugs|Oral Anticancer Drugs|Infusion Drugs|Nebulizer Drugs</t>
  </si>
  <si>
    <t>8850 Foothill Blvd</t>
  </si>
  <si>
    <t>Rancho Cucamonga</t>
  </si>
  <si>
    <t>Orthoses: Off-The-Shelf|Epoetin|Urological Supplies|Blood Glucose Monitors/Supplies (Non-Mail Order)|Immunosuppressive Drugs|Diabetic Shoes and Inserts|Ostomy Supplies|Nebulizer Drugs|Oral Antiemetic Drugs|Surgical Dressings|Infusion Drugs|Oral Anticancer Drugs</t>
  </si>
  <si>
    <t>68010 Vista Chino</t>
  </si>
  <si>
    <t>Cathedral City</t>
  </si>
  <si>
    <t>Heat &amp; Cold Applications|Oral Anticancer Drugs|Enteral Nutrients|Blood Glucose Monitors/Supplies (Non-Mail Order)|Walkers|Enteral Equipment and/or Supplies|Oral Antiemetic Drugs|Nebulizer Equipment and/or Supplies|Immunosuppressive Drugs|Commodes, Urinals, Bedpans|Parenteral Equipment and/or Supplies|Ostomy Supplies|Nebulizer Drugs|Canes and/or Crutches|Urological Supplies|Blood Glucose Monitors/Supplies (Mail Order)|Parenteral Nutrients|Surgical Dressings</t>
  </si>
  <si>
    <t>6100 Pacific Blvd</t>
  </si>
  <si>
    <t>Huntington Park</t>
  </si>
  <si>
    <t>Wilbur Home Health Care &amp; Medical Supply Inc</t>
  </si>
  <si>
    <t>16023 Arrow Hwy</t>
  </si>
  <si>
    <t>Irwindale</t>
  </si>
  <si>
    <t>Commodes, Urinals, Bedpans|Gastric Suction Pumps|Pneumatic Compression Devices and/or Supplies|Intermittent Positive Pressure Breathing IPPB DEV|Seat Lift Mechanisms|Wheelchairs (Standard Power Related Accessories)|Respiratory Assist Devices|Diabetic Shoes and Inserts|Ostomy Supplies|Continuous Passive Motion (CPM) Devices|Heat &amp; Cold Applications|Blood Glucose Monitors/Supplies (Non-Mail Order)|Hospital Beds (Manual)|Walkers|Enteral Equipment and/or Supplies|Negative Pressure Wound Therapy Pumps/Supplies|Wheelchairs (Complex Rehabilitative Manual)|Respiratory Suction Pumps|Traction Equipment|Continuous Positive Airway Pressure (CPAP) Devices|Canes and/or Crutches|Wheelchairs (Standard Manual)|Wheelchairs (Complex Rehabilitative Power)|Orthoses: Off-The-Shelf|Urological Supplies|Power Operated Vehicles (Scooters)|Wheelchairs (Standard Power)|Oxygen Equipment and/or Supplies|Wheelchair Seating/Cushions|Hospital Beds (Electric)|Enteral Nutrients|Support Surfaces: Pressure Reducing Beds/Mats/Pads|Wheelchairs (Complex Rehab Manual Rel Accessories)|Orthoses: Prefabricated (Non-Custom Fabricated)|Tracheotomy Supplies|Infrared Heating Pads Systems and/or Supplies|Neuromuscular Elect Stimulators (NMES)/Supplies|(TENS) Transcutaneous Electrical Nerve Stimulators and/or Supplies|Patient Lifts|Wheelchairs (Standard Manual Related Accessories)|Nebulizer Equipment and/or Supplies|Wheelchairs (Complex Rehab Power Rel Accessories)|Penile Pumps|Surgical Dressings</t>
  </si>
  <si>
    <t>MSC With Respiratory Therapist|Medical Supply Company Other</t>
  </si>
  <si>
    <t>2938 Tapo Canyon Rd</t>
  </si>
  <si>
    <t>Simi Valley</t>
  </si>
  <si>
    <t>Epoetin|Oral Antiemetic Drugs|Blood Glucose Monitors/Supplies (Non-Mail Order)|Orthoses: Off-The-Shelf|Urological Supplies|Diabetic Shoes and Inserts|Infusion Drugs|Oral Anticancer Drugs|Surgical Dressings|Immunosuppressive Drugs|Ostomy Supplies|Nebulizer Drugs</t>
  </si>
  <si>
    <t>701 W Central Ave</t>
  </si>
  <si>
    <t>Lompoc</t>
  </si>
  <si>
    <t>Oral Anticancer Drugs|Enteral Nutrients|Oral Antiemetic Drugs|Immunosuppressive Drugs|Ostomy Supplies|Nebulizer Drugs|Blood Glucose Monitors/Supplies (Non-Mail Order)|Epoetin|Blood Glucose Monitors/Supplies (Mail Order)|Surgical Dressings|Infusion Drugs|Prosthetic Lenses: Conventional Eyeglasses</t>
  </si>
  <si>
    <t>Optician|Pharmacy</t>
  </si>
  <si>
    <t>Active Life. Llc</t>
  </si>
  <si>
    <t>16008 Kamana Rd</t>
  </si>
  <si>
    <t>Surgical Dressings|Limb Prostheses|Orthoses: Custom Fabricated|Diabetic Shoes/Inserts - Custom|Orthoses: Off-The-Shelf|Breast Prostheses and/or Accessories|Diabetic Shoes and Inserts|Orthoses: Prefabricated (Non-Custom Fabricated)</t>
  </si>
  <si>
    <t>9700 Panama Ln</t>
  </si>
  <si>
    <t>Infusion Drugs|Commodes, Urinals, Bedpans|Ostomy Supplies|Nebulizer Drugs|Epoetin|Oral Antiemetic Drugs|Blood Glucose Monitors/Supplies (Mail Order)|Surgical Dressings|Heat &amp; Cold Applications|Walkers|Oral Anticancer Drugs|Blood Glucose Monitors/Supplies (Non-Mail Order)|Canes and/or Crutches|Immunosuppressive Drugs|Urological Supplies</t>
  </si>
  <si>
    <t>Luxottica Of America Inc</t>
  </si>
  <si>
    <t>200 E Cypress Ave</t>
  </si>
  <si>
    <t>National Seating &amp; Mobility Inc</t>
  </si>
  <si>
    <t>3651 Business Dr</t>
  </si>
  <si>
    <t>Wheelchairs (Complex Rehabilitative Manual)|Hospital Beds (Electric)|Support Surfaces: Pressure Reducing Beds/Mats/Pads|Walkers|Wheelchairs (Complex Rehab Manual Rel Accessories)|Patient Lifts|Wheelchairs (Standard Manual Related Accessories)|Commodes, Urinals, Bedpans|Wheelchairs (Standard Power Related Accessories)|Wheelchair Seating/Cushions|Hospital Beds (Manual)|Canes and/or Crutches|Wheelchairs (Standard Manual)|Wheelchairs (Complex Rehabilitative Power)|Power Operated Vehicles (Scooters)|Wheelchairs (Standard Power)|Wheelchairs (Complex Rehab Power Rel Accessories)</t>
  </si>
  <si>
    <t>David B Kaye Md Inc</t>
  </si>
  <si>
    <t>6767 N Fresno St</t>
  </si>
  <si>
    <t>Prosthetic Lenses: Conventional Contact Lenses|Prosthetic Lenses: Conventional Eyeglasses</t>
  </si>
  <si>
    <t>Optometrist|Optician</t>
  </si>
  <si>
    <t>Twinsrx Pharmacy Inc</t>
  </si>
  <si>
    <t>2491 Pacific Ave</t>
  </si>
  <si>
    <t>Nebulizer Drugs|Epoetin|Oral Antiemetic Drugs|Infusion Drugs|Oral Anticancer Drugs|Immunosuppressive Drugs</t>
  </si>
  <si>
    <t>Ctx Enterprise</t>
  </si>
  <si>
    <t>4009 N Marks Ave</t>
  </si>
  <si>
    <t>Nebulizer Drugs|Oral Anticancer Drugs|Epoetin|Oral Antiemetic Drugs|Immunosuppressive Drugs</t>
  </si>
  <si>
    <t>530 Woollomes Ave</t>
  </si>
  <si>
    <t>Delano</t>
  </si>
  <si>
    <t>Blood Glucose Monitors/Supplies (Mail Order)|Surgical Dressings|Infusion Drugs|Ostomy Supplies|Nebulizer Drugs|Prosthetic Lenses: Conventional Eyeglasses|Blood Glucose Monitors/Supplies (Non-Mail Order)|Immunosuppressive Drugs|Oral Anticancer Drugs|Enteral Nutrients|Epoetin|Oral Antiemetic Drugs</t>
  </si>
  <si>
    <t>Health Care Medical Pharmacy Inc</t>
  </si>
  <si>
    <t>420 N Garfield Ave</t>
  </si>
  <si>
    <t>Monterey Park</t>
  </si>
  <si>
    <t>Blood Glucose Monitors/Supplies (Non-Mail Order)|Nebulizer Equipment and/or Supplies|Immunosuppressive Drugs|Urological Supplies|Insulin Infusion Pumps and/or Supplies|Surgical Dressings|Epoetin|Oral Antiemetic Drugs|Nebulizer Drugs|Oral Anticancer Drugs</t>
  </si>
  <si>
    <t>2056 Westminster Mall</t>
  </si>
  <si>
    <t>Westminster</t>
  </si>
  <si>
    <t>13331 Beach Blvd</t>
  </si>
  <si>
    <t>Blood Glucose Monitors/Supplies (Non-Mail Order)|Epoetin|Surgical Dressings|Immunosuppressive Drugs|Ostomy Supplies|Nebulizer Drugs|Enteral Nutrients|Oral Antiemetic Drugs|Blood Glucose Monitors/Supplies (Mail Order)|Infusion Drugs|Oral Anticancer Drugs</t>
  </si>
  <si>
    <t>Gurkirpa Medical Inc</t>
  </si>
  <si>
    <t>2700 F St 200</t>
  </si>
  <si>
    <t>Walkers|Oral Anticancer Drugs|Epoetin|Oral Antiemetic Drugs|Commodes, Urinals, Bedpans|Nebulizer Drugs|Blood Glucose Monitors/Supplies (Non-Mail Order)|Canes and/or Crutches|Orthoses: Off-The-Shelf|Immunosuppressive Drugs|Infusion Drugs</t>
  </si>
  <si>
    <t>8201 Greenleaf Ave</t>
  </si>
  <si>
    <t>233 Winston Dr</t>
  </si>
  <si>
    <t>Heat &amp; Cold Applications|Walkers|Oral Anticancer Drugs|Enteral Nutrients|Blood Glucose Monitors/Supplies (Mail Order)|Parenteral Nutrients|Oral Antiemetic Drugs|Nebulizer Equipment and/or Supplies|Surgical Dressings|Commodes, Urinals, Bedpans|Ostomy Supplies|Nebulizer Drugs|Blood Glucose Monitors/Supplies (Non-Mail Order)|Enteral Equipment and/or Supplies|Canes and/or Crutches|Immunosuppressive Drugs|Urological Supplies|Parenteral Equipment and/or Supplies|Infusion Drugs</t>
  </si>
  <si>
    <t>Mariarx Inc</t>
  </si>
  <si>
    <t>13872 Harbor Blvd</t>
  </si>
  <si>
    <t>Nebulizer Drugs|Epoetin|Oral Antiemetic Drugs|Oral Anticancer Drugs|Immunosuppressive Drugs</t>
  </si>
  <si>
    <t>5200 University Pkwy</t>
  </si>
  <si>
    <t>San Bernardino</t>
  </si>
  <si>
    <t>Commodes, Urinals, Bedpans|Ostomy Supplies|Nebulizer Drugs|Heat &amp; Cold Applications|Blood Glucose Monitors/Supplies (Non-Mail Order)|Walkers|Enteral Equipment and/or Supplies|Canes and/or Crutches|Oral Anticancer Drugs|Immunosuppressive Drugs|Urological Supplies|Parenteral Equipment and/or Supplies|Enteral Nutrients|Oral Antiemetic Drugs|Blood Glucose Monitors/Supplies (Mail Order)|Parenteral Nutrients|Nebulizer Equipment and/or Supplies|Surgical Dressings</t>
  </si>
  <si>
    <t>4211 Eagle Rock Blvd</t>
  </si>
  <si>
    <t>Limb Craft, Inc.</t>
  </si>
  <si>
    <t>810 E Chapman Ave</t>
  </si>
  <si>
    <t>Orthoses: Prefabricated (Non-Custom Fabricated)|Orthoses: Off-The-Shelf|Limb Prostheses|Orthoses: Custom Fabricated|Diabetic Shoes/Inserts - Custom|Diabetic Shoes and Inserts</t>
  </si>
  <si>
    <t>1801 N Rose Ave</t>
  </si>
  <si>
    <t>Oxnard</t>
  </si>
  <si>
    <t>Infusion Drugs|Nebulizer Drugs|Oral Antiemetic Drugs|Blood Glucose Monitors/Supplies (Non-Mail Order)|Immunosuppressive Drugs|Oral Anticancer Drugs|Epoetin</t>
  </si>
  <si>
    <t>1528 E Fremont St</t>
  </si>
  <si>
    <t>Oral Antiemetic Drugs|Epoetin|Infusion Drugs|Oral Anticancer Drugs|Blood Glucose Monitors/Supplies (Non-Mail Order)|Immunosuppressive Drugs|Nebulizer Drugs</t>
  </si>
  <si>
    <t>San Luis Obispo Eye Associates, A Medical Group Inc.</t>
  </si>
  <si>
    <t>689 Tank Farm Rd</t>
  </si>
  <si>
    <t>San Luis Obispo</t>
  </si>
  <si>
    <t>Prosthetic Lenses: Conventional Contact Lenses|Prosthetic Lenses: Conventional Eyeglasses|Prosthetic Lenses: Prosthetics Cataract Lenses</t>
  </si>
  <si>
    <t>Optician|Optometrist</t>
  </si>
  <si>
    <t>12100 Ventura Blvd</t>
  </si>
  <si>
    <t>Studio City</t>
  </si>
  <si>
    <t>6500 Niles St</t>
  </si>
  <si>
    <t>Blood Glucose Monitors/Supplies (Non-Mail Order)|Enteral Equipment and/or Supplies|Nebulizer Equipment and/or Supplies|Immunosuppressive Drugs|Urological Supplies|Blood Glucose Monitors/Supplies (Mail Order)|Commodes, Urinals, Bedpans|Parenteral Nutrients|Heat &amp; Cold Applications|Surgical Dressings|Oral Anticancer Drugs|Enteral Nutrients|Canes and/or Crutches|Oral Antiemetic Drugs|Parenteral Equipment and/or Supplies|Ostomy Supplies|Nebulizer Drugs|Walkers</t>
  </si>
  <si>
    <t>Tydus Group</t>
  </si>
  <si>
    <t>431 N Tustin Ave</t>
  </si>
  <si>
    <t>Immunosuppressive Drugs|Oral Anticancer Drugs|Nebulizer Drugs|Epoetin|Oral Antiemetic Drugs</t>
  </si>
  <si>
    <t>Shield California Health Care Center Inc</t>
  </si>
  <si>
    <t>7111 N Fresno St</t>
  </si>
  <si>
    <t>Blood Glucose Monitors/Supplies (Mail Order)|Surgical Dressings|Ostomy Supplies|Walkers|Unknown|Blood Glucose Monitors/Supplies (Non-Mail Order)|Enteral Equipment and/or Supplies|Urological Supplies|Commodes, Urinals, Bedpans|Enteral Nutrients|Negative Pressure Wound Therapy Pumps/Supplies|Orthoses: Off-The-Shelf|Tracheotomy Supplies</t>
  </si>
  <si>
    <t>201 W Napa St</t>
  </si>
  <si>
    <t>Sonoma</t>
  </si>
  <si>
    <t>Blood Glucose Monitors/Supplies (Non-Mail Order)|Enteral Equipment and/or Supplies|Canes and/or Crutches|Nebulizer Equipment and/or Supplies|Immunosuppressive Drugs|Urological Supplies|Blood Glucose Monitors/Supplies (Mail Order)|Commodes, Urinals, Bedpans|Parenteral Nutrients|Heat &amp; Cold Applications|Surgical Dressings|Nebulizer Drugs|Enteral Nutrients|Oral Antiemetic Drugs|Parenteral Equipment and/or Supplies|Ostomy Supplies|Walkers|Oral Anticancer Drugs</t>
  </si>
  <si>
    <t>1700 E Cesar E Chavez Ave</t>
  </si>
  <si>
    <t>Limb Prostheses|Surgical Dressings|Orthoses: Custom Fabricated|Diabetic Shoes/Inserts - Custom|Orthoses: Off-The-Shelf|Breast Prostheses and/or Accessories|Diabetic Shoes and Inserts|Orthoses: Prefabricated (Non-Custom Fabricated)</t>
  </si>
  <si>
    <t>Petrus Corp</t>
  </si>
  <si>
    <t>21350 Lassen St</t>
  </si>
  <si>
    <t>Chatsworth</t>
  </si>
  <si>
    <t>Commodes, Urinals, Bedpans|Heat &amp; Cold Applications|Wheelchairs (Standard Power Related Accessories)|Diabetic Shoes/Inserts - Custom|Hospital Beds (Manual)|Walkers|Enteral Equipment and/or Supplies|Orthoses: Prefabricated (Non-Custom Fabricated)|Canes and/or Crutches|Wheelchairs (Standard Manual Related Accessories)|Orthoses: Off-The-Shelf|Power Operated Vehicles (Scooters)|Wheelchair Seating/Cushions|Diabetic Shoes and Inserts|Hospital Beds (Electric)|Enteral Nutrients|Support Surfaces: Pressure Reducing Beds/Mats/Pads|Wheelchairs (Standard Manual)|Blood Glucose Monitors/Supplies (Mail Order)|Patient Lifts|Wheelchairs (Standard Power)|Surgical Dressings</t>
  </si>
  <si>
    <t>3900 Broad St</t>
  </si>
  <si>
    <t>Surgical Dressings|Immunosuppressive Drugs|Infusion Drugs|Oral Anticancer Drugs|Blood Glucose Monitors/Supplies (Non-Mail Order)|Orthoses: Off-The-Shelf|Epoetin|Urological Supplies|Ostomy Supplies|Nebulizer Drugs|Oral Antiemetic Drugs</t>
  </si>
  <si>
    <t>9846 Mission Gorge Rd</t>
  </si>
  <si>
    <t>Santee</t>
  </si>
  <si>
    <t>Walkers|Oral Anticancer Drugs|Enteral Nutrients|Blood Glucose Monitors/Supplies (Mail Order)|Parenteral Nutrients|Oral Antiemetic Drugs|Surgical Dressings|Infusion Drugs|Commodes, Urinals, Bedpans|Heat &amp; Cold Applications|Nebulizer Drugs|Blood Glucose Monitors/Supplies (Non-Mail Order)|Enteral Equipment and/or Supplies|Canes and/or Crutches|Nebulizer Equipment and/or Supplies|Immunosuppressive Drugs|Urological Supplies|Parenteral Equipment and/or Supplies|Ostomy Supplies</t>
  </si>
  <si>
    <t>Active Care Pharmacy Inc</t>
  </si>
  <si>
    <t>17050 Bushard St</t>
  </si>
  <si>
    <t>Immunosuppressive Drugs|Infusion Drugs|Oral Anticancer Drugs|Epoetin|Nebulizer Drugs|Oral Antiemetic Drugs</t>
  </si>
  <si>
    <t>1540 E 2Nd St</t>
  </si>
  <si>
    <t>Blood Glucose Monitors/Supplies (Mail Order)|Surgical Dressings|Infusion Drugs|Prosthetic Lenses: Conventional Eyeglasses|Enteral Nutrients|Ostomy Supplies|Nebulizer Drugs|Oral Antiemetic Drugs|Immunosuppressive Drugs|Oral Anticancer Drugs|Blood Glucose Monitors/Supplies (Non-Mail Order)|Epoetin</t>
  </si>
  <si>
    <t>Medical Providers, Inc.</t>
  </si>
  <si>
    <t>4214 Green River Rd</t>
  </si>
  <si>
    <t>Corona</t>
  </si>
  <si>
    <t>Tracheotomy Supplies|Continuous Positive Airway Pressure (CPAP) Devices|(TENS) Transcutaneous Electrical Nerve Stimulators and/or Supplies|Oxygen Equipment and/or Supplies|Nebulizer Equipment and/or Supplies|Pneumatic Compression Devices and/or Supplies|Respiratory Assist Devices</t>
  </si>
  <si>
    <t>Precision Orthotics &amp; Prosthetics, Inc</t>
  </si>
  <si>
    <t>3055 Wilshire Blvd</t>
  </si>
  <si>
    <t>Diabetic Shoes and Inserts|Limb Prostheses|Orthoses: Custom Fabricated|Diabetic Shoes/Inserts - Custom|Orthoses: Off-The-Shelf|Orthoses: Prefabricated (Non-Custom Fabricated)</t>
  </si>
  <si>
    <t>3010 Bernal Ave</t>
  </si>
  <si>
    <t>Pleasanton</t>
  </si>
  <si>
    <t>Heat &amp; Cold Applications|Walkers|Oral Anticancer Drugs|Enteral Nutrients|Blood Glucose Monitors/Supplies (Mail Order)|Parenteral Nutrients|Oral Antiemetic Drugs|Nebulizer Equipment and/or Supplies|Surgical Dressings|Immunosuppressive Drugs|Commodes, Urinals, Bedpans|Parenteral Equipment and/or Supplies|Ostomy Supplies|Nebulizer Drugs|Blood Glucose Monitors/Supplies (Non-Mail Order)|Enteral Equipment and/or Supplies|Canes and/or Crutches|Urological Supplies|Infusion Drugs</t>
  </si>
  <si>
    <t>Kroger Specialty Infusion Ca, Llc</t>
  </si>
  <si>
    <t>19110 Van Ness Ave</t>
  </si>
  <si>
    <t>Enteral Equipment and/or Supplies|Immunosuppressive Drugs|Insulin Infusion Pumps and/or Supplies|Nebulizer Drugs|Enteral Nutrients|Epoetin|Oral Antiemetic Drugs|External Infusion Pumps and/or Supplies|Infusion Drugs|Oral Anticancer Drugs</t>
  </si>
  <si>
    <t>Capstone Orthopedic Inc</t>
  </si>
  <si>
    <t>2926 G St</t>
  </si>
  <si>
    <t>Merced</t>
  </si>
  <si>
    <t>9650 Baseline Rd</t>
  </si>
  <si>
    <t>Blood Glucose Monitors/Supplies (Non-Mail Order)|Immunosuppressive Drugs|Urological Supplies|Blood Glucose Monitors/Supplies (Mail Order)|Commodes, Urinals, Bedpans|Heat &amp; Cold Applications|Surgical Dressings|Infusion Drugs|Canes and/or Crutches|Epoetin|Oral Antiemetic Drugs|Ostomy Supplies|Nebulizer Drugs|Walkers|Oral Anticancer Drugs</t>
  </si>
  <si>
    <t>210 American Canyon Rd</t>
  </si>
  <si>
    <t>American Canyon</t>
  </si>
  <si>
    <t>Blood Glucose Monitors/Supplies (Non-Mail Order)|Immunosuppressive Drugs|Nebulizer Drugs|Epoetin|Oral Antiemetic Drugs|Infusion Drugs|Oral Anticancer Drugs</t>
  </si>
  <si>
    <t>1020 Al Tahoe Blvd</t>
  </si>
  <si>
    <t>South Lake Tahoe</t>
  </si>
  <si>
    <t>Heat &amp; Cold Applications|Oral Anticancer Drugs|Blood Glucose Monitors/Supplies (Non-Mail Order)|Walkers|Oral Antiemetic Drugs|Immunosuppressive Drugs|Commodes, Urinals, Bedpans|Ostomy Supplies|Nebulizer Drugs|Canes and/or Crutches|Epoetin|Urological Supplies|Blood Glucose Monitors/Supplies (Mail Order)|Surgical Dressings|Infusion Drugs</t>
  </si>
  <si>
    <t>19105 Golden Valley Rd</t>
  </si>
  <si>
    <t>Blood Glucose Monitors/Supplies (Mail Order)|Parenteral Nutrients|Nebulizer Equipment and/or Supplies|Surgical Dressings|Parenteral Equipment and/or Supplies|Heat &amp; Cold Applications|Infusion Drugs|Walkers|Oral Anticancer Drugs|Blood Glucose Monitors/Supplies (Non-Mail Order)|Enteral Equipment and/or Supplies|Canes and/or Crutches|Immunosuppressive Drugs|Urological Supplies|Commodes, Urinals, Bedpans|Ostomy Supplies|Nebulizer Drugs|Enteral Nutrients|Oral Antiemetic Drugs</t>
  </si>
  <si>
    <t>Synergy Dmepos</t>
  </si>
  <si>
    <t>48521 Warm Springs Blvd</t>
  </si>
  <si>
    <t>Diabetic Shoes and Inserts|Orthoses: Prefabricated (Non-Custom Fabricated)|Limb Prostheses|Orthoses: Custom Fabricated|Diabetic Shoes/Inserts - Custom|Orthoses: Off-The-Shelf</t>
  </si>
  <si>
    <t>1451 Shattuck Ave</t>
  </si>
  <si>
    <t>Berkeley</t>
  </si>
  <si>
    <t>Enteral Nutrients|Oral Antiemetic Drugs|Blood Glucose Monitors/Supplies (Non-Mail Order)|Enteral Equipment and/or Supplies|Blood Glucose Monitors/Supplies (Mail Order)|Canes and/or Crutches|Parenteral Nutrients|Urological Supplies|Infusion Drugs|Heat &amp; Cold Applications|Walkers|Oral Anticancer Drugs|Nebulizer Equipment and/or Supplies|Surgical Dressings|Immunosuppressive Drugs|Commodes, Urinals, Bedpans|Parenteral Equipment and/or Supplies|Ostomy Supplies|Nebulizer Drugs</t>
  </si>
  <si>
    <t>3752 Mission Ave</t>
  </si>
  <si>
    <t>Oceanside</t>
  </si>
  <si>
    <t>Nebulizer Drugs|Blood Glucose Monitors/Supplies (Non-Mail Order)|Oral Anticancer Drugs|Immunosuppressive Drugs|Epoetin|Oral Antiemetic Drugs|Infusion Drugs</t>
  </si>
  <si>
    <t>3142 G St</t>
  </si>
  <si>
    <t>Blood Glucose Monitors/Supplies (Mail Order)|Surgical Dressings|Infusion Drugs|Commodes, Urinals, Bedpans|Ostomy Supplies|Nebulizer Drugs|Walkers|Blood Glucose Monitors/Supplies (Non-Mail Order)|Immunosuppressive Drugs|Urological Supplies|Heat &amp; Cold Applications|Oral Anticancer Drugs|Canes and/or Crutches|Epoetin|Oral Antiemetic Drugs</t>
  </si>
  <si>
    <t>5437 Clayton Rd</t>
  </si>
  <si>
    <t>Clayton</t>
  </si>
  <si>
    <t>2035 Hillhurst Ave</t>
  </si>
  <si>
    <t>Blood Glucose Monitors/Supplies (Non-Mail Order)|Oral Anticancer Drugs|Immunosuppressive Drugs|Urological Supplies|Diabetic Shoes and Inserts|Ostomy Supplies|Nebulizer Drugs|Orthoses: Off-The-Shelf|Epoetin|Oral Antiemetic Drugs|Surgical Dressings|Infusion Drugs</t>
  </si>
  <si>
    <t>Kroger Specialty Pharmacy Ca, Llc</t>
  </si>
  <si>
    <t>7373 Lincoln Way</t>
  </si>
  <si>
    <t>Blood Glucose Monitors/Supplies (Non-Mail Order)|Nebulizer Equipment and/or Supplies</t>
  </si>
  <si>
    <t>1608 Broadway</t>
  </si>
  <si>
    <t>El Cajon</t>
  </si>
  <si>
    <t>Marin Wellness Pharmacy Llc</t>
  </si>
  <si>
    <t>3299 E Hill St</t>
  </si>
  <si>
    <t>Signal Hill</t>
  </si>
  <si>
    <t>Enteral Equipment and/or Supplies|Parenteral Nutrients|Immunosuppressive Drugs|Nebulizer Drugs|Enteral Nutrients|Epoetin|Oral Antiemetic Drugs|External Infusion Pumps and/or Supplies|Parenteral Equipment and/or Supplies|Oral Anticancer Drugs</t>
  </si>
  <si>
    <t>6012 Warner Ave</t>
  </si>
  <si>
    <t>Huntington Beach</t>
  </si>
  <si>
    <t>Infusion Drugs|Oral Anticancer Drugs|Blood Glucose Monitors/Supplies (Non-Mail Order)|Immunosuppressive Drugs|Nebulizer Drugs|Epoetin|Oral Antiemetic Drugs</t>
  </si>
  <si>
    <t>3433 Sepulveda Blvd</t>
  </si>
  <si>
    <t>Commodes, Urinals, Bedpans|Ostomy Supplies|Nebulizer Drugs|Heat &amp; Cold Applications|Blood Glucose Monitors/Supplies (Non-Mail Order)|Walkers|Enteral Equipment and/or Supplies|Canes and/or Crutches|Oral Anticancer Drugs|Immunosuppressive Drugs|Urological Supplies|Parenteral Equipment and/or Supplies|Infusion Drugs|Enteral Nutrients|Oral Antiemetic Drugs|Blood Glucose Monitors/Supplies (Mail Order)|Parenteral Nutrients|Nebulizer Equipment and/or Supplies|Surgical Dressings</t>
  </si>
  <si>
    <t>Chang Ho Yoo</t>
  </si>
  <si>
    <t>306 E Pacific Coast Hwy</t>
  </si>
  <si>
    <t>Blood Glucose Monitors/Supplies (Non-Mail Order)|Canes and/or Crutches|Wheelchairs (Standard Manual Related Accessories)|Nebulizer Equipment and/or Supplies|Orthoses: Off-The-Shelf|Immunosuppressive Drugs|Urological Supplies|Commodes, Urinals, Bedpans|Wheelchairs (Standard Power)|Infusion Drugs|Wheelchairs (Standard Power Related Accessories)|Nebulizer Drugs|Wheelchairs (Standard Manual)|Epoetin|Oral Antiemetic Drugs|Diabetic Shoes and Inserts|Walkers|Oral Anticancer Drugs</t>
  </si>
  <si>
    <t>First Stop Rx, Inc</t>
  </si>
  <si>
    <t>1577 E Chevy Chase Dr</t>
  </si>
  <si>
    <t>Oral Antiemetic Drugs|Epoetin|Infusion Drugs|Oral Anticancer Drugs|Immunosuppressive Drugs</t>
  </si>
  <si>
    <t>Sherman Oaks Medical Supplies Inc</t>
  </si>
  <si>
    <t>10725 San Fernando Road</t>
  </si>
  <si>
    <t>Pacoima</t>
  </si>
  <si>
    <t>Wheelchairs (Complex Rehabilitative Manual)|Wheelchairs (Complex Rehab Manual Rel Accessories)|Wheelchairs (Complex Rehab Power Rel Accessories)|Wheelchairs (Standard Power Related Accessories)|Wheelchair Seating/Cushions|Wheelchairs (Complex Rehabilitative Power)</t>
  </si>
  <si>
    <t>Caremark Llc</t>
  </si>
  <si>
    <t>1127 Bryn Mawr Ave</t>
  </si>
  <si>
    <t>Redlands</t>
  </si>
  <si>
    <t>Heat &amp; Cold Applications|Blood Glucose Monitors/Supplies (Non-Mail Order)|Enteral Equipment and/or Supplies|Walkers|Nebulizer Equipment and/or Supplies|Commodes, Urinals, Bedpans|Parenteral Equipment and/or Supplies|Ostomy Supplies|Enteral Nutrients|Canes and/or Crutches|Urological Supplies|Blood Glucose Monitors/Supplies (Mail Order)|Parenteral Nutrients|Surgical Dressings</t>
  </si>
  <si>
    <t>1430 Eastlake Pkwy</t>
  </si>
  <si>
    <t>Infusion Drugs|Nebulizer Drugs|Oral Antiemetic Drugs|Immunosuppressive Drugs|Oral Anticancer Drugs|Blood Glucose Monitors/Supplies (Non-Mail Order)|Epoetin</t>
  </si>
  <si>
    <t>19035 Bear Valley Rd</t>
  </si>
  <si>
    <t>Heat &amp; Cold Applications|Oral Anticancer Drugs|Blood Glucose Monitors/Supplies (Non-Mail Order)|Walkers|Immunosuppressive Drugs|Urological Supplies|Commodes, Urinals, Bedpans|Ostomy Supplies|Nebulizer Drugs|Enteral Nutrients|Canes and/or Crutches|Epoetin|Oral Antiemetic Drugs|Blood Glucose Monitors/Supplies (Mail Order)|Surgical Dressings|Infusion Drugs</t>
  </si>
  <si>
    <t>230 N La Brea Ave</t>
  </si>
  <si>
    <t>Epoetin|Oral Antiemetic Drugs|Blood Glucose Monitors/Supplies (Non-Mail Order)|Immunosuppressive Drugs|Infusion Drugs|Oral Anticancer Drugs|Nebulizer Drugs</t>
  </si>
  <si>
    <t>2875 Main St</t>
  </si>
  <si>
    <t>Susanville</t>
  </si>
  <si>
    <t>Epoetin|Blood Glucose Monitors/Supplies (Non-Mail Order)|Immunosuppressive Drugs|Nebulizer Drugs|Oral Antiemetic Drugs|Infusion Drugs|Oral Anticancer Drugs</t>
  </si>
  <si>
    <t>Script Depot Lp</t>
  </si>
  <si>
    <t>866 Plumas St</t>
  </si>
  <si>
    <t>Yuba City</t>
  </si>
  <si>
    <t>Nebulizer Drugs|Blood Glucose Monitors/Supplies (Non-Mail Order)|Oral Anticancer Drugs|Nebulizer Equipment and/or Supplies|Oral Antiemetic Drugs</t>
  </si>
  <si>
    <t>13650 Bear Valley Rd</t>
  </si>
  <si>
    <t>Victorville</t>
  </si>
  <si>
    <t>Blood Glucose Monitors/Supplies (Mail Order)|Parenteral Nutrients|Nebulizer Equipment and/or Supplies|Surgical Dressings|Immunosuppressive Drugs|Heat &amp; Cold Applications|Walkers|Oral Anticancer Drugs|Blood Glucose Monitors/Supplies (Non-Mail Order)|Enteral Equipment and/or Supplies|Canes and/or Crutches|Urological Supplies|Commodes, Urinals, Bedpans|Parenteral Equipment and/or Supplies|Ostomy Supplies|Nebulizer Drugs|Enteral Nutrients|Oral Antiemetic Drugs</t>
  </si>
  <si>
    <t>Brilsilco Inc</t>
  </si>
  <si>
    <t>1367 E Highland Ave</t>
  </si>
  <si>
    <t>Orthoses: Prefabricated (Non-Custom Fabricated)|Orthoses: Custom Fabricated|Diabetic Shoes/Inserts - Custom|Orthoses: Off-The-Shelf|Diabetic Shoes and Inserts</t>
  </si>
  <si>
    <t>25982 Pala</t>
  </si>
  <si>
    <t>Mission Viejo</t>
  </si>
  <si>
    <t>Limb Prostheses|Neuromuscular Elect Stimulators (NMES)/Supplies|Orthoses: Prefabricated (Non-Custom Fabricated)|Orthoses: Custom Fabricated|Diabetic Shoes/Inserts - Custom|Orthoses: Off-The-Shelf|Diabetic Shoes and Inserts</t>
  </si>
  <si>
    <t>1660 East First Street</t>
  </si>
  <si>
    <t>Commodes, Urinals, Bedpans|Ostomy Supplies|Nebulizer Drugs|Heat &amp; Cold Applications|Blood Glucose Monitors/Supplies (Non-Mail Order)|Walkers|Canes and/or Crutches|Oral Anticancer Drugs|Epoetin|Urological Supplies|Blood Glucose Monitors/Supplies (Mail Order)|Surgical Dressings|Infusion Drugs|Oral Antiemetic Drugs|Immunosuppressive Drugs</t>
  </si>
  <si>
    <t>California Eye Clinic</t>
  </si>
  <si>
    <t>301 Lennon Ln</t>
  </si>
  <si>
    <t>Walnut Creek</t>
  </si>
  <si>
    <t>Prosthetic Lenses: Conventional Contact Lenses|Prosthetic Lenses: Prosthetics Cataract Lenses|Prosthetic Lenses: Conventional Eyeglasses</t>
  </si>
  <si>
    <t>Optometrist</t>
  </si>
  <si>
    <t>Komoto Pharmacy Inc.</t>
  </si>
  <si>
    <t>2110 Truxtun Ave</t>
  </si>
  <si>
    <t>Diabetic Shoes and Inserts|Ostomy Supplies|Nebulizer Drugs|Commodes, Urinals, Bedpans|Diabetic Shoes/Inserts - Custom|Canes and/or Crutches|Wheelchairs (Standard Manual)|Orthoses: Off-The-Shelf|Oral Antiemetic Drugs|Walkers|Oral Anticancer Drugs|Blood Glucose Monitors/Supplies (Non-Mail Order)|Nebulizer Equipment and/or Supplies|Immunosuppressive Drugs</t>
  </si>
  <si>
    <t>Pacific Pharmacy Inc.</t>
  </si>
  <si>
    <t>207 S Santa Anita St</t>
  </si>
  <si>
    <t>San Gabriel</t>
  </si>
  <si>
    <t>Walkers|Diabetic Shoes/Inserts - Custom|Oral Anticancer Drugs|Oral Antiemetic Drugs|Wheelchairs (Standard Manual Related Accessories)|Nebulizer Equipment and/or Supplies|Immunosuppressive Drugs|Diabetic Shoes and Inserts|Nebulizer Drugs|Blood Glucose Monitors/Supplies (Non-Mail Order)|Canes and/or Crutches|Wheelchairs (Standard Manual)|Orthoses: Off-The-Shelf|Epoetin|Wheelchair Seating/Cushions</t>
  </si>
  <si>
    <t>Apguard Medical Inc</t>
  </si>
  <si>
    <t>6404 Independence Ave</t>
  </si>
  <si>
    <t>Woodland Hills</t>
  </si>
  <si>
    <t>Intermittent Positive Pressure Breathing IPPB DEV|Seat Lift Mechanisms|Respiratory Suction Pumps|Continuous Passive Motion (CPM) Devices|Hospital Beds (Electric)|Blood Glucose Monitors/Supplies (Non-Mail Order)|Enteral Equipment and/or Supplies|Walkers|Tracheotomy Supplies|Patient Lifts|Wheelchairs (Standard Manual Related Accessories)|Nebulizer Equipment and/or Supplies|Ventilators Accessories and/or Supplies|Commodes, Urinals, Bedpans|Gastric Suction Pumps|Power Operated Vehicles (Scooters)|Wheelchairs (Standard Power Related Accessories)|Respiratory Assist Devices|Wheelchair Seating/Cushions|Hospital Beds (Manual)|Enteral Nutrients|Support Surfaces: Pressure Reducing Beds/Mats/Pads|Continuous Positive Airway Pressure (CPAP) Devices|Canes and/or Crutches|Wheelchairs (Standard Manual)|Mechanical In-Exsufflation Devices|(TENS) Transcutaneous Electrical Nerve Stimulators and/or Supplies|Wheelchairs (Standard Power)|Oxygen Equipment and/or Supplies</t>
  </si>
  <si>
    <t>Wesco Medical Supply &amp; Equipment Co. Inc.</t>
  </si>
  <si>
    <t>6350 W Ramsey St</t>
  </si>
  <si>
    <t>Banning</t>
  </si>
  <si>
    <t>Hospital Beds (Manual)|Support Surfaces: Pressure Reducing Beds/Mats/Pads|Canes and/or Crutches|Wheelchairs (Standard Manual)|Orthoses: Off-The-Shelf|Blood Glucose Monitors/Supplies (Non-Mail Order)|Wheelchairs (Standard Manual Related Accessories)|Nebulizer Equipment and/or Supplies|Urological Supplies|Power Operated Vehicles (Scooters)|Wheelchairs (Standard Power Related Accessories)|Wheelchair Seating/Cushions|Ostomy Supplies|Hospital Beds (Electric)|Walkers|(TENS) Transcutaneous Electrical Nerve Stimulators and/or Supplies|Patient Lifts|Wheelchairs (Standard Power)|Surgical Dressings|Commodes, Urinals, Bedpans|Heat &amp; Cold Applications|Seat Lift Mechanisms</t>
  </si>
  <si>
    <t>Nat-Pharm Inc</t>
  </si>
  <si>
    <t>520 N Prospect Ave</t>
  </si>
  <si>
    <t>Redondo Beach</t>
  </si>
  <si>
    <t>Surgical Dressings|Wheelchair Seating/Cushions|Infusion Drugs|Oral Anticancer Drugs|Blood Glucose Monitors/Supplies (Non-Mail Order)|Immunosuppressive Drugs|Nebulizer Drugs|Epoetin|Oral Antiemetic Drugs</t>
  </si>
  <si>
    <t>12842 Ventura Blvd</t>
  </si>
  <si>
    <t>Commodes, Urinals, Bedpans|Enteral Nutrients|Ostomy Supplies|Nebulizer Drugs|Oral Antiemetic Drugs|Nebulizer Equipment and/or Supplies|Surgical Dressings|Immunosuppressive Drugs|Walkers|Oral Anticancer Drugs|Blood Glucose Monitors/Supplies (Non-Mail Order)|Enteral Equipment and/or Supplies|Canes and/or Crutches|Urological Supplies</t>
  </si>
  <si>
    <t>110 E Laurel Dr</t>
  </si>
  <si>
    <t>Salinas</t>
  </si>
  <si>
    <t>Enteral Nutrients|Canes and/or Crutches|Urological Supplies|Blood Glucose Monitors/Supplies (Non-Mail Order)|Commodes, Urinals, Bedpans|Enteral Equipment and/or Supplies|Nebulizer Equipment and/or Supplies|Parenteral Equipment and/or Supplies|Immunosuppressive Drugs|Ostomy Supplies|Nebulizer Drugs|Walkers|Oral Antiemetic Drugs|Blood Glucose Monitors/Supplies (Mail Order)|Parenteral Nutrients|Surgical Dressings|Heat &amp; Cold Applications|Oral Anticancer Drugs</t>
  </si>
  <si>
    <t>Kenneth V Miselis M D Inc</t>
  </si>
  <si>
    <t>445 W Poplar St</t>
  </si>
  <si>
    <t>Prosthetic Lenses: Prosthetics Cataract Lenses|Prosthetic Lenses: Conventional Contact Lenses|Prosthetic Lenses: Conventional Eyeglasses</t>
  </si>
  <si>
    <t>Gold Castle Inc.</t>
  </si>
  <si>
    <t>5230 Hollywood Blvd</t>
  </si>
  <si>
    <t>Infrared Heating Pads Systems and/or Supplies|(TENS) Transcutaneous Electrical Nerve Stimulators and/or Supplies|Patient Lifts|Wheelchairs (Standard Power)|Penile Pumps|Surgical Dressings|External Infusion Pumps and/or Supplies|Power Operated Vehicles (Scooters)|Wheelchair Seating/Cushions|Diabetic Shoes and Inserts|Walkers|Hospital Beds (Manual)|Neuromuscular Elect Stimulators (NMES)/Supplies|Canes and/or Crutches|Wheelchairs (Standard Manual Related Accessories)|Nebulizer Equipment and/or Supplies|Orthoses: Off-The-Shelf|Neurostimulators and/or Supplies|Urological Supplies|Commodes, Urinals, Bedpans|Heat &amp; Cold Applications|Seat Lift Mechanisms|Wheelchairs (Standard Power Related Accessories)|Breast Prostheses and/or Accessories|Ostomy Supplies|Hospital Beds (Electric)|Support Surfaces: Pressure Reducing Beds/Mats/Pads|Wheelchairs (Standard Manual)|Tracheotomy Supplies</t>
  </si>
  <si>
    <t>Seventh-Day Adventists Loma Linda University Medical Center</t>
  </si>
  <si>
    <t>11406 Loma Linda Dr</t>
  </si>
  <si>
    <t>Loma Linda</t>
  </si>
  <si>
    <t>Orthoses: Prefabricated (Non-Custom Fabricated)|Neuromuscular Elect Stimulators (NMES)/Supplies|Limb Prostheses|Orthoses: Custom Fabricated|Orthoses: Off-The-Shelf</t>
  </si>
  <si>
    <t>8400 Rosedale Hwy</t>
  </si>
  <si>
    <t>Blood Glucose Monitors/Supplies (Non-Mail Order)|Epoetin|Surgical Dressings|Immunosuppressive Drugs|Ostomy Supplies|Nebulizer Drugs|Enteral Nutrients|Oral Antiemetic Drugs|Blood Glucose Monitors/Supplies (Mail Order)|Oral Anticancer Drugs</t>
  </si>
  <si>
    <t>301 University Ave</t>
  </si>
  <si>
    <t>2240 Fair Park Ave</t>
  </si>
  <si>
    <t>Blood Glucose Monitors/Supplies (Mail Order)|Parenteral Nutrients|Surgical Dressings|Commodes, Urinals, Bedpans|Parenteral Equipment and/or Supplies|Ostomy Supplies|Nebulizer Drugs|Walkers|Blood Glucose Monitors/Supplies (Non-Mail Order)|Enteral Equipment and/or Supplies|Nebulizer Equipment and/or Supplies|Immunosuppressive Drugs|Urological Supplies|Heat &amp; Cold Applications|Oral Anticancer Drugs|Enteral Nutrients|Canes and/or Crutches|Oral Antiemetic Drugs</t>
  </si>
  <si>
    <t>1820 W Verdugo Ave</t>
  </si>
  <si>
    <t>3650 S Bristol St</t>
  </si>
  <si>
    <t>Surgical Dressings|Diabetic Shoes and Inserts|Oral Anticancer Drugs|Blood Glucose Monitors/Supplies (Non-Mail Order)|Orthoses: Off-The-Shelf|Immunosuppressive Drugs|Urological Supplies|Ostomy Supplies|Nebulizer Drugs|Epoetin|Oral Antiemetic Drugs</t>
  </si>
  <si>
    <t>1180 S Diamond Bar Blvd</t>
  </si>
  <si>
    <t>Diamond Bar</t>
  </si>
  <si>
    <t>Blood Glucose Monitors/Supplies (Non-Mail Order)|Oral Anticancer Drugs|Immunosuppressive Drugs|Ostomy Supplies|Nebulizer Drugs|Enteral Nutrients|Epoetin|Oral Antiemetic Drugs|Blood Glucose Monitors/Supplies (Mail Order)|Surgical Dressings|Infusion Drugs</t>
  </si>
  <si>
    <t>Alto Pharmacy, Llc</t>
  </si>
  <si>
    <t>20 Fairbanks</t>
  </si>
  <si>
    <t>Oral Anticancer Drugs|Oral Antiemetic Drugs|Immunosuppressive Drugs|Epoetin</t>
  </si>
  <si>
    <t>1363 Divisadero St</t>
  </si>
  <si>
    <t>3407 W 6Th St</t>
  </si>
  <si>
    <t>5125 E Kings Canyon Rd</t>
  </si>
  <si>
    <t>Enteral Nutrients|Blood Glucose Monitors/Supplies (Mail Order)|Epoetin|Oral Antiemetic Drugs|Surgical Dressings|Infusion Drugs|Oral Anticancer Drugs|Blood Glucose Monitors/Supplies (Non-Mail Order)|Immunosuppressive Drugs|Ostomy Supplies|Nebulizer Drugs|Prosthetic Lenses: Conventional Eyeglasses</t>
  </si>
  <si>
    <t>Medequip Llc</t>
  </si>
  <si>
    <t>749 Lakefield Rd</t>
  </si>
  <si>
    <t>Westlake Village</t>
  </si>
  <si>
    <t>Commodes, Urinals, Bedpans|Hospital Beds (Electric)|Hospital Beds (Manual)|Walkers|Respiratory Suction Pumps|Continuous Positive Airway Pressure (CPAP) Devices|Wheelchairs (Standard Manual Related Accessories)|Nebulizer Equipment and/or Supplies|Respiratory Assist Devices|Wheelchair Seating/Cushions|Support Surfaces: Pressure Reducing Beds/Mats/Pads|Canes and/or Crutches|Wheelchairs (Standard Manual)|Mechanical In-Exsufflation Devices|Orthoses: Off-The-Shelf|High Freq Chest Wall Oscillation Devices/Supplies|Patient Lifts|Oxygen Equipment and/or Supplies</t>
  </si>
  <si>
    <t>2605 W March Ln</t>
  </si>
  <si>
    <t>5821 Antelope Rd</t>
  </si>
  <si>
    <t>Ostomy Supplies|Nebulizer Drugs|Prosthetic Lenses: Conventional Eyeglasses|Enteral Nutrients|Epoetin|Oral Antiemetic Drugs|Blood Glucose Monitors/Supplies (Mail Order)|Surgical Dressings|Infusion Drugs|Oral Anticancer Drugs|Blood Glucose Monitors/Supplies (Non-Mail Order)|Immunosuppressive Drugs</t>
  </si>
  <si>
    <t>Audrey Pharmacy Inc</t>
  </si>
  <si>
    <t>9822 Bolsa Ave</t>
  </si>
  <si>
    <t>Walkers|Oral Anticancer Drugs|Enteral Nutrients|Blood Glucose Monitors/Supplies (Mail Order)|Epoetin|Oral Antiemetic Drugs|Surgical Dressings|Blood Glucose Monitors/Supplies (Non-Mail Order)|Enteral Equipment and/or Supplies|Canes and/or Crutches|Immunosuppressive Drugs|Nebulizer Drugs</t>
  </si>
  <si>
    <t>Elite Eyecare Medical Group A Medical Corporation</t>
  </si>
  <si>
    <t>2040 Viborg Rd</t>
  </si>
  <si>
    <t>Solvang</t>
  </si>
  <si>
    <t>Prosthetic Lenses: Conventional Eyeglasses|Prosthetic Lenses: Conventional Contact Lenses|Prosthetic Lenses: Prosthetics Cataract Lenses</t>
  </si>
  <si>
    <t>14629 7Th St</t>
  </si>
  <si>
    <t>Blood Glucose Monitors/Supplies (Mail Order)|Surgical Dressings|Immunosuppressive Drugs|Heat &amp; Cold Applications|Infusion Drugs|Walkers|Oral Anticancer Drugs|Blood Glucose Monitors/Supplies (Non-Mail Order)|Canes and/or Crutches|Urological Supplies|Commodes, Urinals, Bedpans|Ostomy Supplies|Nebulizer Drugs|Enteral Nutrients|Epoetin|Oral Antiemetic Drugs</t>
  </si>
  <si>
    <t>1799 Marlow Rd</t>
  </si>
  <si>
    <t>Santa Rosa</t>
  </si>
  <si>
    <t>Oral Anticancer Drugs|Orthoses: Off-The-Shelf|Epoetin|Oral Antiemetic Drugs|Surgical Dressings|Blood Glucose Monitors/Supplies (Non-Mail Order)|Immunosuppressive Drugs|Urological Supplies|Diabetic Shoes and Inserts|Ostomy Supplies|Nebulizer Drugs</t>
  </si>
  <si>
    <t>Super Pharm Inc</t>
  </si>
  <si>
    <t>15714 1/2 Vanowen St</t>
  </si>
  <si>
    <t>Van Nuys</t>
  </si>
  <si>
    <t>Blood Glucose Monitors/Supplies (Non-Mail Order)|Canes and/or Crutches|Orthoses: Off-The-Shelf|Epoetin|(TENS) Transcutaneous Electrical Nerve Stimulators and/or Supplies|Nebulizer Equipment and/or Supplies|Surgical Dressings|Immunosuppressive Drugs|Nebulizer Drugs|Oral Antiemetic Drugs|Blood Glucose Monitors/Supplies (Mail Order)|Walkers|Oral Anticancer Drugs</t>
  </si>
  <si>
    <t>Honest Pharmacy Llc</t>
  </si>
  <si>
    <t>210 N Garfield Ave</t>
  </si>
  <si>
    <t>Blood Glucose Monitors/Supplies (Non-Mail Order)|Canes and/or Crutches|Nebulizer Equipment and/or Supplies|Walkers</t>
  </si>
  <si>
    <t>481 S Ventura Rd</t>
  </si>
  <si>
    <t>Sizewise Rentals Llc</t>
  </si>
  <si>
    <t>1351 W Park Ave</t>
  </si>
  <si>
    <t>Commodes, Urinals, Bedpans|Wheelchair Seating/Cushions|Hospital Beds (Manual)|Canes and/or Crutches|Wheelchairs (Standard Manual)|Hospital Beds (Electric)|Support Surfaces: Pressure Reducing Beds/Mats/Pads|Walkers|Patient Lifts|Wheelchairs (Standard Manual Related Accessories)</t>
  </si>
  <si>
    <t>2453 S Azusa Ave</t>
  </si>
  <si>
    <t>West Covina</t>
  </si>
  <si>
    <t>Consonus Pharmacy Services Ca North Llc</t>
  </si>
  <si>
    <t>2148 Icon Way</t>
  </si>
  <si>
    <t>Vacaville</t>
  </si>
  <si>
    <t>Matsuo Enterprises Inc</t>
  </si>
  <si>
    <t>1550 Winchester Blvd</t>
  </si>
  <si>
    <t>Campbell</t>
  </si>
  <si>
    <t>External Infusion Pumps and/or Supplies</t>
  </si>
  <si>
    <t>Pharmacy|Certified Other|Home Health Agency|Medical Supply Company Other</t>
  </si>
  <si>
    <t>Best Choice Pharmacy &amp; Medical Supply Inc</t>
  </si>
  <si>
    <t>7148 Foothill Blvd</t>
  </si>
  <si>
    <t>Tujunga</t>
  </si>
  <si>
    <t>Bonsalls Shoes Inc</t>
  </si>
  <si>
    <t>805 E El Camino Real</t>
  </si>
  <si>
    <t>Mountain View</t>
  </si>
  <si>
    <t>Orthoses: Custom Fabricated</t>
  </si>
  <si>
    <t>Vpcare Inc</t>
  </si>
  <si>
    <t>401 Victor Way</t>
  </si>
  <si>
    <t>Patient Lifts|Nebulizer Equipment and/or Supplies|(TENS) Transcutaneous Electrical Nerve Stimulators and/or Supplies|Surgical Dressings|Hospital Beds (Manual)|Canes and/or Crutches|Wheelchairs (Standard Manual)|Urological Supplies|Commodes, Urinals, Bedpans|Wheelchair Seating/Cushions|Ostomy Supplies|Hospital Beds (Electric)|Support Surfaces: Pressure Reducing Beds/Mats/Pads|Walkers|Tracheotomy Supplies</t>
  </si>
  <si>
    <t>311 S Mountain Ave</t>
  </si>
  <si>
    <t>Upland</t>
  </si>
  <si>
    <t>Enteral Nutrients|Walkers|Oral Antiemetic Drugs|Blood Glucose Monitors/Supplies (Mail Order)|Canes and/or Crutches|Parenteral Nutrients|Urological Supplies|Surgical Dressings|Heat &amp; Cold Applications|Oral Anticancer Drugs|Blood Glucose Monitors/Supplies (Non-Mail Order)|Enteral Equipment and/or Supplies|Nebulizer Equipment and/or Supplies|Immunosuppressive Drugs|Commodes, Urinals, Bedpans|Parenteral Equipment and/or Supplies|Ostomy Supplies|Nebulizer Drugs</t>
  </si>
  <si>
    <t>Abm Pharmacy Inc</t>
  </si>
  <si>
    <t>1385 E Colorado St</t>
  </si>
  <si>
    <t>Commodes, Urinals, Bedpans|Blood Glucose Monitors/Supplies (Non-Mail Order)|Canes and/or Crutches|Orthoses: Off-The-Shelf|Blood Glucose Monitors/Supplies (Mail Order)|Nebulizer Equipment and/or Supplies|Surgical Dressings</t>
  </si>
  <si>
    <t>3601 N Freeway Blvd</t>
  </si>
  <si>
    <t>765 Foothill Blvd</t>
  </si>
  <si>
    <t>2048 E Avenida De Los Arboles</t>
  </si>
  <si>
    <t>Blood Glucose Monitors/Supplies (Non-Mail Order)|Orthoses: Off-The-Shelf|Epoetin|Urological Supplies|Surgical Dressings|Immunosuppressive Drugs|Diabetic Shoes and Inserts|Ostomy Supplies|Nebulizer Drugs|Oral Antiemetic Drugs|Infusion Drugs|Oral Anticancer Drugs</t>
  </si>
  <si>
    <t>1111 S Cloverdale Blvd</t>
  </si>
  <si>
    <t>Cloverdale</t>
  </si>
  <si>
    <t>Enteral Nutrients|Canes and/or Crutches|Oral Antiemetic Drugs|Blood Glucose Monitors/Supplies (Non-Mail Order)|Commodes, Urinals, Bedpans|Enteral Equipment and/or Supplies|Nebulizer Equipment and/or Supplies|Parenteral Equipment and/or Supplies|Immunosuppressive Drugs|Urological Supplies|Ostomy Supplies|Nebulizer Drugs|Walkers|Blood Glucose Monitors/Supplies (Mail Order)|Parenteral Nutrients|Surgical Dressings|Infusion Drugs|Heat &amp; Cold Applications|Oral Anticancer Drugs</t>
  </si>
  <si>
    <t>7499 Dublin Blvd</t>
  </si>
  <si>
    <t>Dublin</t>
  </si>
  <si>
    <t>Oral Anticancer Drugs|Blood Glucose Monitors/Supplies (Non-Mail Order)|Immunosuppressive Drugs|Urological Supplies|Diabetic Shoes and Inserts|Ostomy Supplies|Nebulizer Drugs|Orthoses: Off-The-Shelf|Epoetin|Oral Antiemetic Drugs|Surgical Dressings</t>
  </si>
  <si>
    <t>F &amp; N Pharma,Inc.</t>
  </si>
  <si>
    <t>18061 Beach Blvd</t>
  </si>
  <si>
    <t>Hospital Beds (Electric)|Walkers|Hospital Beds (Manual)|Enteral Nutrients|Blood Glucose Monitors/Supplies (Mail Order)|Canes and/or Crutches|Wheelchairs (Standard Manual)|Orthoses: Off-The-Shelf|(TENS) Transcutaneous Electrical Nerve Stimulators and/or Supplies|Epoetin|Oral Antiemetic Drugs|Wheelchairs (Standard Power)|Surgical Dressings|Infusion Drugs|Heat &amp; Cold Applications|Seat Lift Mechanisms|Oral Anticancer Drugs|Blood Glucose Monitors/Supplies (Non-Mail Order)|Enteral Equipment and/or Supplies|Traction Equipment|Patient Lifts|Wheelchairs (Standard Manual Related Accessories)|Immunosuppressive Drugs|Urological Supplies|Commodes, Urinals, Bedpans|Power Operated Vehicles (Scooters)|Wheelchairs (Standard Power Related Accessories)|Wheelchair Seating/Cushions|Diabetic Shoes and Inserts|Ostomy Supplies|Nebulizer Drugs</t>
  </si>
  <si>
    <t>Snp Pharmacy Llc</t>
  </si>
  <si>
    <t>21150 Cabot Blvd</t>
  </si>
  <si>
    <t>Hayward</t>
  </si>
  <si>
    <t>Nebulizer Drugs|Oral Anticancer Drugs|Infusion Drugs|Epoetin|Oral Antiemetic Drugs|Immunosuppressive Drugs</t>
  </si>
  <si>
    <t>Esp Healthcare Group Llc</t>
  </si>
  <si>
    <t>1269 Pomona Rd</t>
  </si>
  <si>
    <t>Hospital Beds (Electric)|Walkers|Intrapulmonary Percussive Ventilation Devices|Tracheotomy Supplies|Hospital Beds (Manual)|Continuous Positive Airway Pressure (CPAP) Devices|Wheelchairs (Standard Manual)|Mechanical In-Exsufflation Devices|Urological Supplies|Oxygen Equipment and/or Supplies|Surgical Dressings|Respiratory Suction Pumps|High Freq Chest Wall Oscillation Devices/Supplies|Nebulizer Equipment and/or Supplies|Ventilators Accessories and/or Supplies|Voice Prosthetics|Respiratory Assist Devices</t>
  </si>
  <si>
    <t>155 W Los Angeles Ave</t>
  </si>
  <si>
    <t>Moorpark</t>
  </si>
  <si>
    <t>Daylight Pharmacy, Inc</t>
  </si>
  <si>
    <t>14841 Burbank Blvd</t>
  </si>
  <si>
    <t>Sherman Oaks</t>
  </si>
  <si>
    <t>Infusion Drugs|Oral Antiemetic Drugs|Immunosuppressive Drugs|Oral Anticancer Drugs|Epoetin</t>
  </si>
  <si>
    <t>1695 N Sunrise Way</t>
  </si>
  <si>
    <t>Palm Springs</t>
  </si>
  <si>
    <t>Nebulizer Drugs|Blood Glucose Monitors/Supplies (Non-Mail Order)|Oral Anticancer Drugs|Infusion Drugs|Epoetin|Oral Antiemetic Drugs|Immunosuppressive Drugs</t>
  </si>
  <si>
    <t>Hygieia Healthcare Inc</t>
  </si>
  <si>
    <t>3801 Katella Ave</t>
  </si>
  <si>
    <t>Los Alamitos</t>
  </si>
  <si>
    <t>Oral Anticancer Drugs|Immunosuppressive Drugs|Nebulizer Drugs|Epoetin|Oral Antiemetic Drugs|Infusion Drugs</t>
  </si>
  <si>
    <t>14845 Ventura Blvd</t>
  </si>
  <si>
    <t>30600 Dyer St</t>
  </si>
  <si>
    <t>Union City</t>
  </si>
  <si>
    <t>Oral Anticancer Drugs|Enteral Nutrients|Blood Glucose Monitors/Supplies (Mail Order)|Epoetin|Oral Antiemetic Drugs|Surgical Dressings|Immunosuppressive Drugs|Ostomy Supplies|Nebulizer Drugs|Blood Glucose Monitors/Supplies (Non-Mail Order)|Infusion Drugs|Prosthetic Lenses: Conventional Eyeglasses</t>
  </si>
  <si>
    <t>28221 Crown Valley Pkwy</t>
  </si>
  <si>
    <t>Laguna Niguel</t>
  </si>
  <si>
    <t>8508 Painter Ave</t>
  </si>
  <si>
    <t>949 11Th St</t>
  </si>
  <si>
    <t>Lakeport</t>
  </si>
  <si>
    <t>Enteral Nutrients|Canes and/or Crutches|Oral Antiemetic Drugs|Blood Glucose Monitors/Supplies (Non-Mail Order)|Enteral Equipment and/or Supplies|Nebulizer Equipment and/or Supplies|Parenteral Equipment and/or Supplies|Immunosuppressive Drugs|Urological Supplies|Ostomy Supplies|Nebulizer Drugs|Walkers|Blood Glucose Monitors/Supplies (Mail Order)|Parenteral Nutrients|Surgical Dressings|Infusion Drugs|Commodes, Urinals, Bedpans|Heat &amp; Cold Applications|Oral Anticancer Drugs</t>
  </si>
  <si>
    <t>25880 Mcbean Pkwy</t>
  </si>
  <si>
    <t>Enteral Nutrients|Canes and/or Crutches|Blood Glucose Monitors/Supplies (Non-Mail Order)|Commodes, Urinals, Bedpans|Enteral Equipment and/or Supplies|Nebulizer Equipment and/or Supplies|Parenteral Equipment and/or Supplies|Immunosuppressive Drugs|Urological Supplies|Ostomy Supplies|Nebulizer Drugs|Walkers|Oral Antiemetic Drugs|Blood Glucose Monitors/Supplies (Mail Order)|Parenteral Nutrients|Surgical Dressings|Heat &amp; Cold Applications|Oral Anticancer Drugs</t>
  </si>
  <si>
    <t>1444 Shattuck Place</t>
  </si>
  <si>
    <t>111 W Mcknight Way</t>
  </si>
  <si>
    <t>Grass Valley</t>
  </si>
  <si>
    <t>Cnm Pharmacy, Inc</t>
  </si>
  <si>
    <t>1680 Colorado Blvd</t>
  </si>
  <si>
    <t>Walkers|Hospital Beds (Electric)|Enteral Nutrients|Support Surfaces: Pressure Reducing Beds/Mats/Pads|Infrared Heating Pads Systems and/or Supplies|Orthoses: Prefabricated (Non-Custom Fabricated)|(TENS) Transcutaneous Electrical Nerve Stimulators and/or Supplies|Patient Lifts|Wheelchairs (Standard Manual Related Accessories)|Nebulizer Equipment and/or Supplies|Commodes, Urinals, Bedpans|Pneumatic Compression Devices and/or Supplies|Seat Lift Mechanisms|Wheelchairs (Standard Power Related Accessories)|Diabetic Shoes and Inserts|Ostomy Supplies|Blood Glucose Monitors/Supplies (Non-Mail Order)|Hospital Beds (Manual)|Enteral Equipment and/or Supplies|Traction Equipment|Canes and/or Crutches|Wheelchairs (Standard Manual)|Orthoses: Off-The-Shelf|Power Operated Vehicles (Scooters)|Wheelchairs (Standard Power)|Wheelchair Seating/Cushions</t>
  </si>
  <si>
    <t>Pharmacy|Certified Other|MSC With Prosthetic Personnel</t>
  </si>
  <si>
    <t>10631 Tierrasanta Blvd</t>
  </si>
  <si>
    <t>Walkers|Oral Anticancer Drugs|Blood Glucose Monitors/Supplies (Mail Order)|Canes and/or Crutches|Epoetin|Oral Antiemetic Drugs|Surgical Dressings|Infusion Drugs|Commodes, Urinals, Bedpans|Heat &amp; Cold Applications|Blood Glucose Monitors/Supplies (Non-Mail Order)|Immunosuppressive Drugs|Urological Supplies|Ostomy Supplies|Nebulizer Drugs</t>
  </si>
  <si>
    <t>5001 W Avenue N</t>
  </si>
  <si>
    <t>Lancaster</t>
  </si>
  <si>
    <t>Nebulizer Drugs|Oral Anticancer Drugs|Epoetin|Oral Antiemetic Drugs|Infusion Drugs|Blood Glucose Monitors/Supplies (Non-Mail Order)|Immunosuppressive Drugs</t>
  </si>
  <si>
    <t>Shree Ghanshyam Inc</t>
  </si>
  <si>
    <t>1675 N Perris Blvd</t>
  </si>
  <si>
    <t>Perris</t>
  </si>
  <si>
    <t>Infusion Drugs|Nebulizer Drugs|Immunosuppressive Drugs|Oral Anticancer Drugs|Epoetin|Oral Antiemetic Drugs</t>
  </si>
  <si>
    <t>325 E Hillcrest Dr</t>
  </si>
  <si>
    <t>Orthoses: Off-The-Shelf|Orthoses: Custom Fabricated|Diabetic Shoes/Inserts - Custom|Orthoses: Prefabricated (Non-Custom Fabricated)|Diabetic Shoes and Inserts|Limb Prostheses</t>
  </si>
  <si>
    <t>1902 Marengo St</t>
  </si>
  <si>
    <t>Oral Anticancer Drugs|Blood Glucose Monitors/Supplies (Non-Mail Order)|Oral Antiemetic Drugs|Immunosuppressive Drugs|Nebulizer Drugs|Epoetin|Infusion Drugs</t>
  </si>
  <si>
    <t>220 E Compton Blvd</t>
  </si>
  <si>
    <t>Compton</t>
  </si>
  <si>
    <t>Heat &amp; Cold Applications|Oral Anticancer Drugs|Blood Glucose Monitors/Supplies (Non-Mail Order)|Walkers|Enteral Equipment and/or Supplies|Nebulizer Equipment and/or Supplies|Immunosuppressive Drugs|Urological Supplies|Commodes, Urinals, Bedpans|Parenteral Equipment and/or Supplies|Ostomy Supplies|Nebulizer Drugs|Enteral Nutrients|Canes and/or Crutches|Oral Antiemetic Drugs|Blood Glucose Monitors/Supplies (Mail Order)|Parenteral Nutrients|Surgical Dressings|Infusion Drugs</t>
  </si>
  <si>
    <t>Raleys</t>
  </si>
  <si>
    <t>8391 Folsom Blvd</t>
  </si>
  <si>
    <t>Commodes, Urinals, Bedpans|Heat &amp; Cold Applications|Insulin Infusion Pumps and/or Supplies|Blood Glucose Monitors/Supplies (Non-Mail Order)|Enteral Equipment and/or Supplies|Walkers|Oral Anticancer Drugs|Immunosuppressive Drugs|Urological Supplies|Automatic Ext Defibrillator (AEDS) and/or Supplies|Ostomy Supplies|Nebulizer Drugs|Enteral Nutrients|Canes and/or Crutches|Orthoses: Off-The-Shelf|Oral Antiemetic Drugs|Blood Glucose Monitors/Supplies (Mail Order)|Infrared Heating Pads Systems and/or Supplies|Surgical Dressings</t>
  </si>
  <si>
    <t>1631 S Melrose Dr</t>
  </si>
  <si>
    <t>Vista</t>
  </si>
  <si>
    <t>Blood Glucose Monitors/Supplies (Mail Order)|Parenteral Nutrients|Surgical Dressings|Infusion Drugs|Commodes, Urinals, Bedpans|Parenteral Equipment and/or Supplies|Ostomy Supplies|Nebulizer Drugs|Walkers|Oral Antiemetic Drugs|Blood Glucose Monitors/Supplies (Non-Mail Order)|Enteral Equipment and/or Supplies|Nebulizer Equipment and/or Supplies|Immunosuppressive Drugs|Heat &amp; Cold Applications|Oral Anticancer Drugs|Enteral Nutrients|Canes and/or Crutches|Urological Supplies</t>
  </si>
  <si>
    <t>Steven B Richlin Od Inc</t>
  </si>
  <si>
    <t>8907 Wilshire Blvd</t>
  </si>
  <si>
    <t>Beverly Hills</t>
  </si>
  <si>
    <t>Manish Somani Inc</t>
  </si>
  <si>
    <t>5645 Auburn St</t>
  </si>
  <si>
    <t>Blood Glucose Monitors/Supplies (Non-Mail Order)|Walkers|Canes and/or Crutches|Orthoses: Off-The-Shelf|Wheelchair Seating/Cushions|Nebulizer Equipment and/or Supplies</t>
  </si>
  <si>
    <t>Cpap Experts Llc</t>
  </si>
  <si>
    <t>820 Bay Ave</t>
  </si>
  <si>
    <t>Capitola</t>
  </si>
  <si>
    <t>Respiratory Assist Devices|Continuous Positive Airway Pressure (CPAP) Devices</t>
  </si>
  <si>
    <t>MSC With Respiratory Therapist</t>
  </si>
  <si>
    <t>Ridge Eye Care Inc</t>
  </si>
  <si>
    <t>7056 Skyway</t>
  </si>
  <si>
    <t>Paradise</t>
  </si>
  <si>
    <t>Prosthetic Lenses: Prosthetics Cataract Lenses|Prosthetic Lenses: Conventional Eyeglasses|Prosthetic Lenses: Conventional Contact Lenses</t>
  </si>
  <si>
    <t>4495 First St</t>
  </si>
  <si>
    <t>Livermore</t>
  </si>
  <si>
    <t>Oral Antiemetic Drugs|Blood Glucose Monitors/Supplies (Non-Mail Order)|Orthoses: Off-The-Shelf|Epoetin|Urological Supplies|Oral Anticancer Drugs|Surgical Dressings|Immunosuppressive Drugs|Diabetic Shoes and Inserts|Ostomy Supplies|Nebulizer Drugs</t>
  </si>
  <si>
    <t>Veterans Home Of California - Chula Vista</t>
  </si>
  <si>
    <t>700 E Naples Ct</t>
  </si>
  <si>
    <t>Enteral Nutrients|Blood Glucose Monitors/Supplies (Mail Order)|Epoetin|Oral Antiemetic Drugs|Infusion Drugs|Oral Anticancer Drugs|Blood Glucose Monitors/Supplies (Non-Mail Order)|Enteral Equipment and/or Supplies|Immunosuppressive Drugs|Nebulizer Drugs</t>
  </si>
  <si>
    <t>Pasadena Eye Medical Group</t>
  </si>
  <si>
    <t>10 Congress St</t>
  </si>
  <si>
    <t>Pasadena</t>
  </si>
  <si>
    <t>Speedycare Medical Distributors , Inc.</t>
  </si>
  <si>
    <t>8955 S Western Ave</t>
  </si>
  <si>
    <t>Blood Glucose Monitors/Supplies (Non-Mail Order)|Hospital Beds (Manual)|Enteral Equipment and/or Supplies|Continuous Positive Airway Pressure (CPAP) Devices|Wheelchairs (Standard Manual Related Accessories)|Nebulizer Equipment and/or Supplies|Wheelchairs (Complex Rehabilitative Power)|Urological Supplies|Blood Glucose Monitors/Supplies (Mail Order)|Commodes, Urinals, Bedpans|(TENS) Transcutaneous Electrical Nerve Stimulators and/or Supplies|Heat &amp; Cold Applications|Patient Lifts|Wheelchairs (Standard Power)|Wheelchairs (Complex Rehab Power Rel Accessories)|Seat Lift Mechanisms|Orthoses: Custom Fabricated|Enteral Nutrients|Support Surfaces: Pressure Reducing Beds/Mats/Pads|Canes and/or Crutches|Wheelchairs (Standard Manual)|Wheelchairs (Complex Rehab Manual Rel Accessories)|Orthoses: Off-The-Shelf|Power Operated Vehicles (Scooters)|Wheelchairs (Standard Power Related Accessories)|Wheelchair Seating/Cushions|Ostomy Supplies|Continuous Passive Motion (CPM) Devices|Hospital Beds (Electric)|Walkers|Wheelchairs (Complex Rehabilitative Manual)|Orthoses: Prefabricated (Non-Custom Fabricated)</t>
  </si>
  <si>
    <t>8956 Foothill Blvd</t>
  </si>
  <si>
    <t>Commodes, Urinals, Bedpans|Parenteral Equipment and/or Supplies|Ostomy Supplies|Nebulizer Drugs|Heat &amp; Cold Applications|Enteral Nutrients|Canes and/or Crutches|Oral Anticancer Drugs|Oral Antiemetic Drugs|Blood Glucose Monitors/Supplies (Mail Order)|Parenteral Nutrients|Surgical Dressings|Infusion Drugs|Walkers|Blood Glucose Monitors/Supplies (Non-Mail Order)|Enteral Equipment and/or Supplies|Nebulizer Equipment and/or Supplies|Immunosuppressive Drugs|Urological Supplies</t>
  </si>
  <si>
    <t>455 S Main Street</t>
  </si>
  <si>
    <t>Red Bluff</t>
  </si>
  <si>
    <t>Heat &amp; Cold Applications|Oral Anticancer Drugs|Blood Glucose Monitors/Supplies (Non-Mail Order)|Walkers|Enteral Equipment and/or Supplies|Oral Antiemetic Drugs|Nebulizer Equipment and/or Supplies|Immunosuppressive Drugs|Commodes, Urinals, Bedpans|Parenteral Equipment and/or Supplies|Ostomy Supplies|Nebulizer Drugs|Enteral Nutrients|Canes and/or Crutches|Urological Supplies|Blood Glucose Monitors/Supplies (Mail Order)|Parenteral Nutrients|Surgical Dressings|Infusion Drugs</t>
  </si>
  <si>
    <t>Pediatric Orthotic And Prosthetic Services-West,Llc</t>
  </si>
  <si>
    <t>2425 Stockton Blvd</t>
  </si>
  <si>
    <t>Orthoses: Prefabricated (Non-Custom Fabricated)|Orthoses: Off-The-Shelf|Diabetic Shoes and Inserts|Limb Prostheses|Orthoses: Custom Fabricated|Diabetic Shoes/Inserts - Custom</t>
  </si>
  <si>
    <t>1775 E Bayshore Rd</t>
  </si>
  <si>
    <t>East Palo Alto</t>
  </si>
  <si>
    <t>602 N El Camino Real</t>
  </si>
  <si>
    <t>San Clemente</t>
  </si>
  <si>
    <t>Pasadena City Pharmacy</t>
  </si>
  <si>
    <t>1684 E Washington Blvd</t>
  </si>
  <si>
    <t>Blood Glucose Monitors/Supplies (Non-Mail Order)|Canes and/or Crutches|Orthoses: Off-The-Shelf|Nebulizer Drugs|Orthoses: Prefabricated (Non-Custom Fabricated)|Oral Antiemetic Drugs|Heat &amp; Cold Applications|Walkers</t>
  </si>
  <si>
    <t>7514 Murray Dr</t>
  </si>
  <si>
    <t>Hospital Beds (Manual)|Enteral Nutrients|Negative Pressure Wound Therapy Pumps/Supplies|Support Surfaces: Pressure Reducing Beds/Mats/Pads|Continuous Positive Airway Pressure (CPAP) Devices|Canes and/or Crutches|Wheelchairs (Standard Manual)|Mechanical In-Exsufflation Devices|Tracheotomy Supplies|Blood Glucose Monitors/Supplies (Non-Mail Order)|Enteral Equipment and/or Supplies|Neuromuscular Elect Stimulators (NMES)/Supplies|Gastric Suction Pumps|Traction Equipment|External Infusion Pumps and/or Supplies|Wheelchairs (Standard Manual Related Accessories)|Nebulizer Equipment and/or Supplies|Pneumatic Compression Devices and/or Supplies|Ventilators Accessories and/or Supplies|Ultraviolet Light Devices and/or Supplies|Urological Supplies|Power Operated Vehicles (Scooters)|Wheelchairs (Standard Power Related Accessories)|Respiratory Assist Devices|Wheelchair Seating/Cushions|Automatic Ext Defibrillator (AEDS) and/or Supplies|Ostomy Supplies|Continuous Passive Motion (CPM) Devices|Hospital Beds (Electric)|Speech Generating Devices|Walkers|Intrapulmonary Percussive Ventilation Devices|Respiratory Suction Pumps|Blood Glucose Monitors/Supplies (Mail Order)|Infrared Heating Pads Systems and/or Supplies|Osteogenesis Stimulators|(TENS) Transcutaneous Electrical Nerve Stimulators and/or Supplies|High Freq Chest Wall Oscillation Devices/Supplies|Patient Lifts|Wheelchairs (Standard Power)|Oxygen Equipment and/or Supplies|Surgical Dressings|Commodes, Urinals, Bedpans|Heat &amp; Cold Applications|Intermittent Positive Pressure Breathing IPPB DEV|Seat Lift Mechanisms</t>
  </si>
  <si>
    <t>2020 Market St</t>
  </si>
  <si>
    <t>Ostomy Supplies|Nebulizer Drugs|Blood Glucose Monitors/Supplies (Non-Mail Order)|Oral Anticancer Drugs|Orthoses: Off-The-Shelf|Urological Supplies|Diabetic Shoes and Inserts|Infusion Drugs|Epoetin|Oral Antiemetic Drugs|Surgical Dressings|Immunosuppressive Drugs</t>
  </si>
  <si>
    <t>160 N Lake Ave</t>
  </si>
  <si>
    <t>Commodes, Urinals, Bedpans|Enteral Nutrients|Ostomy Supplies|Nebulizer Drugs|Oral Antiemetic Drugs|Nebulizer Equipment and/or Supplies|Surgical Dressings|Walkers|Oral Anticancer Drugs|Blood Glucose Monitors/Supplies (Non-Mail Order)|Enteral Equipment and/or Supplies|Canes and/or Crutches|Immunosuppressive Drugs|Urological Supplies</t>
  </si>
  <si>
    <t>Impakt Medical Llc</t>
  </si>
  <si>
    <t>9722 Fair Oaks Blvd</t>
  </si>
  <si>
    <t>Fair Oaks</t>
  </si>
  <si>
    <t>Continuous Positive Airway Pressure (CPAP) Devices|Oxygen Equipment and/or Supplies|Nebulizer Equipment and/or Supplies|Respiratory Assist Devices</t>
  </si>
  <si>
    <t>6600 Magnolia Ave</t>
  </si>
  <si>
    <t>Blood Glucose Monitors/Supplies (Non-Mail Order)|Immunosuppressive Drugs|Infusion Drugs|Oral Anticancer Drugs|Epoetin|Oral Antiemetic Drugs|Nebulizer Drugs</t>
  </si>
  <si>
    <t>101 W Lake St</t>
  </si>
  <si>
    <t>Mount Shasta</t>
  </si>
  <si>
    <t>716 Spectrum Center Dr</t>
  </si>
  <si>
    <t>Senior Mobility Aids, Inc.</t>
  </si>
  <si>
    <t>2794 Loker Ave W</t>
  </si>
  <si>
    <t>Carlsbad</t>
  </si>
  <si>
    <t>Continuous Passive Motion (CPM) Devices|Hospital Beds (Electric)|Speech Generating Devices|Walkers|Respiratory Suction Pumps|Hospital Beds (Manual)|Enteral Nutrients|Negative Pressure Wound Therapy Pumps/Supplies|Support Surfaces: Pressure Reducing Beds/Mats/Pads|Continuous Positive Airway Pressure (CPAP) Devices|Canes and/or Crutches|Infrared Heating Pads Systems and/or Supplies|Wheelchairs (Standard Manual)|Wheelchairs (Complex Rehab Manual Rel Accessories)|Osteogenesis Stimulators|Orthoses: Off-The-Shelf|(TENS) Transcutaneous Electrical Nerve Stimulators and/or Supplies|Tracheotomy Supplies|Patient Lifts|Wheelchairs (Standard Power)|Wheelchairs (Complex Rehab Power Rel Accessories)|Surgical Dressings|Commodes, Urinals, Bedpans|Heat &amp; Cold Applications|Insulin Infusion Pumps and/or Supplies|Seat Lift Mechanisms|Wheelchairs (Complex Rehabilitative Manual)|Blood Glucose Monitors/Supplies (Non-Mail Order)|Enteral Equipment and/or Supplies|Neuromuscular Elect Stimulators (NMES)/Supplies|Traction Equipment|Wheelchairs (Standard Manual Related Accessories)|Nebulizer Equipment and/or Supplies|Wheelchairs (Complex Rehabilitative Power)|Neurostimulators and/or Supplies|Urological Supplies|Gastric Suction Pumps|External Infusion Pumps and/or Supplies|Pneumatic Compression Devices and/or Supplies|Power Operated Vehicles (Scooters)|Wheelchairs (Standard Power Related Accessories)|Respiratory Assist Devices|Wheelchair Seating/Cushions|Ostomy Supplies</t>
  </si>
  <si>
    <t>Seaside Health Solutions Inc</t>
  </si>
  <si>
    <t>16882 Bolsa Chica St</t>
  </si>
  <si>
    <t>Orthoses: Prefabricated (Non-Custom Fabricated)|Orthoses: Off-The-Shelf|Surgical Dressings</t>
  </si>
  <si>
    <t>2627 Pacific Ave</t>
  </si>
  <si>
    <t>15210 Rosecrans Ave</t>
  </si>
  <si>
    <t>La Mirada</t>
  </si>
  <si>
    <t>Parenteral Equipment and/or Supplies|Infusion Drugs|Commodes, Urinals, Bedpans|Enteral Nutrients|Ostomy Supplies|Nebulizer Drugs|Oral Antiemetic Drugs|Blood Glucose Monitors/Supplies (Mail Order)|Parenteral Nutrients|Surgical Dressings|Heat &amp; Cold Applications|Walkers|Oral Anticancer Drugs|Blood Glucose Monitors/Supplies (Non-Mail Order)|Enteral Equipment and/or Supplies|Canes and/or Crutches|Nebulizer Equipment and/or Supplies|Immunosuppressive Drugs|Urological Supplies</t>
  </si>
  <si>
    <t>1800 N Main St</t>
  </si>
  <si>
    <t>Blood Glucose Monitors/Supplies (Non-Mail Order)|Epoetin|Blood Glucose Monitors/Supplies (Mail Order)|Surgical Dressings|Immunosuppressive Drugs|Ostomy Supplies|Nebulizer Drugs|Enteral Nutrients|Oral Antiemetic Drugs|Infusion Drugs|Oral Anticancer Drugs</t>
  </si>
  <si>
    <t>1291 S Victoria Blvd</t>
  </si>
  <si>
    <t>Blood Glucose Monitors/Supplies (Non-Mail Order)|Immunosuppressive Drugs|Surgical Dressings|Oral Anticancer Drugs|Orthoses: Off-The-Shelf|Epoetin|Urological Supplies|Diabetic Shoes and Inserts|Ostomy Supplies|Nebulizer Drugs|Oral Antiemetic Drugs</t>
  </si>
  <si>
    <t>Pacific Eye Surgeons A California Professional Medical Corporation</t>
  </si>
  <si>
    <t>816 E Enos Dr</t>
  </si>
  <si>
    <t>Santa Maria</t>
  </si>
  <si>
    <t>191 Depot Street</t>
  </si>
  <si>
    <t>17150 Gale Ave</t>
  </si>
  <si>
    <t>City Of Industry</t>
  </si>
  <si>
    <t>Blood Glucose Monitors/Supplies (Non-Mail Order)|Immunosuppressive Drugs|Blood Glucose Monitors/Supplies (Mail Order)|Surgical Dressings|Infusion Drugs|Enteral Nutrients|Epoetin|Oral Antiemetic Drugs|Ostomy Supplies|Nebulizer Drugs|Oral Anticancer Drugs</t>
  </si>
  <si>
    <t>Fhl Pharmacy Inc</t>
  </si>
  <si>
    <t>445 W Broadway</t>
  </si>
  <si>
    <t>Oral Anticancer Drugs|Epoetin|Oral Antiemetic Drugs|Infusion Drugs|Immunosuppressive Drugs|Nebulizer Drugs</t>
  </si>
  <si>
    <t>1029 E Capitol Expy</t>
  </si>
  <si>
    <t>Heat &amp; Cold Applications|Walkers|Oral Anticancer Drugs|Enteral Nutrients|Blood Glucose Monitors/Supplies (Mail Order)|Epoetin|Oral Antiemetic Drugs|Surgical Dressings|Immunosuppressive Drugs|Commodes, Urinals, Bedpans|Ostomy Supplies|Nebulizer Drugs|Blood Glucose Monitors/Supplies (Non-Mail Order)|Canes and/or Crutches|Urological Supplies|Infusion Drugs</t>
  </si>
  <si>
    <t>Kimpharmacy Js Inc</t>
  </si>
  <si>
    <t>9828 Garden Grove Blvd</t>
  </si>
  <si>
    <t>Nebulizer Drugs|Oral Antiemetic Drugs|Immunosuppressive Drugs|Oral Anticancer Drugs|Epoetin</t>
  </si>
  <si>
    <t>Elite Home Medical &amp; Respiratory, Inc.</t>
  </si>
  <si>
    <t>322 W Katella Ave</t>
  </si>
  <si>
    <t>Walkers|Intrapulmonary Percussive Ventilation Devices|Respiratory Suction Pumps|Hospital Beds (Electric)|Support Surfaces: Pressure Reducing Beds/Mats/Pads|Wheelchairs (Standard Manual)|(TENS) Transcutaneous Electrical Nerve Stimulators and/or Supplies|High Freq Chest Wall Oscillation Devices/Supplies|Tracheotomy Supplies|Patient Lifts|Wheelchairs (Standard Manual Related Accessories)|Nebulizer Equipment and/or Supplies|Surgical Dressings|Commodes, Urinals, Bedpans|Seat Lift Mechanisms|Wheelchairs (Standard Power Related Accessories)|Respiratory Assist Devices|Hospital Beds (Manual)|Traction Equipment|Continuous Positive Airway Pressure (CPAP) Devices|Canes and/or Crutches|Mechanical In-Exsufflation Devices|Orthoses: Off-The-Shelf|Ventilators Accessories and/or Supplies|Power Operated Vehicles (Scooters)|Wheelchairs (Standard Power)|Oxygen Equipment and/or Supplies|Wheelchair Seating/Cushions</t>
  </si>
  <si>
    <t>170 San Mateo Rd</t>
  </si>
  <si>
    <t>Half Moon Bay</t>
  </si>
  <si>
    <t>Walkers|Oral Anticancer Drugs|Blood Glucose Monitors/Supplies (Mail Order)|Epoetin|Oral Antiemetic Drugs|Surgical Dressings|Infusion Drugs|Commodes, Urinals, Bedpans|Heat &amp; Cold Applications|Nebulizer Drugs|Blood Glucose Monitors/Supplies (Non-Mail Order)|Canes and/or Crutches|Immunosuppressive Drugs|Urological Supplies|Ostomy Supplies</t>
  </si>
  <si>
    <t>Live Well Pharmacy Inc</t>
  </si>
  <si>
    <t>15871 Pomona Rincon Rd</t>
  </si>
  <si>
    <t>Nebulizer Drugs|Epoetin|Oral Antiemetic Drugs|Immunosuppressive Drugs|Oral Anticancer Drugs</t>
  </si>
  <si>
    <t>Althea'S Inc</t>
  </si>
  <si>
    <t>2320 E Main St</t>
  </si>
  <si>
    <t>Ventura</t>
  </si>
  <si>
    <t>Breast Prostheses and/or Accessories</t>
  </si>
  <si>
    <t>MSC With Orthotic-Prosthetic|Prosthetic Personnel</t>
  </si>
  <si>
    <t>800 Commerce Ave</t>
  </si>
  <si>
    <t>Atwater</t>
  </si>
  <si>
    <t>Enteral Nutrients|Epoetin|Oral Antiemetic Drugs|Blood Glucose Monitors/Supplies (Non-Mail Order)|Immunosuppressive Drugs|Infusion Drugs|Oral Anticancer Drugs|Blood Glucose Monitors/Supplies (Mail Order)|Surgical Dressings|Ostomy Supplies|Nebulizer Drugs</t>
  </si>
  <si>
    <t>1925 Douglas Blvd</t>
  </si>
  <si>
    <t>Roseville</t>
  </si>
  <si>
    <t>Canes and/or Crutches|Urological Supplies|Blood Glucose Monitors/Supplies (Non-Mail Order)|Commodes, Urinals, Bedpans|Enteral Equipment and/or Supplies|Nebulizer Equipment and/or Supplies|Parenteral Equipment and/or Supplies|Immunosuppressive Drugs|Ostomy Supplies|Nebulizer Drugs|Enteral Nutrients|Walkers|Oral Antiemetic Drugs|Blood Glucose Monitors/Supplies (Mail Order)|Parenteral Nutrients|Surgical Dressings|Infusion Drugs|Heat &amp; Cold Applications|Oral Anticancer Drugs</t>
  </si>
  <si>
    <t>St Kerollos Pharmacy Inc</t>
  </si>
  <si>
    <t>4566 E Florence Ave</t>
  </si>
  <si>
    <t>Blood Glucose Monitors/Supplies (Non-Mail Order)|Enteral Equipment and/or Supplies|Canes and/or Crutches|Nebulizer Equipment and/or Supplies|Orthoses: Off-The-Shelf|Immunosuppressive Drugs|Blood Glucose Monitors/Supplies (Mail Order)|Commodes, Urinals, Bedpans|Heat &amp; Cold Applications|Surgical Dressings|Infusion Drugs|Nebulizer Drugs|Enteral Nutrients|Epoetin|Oral Antiemetic Drugs|Wheelchair Seating/Cushions|Ostomy Supplies|Walkers|Oral Anticancer Drugs</t>
  </si>
  <si>
    <t>Lurato Inc</t>
  </si>
  <si>
    <t>470 Plumas Blvd</t>
  </si>
  <si>
    <t>Surgical Dressings|Wheelchair Seating/Cushions|Ostomy Supplies|Nebulizer Drugs|Walkers|Oral Antiemetic Drugs|Blood Glucose Monitors/Supplies (Non-Mail Order)|Wheelchairs (Standard Manual Related Accessories)|Nebulizer Equipment and/or Supplies|Immunosuppressive Drugs|Heat &amp; Cold Applications|Oral Anticancer Drugs|Canes and/or Crutches|Wheelchairs (Standard Manual)|Orthoses: Off-The-Shelf|Epoetin|Urological Supplies</t>
  </si>
  <si>
    <t>Mission Medical Supply</t>
  </si>
  <si>
    <t>4444 El Cajon Blvd 3</t>
  </si>
  <si>
    <t>Hospital Beds (Manual)|Support Surfaces: Pressure Reducing Beds/Mats/Pads|Continuous Positive Airway Pressure (CPAP) Devices|Canes and/or Crutches|Wheelchairs (Standard Manual)|Orthoses: Off-The-Shelf|Blood Glucose Monitors/Supplies (Non-Mail Order)|Wheelchairs (Standard Manual Related Accessories)|Nebulizer Equipment and/or Supplies|Power Operated Vehicles (Scooters)|Wheelchairs (Standard Power Related Accessories)|Respiratory Assist Devices|Wheelchair Seating/Cushions|Diabetic Shoes and Inserts|Hospital Beds (Electric)|Walkers|Blood Glucose Monitors/Supplies (Mail Order)|(TENS) Transcutaneous Electrical Nerve Stimulators and/or Supplies|Patient Lifts|Wheelchairs (Standard Power)|Surgical Dressings|Commodes, Urinals, Bedpans|Heat &amp; Cold Applications|Seat Lift Mechanisms</t>
  </si>
  <si>
    <t>1135 Lindero Canyon Rd</t>
  </si>
  <si>
    <t>Blood Glucose Monitors/Supplies (Non-Mail Order)|Immunosuppressive Drugs|Surgical Dressings|Infusion Drugs|Oral Anticancer Drugs|Orthoses: Off-The-Shelf|Epoetin|Urological Supplies|Diabetic Shoes and Inserts|Ostomy Supplies|Nebulizer Drugs|Oral Antiemetic Drugs</t>
  </si>
  <si>
    <t>16642 Soledad Canyon Rd</t>
  </si>
  <si>
    <t>Canyon Country</t>
  </si>
  <si>
    <t>Enteral Nutrients|Canes and/or Crutches|Epoetin|Oral Antiemetic Drugs|Blood Glucose Monitors/Supplies (Non-Mail Order)|Immunosuppressive Drugs|Urological Supplies|Ostomy Supplies|Nebulizer Drugs|Walkers|Oral Anticancer Drugs|Blood Glucose Monitors/Supplies (Mail Order)|Surgical Dressings|Infusion Drugs|Commodes, Urinals, Bedpans|Heat &amp; Cold Applications</t>
  </si>
  <si>
    <t>Shasta Orthopedics &amp; Sports Medicine A Medical Corporation</t>
  </si>
  <si>
    <t>1255 Liberty St</t>
  </si>
  <si>
    <t>Redding</t>
  </si>
  <si>
    <t>Neuromuscular Elect Stimulators (NMES)/Supplies|(TENS) Transcutaneous Electrical Nerve Stimulators and/or Supplies|Wheelchairs (Standard Manual Related Accessories)|Wheelchairs (Complex Rehab Power Rel Accessories)|Surgical Dressings|Neurostimulators and/or Supplies|Continuous Passive Motion (CPM) Devices|Heat &amp; Cold Applications|Wheelchairs (Standard Power)|Wheelchair Seating/Cushions|Limb Prostheses|Walkers|Wheelchairs (Complex Rehabilitative Manual)|Orthoses: Custom Fabricated|Diabetic Shoes/Inserts - Custom|Canes and/or Crutches|Wheelchairs (Standard Manual)|Wheelchairs (Complex Rehabilitative Power)|Orthoses: Off-The-Shelf|Wheelchairs (Standard Power Related Accessories)|Diabetic Shoes and Inserts|Contracture Treatment Devices: Dynamic Splint|Wheelchairs (Complex Rehab Manual Rel Accessories)|Orthoses: Prefabricated (Non-Custom Fabricated)</t>
  </si>
  <si>
    <t>Sutter Visiting Nurse Association And Hospice</t>
  </si>
  <si>
    <t>1105 Atlantic Ave</t>
  </si>
  <si>
    <t>Alameda</t>
  </si>
  <si>
    <t>Enteral Equipment and/or Supplies|Epoetin|Parenteral Nutrients|Parenteral Equipment and/or Supplies|Immunosuppressive Drugs|Enteral Nutrients|External Infusion Pumps and/or Supplies|Infusion Drugs</t>
  </si>
  <si>
    <t>Apple Rx Pharmacy Inc</t>
  </si>
  <si>
    <t>3625 Martin Luther King Jr Blvd</t>
  </si>
  <si>
    <t>Lynwood</t>
  </si>
  <si>
    <t>Oral Antiemetic Drugs|Epoetin|Infusion Drugs|Oral Anticancer Drugs|Immunosuppressive Drugs|Nebulizer Drugs</t>
  </si>
  <si>
    <t>Omni Family Health</t>
  </si>
  <si>
    <t>655 S Central Valley Hwy</t>
  </si>
  <si>
    <t>Shafter</t>
  </si>
  <si>
    <t>Nebulizer Drugs|Immunosuppressive Drugs</t>
  </si>
  <si>
    <t>1010 N El Camino Real</t>
  </si>
  <si>
    <t>Encinitas</t>
  </si>
  <si>
    <t>Walkers|Oral Anticancer Drugs|Enteral Nutrients|Blood Glucose Monitors/Supplies (Mail Order)|Parenteral Nutrients|Oral Antiemetic Drugs|Surgical Dressings|Infusion Drugs|Commodes, Urinals, Bedpans|Heat &amp; Cold Applications|Ostomy Supplies|Nebulizer Drugs|Blood Glucose Monitors/Supplies (Non-Mail Order)|Enteral Equipment and/or Supplies|Canes and/or Crutches|Nebulizer Equipment and/or Supplies|Immunosuppressive Drugs|Urological Supplies|Parenteral Equipment and/or Supplies</t>
  </si>
  <si>
    <t>1150 Harter Rd</t>
  </si>
  <si>
    <t>Blood Glucose Monitors/Supplies (Mail Order)|Surgical Dressings|Infusion Drugs|Enteral Nutrients|Ostomy Supplies|Nebulizer Drugs|Prosthetic Lenses: Conventional Eyeglasses|Oral Antiemetic Drugs|Blood Glucose Monitors/Supplies (Non-Mail Order)|Immunosuppressive Drugs|Oral Anticancer Drugs|Epoetin</t>
  </si>
  <si>
    <t>Regents Univ Of Calif Los Angeles</t>
  </si>
  <si>
    <t>200 Medical Plaza</t>
  </si>
  <si>
    <t>Infusion Drugs|Nebulizer Drugs|Oral Anticancer Drugs|Immunosuppressive Drugs|Epoetin|Oral Antiemetic Drugs</t>
  </si>
  <si>
    <t>25601 Jeronimo Rd</t>
  </si>
  <si>
    <t>26932 La Paz Rd</t>
  </si>
  <si>
    <t>Aliso Viejo</t>
  </si>
  <si>
    <t>Blood Glucose Monitors/Supplies (Mail Order)|Parenteral Nutrients|Infusion Drugs|Commodes, Urinals, Bedpans|Parenteral Equipment and/or Supplies|Enteral Nutrients|Ostomy Supplies|Nebulizer Drugs|Oral Antiemetic Drugs|Nebulizer Equipment and/or Supplies|Surgical Dressings|Immunosuppressive Drugs|Heat &amp; Cold Applications|Walkers|Oral Anticancer Drugs|Blood Glucose Monitors/Supplies (Non-Mail Order)|Enteral Equipment and/or Supplies|Canes and/or Crutches|Urological Supplies</t>
  </si>
  <si>
    <t>18308 Colima Rd</t>
  </si>
  <si>
    <t>Rowland Heights</t>
  </si>
  <si>
    <t>Oral Anticancer Drugs|Epoetin|Oral Antiemetic Drugs|Immunosuppressive Drugs|Nebulizer Drugs|Blood Glucose Monitors/Supplies (Non-Mail Order)|Infusion Drugs</t>
  </si>
  <si>
    <t>1988 Freedom Blvd</t>
  </si>
  <si>
    <t>Freedom</t>
  </si>
  <si>
    <t>Walkers|Enteral Nutrients|Blood Glucose Monitors/Supplies (Mail Order)|Canes and/or Crutches|Epoetin|Oral Antiemetic Drugs|Surgical Dressings|Infusion Drugs|Heat &amp; Cold Applications|Oral Anticancer Drugs|Blood Glucose Monitors/Supplies (Non-Mail Order)|Immunosuppressive Drugs|Urological Supplies|Commodes, Urinals, Bedpans|Ostomy Supplies|Nebulizer Drugs</t>
  </si>
  <si>
    <t>Jules Stein Eye Institute Medical Group</t>
  </si>
  <si>
    <t>100 Stein Plaza</t>
  </si>
  <si>
    <t>Ocular Prostheses|Prosthetic Lenses: Conventional Contact Lenses|Prosthetic Lenses: Conventional Eyeglasses|Prosthetic Lenses: Prosthetics Cataract Lenses</t>
  </si>
  <si>
    <t>51101 Cesar Chavez Street</t>
  </si>
  <si>
    <t>Coachella</t>
  </si>
  <si>
    <t>Blood Glucose Monitors/Supplies (Non-Mail Order)|Immunosuppressive Drugs|Blood Glucose Monitors/Supplies (Mail Order)|Heat &amp; Cold Applications|Surgical Dressings|Infusion Drugs|Oral Anticancer Drugs|Canes and/or Crutches|Epoetin|Urological Supplies|Commodes, Urinals, Bedpans|Ostomy Supplies|Nebulizer Drugs|Walkers|Oral Antiemetic Drugs</t>
  </si>
  <si>
    <t>California Medical Pharmacy Inc</t>
  </si>
  <si>
    <t>2201 W Temple St</t>
  </si>
  <si>
    <t>Surgical Dressings|Immunosuppressive Drugs|Ostomy Supplies|Nebulizer Drugs</t>
  </si>
  <si>
    <t>Certified Other|Pharmacy</t>
  </si>
  <si>
    <t>James Leedom</t>
  </si>
  <si>
    <t>2059 Pacific Coast Hwy</t>
  </si>
  <si>
    <t>Lomita</t>
  </si>
  <si>
    <t>Hospital Beds (Manual)|Canes and/or Crutches|Wheelchairs (Standard Manual Related Accessories)|Nebulizer Equipment and/or Supplies|Wheelchairs (Complex Rehabilitative Power)|Orthoses: Off-The-Shelf|Urological Supplies|Commodes, Urinals, Bedpans|(TENS) Transcutaneous Electrical Nerve Stimulators and/or Supplies|Heat &amp; Cold Applications|Patient Lifts|Wheelchairs (Standard Power)|Wheelchairs (Complex Rehab Power Rel Accessories)|Surgical Dressings|Seat Lift Mechanisms|Wheelchairs (Standard Power Related Accessories)|Ostomy Supplies|Hospital Beds (Electric)|Support Surfaces: Pressure Reducing Beds/Mats/Pads|Wheelchairs (Standard Manual)|Wheelchairs (Complex Rehab Manual Rel Accessories)|Tracheotomy Supplies|Power Operated Vehicles (Scooters)|Oxygen Equipment and/or Supplies|Wheelchair Seating/Cushions|Walkers|Wheelchairs (Complex Rehabilitative Manual)</t>
  </si>
  <si>
    <t>Promed Inc</t>
  </si>
  <si>
    <t>27375 Via Industria</t>
  </si>
  <si>
    <t>Temecula</t>
  </si>
  <si>
    <t>Negative Pressure Wound Therapy Pumps/Supplies|Canes and/or Crutches|Orthoses: Off-The-Shelf|(TENS) Transcutaneous Electrical Nerve Stimulators and/or Supplies|Wheelchairs (Standard Manual Related Accessories)|Pneumatic Compression Devices and/or Supplies|Wheelchairs (Standard Manual)|Continuous Passive Motion (CPM) Devices|Heat &amp; Cold Applications|Walkers</t>
  </si>
  <si>
    <t>Restore Medical, Inc.</t>
  </si>
  <si>
    <t>3125 Coffee Rd</t>
  </si>
  <si>
    <t>Continuous Passive Motion (CPM) Devices|Heat &amp; Cold Applications|Limb Prostheses|Orthoses: Custom Fabricated|Diabetic Shoes/Inserts - Custom|Contracture Treatment Devices: Dynamic Splint|Walkers|Neuromuscular Elect Stimulators (NMES)/Supplies|Orthoses: Prefabricated (Non-Custom Fabricated)|Neurostimulators and/or Supplies|Pneumatic Compression Devices and/or Supplies|Diabetic Shoes and Inserts|Canes and/or Crutches|Orthoses: Off-The-Shelf</t>
  </si>
  <si>
    <t>MSC With Orthotic-Prosthetic|Medical Supply Company Other</t>
  </si>
  <si>
    <t>800 W Harris St</t>
  </si>
  <si>
    <t>Eureka</t>
  </si>
  <si>
    <t>827 Oak Park Blvd</t>
  </si>
  <si>
    <t>Pismo Beach</t>
  </si>
  <si>
    <t>Evergreen Pharmacy Inc</t>
  </si>
  <si>
    <t>2690 S White Rd</t>
  </si>
  <si>
    <t>Canes and/or Crutches|Wheelchairs (Standard Manual)|Epoetin|Blood Glucose Monitors/Supplies (Non-Mail Order)|Enteral Equipment and/or Supplies|Insulin Infusion Pumps and/or Supplies|Wheelchairs (Standard Manual Related Accessories)|Nebulizer Equipment and/or Supplies|Immunosuppressive Drugs|Wheelchair Seating/Cushions|Diabetic Shoes and Inserts|Nebulizer Drugs|Enteral Nutrients|Walkers|Oral Antiemetic Drugs|Surgical Dressings|Infusion Drugs|Heat &amp; Cold Applications|Diabetic Shoes/Inserts - Custom|Oral Anticancer Drugs</t>
  </si>
  <si>
    <t>3855 Broad St</t>
  </si>
  <si>
    <t>13763 Mono Way</t>
  </si>
  <si>
    <t>Sonora</t>
  </si>
  <si>
    <t>Blood Glucose Monitors/Supplies (Mail Order)|Parenteral Nutrients|Nebulizer Equipment and/or Supplies|Surgical Dressings|Parenteral Equipment and/or Supplies|Heat &amp; Cold Applications|Walkers|Oral Anticancer Drugs|Blood Glucose Monitors/Supplies (Non-Mail Order)|Enteral Equipment and/or Supplies|Canes and/or Crutches|Immunosuppressive Drugs|Urological Supplies|Commodes, Urinals, Bedpans|Ostomy Supplies|Nebulizer Drugs|Enteral Nutrients|Oral Antiemetic Drugs</t>
  </si>
  <si>
    <t>Global Rx Inc</t>
  </si>
  <si>
    <t>3701 E Thousand Oaks Blvd</t>
  </si>
  <si>
    <t>14115 Lakeridge Cir</t>
  </si>
  <si>
    <t>Magalia</t>
  </si>
  <si>
    <t>Blood Glucose Monitors/Supplies (Mail Order)|Surgical Dressings|Ostomy Supplies|Walkers|Blood Glucose Monitors/Supplies (Non-Mail Order)|Urological Supplies|Commodes, Urinals, Bedpans|Heat &amp; Cold Applications|Enteral Nutrients|Canes and/or Crutches</t>
  </si>
  <si>
    <t>1151 S Harbor Blvd</t>
  </si>
  <si>
    <t>La Habra</t>
  </si>
  <si>
    <t>Blood Glucose Monitors/Supplies (Non-Mail Order)|Enteral Equipment and/or Supplies|Canes and/or Crutches|Urological Supplies|Commodes, Urinals, Bedpans|Nebulizer Equipment and/or Supplies|Parenteral Equipment and/or Supplies|Surgical Dressings|Immunosuppressive Drugs|Ostomy Supplies|Nebulizer Drugs|Enteral Nutrients|Oral Antiemetic Drugs|Blood Glucose Monitors/Supplies (Mail Order)|Parenteral Nutrients|Heat &amp; Cold Applications|Walkers|Oral Anticancer Drugs</t>
  </si>
  <si>
    <t>17051 Bear Valley Rd</t>
  </si>
  <si>
    <t>Hesperia</t>
  </si>
  <si>
    <t>904 Pleasant Grove Blvd</t>
  </si>
  <si>
    <t>Enteral Nutrients|Epoetin|Blood Glucose Monitors/Supplies (Non-Mail Order)|Immunosuppressive Drugs|Ostomy Supplies|Nebulizer Drugs|Oral Antiemetic Drugs|Blood Glucose Monitors/Supplies (Mail Order)|Surgical Dressings|Infusion Drugs|Oral Anticancer Drugs</t>
  </si>
  <si>
    <t>301 Montara Road</t>
  </si>
  <si>
    <t>Barstow</t>
  </si>
  <si>
    <t>Prosthetic Lenses: Conventional Eyeglasses|Enteral Nutrients|Ostomy Supplies|Nebulizer Drugs|Epoetin|Oral Antiemetic Drugs|Blood Glucose Monitors/Supplies (Mail Order)|Surgical Dressings|Infusion Drugs|Oral Anticancer Drugs|Blood Glucose Monitors/Supplies (Non-Mail Order)|Immunosuppressive Drugs</t>
  </si>
  <si>
    <t>14515 Mojave Dr</t>
  </si>
  <si>
    <t>Heat &amp; Cold Applications|Oral Anticancer Drugs|Blood Glucose Monitors/Supplies (Non-Mail Order)|Walkers|Oral Antiemetic Drugs|Immunosuppressive Drugs|Urological Supplies|Commodes, Urinals, Bedpans|Ostomy Supplies|Nebulizer Drugs|Enteral Nutrients|Canes and/or Crutches|Epoetin|Blood Glucose Monitors/Supplies (Mail Order)|Surgical Dressings|Infusion Drugs</t>
  </si>
  <si>
    <t>3222 University Ave</t>
  </si>
  <si>
    <t>1405 Foxworthy Ave</t>
  </si>
  <si>
    <t>Walkers|Enteral Nutrients|Blood Glucose Monitors/Supplies (Mail Order)|Canes and/or Crutches|Parenteral Nutrients|Oral Antiemetic Drugs|Surgical Dressings|Commodes, Urinals, Bedpans|Heat &amp; Cold Applications|Oral Anticancer Drugs|Blood Glucose Monitors/Supplies (Non-Mail Order)|Enteral Equipment and/or Supplies|Nebulizer Equipment and/or Supplies|Immunosuppressive Drugs|Urological Supplies|Parenteral Equipment and/or Supplies|Ostomy Supplies|Nebulizer Drugs</t>
  </si>
  <si>
    <t>1382 Solano Ave</t>
  </si>
  <si>
    <t>Albany</t>
  </si>
  <si>
    <t>Blood Glucose Monitors/Supplies (Mail Order)|Parenteral Nutrients|Surgical Dressings|Infusion Drugs|Parenteral Equipment and/or Supplies|Ostomy Supplies|Nebulizer Drugs|Walkers|Oral Anticancer Drugs|Blood Glucose Monitors/Supplies (Non-Mail Order)|Enteral Equipment and/or Supplies|Canes and/or Crutches|Nebulizer Equipment and/or Supplies|Immunosuppressive Drugs|Urological Supplies|Commodes, Urinals, Bedpans|Heat &amp; Cold Applications|Enteral Nutrients|Oral Antiemetic Drugs</t>
  </si>
  <si>
    <t>Laurence Of Oakland</t>
  </si>
  <si>
    <t>3324 Webster St</t>
  </si>
  <si>
    <t>Orthoses: Prefabricated (Non-Custom Fabricated)|Contracture Treatment Devices: Dynamic Splint|Limb Prostheses|Orthoses: Custom Fabricated|Diabetic Shoes/Inserts - Custom|Orthoses: Off-The-Shelf|Diabetic Shoes and Inserts</t>
  </si>
  <si>
    <t>951 N Milliken Ave</t>
  </si>
  <si>
    <t>Ontario</t>
  </si>
  <si>
    <t>Enteral Nutrients|Epoetin|Oral Antiemetic Drugs|Blood Glucose Monitors/Supplies (Non-Mail Order)|Infusion Drugs|Oral Anticancer Drugs|Blood Glucose Monitors/Supplies (Mail Order)|Surgical Dressings|Immunosuppressive Drugs|Ostomy Supplies|Nebulizer Drugs</t>
  </si>
  <si>
    <t>Market Pharmacy Inc</t>
  </si>
  <si>
    <t>9250 Reseda Blvd</t>
  </si>
  <si>
    <t>Oral Anticancer Drugs|Oral Antiemetic Drugs|Immunosuppressive Drugs|Nebulizer Drugs|Epoetin</t>
  </si>
  <si>
    <t>Golden State Medical Inc</t>
  </si>
  <si>
    <t>200 Linden Ave</t>
  </si>
  <si>
    <t>Auburn</t>
  </si>
  <si>
    <t>Orthoses: Off-The-Shelf|Neuromuscular Elect Stimulators (NMES)/Supplies|Traction Equipment|Orthoses: Prefabricated (Non-Custom Fabricated)|(TENS) Transcutaneous Electrical Nerve Stimulators and/or Supplies|Limb Prostheses|Orthoses: Custom Fabricated</t>
  </si>
  <si>
    <t>1601 S Lower Sacramento Rd</t>
  </si>
  <si>
    <t>Lodi</t>
  </si>
  <si>
    <t>2690 Mount Vernon Ave</t>
  </si>
  <si>
    <t>Enteral Nutrients|Oral Antiemetic Drugs|Blood Glucose Monitors/Supplies (Non-Mail Order)|Enteral Equipment and/or Supplies|Canes and/or Crutches|Nebulizer Equipment and/or Supplies|Parenteral Equipment and/or Supplies|Immunosuppressive Drugs|Urological Supplies|Ostomy Supplies|Walkers|Oral Anticancer Drugs|Blood Glucose Monitors/Supplies (Mail Order)|Parenteral Nutrients|Surgical Dressings|Infusion Drugs|Commodes, Urinals, Bedpans|Heat &amp; Cold Applications|Nebulizer Drugs</t>
  </si>
  <si>
    <t>1747 N Cahuenga Blvd</t>
  </si>
  <si>
    <t>Hollywood</t>
  </si>
  <si>
    <t>Blood Glucose Monitors/Supplies (Mail Order)|Parenteral Nutrients|Surgical Dressings|Parenteral Equipment and/or Supplies|Ostomy Supplies|Nebulizer Drugs|Walkers|Oral Anticancer Drugs|Blood Glucose Monitors/Supplies (Non-Mail Order)|Enteral Equipment and/or Supplies|Canes and/or Crutches|Nebulizer Equipment and/or Supplies|Immunosuppressive Drugs|Urological Supplies|Commodes, Urinals, Bedpans|Heat &amp; Cold Applications|Enteral Nutrients|Oral Antiemetic Drugs</t>
  </si>
  <si>
    <t>Palu Inc</t>
  </si>
  <si>
    <t>4726 Lincoln Blvd</t>
  </si>
  <si>
    <t>Marina Del Rey</t>
  </si>
  <si>
    <t>1400 Tennessee St</t>
  </si>
  <si>
    <t>2191 N Tustin St</t>
  </si>
  <si>
    <t>Enteral Nutrients|Walkers|Oral Antiemetic Drugs|Blood Glucose Monitors/Supplies (Mail Order)|Canes and/or Crutches|Parenteral Nutrients|Urological Supplies|Surgical Dressings|Infusion Drugs|Heat &amp; Cold Applications|Oral Anticancer Drugs|Blood Glucose Monitors/Supplies (Non-Mail Order)|Enteral Equipment and/or Supplies|Nebulizer Equipment and/or Supplies|Immunosuppressive Drugs|Commodes, Urinals, Bedpans|Parenteral Equipment and/or Supplies|Ostomy Supplies|Nebulizer Drugs</t>
  </si>
  <si>
    <t>3237 E Chapman Ave</t>
  </si>
  <si>
    <t>California Sleep Solutions Llc</t>
  </si>
  <si>
    <t>4232 H St</t>
  </si>
  <si>
    <t>People'S Care Medical Supply</t>
  </si>
  <si>
    <t>10938 Vanowen St</t>
  </si>
  <si>
    <t>N Hollywood</t>
  </si>
  <si>
    <t>Commodes, Urinals, Bedpans|Seat Lift Mechanisms|Wheelchairs (Standard Power Related Accessories)|Respiratory Assist Devices|Ostomy Supplies|Continuous Passive Motion (CPM) Devices|Heat &amp; Cold Applications|Blood Glucose Monitors/Supplies (Non-Mail Order)|Hospital Beds (Manual)|Walkers|Enteral Equipment and/or Supplies|Wheelchairs (Complex Rehabilitative Manual)|Respiratory Suction Pumps|Traction Equipment|Continuous Positive Airway Pressure (CPAP) Devices|Canes and/or Crutches|Wheelchairs (Standard Manual Related Accessories)|Wheelchairs (Complex Rehabilitative Power)|Orthoses: Off-The-Shelf|Ventilators Accessories and/or Supplies|Urological Supplies|Gastric Suction Pumps|Power Operated Vehicles (Scooters)|Wheelchairs (Standard Power)|Oxygen Equipment and/or Supplies|Wheelchair Seating/Cushions|Diabetic Shoes and Inserts|Hospital Beds (Electric)|Enteral Nutrients|Negative Pressure Wound Therapy Pumps/Supplies|Support Surfaces: Pressure Reducing Beds/Mats/Pads|Wheelchairs (Standard Manual)|Wheelchairs (Complex Rehab Manual Rel Accessories)|Tracheotomy Supplies|Infrared Heating Pads Systems and/or Supplies|Neuromuscular Elect Stimulators (NMES)/Supplies|(TENS) Transcutaneous Electrical Nerve Stimulators and/or Supplies|Patient Lifts|Nebulizer Equipment and/or Supplies|Wheelchairs (Complex Rehab Power Rel Accessories)|Penile Pumps|Surgical Dressings</t>
  </si>
  <si>
    <t>975 E Cypress Ave</t>
  </si>
  <si>
    <t>Kyeung Suk Yeh</t>
  </si>
  <si>
    <t>966 S Western Ave</t>
  </si>
  <si>
    <t>4311 Lincoln Blvd</t>
  </si>
  <si>
    <t>Ostomy Supplies|Nebulizer Drugs|Commodes, Urinals, Bedpans|Enteral Nutrients|Canes and/or Crutches|Oral Antiemetic Drugs|Surgical Dressings|Walkers|Oral Anticancer Drugs|Blood Glucose Monitors/Supplies (Non-Mail Order)|Enteral Equipment and/or Supplies|Nebulizer Equipment and/or Supplies|Immunosuppressive Drugs|Urological Supplies</t>
  </si>
  <si>
    <t>Coastal Eye Associates A Medical Corporation</t>
  </si>
  <si>
    <t>160 Green Valley Rd</t>
  </si>
  <si>
    <t>1871 N Main St</t>
  </si>
  <si>
    <t>Infusion Drugs|Commodes, Urinals, Bedpans|Parenteral Equipment and/or Supplies|Enteral Nutrients|Ostomy Supplies|Nebulizer Drugs|Oral Antiemetic Drugs|Blood Glucose Monitors/Supplies (Mail Order)|Parenteral Nutrients|Nebulizer Equipment and/or Supplies|Surgical Dressings|Immunosuppressive Drugs|Heat &amp; Cold Applications|Walkers|Oral Anticancer Drugs|Blood Glucose Monitors/Supplies (Non-Mail Order)|Enteral Equipment and/or Supplies|Canes and/or Crutches|Urological Supplies</t>
  </si>
  <si>
    <t>1201 S Hope St</t>
  </si>
  <si>
    <t>El Centro</t>
  </si>
  <si>
    <t>Commodes, Urinals, Bedpans|Gastric Suction Pumps|Pneumatic Compression Devices and/or Supplies|Intermittent Positive Pressure Breathing IPPB DEV|Seat Lift Mechanisms|Wheelchairs (Standard Power Related Accessories)|Respiratory Assist Devices|Ostomy Supplies|Continuous Passive Motion (CPM) Devices|Heat &amp; Cold Applications|Blood Glucose Monitors/Supplies (Non-Mail Order)|Speech Generating Devices|Hospital Beds (Manual)|Walkers|Enteral Equipment and/or Supplies|Intrapulmonary Percussive Ventilation Devices|Respiratory Suction Pumps|Traction Equipment|Continuous Positive Airway Pressure (CPAP) Devices|Canes and/or Crutches|Ventilators Accessories and/or Supplies|Urological Supplies|Automatic Ext Defibrillator (AEDS) and/or Supplies|External Infusion Pumps and/or Supplies|Osteogenesis Stimulators|Ultraviolet Light Devices and/or Supplies|Power Operated Vehicles (Scooters)|Wheelchairs (Standard Power)|Oxygen Equipment and/or Supplies|Wheelchair Seating/Cushions|Hospital Beds (Electric)|Enteral Nutrients|Negative Pressure Wound Therapy Pumps/Supplies|Support Surfaces: Pressure Reducing Beds/Mats/Pads|Wheelchairs (Standard Manual)|Mechanical In-Exsufflation Devices|Tracheotomy Supplies|Blood Glucose Monitors/Supplies (Mail Order)|Infrared Heating Pads Systems and/or Supplies|Neuromuscular Elect Stimulators (NMES)/Supplies|(TENS) Transcutaneous Electrical Nerve Stimulators and/or Supplies|High Freq Chest Wall Oscillation Devices/Supplies|Patient Lifts|Wheelchairs (Standard Manual Related Accessories)|Nebulizer Equipment and/or Supplies|Surgical Dressings</t>
  </si>
  <si>
    <t>Lawrence C Watson Od A Professional Optometric Corp.</t>
  </si>
  <si>
    <t>73211 Fred Waring Dr</t>
  </si>
  <si>
    <t>Palm Desert</t>
  </si>
  <si>
    <t>Ofelia       Martinez</t>
  </si>
  <si>
    <t>3435 Camino Del Rio S</t>
  </si>
  <si>
    <t>Prosthetic Personnel</t>
  </si>
  <si>
    <t>3340 N Texas St</t>
  </si>
  <si>
    <t>Blood Glucose Monitors/Supplies (Non-Mail Order)|Enteral Equipment and/or Supplies|Canes and/or Crutches|Urological Supplies|Blood Glucose Monitors/Supplies (Mail Order)|Commodes, Urinals, Bedpans|Parenteral Nutrients|Nebulizer Equipment and/or Supplies|Parenteral Equipment and/or Supplies|Surgical Dressings|Immunosuppressive Drugs|Ostomy Supplies|Nebulizer Drugs|Enteral Nutrients|Oral Antiemetic Drugs|Infusion Drugs|Heat &amp; Cold Applications|Walkers|Oral Anticancer Drugs</t>
  </si>
  <si>
    <t>44665 Valley Central Way</t>
  </si>
  <si>
    <t>Blood Glucose Monitors/Supplies (Non-Mail Order)|Immunosuppressive Drugs|Blood Glucose Monitors/Supplies (Mail Order)|Surgical Dressings|Ostomy Supplies|Nebulizer Drugs|Enteral Nutrients|Epoetin|Oral Antiemetic Drugs|Infusion Drugs|Prosthetic Lenses: Conventional Eyeglasses|Oral Anticancer Drugs</t>
  </si>
  <si>
    <t>Nicholas T Lahood Chiropractic Inc</t>
  </si>
  <si>
    <t>9932 Mercy Rd</t>
  </si>
  <si>
    <t>Orthoses: Prefabricated (Non-Custom Fabricated)|(TENS) Transcutaneous Electrical Nerve Stimulators and/or Supplies|Orthoses: Off-The-Shelf</t>
  </si>
  <si>
    <t>37950 47Th Street East</t>
  </si>
  <si>
    <t>Palmdale</t>
  </si>
  <si>
    <t>Siddhaye Corporation</t>
  </si>
  <si>
    <t>12818 Heacock St</t>
  </si>
  <si>
    <t>Nebulizer Drugs</t>
  </si>
  <si>
    <t>11234 Anderson St</t>
  </si>
  <si>
    <t>Nebulizer Drugs|Oral Antiemetic Drugs|Immunosuppressive Drugs|Oral Anticancer Drugs|Blood Glucose Monitors/Supplies (Non-Mail Order)</t>
  </si>
  <si>
    <t>1350 Travis Blvd</t>
  </si>
  <si>
    <t>836 Orange Ave</t>
  </si>
  <si>
    <t>Coronado</t>
  </si>
  <si>
    <t>Blood Glucose Monitors/Supplies (Mail Order)|Surgical Dressings|Heat &amp; Cold Applications|Infusion Drugs|Walkers|Oral Anticancer Drugs|Blood Glucose Monitors/Supplies (Non-Mail Order)|Canes and/or Crutches|Immunosuppressive Drugs|Urological Supplies|Commodes, Urinals, Bedpans|Ostomy Supplies|Nebulizer Drugs|Epoetin|Oral Antiemetic Drugs</t>
  </si>
  <si>
    <t>1688 N Perris Blvd</t>
  </si>
  <si>
    <t>670 4Th St</t>
  </si>
  <si>
    <t>St Joseph Health System Home Care Services Llc</t>
  </si>
  <si>
    <t>200 W Center Street Promenade</t>
  </si>
  <si>
    <t>Enteral Nutrients|Parenteral Nutrients|Enteral Equipment and/or Supplies|Immunosuppressive Drugs|External Infusion Pumps and/or Supplies|Parenteral Equipment and/or Supplies|Infusion Drugs</t>
  </si>
  <si>
    <t>2091 E Lakeshore Dr</t>
  </si>
  <si>
    <t>Lake Elsinore</t>
  </si>
  <si>
    <t>Heat &amp; Cold Applications|Oral Anticancer Drugs|Blood Glucose Monitors/Supplies (Non-Mail Order)|Walkers|Enteral Equipment and/or Supplies|Oral Antiemetic Drugs|Nebulizer Equipment and/or Supplies|Immunosuppressive Drugs|Commodes, Urinals, Bedpans|Parenteral Equipment and/or Supplies|Ostomy Supplies|Nebulizer Drugs|Enteral Nutrients|Canes and/or Crutches|Urological Supplies|Blood Glucose Monitors/Supplies (Mail Order)|Parenteral Nutrients|Surgical Dressings</t>
  </si>
  <si>
    <t>4440 Alamo St</t>
  </si>
  <si>
    <t>Commodes, Urinals, Bedpans|Parenteral Equipment and/or Supplies|Ostomy Supplies|Nebulizer Drugs|Heat &amp; Cold Applications|Enteral Nutrients|Canes and/or Crutches|Oral Anticancer Drugs|Oral Antiemetic Drugs|Blood Glucose Monitors/Supplies (Mail Order)|Parenteral Nutrients|Surgical Dressings|Walkers|Blood Glucose Monitors/Supplies (Non-Mail Order)|Enteral Equipment and/or Supplies|Nebulizer Equipment and/or Supplies|Immunosuppressive Drugs|Urological Supplies</t>
  </si>
  <si>
    <t>133 Serramonte Ctr</t>
  </si>
  <si>
    <t>Daly City</t>
  </si>
  <si>
    <t>Blood Glucose Monitors/Supplies (Mail Order)|Parenteral Nutrients|Nebulizer Equipment and/or Supplies|Surgical Dressings|Immunosuppressive Drugs|Heat &amp; Cold Applications|Infusion Drugs|Walkers|Oral Anticancer Drugs|Blood Glucose Monitors/Supplies (Non-Mail Order)|Enteral Equipment and/or Supplies|Canes and/or Crutches|Urological Supplies|Commodes, Urinals, Bedpans|Parenteral Equipment and/or Supplies|Ostomy Supplies|Nebulizer Drugs|Enteral Nutrients|Oral Antiemetic Drugs</t>
  </si>
  <si>
    <t>Eva Care Physical Therapy Inc.</t>
  </si>
  <si>
    <t>556 Monterey Pass Rd</t>
  </si>
  <si>
    <t>Oxygen Equipment and/or Supplies|Wheelchair Seating/Cushions|Commodes, Urinals, Bedpans|Heat &amp; Cold Applications|Hospital Beds (Electric)|Wheelchairs (Standard Power Related Accessories)|Support Surfaces: Pressure Reducing Beds/Mats/Pads|Wheelchairs (Standard Manual)|(TENS) Transcutaneous Electrical Nerve Stimulators and/or Supplies|Patient Lifts|Wheelchairs (Standard Power)|Walkers|Respiratory Suction Pumps|Blood Glucose Monitors/Supplies (Non-Mail Order)|Hospital Beds (Manual)|Traction Equipment|Canes and/or Crutches|Wheelchairs (Standard Manual Related Accessories)|Nebulizer Equipment and/or Supplies</t>
  </si>
  <si>
    <t>3800 Martin Luther King Jr Blvd</t>
  </si>
  <si>
    <t>Blood Glucose Monitors/Supplies (Mail Order)|Parenteral Nutrients|Surgical Dressings|Parenteral Equipment and/or Supplies|Ostomy Supplies|Nebulizer Drugs|Walkers|Oral Anticancer Drugs|Blood Glucose Monitors/Supplies (Non-Mail Order)|Enteral Equipment and/or Supplies|Nebulizer Equipment and/or Supplies|Immunosuppressive Drugs|Urological Supplies|Commodes, Urinals, Bedpans|Heat &amp; Cold Applications|Enteral Nutrients|Canes and/or Crutches|Oral Antiemetic Drugs</t>
  </si>
  <si>
    <t>1701 Stine Rd</t>
  </si>
  <si>
    <t>Immunosuppressive Drugs|Nebulizer Drugs</t>
  </si>
  <si>
    <t>West Covina Pharmacy Inc</t>
  </si>
  <si>
    <t>1661 Hanover Rd</t>
  </si>
  <si>
    <t>Enteral Nutrients|Orthoses: Prefabricated (Non-Custom Fabricated)|Blood Glucose Monitors/Supplies (Non-Mail Order)|Enteral Equipment and/or Supplies|Canes and/or Crutches|Wheelchairs (Standard Manual)|Orthoses: Off-The-Shelf|Surgical Dressings|Heat &amp; Cold Applications|Walkers|Wheelchairs (Standard Manual Related Accessories)|Nebulizer Equipment and/or Supplies|Commodes, Urinals, Bedpans|Diabetic Shoes and Inserts</t>
  </si>
  <si>
    <t>843 Newport Center Dr</t>
  </si>
  <si>
    <t>Newport Beach</t>
  </si>
  <si>
    <t>591 Tres Pinos Rd</t>
  </si>
  <si>
    <t>Hollister</t>
  </si>
  <si>
    <t>Surgical Dressings|Diabetic Shoes and Inserts|Ostomy Supplies|Nebulizer Drugs|Oral Anticancer Drugs|Blood Glucose Monitors/Supplies (Non-Mail Order)|Immunosuppressive Drugs|Urological Supplies|Orthoses: Off-The-Shelf|Epoetin|Oral Antiemetic Drugs</t>
  </si>
  <si>
    <t>9133 Kiefer Blvd</t>
  </si>
  <si>
    <t>4400 Coffee Rd</t>
  </si>
  <si>
    <t>1122 E Broadway</t>
  </si>
  <si>
    <t>Commodes, Urinals, Bedpans|Ostomy Supplies|Nebulizer Drugs|Heat &amp; Cold Applications|Blood Glucose Monitors/Supplies (Non-Mail Order)|Walkers|Enteral Equipment and/or Supplies|Canes and/or Crutches|Oral Anticancer Drugs|Nebulizer Equipment and/or Supplies|Immunosuppressive Drugs|Urological Supplies|Parenteral Equipment and/or Supplies|Enteral Nutrients|Oral Antiemetic Drugs|Blood Glucose Monitors/Supplies (Mail Order)|Parenteral Nutrients|Surgical Dressings</t>
  </si>
  <si>
    <t>243 W Jackson St</t>
  </si>
  <si>
    <t>Regents Of The University Of California</t>
  </si>
  <si>
    <t>9610 Ridgehaven Ct</t>
  </si>
  <si>
    <t>Epoetin|Immunosuppressive Drugs|Nebulizer Drugs|Oral Antiemetic Drugs|Infusion Drugs|Oral Anticancer Drugs</t>
  </si>
  <si>
    <t>3619 W Caldwell Ave</t>
  </si>
  <si>
    <t>Walkers|Oral Anticancer Drugs|Enteral Nutrients|Blood Glucose Monitors/Supplies (Mail Order)|Parenteral Nutrients|Oral Antiemetic Drugs|Surgical Dressings|Commodes, Urinals, Bedpans|Heat &amp; Cold Applications|Blood Glucose Monitors/Supplies (Non-Mail Order)|Enteral Equipment and/or Supplies|Canes and/or Crutches|Nebulizer Equipment and/or Supplies|Immunosuppressive Drugs|Urological Supplies|Parenteral Equipment and/or Supplies|Ostomy Supplies|Nebulizer Drugs</t>
  </si>
  <si>
    <t>United Pharmacy, Inc</t>
  </si>
  <si>
    <t>1129 S Robertson Blvd</t>
  </si>
  <si>
    <t>Walkers|Oral Anticancer Drugs|Canes and/or Crutches|Epoetin|Oral Antiemetic Drugs|Surgical Dressings|Commodes, Urinals, Bedpans|Blood Glucose Monitors/Supplies (Non-Mail Order)|Immunosuppressive Drugs|Nebulizer Drugs</t>
  </si>
  <si>
    <t>30530 Rancho California Rd</t>
  </si>
  <si>
    <t>Orthoses: Off-The-Shelf|Epoetin|Blood Glucose Monitors/Supplies (Non-Mail Order)|Immunosuppressive Drugs|Urological Supplies|Diabetic Shoes and Inserts|Ostomy Supplies|Nebulizer Drugs|Oral Antiemetic Drugs|Surgical Dressings|Infusion Drugs|Oral Anticancer Drugs</t>
  </si>
  <si>
    <t>Daphco</t>
  </si>
  <si>
    <t>1601 N Gower St</t>
  </si>
  <si>
    <t>Commodes, Urinals, Bedpans|Wheelchairs (Standard Power Related Accessories)|Wheelchair Seating/Cushions|Ostomy Supplies|Speech Generating Devices|Hospital Beds (Manual)|Seat Lift Mechanisms|Canes and/or Crutches|Wheelchairs (Standard Manual)|Orthoses: Off-The-Shelf|Urological Supplies|Blood Glucose Monitors/Supplies (Mail Order)|Osteogenesis Stimulators|(TENS) Transcutaneous Electrical Nerve Stimulators and/or Supplies|Power Operated Vehicles (Scooters)|Wheelchairs (Standard Power)|Surgical Dressings|Hospital Beds (Electric)|Support Surfaces: Pressure Reducing Beds/Mats/Pads|Walkers|Orthoses: Prefabricated (Non-Custom Fabricated)|Blood Glucose Monitors/Supplies (Non-Mail Order)|Neuromuscular Elect Stimulators (NMES)/Supplies|Patient Lifts|Wheelchairs (Standard Manual Related Accessories)|Nebulizer Equipment and/or Supplies|Neurostimulators and/or Supplies</t>
  </si>
  <si>
    <t>Matthew W Gentile Od A Professional Optometric Corporation</t>
  </si>
  <si>
    <t>4150 Regents Park Row</t>
  </si>
  <si>
    <t>La Jolla</t>
  </si>
  <si>
    <t>Ocean Side Home Health Services,Inc.</t>
  </si>
  <si>
    <t>4322 Wilshire Blvd</t>
  </si>
  <si>
    <t>Hospital Beds (Manual)|Canes and/or Crutches|Wheelchairs (Standard Manual Related Accessories)|Urological Supplies|Commodes, Urinals, Bedpans|(TENS) Transcutaneous Electrical Nerve Stimulators and/or Supplies|Heat &amp; Cold Applications|Patient Lifts|Wheelchairs (Standard Power)|Surgical Dressings|Seat Lift Mechanisms|Wheelchairs (Standard Power Related Accessories)|Hospital Beds (Electric)|Support Surfaces: Pressure Reducing Beds/Mats/Pads|Wheelchairs (Standard Manual)|Power Operated Vehicles (Scooters)|Walkers</t>
  </si>
  <si>
    <t>200 E Highway 12</t>
  </si>
  <si>
    <t>Valley Springs</t>
  </si>
  <si>
    <t>9643 Mission Gorge Rd</t>
  </si>
  <si>
    <t>Surgical Dressings|Immunosuppressive Drugs|Diabetic Shoes and Inserts|Infusion Drugs|Oral Anticancer Drugs|Blood Glucose Monitors/Supplies (Non-Mail Order)|Orthoses: Off-The-Shelf|Urological Supplies|Ostomy Supplies|Nebulizer Drugs|Epoetin|Oral Antiemetic Drugs</t>
  </si>
  <si>
    <t>Coram Alternate Site Services Inc</t>
  </si>
  <si>
    <t>12310 World Trade Dr</t>
  </si>
  <si>
    <t>Enteral Nutrients|Implanted Infusion Pumps and/or Supplies|Oral Antiemetic Drugs|External Infusion Pumps and/or Supplies|Parenteral Nutrients|Infusion Drugs|Insulin Infusion Pumps and/or Supplies|Oral Anticancer Drugs|Enteral Equipment and/or Supplies|Immunosuppressive Drugs|Parenteral Equipment and/or Supplies</t>
  </si>
  <si>
    <t>2339 Courage Dr</t>
  </si>
  <si>
    <t>Commodes, Urinals, Bedpans|Pneumatic Compression Devices and/or Supplies|Intermittent Positive Pressure Breathing IPPB DEV|Seat Lift Mechanisms|Wheelchairs (Standard Power Related Accessories)|Respiratory Assist Devices|Ostomy Supplies|Continuous Passive Motion (CPM) Devices|Heat &amp; Cold Applications|Blood Glucose Monitors/Supplies (Non-Mail Order)|Speech Generating Devices|Hospital Beds (Manual)|Enteral Equipment and/or Supplies|Walkers|Intrapulmonary Percussive Ventilation Devices|Respiratory Suction Pumps|Traction Equipment|Continuous Positive Airway Pressure (CPAP) Devices|Canes and/or Crutches|Wheelchairs (Standard Manual Related Accessories)|Ventilators Accessories and/or Supplies|Urological Supplies|Automatic Ext Defibrillator (AEDS) and/or Supplies|Gastric Suction Pumps|External Infusion Pumps and/or Supplies|Osteogenesis Stimulators|Ultraviolet Light Devices and/or Supplies|Power Operated Vehicles (Scooters)|Wheelchairs (Standard Power)|Oxygen Equipment and/or Supplies|Wheelchair Seating/Cushions|Hospital Beds (Electric)|Enteral Nutrients|Negative Pressure Wound Therapy Pumps/Supplies|Support Surfaces: Pressure Reducing Beds/Mats/Pads|Wheelchairs (Standard Manual)|Mechanical In-Exsufflation Devices|Tracheotomy Supplies|Blood Glucose Monitors/Supplies (Mail Order)|Infrared Heating Pads Systems and/or Supplies|Neuromuscular Elect Stimulators (NMES)/Supplies|(TENS) Transcutaneous Electrical Nerve Stimulators and/or Supplies|High Freq Chest Wall Oscillation Devices/Supplies|Patient Lifts|Nebulizer Equipment and/or Supplies|Surgical Dressings</t>
  </si>
  <si>
    <t>Hope Artificial Limb &amp; Brace,Llc</t>
  </si>
  <si>
    <t>2607 W Beverly Blvd</t>
  </si>
  <si>
    <t>Montebello</t>
  </si>
  <si>
    <t>Wheelchair Seating/Cushions|Diabetic Shoes and Inserts|Contracture Treatment Devices: Dynamic Splint|Orthoses: Custom Fabricated|Diabetic Shoes/Inserts - Custom|Orthoses: Prefabricated (Non-Custom Fabricated)|Continuous Passive Motion (CPM) Devices|Limb Prostheses|Orthoses: Off-The-Shelf|Neurostimulators and/or Supplies</t>
  </si>
  <si>
    <t>4241 Marconi Avenue</t>
  </si>
  <si>
    <t>Canes and/or Crutches|Epoetin|Urological Supplies|Blood Glucose Monitors/Supplies (Non-Mail Order)|Commodes, Urinals, Bedpans|Immunosuppressive Drugs|Ostomy Supplies|Nebulizer Drugs|Enteral Nutrients|Walkers|Oral Antiemetic Drugs|Blood Glucose Monitors/Supplies (Mail Order)|Surgical Dressings|Infusion Drugs|Heat &amp; Cold Applications|Oral Anticancer Drugs</t>
  </si>
  <si>
    <t>5700 Firestone Blvd</t>
  </si>
  <si>
    <t>South Gate</t>
  </si>
  <si>
    <t>Blood Glucose Monitors/Supplies (Non-Mail Order)|Enteral Equipment and/or Supplies|Canes and/or Crutches|Urological Supplies|Commodes, Urinals, Bedpans|Nebulizer Equipment and/or Supplies|Parenteral Equipment and/or Supplies|Surgical Dressings|Immunosuppressive Drugs|Ostomy Supplies|Nebulizer Drugs|Enteral Nutrients|Oral Antiemetic Drugs|Blood Glucose Monitors/Supplies (Mail Order)|Parenteral Nutrients|Infusion Drugs|Heat &amp; Cold Applications|Walkers|Oral Anticancer Drugs</t>
  </si>
  <si>
    <t>2293 River Oaks Blvd</t>
  </si>
  <si>
    <t>Plumas Lake</t>
  </si>
  <si>
    <t>Nebulizer Drugs|Epoetin|Oral Antiemetic Drugs|Infusion Drugs|Oral Anticancer Drugs|Blood Glucose Monitors/Supplies (Non-Mail Order)|Immunosuppressive Drugs</t>
  </si>
  <si>
    <t>10787 Camino Ruiz</t>
  </si>
  <si>
    <t>Oral Anticancer Drugs|Epoetin|Oral Antiemetic Drugs|Nebulizer Drugs|Blood Glucose Monitors/Supplies (Non-Mail Order)|Immunosuppressive Drugs|Infusion Drugs</t>
  </si>
  <si>
    <t>Senter Pharmacy Inc.</t>
  </si>
  <si>
    <t>2643 Senter Rd</t>
  </si>
  <si>
    <t>Canes and/or Crutches|Orthoses: Off-The-Shelf|Epoetin|Oral Antiemetic Drugs|Blood Glucose Monitors/Supplies (Non-Mail Order)|Immunosuppressive Drugs|Nebulizer Drugs|Walkers|Oral Anticancer Drugs</t>
  </si>
  <si>
    <t>401 N Central Ave</t>
  </si>
  <si>
    <t>Wasco</t>
  </si>
  <si>
    <t>Oral Anticancer Drugs|Blood Glucose Monitors/Supplies (Non-Mail Order)|Oral Antiemetic Drugs|Immunosuppressive Drugs|Ostomy Supplies|Nebulizer Drugs|Prosthetic Lenses: Conventional Eyeglasses|Enteral Nutrients|Epoetin|Blood Glucose Monitors/Supplies (Mail Order)|Surgical Dressings|Infusion Drugs</t>
  </si>
  <si>
    <t>Hoang Pharmacy Inc</t>
  </si>
  <si>
    <t>8701 Center Pkwy</t>
  </si>
  <si>
    <t>Nebulizer Drugs|Immunosuppressive Drugs|Oral Anticancer Drugs|Epoetin|Oral Antiemetic Drugs</t>
  </si>
  <si>
    <t>8063 San Miguel Canyon Rd</t>
  </si>
  <si>
    <t>5985 W Pico Blvd</t>
  </si>
  <si>
    <t>Walkers|Oral Anticancer Drugs|Enteral Nutrients|Blood Glucose Monitors/Supplies (Mail Order)|Parenteral Nutrients|Oral Antiemetic Drugs|Surgical Dressings|Commodes, Urinals, Bedpans|Heat &amp; Cold Applications|Nebulizer Drugs|Blood Glucose Monitors/Supplies (Non-Mail Order)|Enteral Equipment and/or Supplies|Canes and/or Crutches|Nebulizer Equipment and/or Supplies|Immunosuppressive Drugs|Urological Supplies|Parenteral Equipment and/or Supplies|Ostomy Supplies</t>
  </si>
  <si>
    <t>Ema Healthcare Inc</t>
  </si>
  <si>
    <t>8834 W Pico Blvd</t>
  </si>
  <si>
    <t>375 Gellert Blvd</t>
  </si>
  <si>
    <t>855 El Camino Real</t>
  </si>
  <si>
    <t>Palo Alto</t>
  </si>
  <si>
    <t>Heat &amp; Cold Applications|Oral Anticancer Drugs|Enteral Nutrients|Blood Glucose Monitors/Supplies (Non-Mail Order)|Walkers|Enteral Equipment and/or Supplies|Oral Antiemetic Drugs|Nebulizer Equipment and/or Supplies|Immunosuppressive Drugs|Commodes, Urinals, Bedpans|Parenteral Equipment and/or Supplies|Ostomy Supplies|Nebulizer Drugs|Canes and/or Crutches|Urological Supplies|Blood Glucose Monitors/Supplies (Mail Order)|Parenteral Nutrients|Surgical Dressings|Infusion Drugs</t>
  </si>
  <si>
    <t>Innovative Prosthetic Solutions, Inc</t>
  </si>
  <si>
    <t>2 S Pointe Dr</t>
  </si>
  <si>
    <t>Lake Forest</t>
  </si>
  <si>
    <t>Orthoses: Off-The-Shelf|Diabetic Shoes and Inserts|Orthoses: Prefabricated (Non-Custom Fabricated)|Limb Prostheses|Orthoses: Custom Fabricated|Diabetic Shoes/Inserts - Custom</t>
  </si>
  <si>
    <t>3120 W Imperial Hwy</t>
  </si>
  <si>
    <t>Commodes, Urinals, Bedpans|Parenteral Equipment and/or Supplies|Ostomy Supplies|Nebulizer Drugs|Heat &amp; Cold Applications|Enteral Nutrients|Canes and/or Crutches|Oral Anticancer Drugs|Urological Supplies|Blood Glucose Monitors/Supplies (Mail Order)|Parenteral Nutrients|Surgical Dressings|Walkers|Oral Antiemetic Drugs|Blood Glucose Monitors/Supplies (Non-Mail Order)|Enteral Equipment and/or Supplies|Nebulizer Equipment and/or Supplies|Immunosuppressive Drugs</t>
  </si>
  <si>
    <t>Sun Medical Equipment Inc</t>
  </si>
  <si>
    <t>1394 W 7Th St</t>
  </si>
  <si>
    <t>Commodes, Urinals, Bedpans|Heat &amp; Cold Applications|Seat Lift Mechanisms|Wheelchairs (Standard Power Related Accessories)|Ostomy Supplies|Blood Glucose Monitors/Supplies (Non-Mail Order)|Hospital Beds (Manual)|Walkers|Traction Equipment|Canes and/or Crutches|Wheelchairs (Standard Manual Related Accessories)|Orthoses: Off-The-Shelf|Urological Supplies|Power Operated Vehicles (Scooters)|Wheelchair Seating/Cushions|Hospital Beds (Electric)|Support Surfaces: Pressure Reducing Beds/Mats/Pads|Wheelchairs (Standard Manual)|Blood Glucose Monitors/Supplies (Mail Order)|(TENS) Transcutaneous Electrical Nerve Stimulators and/or Supplies|Patient Lifts|Wheelchairs (Standard Power)|Surgical Dressings</t>
  </si>
  <si>
    <t>Djo Llc</t>
  </si>
  <si>
    <t>5919 Sea Otter Pl</t>
  </si>
  <si>
    <t>Heat &amp; Cold Applications|Walkers|Diabetic Shoes/Inserts - Custom|Orthoses: Prefabricated (Non-Custom Fabricated)|Surgical Dressings|Pneumatic Compression Devices and/or Supplies|Orthoses: Custom Fabricated|Traction Equipment|Canes and/or Crutches|Orthoses: Off-The-Shelf|Osteogenesis Stimulators|Diabetic Shoes and Inserts</t>
  </si>
  <si>
    <t>MSC With Orthotic Personnel|Orthotic Personnel</t>
  </si>
  <si>
    <t>Douglas O Fleming Od Inc</t>
  </si>
  <si>
    <t>940 Sylva Ln</t>
  </si>
  <si>
    <t>7676 Firestone Blvd</t>
  </si>
  <si>
    <t>Downey</t>
  </si>
  <si>
    <t>Oral Antiemetic Drugs|Blood Glucose Monitors/Supplies (Non-Mail Order)|Orthoses: Off-The-Shelf|Epoetin|Urological Supplies|Surgical Dressings|Infusion Drugs|Oral Anticancer Drugs|Immunosuppressive Drugs|Diabetic Shoes and Inserts|Ostomy Supplies|Nebulizer Drugs</t>
  </si>
  <si>
    <t>39782 Winchester Rd</t>
  </si>
  <si>
    <t>Commodes, Urinals, Bedpans|Ostomy Supplies|Nebulizer Drugs|Heat &amp; Cold Applications|Canes and/or Crutches|Oral Anticancer Drugs|Epoetin|Urological Supplies|Blood Glucose Monitors/Supplies (Mail Order)|Surgical Dressings|Infusion Drugs|Walkers|Oral Antiemetic Drugs|Blood Glucose Monitors/Supplies (Non-Mail Order)|Immunosuppressive Drugs</t>
  </si>
  <si>
    <t>Seip Orthopedic Surgery Ii Pc</t>
  </si>
  <si>
    <t>57402 29 Palms Hwy</t>
  </si>
  <si>
    <t>Orthoses: Off-The-Shelf|Orthoses: Prefabricated (Non-Custom Fabricated)</t>
  </si>
  <si>
    <t>60 N Cabrillo Hwy</t>
  </si>
  <si>
    <t>Abi P&amp;O Inc</t>
  </si>
  <si>
    <t>6190 Fairmount Ave</t>
  </si>
  <si>
    <t>Orthoses: Prefabricated (Non-Custom Fabricated)|Limb Prostheses|Orthoses: Custom Fabricated|Diabetic Shoes/Inserts - Custom|Orthoses: Off-The-Shelf|Diabetic Shoes and Inserts</t>
  </si>
  <si>
    <t>Sleepquest, Inc.</t>
  </si>
  <si>
    <t>5475 N Fresno St</t>
  </si>
  <si>
    <t>Continuous Positive Airway Pressure (CPAP) Devices|Respiratory Assist Devices</t>
  </si>
  <si>
    <t>Crown City Orthotics And Prosthetics, Llc</t>
  </si>
  <si>
    <t>2824 E Foothill Blvd</t>
  </si>
  <si>
    <t>Orthoses: Custom Fabricated|Diabetic Shoes/Inserts - Custom|Limb Prostheses|Orthoses: Off-The-Shelf|Diabetic Shoes and Inserts|Orthoses: Prefabricated (Non-Custom Fabricated)</t>
  </si>
  <si>
    <t>1822 Avenida De Los Arboles</t>
  </si>
  <si>
    <t>Heat &amp; Cold Applications|Walkers|Oral Anticancer Drugs|Enteral Nutrients|Blood Glucose Monitors/Supplies (Mail Order)|Parenteral Nutrients|Oral Antiemetic Drugs|Nebulizer Equipment and/or Supplies|Surgical Dressings|Immunosuppressive Drugs|Commodes, Urinals, Bedpans|Ostomy Supplies|Nebulizer Drugs|Blood Glucose Monitors/Supplies (Non-Mail Order)|Enteral Equipment and/or Supplies|Canes and/or Crutches|Urological Supplies|Parenteral Equipment and/or Supplies|Infusion Drugs</t>
  </si>
  <si>
    <t>4646 N First St</t>
  </si>
  <si>
    <t>3970 Rivermark Plz</t>
  </si>
  <si>
    <t>Santa Clara</t>
  </si>
  <si>
    <t>Oral Anticancer Drugs|Orthoses: Off-The-Shelf|Epoetin|Oral Antiemetic Drugs|Surgical Dressings|Infusion Drugs|Nebulizer Drugs|Blood Glucose Monitors/Supplies (Non-Mail Order)|Immunosuppressive Drugs|Urological Supplies|Diabetic Shoes and Inserts|Ostomy Supplies</t>
  </si>
  <si>
    <t>29985 Canyon Hills Rd</t>
  </si>
  <si>
    <t>1600 Mountain Ave</t>
  </si>
  <si>
    <t>Duarte</t>
  </si>
  <si>
    <t>Blood Glucose Monitors/Supplies (Non-Mail Order)|Immunosuppressive Drugs|Blood Glucose Monitors/Supplies (Mail Order)|Surgical Dressings|Enteral Nutrients|Epoetin|Oral Antiemetic Drugs|Ostomy Supplies|Nebulizer Drugs|Oral Anticancer Drugs</t>
  </si>
  <si>
    <t>Grads Inc</t>
  </si>
  <si>
    <t>250 S G St</t>
  </si>
  <si>
    <t>Oral Anticancer Drugs|Epoetin|Oral Antiemetic Drugs|Immunosuppressive Drugs|Nebulizer Drugs</t>
  </si>
  <si>
    <t>Bansi Corporation</t>
  </si>
  <si>
    <t>1657 E 6Th St</t>
  </si>
  <si>
    <t>Canes and/or Crutches|Wheelchairs (Standard Manual)|Orthoses: Off-The-Shelf|Epoetin|Oral Antiemetic Drugs|Blood Glucose Monitors/Supplies (Non-Mail Order)|Wheelchairs (Standard Manual Related Accessories)|Immunosuppressive Drugs|Wheelchair Seating/Cushions|Nebulizer Drugs|Walkers|Oral Anticancer Drugs|Blood Glucose Monitors/Supplies (Mail Order)|Surgical Dressings|Commodes, Urinals, Bedpans|Heat &amp; Cold Applications</t>
  </si>
  <si>
    <t>Healthy Standards Inc</t>
  </si>
  <si>
    <t>445 W Garfield Ave</t>
  </si>
  <si>
    <t>Heat &amp; Cold Applications|Diabetic Shoes/Inserts - Custom|Hospital Beds (Electric)|Enteral Nutrients|Blood Glucose Monitors/Supplies (Non-Mail Order)|Support Surfaces: Pressure Reducing Beds/Mats/Pads|Enteral Equipment and/or Supplies|Walkers|Orthoses: Prefabricated (Non-Custom Fabricated)|Patient Lifts|Wheelchairs (Standard Manual Related Accessories)|Nebulizer Equipment and/or Supplies|Commodes, Urinals, Bedpans|Wheelchairs (Standard Power Related Accessories)|Wheelchair Seating/Cushions|Diabetic Shoes and Inserts|Ostomy Supplies|Hospital Beds (Manual)|Negative Pressure Wound Therapy Pumps/Supplies|Canes and/or Crutches|Wheelchairs (Standard Manual)|Orthoses: Off-The-Shelf|Urological Supplies|Blood Glucose Monitors/Supplies (Mail Order)|(TENS) Transcutaneous Electrical Nerve Stimulators and/or Supplies|Power Operated Vehicles (Scooters)|Wheelchairs (Standard Power)|Oxygen Equipment and/or Supplies|Surgical Dressings</t>
  </si>
  <si>
    <t>5601 Van Nuys Blvd</t>
  </si>
  <si>
    <t>Blood Glucose Monitors/Supplies (Mail Order)|Parenteral Nutrients|Commodes, Urinals, Bedpans|Parenteral Equipment and/or Supplies|Enteral Nutrients|Ostomy Supplies|Nebulizer Equipment and/or Supplies|Surgical Dressings|Heat &amp; Cold Applications|Walkers|Blood Glucose Monitors/Supplies (Non-Mail Order)|Enteral Equipment and/or Supplies|Canes and/or Crutches|Urological Supplies</t>
  </si>
  <si>
    <t>Oso Home Care, Inc.</t>
  </si>
  <si>
    <t>2811 N Lima St</t>
  </si>
  <si>
    <t>Enteral Nutrients|Enteral Equipment and/or Supplies|External Infusion Pumps and/or Supplies|Parenteral Nutrients|Epoetin|Urological Supplies|Surgical Dressings|Infusion Drugs|Immunosuppressive Drugs|Parenteral Equipment and/or Supplies|Ostomy Supplies</t>
  </si>
  <si>
    <t>1441 N Santa Fe Ave</t>
  </si>
  <si>
    <t>Heat &amp; Cold Applications|Oral Anticancer Drugs|Blood Glucose Monitors/Supplies (Non-Mail Order)|Walkers|Enteral Equipment and/or Supplies|Oral Antiemetic Drugs|Nebulizer Equipment and/or Supplies|Immunosuppressive Drugs|Urological Supplies|Commodes, Urinals, Bedpans|Parenteral Equipment and/or Supplies|Ostomy Supplies|Nebulizer Drugs|Enteral Nutrients|Canes and/or Crutches|Blood Glucose Monitors/Supplies (Mail Order)|Parenteral Nutrients|Surgical Dressings</t>
  </si>
  <si>
    <t>Alpha Respiratory Inc.</t>
  </si>
  <si>
    <t>629 Entler Ave</t>
  </si>
  <si>
    <t>Chico</t>
  </si>
  <si>
    <t>Commodes, Urinals, Bedpans|Gastric Suction Pumps|Parenteral Equipment and/or Supplies|Pneumatic Compression Devices and/or Supplies|Ultraviolet Light Devices and/or Supplies|Wheelchairs (Standard Power Related Accessories)|Respiratory Assist Devices|Wheelchair Seating/Cushions|Ostomy Supplies|Continuous Passive Motion (CPM) Devices|Heat &amp; Cold Applications|Insulin Infusion Pumps and/or Supplies|Speech Generating Devices|Hospital Beds (Manual)|Intermittent Positive Pressure Breathing IPPB DEV|Enteral Nutrients|Seat Lift Mechanisms|Wheelchairs (Complex Rehabilitative Manual)|Negative Pressure Wound Therapy Pumps/Supplies|Respiratory Suction Pumps|Continuous Positive Airway Pressure (CPAP) Devices|Canes and/or Crutches|Wheelchairs (Standard Manual)|Mechanical In-Exsufflation Devices|Wheelchairs (Complex Rehabilitative Power)|Orthoses: Off-The-Shelf|Urological Supplies|Automatic Ext Defibrillator (AEDS) and/or Supplies|Blood Glucose Monitors/Supplies (Mail Order)|External Infusion Pumps and/or Supplies|Parenteral Nutrients|(TENS) Transcutaneous Electrical Nerve Stimulators and/or Supplies|Power Operated Vehicles (Scooters)|Wheelchairs (Standard Power)|Oxygen Equipment and/or Supplies|Wheelchairs (Complex Rehab Power Rel Accessories)|Surgical Dressings|Hospital Beds (Electric)|Implanted Infusion Pumps and/or Supplies|Support Surfaces: Pressure Reducing Beds/Mats/Pads|Walkers|Intrapulmonary Percussive Ventilation Devices|Wheelchairs (Complex Rehab Manual Rel Accessories)|Tracheotomy Supplies|Blood Glucose Monitors/Supplies (Non-Mail Order)|Enteral Equipment and/or Supplies|Neuromuscular Elect Stimulators (NMES)/Supplies|Traction Equipment|High Freq Chest Wall Oscillation Devices/Supplies|Patient Lifts|Wheelchairs (Standard Manual Related Accessories)|Nebulizer Equipment and/or Supplies|Penile Pumps|Ventilators Accessories and/or Supplies</t>
  </si>
  <si>
    <t>101 Old Grove Rd</t>
  </si>
  <si>
    <t>4300 Elverta Rd</t>
  </si>
  <si>
    <t>Antelope</t>
  </si>
  <si>
    <t>Hye Pharmacy Inc</t>
  </si>
  <si>
    <t>5236 Santa Monica Blvd</t>
  </si>
  <si>
    <t>Wheelchairs (Standard Manual)|Orthoses: Prefabricated (Non-Custom Fabricated)|Epoetin|Oral Antiemetic Drugs|Blood Glucose Monitors/Supplies (Non-Mail Order)|Canes and/or Crutches|Orthoses: Off-The-Shelf|Urological Supplies|Infusion Drugs|Heat &amp; Cold Applications|Walkers|Oral Anticancer Drugs|Infrared Heating Pads Systems and/or Supplies|Wheelchairs (Standard Manual Related Accessories)|Nebulizer Equipment and/or Supplies|Immunosuppressive Drugs|Commodes, Urinals, Bedpans|Breast Prostheses and/or Accessories|Ostomy Supplies|Nebulizer Drugs</t>
  </si>
  <si>
    <t>MSC With Orthotic-Prosthetic|Pharmacy|Certified Other</t>
  </si>
  <si>
    <t>950 E 33Rd St</t>
  </si>
  <si>
    <t>Walkers|Oral Anticancer Drugs|Enteral Nutrients|Blood Glucose Monitors/Supplies (Mail Order)|Canes and/or Crutches|Parenteral Nutrients|Oral Antiemetic Drugs|Surgical Dressings|Infusion Drugs|Commodes, Urinals, Bedpans|Heat &amp; Cold Applications|Blood Glucose Monitors/Supplies (Non-Mail Order)|Enteral Equipment and/or Supplies|Nebulizer Equipment and/or Supplies|Immunosuppressive Drugs|Urological Supplies|Parenteral Equipment and/or Supplies|Ostomy Supplies|Nebulizer Drugs</t>
  </si>
  <si>
    <t>Twin Pharmacy Inc.</t>
  </si>
  <si>
    <t>11115 S Main St</t>
  </si>
  <si>
    <t>Nebulizer Drugs|Oral Anticancer Drugs|Epoetin|Blood Glucose Monitors/Supplies (Mail Order)|Infusion Drugs|Oral Antiemetic Drugs|Blood Glucose Monitors/Supplies (Non-Mail Order)|Immunosuppressive Drugs</t>
  </si>
  <si>
    <t>Medical Supply Company Other|Pharmacy</t>
  </si>
  <si>
    <t>Noble Pharmacy Inc</t>
  </si>
  <si>
    <t>321 E Alameda Ave</t>
  </si>
  <si>
    <t>Oral Anticancer Drugs|Blood Glucose Monitors/Supplies (Non-Mail Order)|Immunosuppressive Drugs|Nebulizer Drugs|Epoetin|Oral Antiemetic Drugs</t>
  </si>
  <si>
    <t>Bay Area Medical Supply</t>
  </si>
  <si>
    <t>845 Central Ave</t>
  </si>
  <si>
    <t>Heat &amp; Cold Applications|Walkers|Hospital Beds (Electric)|Negative Pressure Wound Therapy Pumps/Supplies|Support Surfaces: Pressure Reducing Beds/Mats/Pads|Infrared Heating Pads Systems and/or Supplies|Wheelchairs (Standard Manual)|Neuromuscular Elect Stimulators (NMES)/Supplies|(TENS) Transcutaneous Electrical Nerve Stimulators and/or Supplies|Tracheotomy Supplies|Patient Lifts|Nebulizer Equipment and/or Supplies|Surgical Dressings|Commodes, Urinals, Bedpans|Seat Lift Mechanisms|Wheelchairs (Standard Power Related Accessories)|Ostomy Supplies|Blood Glucose Monitors/Supplies (Non-Mail Order)|Hospital Beds (Manual)|Continuous Positive Airway Pressure (CPAP) Devices|Canes and/or Crutches|Wheelchairs (Standard Manual Related Accessories)|Orthoses: Off-The-Shelf|Urological Supplies|Automatic Ext Defibrillator (AEDS) and/or Supplies|Osteogenesis Stimulators|Ultraviolet Light Devices and/or Supplies|Wheelchairs (Standard Power)|Oxygen Equipment and/or Supplies|Wheelchair Seating/Cushions</t>
  </si>
  <si>
    <t>Mia L Miller &amp; Margaret M.</t>
  </si>
  <si>
    <t>180 El Cerrito Plz</t>
  </si>
  <si>
    <t>El Cerrito</t>
  </si>
  <si>
    <t>4051 Douglas Blvd</t>
  </si>
  <si>
    <t>Granite Bay</t>
  </si>
  <si>
    <t>2851 Del Paso Rd</t>
  </si>
  <si>
    <t>Blood Glucose Monitors/Supplies (Non-Mail Order)|Immunosuppressive Drugs|Urological Supplies|Surgical Dressings|Infusion Drugs|Oral Anticancer Drugs|Orthoses: Off-The-Shelf|Epoetin|Oral Antiemetic Drugs|Diabetic Shoes and Inserts|Ostomy Supplies|Nebulizer Drugs</t>
  </si>
  <si>
    <t>Wayne Nishio</t>
  </si>
  <si>
    <t>145 N Clovis Ave</t>
  </si>
  <si>
    <t>Clovis</t>
  </si>
  <si>
    <t>1205 S Main St</t>
  </si>
  <si>
    <t>Manteca</t>
  </si>
  <si>
    <t>Blood Glucose Monitors/Supplies (Mail Order)|Surgical Dressings|Immunosuppressive Drugs|Infusion Drugs|Oral Anticancer Drugs|Blood Glucose Monitors/Supplies (Non-Mail Order)|Ostomy Supplies|Nebulizer Drugs|Enteral Nutrients|Epoetin|Oral Antiemetic Drugs</t>
  </si>
  <si>
    <t>Burbank Podiatry Asscociates Group A Professional Corporation</t>
  </si>
  <si>
    <t>241 W Olive Ave</t>
  </si>
  <si>
    <t>Orthoses: Prefabricated (Non-Custom Fabricated)|Surgical Dressings|Pneumatic Compression Devices and/or Supplies|Orthoses: Custom Fabricated|Orthoses: Off-The-Shelf|Ultraviolet Light Devices and/or Supplies</t>
  </si>
  <si>
    <t>Ocular Prosthetics, Inc.</t>
  </si>
  <si>
    <t>321 N Larchmont Blvd</t>
  </si>
  <si>
    <t>2111 Golden Centre Ln</t>
  </si>
  <si>
    <t>Rancho Cordova</t>
  </si>
  <si>
    <t>Blood Glucose Monitors/Supplies (Mail Order)|Surgical Dressings|Heat &amp; Cold Applications|Infusion Drugs|Walkers|Oral Anticancer Drugs|Blood Glucose Monitors/Supplies (Non-Mail Order)|Canes and/or Crutches|Immunosuppressive Drugs|Urological Supplies|Commodes, Urinals, Bedpans|Ostomy Supplies|Nebulizer Drugs|Enteral Nutrients|Epoetin|Oral Antiemetic Drugs</t>
  </si>
  <si>
    <t>Cmc Enterprise Inc</t>
  </si>
  <si>
    <t>1634 W Sunset Blvd</t>
  </si>
  <si>
    <t>Immunosuppressive Drugs|Nebulizer Drugs|Epoetin|Oral Antiemetic Drugs|Infusion Drugs|Oral Anticancer Drugs</t>
  </si>
  <si>
    <t>Mark J Park</t>
  </si>
  <si>
    <t>919 13Th Ave</t>
  </si>
  <si>
    <t>Pacific Medical Inc</t>
  </si>
  <si>
    <t>3001 L Street</t>
  </si>
  <si>
    <t>Continuous Passive Motion (CPM) Devices|Heat &amp; Cold Applications|Limb Prostheses|Orthoses: Custom Fabricated|Diabetic Shoes/Inserts - Custom|Contracture Treatment Devices: Dynamic Splint|Orthoses: Prefabricated (Non-Custom Fabricated)|Diabetic Shoes and Inserts|Negative Pressure Wound Therapy Pumps/Supplies|Orthoses: Off-The-Shelf</t>
  </si>
  <si>
    <t>Alcam Medical Inc.</t>
  </si>
  <si>
    <t>1533 S Grand Ave</t>
  </si>
  <si>
    <t>Commodes, Urinals, Bedpans|Orthoses: Custom Fabricated|Breast Prostheses and/or Accessories|Diabetic Shoes/Inserts - Custom|Limb Prostheses|Walkers|Canes and/or Crutches|Wheelchairs (Standard Manual Related Accessories)|Orthoses: Off-The-Shelf|Wheelchair Seating/Cushions|Diabetic Shoes and Inserts|Contracture Treatment Devices: Dynamic Splint|Wheelchairs (Standard Manual)|Orthoses: Prefabricated (Non-Custom Fabricated)|(TENS) Transcutaneous Electrical Nerve Stimulators and/or Supplies|Nebulizer Equipment and/or Supplies|Surgical Dressings</t>
  </si>
  <si>
    <t>Orthotic Personnel|Prosthetic Personnel|MSC With Orthotic-Prosthetic</t>
  </si>
  <si>
    <t>Cedars-Sinai Medical Care Foundation</t>
  </si>
  <si>
    <t>11800 Wilshire Blvd</t>
  </si>
  <si>
    <t>Immunosuppressive Drugs|Oral Anticancer Drugs|Oral Antiemetic Drugs</t>
  </si>
  <si>
    <t>1911 Lincoln Blvd</t>
  </si>
  <si>
    <t>Santa Monica</t>
  </si>
  <si>
    <t>Oral Antiemetic Drugs|Blood Glucose Monitors/Supplies (Non-Mail Order)|Epoetin|Infusion Drugs|Oral Anticancer Drugs|Immunosuppressive Drugs|Nebulizer Drugs</t>
  </si>
  <si>
    <t>1212 Forest Ave</t>
  </si>
  <si>
    <t>Pacific Grove</t>
  </si>
  <si>
    <t>Anderson Brothers Florin Square Pharmacy Inc</t>
  </si>
  <si>
    <t>2374 Florin Rd</t>
  </si>
  <si>
    <t>Nebulizer Drugs|Blood Glucose Monitors/Supplies (Non-Mail Order)|Immunosuppressive Drugs</t>
  </si>
  <si>
    <t>24 Antelope Blvd</t>
  </si>
  <si>
    <t>Limb Prostheses|Orthoses: Custom Fabricated|Diabetic Shoes/Inserts - Custom|Orthoses: Prefabricated (Non-Custom Fabricated)|Diabetic Shoes and Inserts|Orthoses: Off-The-Shelf|Surgical Dressings</t>
  </si>
  <si>
    <t>199 Parnassus Ave</t>
  </si>
  <si>
    <t>Oral Anticancer Drugs|Epoetin|Oral Antiemetic Drugs|Infusion Drugs|Blood Glucose Monitors/Supplies (Non-Mail Order)|Immunosuppressive Drugs|Nebulizer Drugs</t>
  </si>
  <si>
    <t>Active Mobility Center Inc.</t>
  </si>
  <si>
    <t>14330 7Th St</t>
  </si>
  <si>
    <t>Canes and/or Crutches|Wheelchairs (Standard Manual Related Accessories)|Wheelchairs (Complex Rehabilitative Power)|Orthoses: Off-The-Shelf|Commodes, Urinals, Bedpans|Wheelchairs (Complex Rehab Power Rel Accessories)|Wheelchairs (Standard Power Related Accessories)|Hospital Beds (Electric)|Support Surfaces: Pressure Reducing Beds/Mats/Pads|Wheelchairs (Standard Manual)|Wheelchairs (Complex Rehab Manual Rel Accessories)|Power Operated Vehicles (Scooters)|Wheelchairs (Standard Power)|Wheelchair Seating/Cushions|Walkers|Wheelchairs (Complex Rehabilitative Manual)</t>
  </si>
  <si>
    <t>100 W Carrillo St</t>
  </si>
  <si>
    <t>Santa Barbara</t>
  </si>
  <si>
    <t>4625 Redwood Dr</t>
  </si>
  <si>
    <t>Rohnert Park</t>
  </si>
  <si>
    <t>1133 S Mission Rd</t>
  </si>
  <si>
    <t>Fallbrook</t>
  </si>
  <si>
    <t>Merced Medical Supply Inc</t>
  </si>
  <si>
    <t>1827 Canal St</t>
  </si>
  <si>
    <t>Commodes, Urinals, Bedpans|Seat Lift Mechanisms|Hospital Beds (Electric)|Hospital Beds (Manual)|Walkers|Intrapulmonary Percussive Ventilation Devices|Respiratory Suction Pumps|Continuous Positive Airway Pressure (CPAP) Devices|Wheelchairs (Standard Manual Related Accessories)|Nebulizer Equipment and/or Supplies|Ventilators Accessories and/or Supplies|Gastric Suction Pumps|Power Operated Vehicles (Scooters)|Wheelchairs (Standard Power Related Accessories)|Respiratory Assist Devices|Wheelchair Seating/Cushions|Support Surfaces: Pressure Reducing Beds/Mats/Pads|Canes and/or Crutches|Wheelchairs (Standard Manual)|Mechanical In-Exsufflation Devices|Orthoses: Off-The-Shelf|Tracheotomy Supplies|(TENS) Transcutaneous Electrical Nerve Stimulators and/or Supplies|High Freq Chest Wall Oscillation Devices/Supplies|Wheelchairs (Standard Power)|Oxygen Equipment and/or Supplies|Surgical Dressings|Voice Prosthetics</t>
  </si>
  <si>
    <t>Tiffany Thu Inc</t>
  </si>
  <si>
    <t>2323 Montpelier Dr</t>
  </si>
  <si>
    <t>Blood Glucose Monitors/Supplies (Non-Mail Order)|Nebulizer Drugs</t>
  </si>
  <si>
    <t>Psz Inc</t>
  </si>
  <si>
    <t>1271 Westwood Blvd</t>
  </si>
  <si>
    <t>Epoetin|Immunosuppressive Drugs|Nebulizer Drugs|Oral Antiemetic Drugs|Oral Anticancer Drugs</t>
  </si>
  <si>
    <t>South Gate Rose Pharmacy Inc</t>
  </si>
  <si>
    <t>517 North Main St.</t>
  </si>
  <si>
    <t>Blood Glucose Monitors/Supplies (Non-Mail Order)|Canes and/or Crutches|Wheelchairs (Standard Manual Related Accessories)|Nebulizer Equipment and/or Supplies|Commodes, Urinals, Bedpans|Patient Lifts|Surgical Dressings|Seat Lift Mechanisms|Ostomy Supplies|Diabetic Shoes/Inserts - Custom|Nebulizer Drugs|Enteral Nutrients|Wheelchairs (Standard Manual)|Wheelchairs (Complex Rehab Manual Rel Accessories)|Wheelchair Seating/Cushions|Diabetic Shoes and Inserts|Walkers|Wheelchairs (Complex Rehabilitative Manual)</t>
  </si>
  <si>
    <t>19121 Beach Blvd</t>
  </si>
  <si>
    <t>K David Flora Dpm Inc</t>
  </si>
  <si>
    <t>1086N Cherry St</t>
  </si>
  <si>
    <t>Tulare</t>
  </si>
  <si>
    <t>Orthoses: Prefabricated (Non-Custom Fabricated)|Orthoses: Custom Fabricated|Diabetic Shoes/Inserts - Custom|Diabetic Shoes and Inserts</t>
  </si>
  <si>
    <t>12444 Beach Blvd</t>
  </si>
  <si>
    <t>Stanton</t>
  </si>
  <si>
    <t>Heat &amp; Cold Applications|Walkers|Oral Anticancer Drugs|Enteral Nutrients|Blood Glucose Monitors/Supplies (Mail Order)|Parenteral Nutrients|Oral Antiemetic Drugs|Nebulizer Equipment and/or Supplies|Surgical Dressings|Immunosuppressive Drugs|Commodes, Urinals, Bedpans|Parenteral Equipment and/or Supplies|Ostomy Supplies|Nebulizer Drugs|Blood Glucose Monitors/Supplies (Non-Mail Order)|Enteral Equipment and/or Supplies|Canes and/or Crutches|Urological Supplies</t>
  </si>
  <si>
    <t>De La Pena Eye Clinic, A Medical Group, Inc</t>
  </si>
  <si>
    <t>2715 E Florence Ave</t>
  </si>
  <si>
    <t>Atg-Designing Mobility Inc</t>
  </si>
  <si>
    <t>8940 Activity Rd</t>
  </si>
  <si>
    <t>Hospital Beds (Electric)|Support Surfaces: Pressure Reducing Beds/Mats/Pads|Wheelchairs (Complex Rehab Manual Rel Accessories)|Hospital Beds (Manual)|Wheelchairs (Standard Manual)|Wheelchairs (Complex Rehabilitative Power)|Power Operated Vehicles (Scooters)|Wheelchairs (Standard Power)|Speech Generating Devices|Walkers|Wheelchairs (Complex Rehabilitative Manual)|Patient Lifts|Wheelchairs (Standard Manual Related Accessories)|Wheelchairs (Complex Rehab Power Rel Accessories)|Commodes, Urinals, Bedpans|Wheelchairs (Standard Power Related Accessories)|Wheelchair Seating/Cushions</t>
  </si>
  <si>
    <t>Alpha &amp; Omega Health Inc</t>
  </si>
  <si>
    <t>18919 Colima Rd</t>
  </si>
  <si>
    <t>Blood Glucose Monitors/Supplies (Non-Mail Order)|Hospital Beds (Manual)|Traction Equipment|Continuous Positive Airway Pressure (CPAP) Devices|Canes and/or Crutches|Wheelchairs (Standard Manual)|Orthoses: Off-The-Shelf|Urological Supplies|Commodes, Urinals, Bedpans|(TENS) Transcutaneous Electrical Nerve Stimulators and/or Supplies|Patient Lifts|Wheelchairs (Standard Manual Related Accessories)|Nebulizer Equipment and/or Supplies|Pneumatic Compression Devices and/or Supplies|Penile Pumps|Surgical Dressings|Seat Lift Mechanisms|Wheelchairs (Standard Power Related Accessories)|Breast Prostheses and/or Accessories|Diabetic Shoes and Inserts|Ostomy Supplies|Hospital Beds (Electric)|Support Surfaces: Pressure Reducing Beds/Mats/Pads|Orthoses: Prefabricated (Non-Custom Fabricated)|Tracheotomy Supplies|Power Operated Vehicles (Scooters)|Wheelchairs (Standard Power)|Oxygen Equipment and/or Supplies|Wheelchair Seating/Cushions|Heat &amp; Cold Applications|Walkers|Respiratory Suction Pumps|Diabetic Shoes/Inserts - Custom</t>
  </si>
  <si>
    <t>Medical Supply Company Other|Orthotic Personnel</t>
  </si>
  <si>
    <t>78218 Varner Rd</t>
  </si>
  <si>
    <t>4744 Lankershim Blvd</t>
  </si>
  <si>
    <t>Blood Glucose Monitors/Supplies (Non-Mail Order)|Enteral Equipment and/or Supplies|Nebulizer Equipment and/or Supplies|Immunosuppressive Drugs|Urological Supplies|Blood Glucose Monitors/Supplies (Mail Order)|Commodes, Urinals, Bedpans|Parenteral Nutrients|Heat &amp; Cold Applications|Surgical Dressings|Enteral Nutrients|Canes and/or Crutches|Oral Antiemetic Drugs|Parenteral Equipment and/or Supplies|Ostomy Supplies|Nebulizer Drugs|Walkers|Oral Anticancer Drugs</t>
  </si>
  <si>
    <t>Dynamics Orthotics &amp; Prosthetics, Inc.</t>
  </si>
  <si>
    <t>1830W Olympic Blvd 123</t>
  </si>
  <si>
    <t>Diabetic Shoes and Inserts|Limb Prostheses|Orthoses: Custom Fabricated|Breast Prostheses and/or Accessories|Diabetic Shoes/Inserts - Custom|Orthoses: Prefabricated (Non-Custom Fabricated)|Orthoses: Off-The-Shelf</t>
  </si>
  <si>
    <t>Prosthetic Personnel|MSC With Orthotic Personnel|MSC With Orthotic-Prosthetic|Orthotic Personnel|MSC With Prosthetic Personnel</t>
  </si>
  <si>
    <t>965 Town Center Dr</t>
  </si>
  <si>
    <t>La Canada Flintridge</t>
  </si>
  <si>
    <t>2100 Columbus Pkwy</t>
  </si>
  <si>
    <t>Benicia</t>
  </si>
  <si>
    <t>Blood Glucose Monitors/Supplies (Mail Order)|Parenteral Nutrients|Surgical Dressings|Infusion Drugs|Parenteral Equipment and/or Supplies|Ostomy Supplies|Nebulizer Drugs|Walkers|Blood Glucose Monitors/Supplies (Non-Mail Order)|Enteral Equipment and/or Supplies|Nebulizer Equipment and/or Supplies|Immunosuppressive Drugs|Urological Supplies|Commodes, Urinals, Bedpans|Heat &amp; Cold Applications|Oral Anticancer Drugs|Enteral Nutrients|Canes and/or Crutches|Oral Antiemetic Drugs</t>
  </si>
  <si>
    <t>Solara Medical Supplies, Llc</t>
  </si>
  <si>
    <t>2084 Otay Lakes Rd</t>
  </si>
  <si>
    <t>Blood Glucose Monitors/Supplies (Mail Order)|Implanted Infusion Pumps and/or Supplies|Blood Glucose Monitors/Supplies (Non-Mail Order)|Insulin Infusion Pumps and/or Supplies</t>
  </si>
  <si>
    <t>39 Lincoln Boulevard</t>
  </si>
  <si>
    <t>Lincoln</t>
  </si>
  <si>
    <t>Blood Glucose Monitors/Supplies (Non-Mail Order)|Enteral Equipment and/or Supplies|Immunosuppressive Drugs|Urological Supplies|Automatic Ext Defibrillator (AEDS) and/or Supplies|Blood Glucose Monitors/Supplies (Mail Order)|Infrared Heating Pads Systems and/or Supplies|Heat &amp; Cold Applications|Insulin Infusion Pumps and/or Supplies|Surgical Dressings|Oral Anticancer Drugs|Canes and/or Crutches|Oral Antiemetic Drugs|Ostomy Supplies|Nebulizer Drugs|Walkers</t>
  </si>
  <si>
    <t>Cjmbs Pharmacies Inc</t>
  </si>
  <si>
    <t>29115 Valley Center Rd</t>
  </si>
  <si>
    <t>Dragon Pharmacy Corp</t>
  </si>
  <si>
    <t>5839 Westminster Blvd</t>
  </si>
  <si>
    <t>12490 Central Ave</t>
  </si>
  <si>
    <t>Chino</t>
  </si>
  <si>
    <t>14441 Inglewood Ave</t>
  </si>
  <si>
    <t>Hawthorne</t>
  </si>
  <si>
    <t>Blood Glucose Monitors/Supplies (Mail Order)|Surgical Dressings|Infusion Drugs|Ostomy Supplies|Nebulizer Drugs|Oral Antiemetic Drugs|Blood Glucose Monitors/Supplies (Non-Mail Order)|Immunosuppressive Drugs|Oral Anticancer Drugs|Enteral Nutrients|Epoetin</t>
  </si>
  <si>
    <t>735 7Th Ave</t>
  </si>
  <si>
    <t>Diabetic Shoes and Inserts|Ostomy Supplies|Nebulizer Drugs|Blood Glucose Monitors/Supplies (Non-Mail Order)|Oral Anticancer Drugs|Orthoses: Off-The-Shelf|Epoetin|Urological Supplies|Infusion Drugs|Oral Antiemetic Drugs|Surgical Dressings|Immunosuppressive Drugs</t>
  </si>
  <si>
    <t>23893 Clinton Keith Rd</t>
  </si>
  <si>
    <t>Wildomar</t>
  </si>
  <si>
    <t>1650 Herndon Ave</t>
  </si>
  <si>
    <t>Surgical Dressings|Immunosuppressive Drugs|Infusion Drugs|Oral Anticancer Drugs|Blood Glucose Monitors/Supplies (Non-Mail Order)|Orthoses: Off-The-Shelf|Urological Supplies|Diabetic Shoes and Inserts|Ostomy Supplies|Nebulizer Drugs|Epoetin|Oral Antiemetic Drugs</t>
  </si>
  <si>
    <t>Heritage Valley Eye Care Optometric Center</t>
  </si>
  <si>
    <t>400 E Santa Barbara St</t>
  </si>
  <si>
    <t>Santa Paula</t>
  </si>
  <si>
    <t>1600 S Imperial Ave</t>
  </si>
  <si>
    <t>Limb Prostheses</t>
  </si>
  <si>
    <t>228 E Anaheim St</t>
  </si>
  <si>
    <t>Wilmington</t>
  </si>
  <si>
    <t>21761 Lake Forest Dr</t>
  </si>
  <si>
    <t>3705 E South St</t>
  </si>
  <si>
    <t>E-Care Pharmacy Corp.</t>
  </si>
  <si>
    <t>13063 Euclid St</t>
  </si>
  <si>
    <t>Immunosuppressive Drugs|Oral Anticancer Drugs|Epoetin|Nebulizer Drugs</t>
  </si>
  <si>
    <t>Health Guard Rx Inc</t>
  </si>
  <si>
    <t>2355 Honolulu Ave</t>
  </si>
  <si>
    <t>Montrose</t>
  </si>
  <si>
    <t>Epoetin|Oral Antiemetic Drugs|Oral Anticancer Drugs|Immunosuppressive Drugs|Nebulizer Drugs</t>
  </si>
  <si>
    <t>Valley Institute Of Prosthetics &amp; Orthotics, Inc</t>
  </si>
  <si>
    <t>1524 21St St B</t>
  </si>
  <si>
    <t>Orthoses: Prefabricated (Non-Custom Fabricated)|Orthoses: Off-The-Shelf|Limb Prostheses|Orthoses: Custom Fabricated|Breast Prostheses and/or Accessories|Diabetic Shoes/Inserts - Custom|Diabetic Shoes and Inserts</t>
  </si>
  <si>
    <t>Medical Supply Company Other|MSC With Orthotic-Prosthetic|Prosthetic Personnel|MSC With Orthotic Personnel|MSC With Prosthetic Personnel|Orthotic Personnel</t>
  </si>
  <si>
    <t>133 General Stillwell Dr</t>
  </si>
  <si>
    <t>Marina</t>
  </si>
  <si>
    <t>Commodes, Urinals, Bedpans|Heat &amp; Cold Applications|Ostomy Supplies|Nebulizer Drugs|Blood Glucose Monitors/Supplies (Non-Mail Order)|Walkers|Enteral Equipment and/or Supplies|Canes and/or Crutches|Oral Anticancer Drugs|Nebulizer Equipment and/or Supplies|Immunosuppressive Drugs|Urological Supplies|Parenteral Equipment and/or Supplies|Enteral Nutrients|Oral Antiemetic Drugs|Blood Glucose Monitors/Supplies (Mail Order)|Parenteral Nutrients|Surgical Dressings|Infusion Drugs</t>
  </si>
  <si>
    <t>298 King St</t>
  </si>
  <si>
    <t>Blood Glucose Monitors/Supplies (Non-Mail Order)|Orthoses: Off-The-Shelf|Urological Supplies|Surgical Dressings|Immunosuppressive Drugs|Diabetic Shoes and Inserts|Ostomy Supplies|Nebulizer Drugs|Epoetin|Oral Antiemetic Drugs|Infusion Drugs|Oral Anticancer Drugs</t>
  </si>
  <si>
    <t>4900 Elk Grove Blvd</t>
  </si>
  <si>
    <t>Elk Grove</t>
  </si>
  <si>
    <t>Blood Glucose Monitors/Supplies (Mail Order)|Infrared Heating Pads Systems and/or Supplies|Surgical Dressings|Heat &amp; Cold Applications|Walkers|Oral Anticancer Drugs|Blood Glucose Monitors/Supplies (Non-Mail Order)|Enteral Equipment and/or Supplies|Canes and/or Crutches|Orthoses: Off-The-Shelf|Immunosuppressive Drugs|Urological Supplies|Automatic Ext Defibrillator (AEDS) and/or Supplies|Commodes, Urinals, Bedpans|Insulin Infusion Pumps and/or Supplies|Ostomy Supplies|Nebulizer Drugs|Enteral Nutrients|Oral Antiemetic Drugs</t>
  </si>
  <si>
    <t>490 S Main St</t>
  </si>
  <si>
    <t>Fort Bragg</t>
  </si>
  <si>
    <t>Infusion Drugs|Commodes, Urinals, Bedpans|Enteral Nutrients|Ostomy Supplies|Nebulizer Drugs|Epoetin|Oral Antiemetic Drugs|Blood Glucose Monitors/Supplies (Mail Order)|Surgical Dressings|Heat &amp; Cold Applications|Walkers|Oral Anticancer Drugs|Blood Glucose Monitors/Supplies (Non-Mail Order)|Canes and/or Crutches|Immunosuppressive Drugs|Urological Supplies</t>
  </si>
  <si>
    <t>California Pharmacy Associates Inc</t>
  </si>
  <si>
    <t>315 N 3Rd Ave</t>
  </si>
  <si>
    <t>Nebulizer Equipment and/or Supplies|Blood Glucose Monitors/Supplies (Non-Mail Order)</t>
  </si>
  <si>
    <t>2150 S Atlantic Blvd</t>
  </si>
  <si>
    <t>Canes and/or Crutches|Epoetin|Oral Antiemetic Drugs|Blood Glucose Monitors/Supplies (Non-Mail Order)|Commodes, Urinals, Bedpans|Immunosuppressive Drugs|Urological Supplies|Ostomy Supplies|Nebulizer Drugs|Walkers|Blood Glucose Monitors/Supplies (Mail Order)|Surgical Dressings|Infusion Drugs|Heat &amp; Cold Applications|Oral Anticancer Drugs</t>
  </si>
  <si>
    <t>11822 Gilbert St</t>
  </si>
  <si>
    <t>Blood Glucose Monitors/Supplies (Mail Order)|Surgical Dressings|Infusion Drugs|Ostomy Supplies|Nebulizer Drugs|Prosthetic Lenses: Conventional Eyeglasses|Oral Anticancer Drugs|Blood Glucose Monitors/Supplies (Non-Mail Order)|Immunosuppressive Drugs|Enteral Nutrients|Epoetin|Oral Antiemetic Drugs</t>
  </si>
  <si>
    <t>1400 Lead Hill Blvd</t>
  </si>
  <si>
    <t>Oral Anticancer Drugs|Blood Glucose Monitors/Supplies (Non-Mail Order)|Immunosuppressive Drugs|Ostomy Supplies|Nebulizer Drugs|Prosthetic Lenses: Conventional Eyeglasses|Enteral Nutrients|Epoetin|Oral Antiemetic Drugs|Blood Glucose Monitors/Supplies (Mail Order)|Surgical Dressings|Infusion Drugs</t>
  </si>
  <si>
    <t>12101 Central Ave</t>
  </si>
  <si>
    <t>Blood Glucose Monitors/Supplies (Mail Order)|Parenteral Nutrients|Nebulizer Equipment and/or Supplies|Surgical Dressings|Immunosuppressive Drugs|Parenteral Equipment and/or Supplies|Heat &amp; Cold Applications|Walkers|Oral Anticancer Drugs|Blood Glucose Monitors/Supplies (Non-Mail Order)|Enteral Equipment and/or Supplies|Canes and/or Crutches|Urological Supplies|Commodes, Urinals, Bedpans|Ostomy Supplies|Nebulizer Drugs|Enteral Nutrients|Oral Antiemetic Drugs</t>
  </si>
  <si>
    <t>1550 E Covell Blvd</t>
  </si>
  <si>
    <t>Davis</t>
  </si>
  <si>
    <t>1520 E F St</t>
  </si>
  <si>
    <t>Oakdale</t>
  </si>
  <si>
    <t>Ashli Healthcare Inc</t>
  </si>
  <si>
    <t>323 West Cromwell Avenue</t>
  </si>
  <si>
    <t>Commodes, Urinals, Bedpans|Gastric Suction Pumps|Pneumatic Compression Devices and/or Supplies|Ultraviolet Light Devices and/or Supplies|Power Operated Vehicles (Scooters)|Wheelchairs (Standard Power Related Accessories)|Respiratory Assist Devices|Wheelchair Seating/Cushions|Diabetic Shoes and Inserts|Ostomy Supplies|Hospital Beds (Manual)|Intermittent Positive Pressure Breathing IPPB DEV|Seat Lift Mechanisms|Wheelchairs (Complex Rehabilitative Manual)|Support Surfaces: Pressure Reducing Beds/Mats/Pads|Continuous Positive Airway Pressure (CPAP) Devices|Diabetic Shoes/Inserts - Custom|Canes and/or Crutches|Wheelchairs (Standard Manual)|Mechanical In-Exsufflation Devices|Wheelchairs (Complex Rehab Manual Rel Accessories)|Orthoses: Off-The-Shelf|Blood Glucose Monitors/Supplies (Mail Order)|(TENS) Transcutaneous Electrical Nerve Stimulators and/or Supplies|High Freq Chest Wall Oscillation Devices/Supplies|Wheelchairs (Standard Power)|Oxygen Equipment and/or Supplies|Wheelchairs (Complex Rehab Power Rel Accessories)|Surgical Dressings|Continuous Passive Motion (CPM) Devices|Hospital Beds (Electric)|Walkers|Intrapulmonary Percussive Ventilation Devices|Respiratory Suction Pumps|Orthoses: Prefabricated (Non-Custom Fabricated)|Tracheotomy Supplies|Blood Glucose Monitors/Supplies (Non-Mail Order)|Patient Lifts|Wheelchairs (Standard Manual Related Accessories)|Nebulizer Equipment and/or Supplies|Wheelchairs (Complex Rehabilitative Power)|Ventilators Accessories and/or Supplies|Urological Supplies|Automatic Ext Defibrillator (AEDS) and/or Supplies</t>
  </si>
  <si>
    <t>3889 San Pablo Ave</t>
  </si>
  <si>
    <t>Emeryville</t>
  </si>
  <si>
    <t>Ostomy Supplies|Nebulizer Drugs|Blood Glucose Monitors/Supplies (Non-Mail Order)|Oral Anticancer Drugs|Orthoses: Off-The-Shelf|Immunosuppressive Drugs|Urological Supplies|Diabetic Shoes and Inserts|Epoetin|Oral Antiemetic Drugs|Surgical Dressings</t>
  </si>
  <si>
    <t>651 W Sepulveda Blvd</t>
  </si>
  <si>
    <t>Enteral Nutrients|Oral Antiemetic Drugs|Blood Glucose Monitors/Supplies (Non-Mail Order)|Enteral Equipment and/or Supplies|Blood Glucose Monitors/Supplies (Mail Order)|Canes and/or Crutches|Parenteral Nutrients|Urological Supplies|Surgical Dressings|Infusion Drugs|Heat &amp; Cold Applications|Walkers|Oral Anticancer Drugs|Nebulizer Equipment and/or Supplies|Immunosuppressive Drugs|Commodes, Urinals, Bedpans|Parenteral Equipment and/or Supplies|Ostomy Supplies|Nebulizer Drugs</t>
  </si>
  <si>
    <t>291 S Coombs St</t>
  </si>
  <si>
    <t>Napa</t>
  </si>
  <si>
    <t>2900 N Main St</t>
  </si>
  <si>
    <t>Epoetin|Oral Antiemetic Drugs|Blood Glucose Monitors/Supplies (Non-Mail Order)|Immunosuppressive Drugs|Nebulizer Drugs|Oral Anticancer Drugs|Infusion Drugs</t>
  </si>
  <si>
    <t>7201 Yorktown Ave</t>
  </si>
  <si>
    <t>Shinmori Optometry Inc</t>
  </si>
  <si>
    <t>214 Jackson St</t>
  </si>
  <si>
    <t>Prosthetic Lenses: Conventional Eyeglasses|Prosthetic Lenses: Conventional Contact Lenses</t>
  </si>
  <si>
    <t>2201 Zeus Court</t>
  </si>
  <si>
    <t>Commodes, Urinals, Bedpans|Gastric Suction Pumps|Pneumatic Compression Devices and/or Supplies|Power Operated Vehicles (Scooters)|Wheelchairs (Standard Power Related Accessories)|Respiratory Assist Devices|Wheelchair Seating/Cushions|Diabetic Shoes and Inserts|Hospital Beds (Manual)|Intermittent Positive Pressure Breathing IPPB DEV|Seat Lift Mechanisms|Wheelchairs (Complex Rehabilitative Manual)|Respiratory Suction Pumps|Support Surfaces: Pressure Reducing Beds/Mats/Pads|Continuous Positive Airway Pressure (CPAP) Devices|Diabetic Shoes/Inserts - Custom|Canes and/or Crutches|Wheelchairs (Standard Manual)|Wheelchairs (Complex Rehab Manual Rel Accessories)|Orthoses: Off-The-Shelf|Blood Glucose Monitors/Supplies (Mail Order)|(TENS) Transcutaneous Electrical Nerve Stimulators and/or Supplies|High Freq Chest Wall Oscillation Devices/Supplies|Wheelchairs (Standard Power)|Oxygen Equipment and/or Supplies|Wheelchairs (Complex Rehab Power Rel Accessories)|Surgical Dressings|Continuous Passive Motion (CPM) Devices|Hospital Beds (Electric)|Walkers|Orthoses: Prefabricated (Non-Custom Fabricated)|Tracheotomy Supplies|Blood Glucose Monitors/Supplies (Non-Mail Order)|Patient Lifts|Wheelchairs (Standard Manual Related Accessories)|Nebulizer Equipment and/or Supplies|Wheelchairs (Complex Rehabilitative Power)|Ventilators Accessories and/or Supplies|Automatic Ext Defibrillator (AEDS) and/or Supplies</t>
  </si>
  <si>
    <t>8969 Santa Monica Blvd</t>
  </si>
  <si>
    <t>West Hollywood</t>
  </si>
  <si>
    <t>Orthoses: Off-The-Shelf|Epoetin|Urological Supplies|Blood Glucose Monitors/Supplies (Non-Mail Order)|Immunosuppressive Drugs|Diabetic Shoes and Inserts|Ostomy Supplies|Nebulizer Drugs|Oral Antiemetic Drugs|Surgical Dressings|Oral Anticancer Drugs</t>
  </si>
  <si>
    <t>1830 Shaw Ave</t>
  </si>
  <si>
    <t>11900 Balboa Blvd</t>
  </si>
  <si>
    <t>Granada Hills</t>
  </si>
  <si>
    <t>Blood Glucose Monitors/Supplies (Non-Mail Order)|Enteral Equipment and/or Supplies|Canes and/or Crutches|Immunosuppressive Drugs|Urological Supplies|Blood Glucose Monitors/Supplies (Mail Order)|Commodes, Urinals, Bedpans|Parenteral Nutrients|Nebulizer Equipment and/or Supplies|Surgical Dressings|Ostomy Supplies|Nebulizer Drugs|Enteral Nutrients|Oral Antiemetic Drugs|Parenteral Equipment and/or Supplies|Infusion Drugs|Heat &amp; Cold Applications|Walkers|Oral Anticancer Drugs</t>
  </si>
  <si>
    <t>Pns Pharma Inc</t>
  </si>
  <si>
    <t>14384 Brookhurst St</t>
  </si>
  <si>
    <t>Nebulizer Drugs|Enteral Nutrients|Oral Anticancer Drugs|Orthoses: Off-The-Shelf|Epoetin|Oral Antiemetic Drugs|Blood Glucose Monitors/Supplies (Mail Order)|Infusion Drugs|Blood Glucose Monitors/Supplies (Non-Mail Order)|Immunosuppressive Drugs</t>
  </si>
  <si>
    <t>Beaver Medical Group Pc</t>
  </si>
  <si>
    <t>7000 Boulder Ave</t>
  </si>
  <si>
    <t>Highland</t>
  </si>
  <si>
    <t>Heat &amp; Cold Applications|Orthoses: Custom Fabricated|Diabetic Shoes/Inserts - Custom|Prosthetic Lenses: Conventional Contact Lenses|Orthoses: Prefabricated (Non-Custom Fabricated)|Traction Equipment|Canes and/or Crutches|Nebulizer Equipment and/or Supplies|Diabetic Shoes and Inserts|Prosthetic Lenses: Conventional Eyeglasses|Contracture Treatment Devices: Dynamic Splint|Negative Pressure Wound Therapy Pumps/Supplies|Orthoses: Off-The-Shelf|Penile Pumps|Surgical Dressings|Voice Prosthetics</t>
  </si>
  <si>
    <t>1001 N Central Ave</t>
  </si>
  <si>
    <t>Canes and/or Crutches|Epoetin|Urological Supplies|Blood Glucose Monitors/Supplies (Non-Mail Order)|Commodes, Urinals, Bedpans|Immunosuppressive Drugs|Ostomy Supplies|Nebulizer Drugs|Walkers|Oral Antiemetic Drugs|Blood Glucose Monitors/Supplies (Mail Order)|Surgical Dressings|Infusion Drugs|Heat &amp; Cold Applications|Oral Anticancer Drugs</t>
  </si>
  <si>
    <t>American Orthotics &amp; Prosthetics, Llc.</t>
  </si>
  <si>
    <t>3714 Tibbetts St</t>
  </si>
  <si>
    <t>Orthoses: Prefabricated (Non-Custom Fabricated)|Canes and/or Crutches|Orthoses: Off-The-Shelf|Limb Prostheses|Walkers|Orthoses: Custom Fabricated|Diabetic Shoes/Inserts - Custom|Diabetic Shoes and Inserts</t>
  </si>
  <si>
    <t>Orthotic Personnel|MSC With Orthotic-Prosthetic|Prosthetic Personnel</t>
  </si>
  <si>
    <t>Cindy Diane Burkhart</t>
  </si>
  <si>
    <t>2053 Medina Ave</t>
  </si>
  <si>
    <t>1150 El Camino Real</t>
  </si>
  <si>
    <t>San Bruno</t>
  </si>
  <si>
    <t>Blood Glucose Monitors/Supplies (Mail Order)|Parenteral Nutrients|Surgical Dressings|Infusion Drugs|Parenteral Equipment and/or Supplies|Walkers|Oral Anticancer Drugs|Blood Glucose Monitors/Supplies (Non-Mail Order)|Enteral Equipment and/or Supplies|Canes and/or Crutches|Nebulizer Equipment and/or Supplies|Immunosuppressive Drugs|Urological Supplies|Commodes, Urinals, Bedpans|Heat &amp; Cold Applications|Ostomy Supplies|Nebulizer Drugs|Enteral Nutrients|Oral Antiemetic Drugs</t>
  </si>
  <si>
    <t>650 San Ramon Valley Blvd</t>
  </si>
  <si>
    <t>Danville</t>
  </si>
  <si>
    <t>Enteral Nutrients|Canes and/or Crutches|Oral Antiemetic Drugs|Blood Glucose Monitors/Supplies (Non-Mail Order)|Commodes, Urinals, Bedpans|Enteral Equipment and/or Supplies|Nebulizer Equipment and/or Supplies|Parenteral Equipment and/or Supplies|Immunosuppressive Drugs|Urological Supplies|Ostomy Supplies|Nebulizer Drugs|Walkers|Blood Glucose Monitors/Supplies (Mail Order)|Parenteral Nutrients|Surgical Dressings|Heat &amp; Cold Applications|Oral Anticancer Drugs</t>
  </si>
  <si>
    <t>Tammy L Dirksen</t>
  </si>
  <si>
    <t>2039 N Fine Ave</t>
  </si>
  <si>
    <t>Orthoses: Off-The-Shelf|Orthoses: Prefabricated (Non-Custom Fabricated)|Limb Prostheses|Orthoses: Custom Fabricated</t>
  </si>
  <si>
    <t>Miku Pharmacy Inc</t>
  </si>
  <si>
    <t>26902 Oso Pkwy</t>
  </si>
  <si>
    <t>Medicine Shoppe 917</t>
  </si>
  <si>
    <t>3507 W Walnut Ave</t>
  </si>
  <si>
    <t>Blood Glucose Monitors/Supplies (Non-Mail Order)|Nebulizer Equipment and/or Supplies|Immunosuppressive Drugs|Blood Glucose Monitors/Supplies (Mail Order)|Parenteral Nutrients|Heat &amp; Cold Applications|Surgical Dressings|Oral Anticancer Drugs|Enteral Nutrients|Continuous Positive Airway Pressure (CPAP) Devices|Canes and/or Crutches|Orthoses: Off-The-Shelf|Epoetin|Urological Supplies|Commodes, Urinals, Bedpans|Diabetic Shoes and Inserts|Ostomy Supplies|Nebulizer Drugs|Walkers|Oral Antiemetic Drugs</t>
  </si>
  <si>
    <t>1800 W Empire Ave</t>
  </si>
  <si>
    <t>Lcd Inc</t>
  </si>
  <si>
    <t>10572 Calle Lee</t>
  </si>
  <si>
    <t>16145 Sierra Lakes Pkwy</t>
  </si>
  <si>
    <t>1600 Foothill Blvd</t>
  </si>
  <si>
    <t>La Verne</t>
  </si>
  <si>
    <t>Epoetin|Oral Antiemetic Drugs|Blood Glucose Monitors/Supplies (Non-Mail Order)|Orthoses: Off-The-Shelf|Immunosuppressive Drugs|Urological Supplies|Diabetic Shoes and Inserts|Oral Anticancer Drugs|Surgical Dressings|Ostomy Supplies|Nebulizer Drugs</t>
  </si>
  <si>
    <t>8530 Westminster Blvd</t>
  </si>
  <si>
    <t>Walkers|Blood Glucose Monitors/Supplies (Mail Order)|Canes and/or Crutches|Wheelchairs (Standard Manual)|Orthoses: Off-The-Shelf|Surgical Dressings|Heat &amp; Cold Applications|Blood Glucose Monitors/Supplies (Non-Mail Order)|Wheelchairs (Standard Manual Related Accessories)|Commodes, Urinals, Bedpans|Wheelchair Seating/Cushions</t>
  </si>
  <si>
    <t>A&amp;K Pharmacy Inc.</t>
  </si>
  <si>
    <t>265 E Beverly Blvd</t>
  </si>
  <si>
    <t>Canes and/or Crutches|Orthoses: Off-The-Shelf|Blood Glucose Monitors/Supplies (Non-Mail Order)|Commodes, Urinals, Bedpans|Nebulizer Equipment and/or Supplies|Ostomy Supplies|Walkers|Surgical Dressings</t>
  </si>
  <si>
    <t>Medrx Associates Inc</t>
  </si>
  <si>
    <t>18356 Oxnard St</t>
  </si>
  <si>
    <t>Tarzana</t>
  </si>
  <si>
    <t>Oral Anticancer Drugs|Immunosuppressive Drugs|Nebulizer Drugs|Epoetin</t>
  </si>
  <si>
    <t>84010 Avenue 50</t>
  </si>
  <si>
    <t>Blood Glucose Monitors/Supplies (Non-Mail Order)|Enteral Equipment and/or Supplies|Canes and/or Crutches|Urological Supplies|Blood Glucose Monitors/Supplies (Mail Order)|Commodes, Urinals, Bedpans|Parenteral Nutrients|Nebulizer Equipment and/or Supplies|Parenteral Equipment and/or Supplies|Surgical Dressings|Immunosuppressive Drugs|Ostomy Supplies|Nebulizer Drugs|Enteral Nutrients|Oral Antiemetic Drugs|Heat &amp; Cold Applications|Walkers|Oral Anticancer Drugs</t>
  </si>
  <si>
    <t>Epoetin|Urological Supplies|Enteral Equipment and/or Supplies|Nebulizer Equipment and/or Supplies|Parenteral Equipment and/or Supplies|Immunosuppressive Drugs|Nebulizer Drugs|Enteral Nutrients|Oral Antiemetic Drugs|Blood Glucose Monitors/Supplies (Mail Order)|External Infusion Pumps and/or Supplies|Parenteral Nutrients|Infusion Drugs|Oral Anticancer Drugs</t>
  </si>
  <si>
    <t>2305 Theatre Dr</t>
  </si>
  <si>
    <t>Paso Robles</t>
  </si>
  <si>
    <t>Roquebulilan Inc.</t>
  </si>
  <si>
    <t>1905 Hillhurst Ave</t>
  </si>
  <si>
    <t>Infusion Drugs|Nebulizer Drugs|Oral Antiemetic Drugs|Immunosuppressive Drugs|Oral Anticancer Drugs|Epoetin</t>
  </si>
  <si>
    <t>433 Hegenberger Rd</t>
  </si>
  <si>
    <t>2456 S Grove Ave</t>
  </si>
  <si>
    <t>Eye And Vision Central California Inc</t>
  </si>
  <si>
    <t>2325 W Cleveland Ave</t>
  </si>
  <si>
    <t>Madera</t>
  </si>
  <si>
    <t>Ocular Prostheses|Prosthetic Lenses: Conventional Eyeglasses|Prosthetic Lenses: Prosthetics Cataract Lenses|Prosthetic Lenses: Conventional Contact Lenses</t>
  </si>
  <si>
    <t>44840 Monterey Ave</t>
  </si>
  <si>
    <t>Sleep Data Holdings Llc</t>
  </si>
  <si>
    <t>488 E Valley Pkwy</t>
  </si>
  <si>
    <t>Escondido</t>
  </si>
  <si>
    <t>Continuous Positive Airway Pressure (CPAP) Devices|Oxygen Equipment and/or Supplies|Respiratory Assist Devices</t>
  </si>
  <si>
    <t>2120 Newbury Rd</t>
  </si>
  <si>
    <t>Newbury Park</t>
  </si>
  <si>
    <t>850 California St</t>
  </si>
  <si>
    <t>Blood Glucose Monitors/Supplies (Mail Order)|Parenteral Nutrients|Surgical Dressings|Infusion Drugs|Commodes, Urinals, Bedpans|Parenteral Equipment and/or Supplies|Ostomy Supplies|Nebulizer Drugs|Walkers|Blood Glucose Monitors/Supplies (Non-Mail Order)|Enteral Equipment and/or Supplies|Nebulizer Equipment and/or Supplies|Immunosuppressive Drugs|Urological Supplies|Heat &amp; Cold Applications|Oral Anticancer Drugs|Enteral Nutrients|Canes and/or Crutches|Oral Antiemetic Drugs</t>
  </si>
  <si>
    <t>Kci Usa Inc</t>
  </si>
  <si>
    <t>7925 Dunbrook Rd</t>
  </si>
  <si>
    <t>Surgical Dressings|Negative Pressure Wound Therapy Pumps/Supplies</t>
  </si>
  <si>
    <t>2187 Shattuck Ave</t>
  </si>
  <si>
    <t>Commodes, Urinals, Bedpans|Parenteral Equipment and/or Supplies|Ostomy Supplies|Nebulizer Drugs|Heat &amp; Cold Applications|Enteral Nutrients|Canes and/or Crutches|Oral Anticancer Drugs|Blood Glucose Monitors/Supplies (Mail Order)|Parenteral Nutrients|Surgical Dressings|Infusion Drugs|Walkers|Oral Antiemetic Drugs|Blood Glucose Monitors/Supplies (Non-Mail Order)|Enteral Equipment and/or Supplies|Nebulizer Equipment and/or Supplies|Immunosuppressive Drugs|Urological Supplies</t>
  </si>
  <si>
    <t>17251 Foothill Blvd</t>
  </si>
  <si>
    <t>Enteral Nutrients|Epoetin|Oral Antiemetic Drugs|Blood Glucose Monitors/Supplies (Non-Mail Order)|Immunosuppressive Drugs|Infusion Drugs|Prosthetic Lenses: Conventional Eyeglasses|Oral Anticancer Drugs|Blood Glucose Monitors/Supplies (Mail Order)|Surgical Dressings|Ostomy Supplies|Nebulizer Drugs</t>
  </si>
  <si>
    <t>16049 Baseline Ave</t>
  </si>
  <si>
    <t>7878 Crescent Ave</t>
  </si>
  <si>
    <t>Buena Park</t>
  </si>
  <si>
    <t>235 E Dorset Dr</t>
  </si>
  <si>
    <t>Dixon</t>
  </si>
  <si>
    <t>Blood Glucose Monitors/Supplies (Non-Mail Order)|Immunosuppressive Drugs|Blood Glucose Monitors/Supplies (Mail Order)|Surgical Dressings|Infusion Drugs|Oral Anticancer Drugs|Enteral Nutrients|Epoetin|Ostomy Supplies|Nebulizer Drugs|Oral Antiemetic Drugs</t>
  </si>
  <si>
    <t>Revive Medical Supplies</t>
  </si>
  <si>
    <t>1617 S Burlington Ave</t>
  </si>
  <si>
    <t>Blood Glucose Monitors/Supplies (Mail Order)|External Infusion Pumps and/or Supplies|Osteogenesis Stimulators|(TENS) Transcutaneous Electrical Nerve Stimulators and/or Supplies|Power Operated Vehicles (Scooters)|Wheelchairs (Standard Power)|Surgical Dressings|Commodes, Urinals, Bedpans|Contracture Treatment Devices: Dynamic Splint|Insulin Infusion Pumps and/or Supplies|Pneumatic Compression Devices and/or Supplies|Ultraviolet Light Devices and/or Supplies|Hospital Beds (Electric)|Seat Lift Mechanisms|Wheelchairs (Standard Power Related Accessories)|Implanted Infusion Pumps and/or Supplies|Wheelchair Seating/Cushions|Support Surfaces: Pressure Reducing Beds/Mats/Pads|Diabetic Shoes and Inserts|Walkers|Wheelchairs (Complex Rehab Manual Rel Accessories)|Blood Glucose Monitors/Supplies (Non-Mail Order)|Infrared Heating Pads Systems and/or Supplies|Neuromuscular Elect Stimulators (NMES)/Supplies|Patient Lifts|Wheelchairs (Standard Manual Related Accessories)|Wheelchairs (Complex Rehab Power Rel Accessories)|Continuous Passive Motion (CPM) Devices|Heat &amp; Cold Applications|Speech Generating Devices|Wheelchairs (Complex Rehabilitative Manual)|Diabetic Shoes/Inserts - Custom|Hospital Beds (Manual)|Negative Pressure Wound Therapy Pumps/Supplies|Traction Equipment|Canes and/or Crutches|Wheelchairs (Standard Manual)|Wheelchairs (Complex Rehabilitative Power)|Automatic Ext Defibrillator (AEDS) and/or Supplies</t>
  </si>
  <si>
    <t>Pine Drug Inc.</t>
  </si>
  <si>
    <t>618 S Main St</t>
  </si>
  <si>
    <t>Immunosuppressive Drugs|Infusion Drugs|Oral Anticancer Drugs|Epoetin|Oral Antiemetic Drugs|Nebulizer Drugs</t>
  </si>
  <si>
    <t>100 W Walnut Ave</t>
  </si>
  <si>
    <t>2261 W Esplanade Ave</t>
  </si>
  <si>
    <t>San Jacinto</t>
  </si>
  <si>
    <t>1201 Avocado Ave</t>
  </si>
  <si>
    <t>Aays Rents &amp; Sells,Inc</t>
  </si>
  <si>
    <t>598 E Santa Clara St</t>
  </si>
  <si>
    <t>Power Operated Vehicles (Scooters)|Wheelchairs (Standard Power)|Wheelchair Seating/Cushions|Commodes, Urinals, Bedpans|Hospital Beds (Electric)|Seat Lift Mechanisms|Wheelchairs (Standard Power Related Accessories)|Support Surfaces: Pressure Reducing Beds/Mats/Pads|Infrared Heating Pads Systems and/or Supplies|(TENS) Transcutaneous Electrical Nerve Stimulators and/or Supplies|Patient Lifts|Wheelchairs (Standard Manual Related Accessories)|Nebulizer Equipment and/or Supplies|Penile Pumps|Surgical Dressings|Heat &amp; Cold Applications|Walkers|Canes and/or Crutches|Wheelchairs (Standard Manual)|Orthoses: Off-The-Shelf|Urological Supplies</t>
  </si>
  <si>
    <t>Prosthetic Personnel|Medical Supply Company Other|Orthotic Personnel</t>
  </si>
  <si>
    <t>Express Drugs</t>
  </si>
  <si>
    <t>3400 Calloway Dr</t>
  </si>
  <si>
    <t>2203 Loveridge Rd</t>
  </si>
  <si>
    <t>Pittsburg</t>
  </si>
  <si>
    <t>Enteral Nutrients|Epoetin|Oral Antiemetic Drugs|Blood Glucose Monitors/Supplies (Non-Mail Order)|Infusion Drugs|Prosthetic Lenses: Conventional Eyeglasses|Oral Anticancer Drugs|Blood Glucose Monitors/Supplies (Mail Order)|Surgical Dressings|Immunosuppressive Drugs|Ostomy Supplies|Nebulizer Drugs</t>
  </si>
  <si>
    <t>Blue Lotus Healthcare Holding Corp</t>
  </si>
  <si>
    <t>20944 Sherman Way</t>
  </si>
  <si>
    <t>Canoga Park</t>
  </si>
  <si>
    <t>Orthoses: Prefabricated (Non-Custom Fabricated)|Blood Glucose Monitors/Supplies (Non-Mail Order)|Canes and/or Crutches|Orthoses: Off-The-Shelf|Wheelchair Seating/Cushions|Diabetic Shoes and Inserts|Heat &amp; Cold Applications|Walkers|Blood Glucose Monitors/Supplies (Mail Order)|Commodes, Urinals, Bedpans|Insulin Infusion Pumps and/or Supplies|Seat Lift Mechanisms</t>
  </si>
  <si>
    <t>14006 Riverside Dr</t>
  </si>
  <si>
    <t>Hansra Optometric Corporation</t>
  </si>
  <si>
    <t>7845 Madison Ave</t>
  </si>
  <si>
    <t>Citrus Heights</t>
  </si>
  <si>
    <t>Mountain View Services Inc</t>
  </si>
  <si>
    <t>625 Amigos Dr</t>
  </si>
  <si>
    <t>Heat &amp; Cold Applications|Walkers|Hospital Beds (Electric)|Enteral Nutrients|Support Surfaces: Pressure Reducing Beds/Mats/Pads|Tracheotomy Supplies|Patient Lifts|Wheelchairs (Standard Manual Related Accessories)|Nebulizer Equipment and/or Supplies|Surgical Dressings|Commodes, Urinals, Bedpans|Parenteral Equipment and/or Supplies|Seat Lift Mechanisms|Ostomy Supplies|Blood Glucose Monitors/Supplies (Non-Mail Order)|Hospital Beds (Manual)|Enteral Equipment and/or Supplies|Canes and/or Crutches|Wheelchairs (Standard Manual)|Urological Supplies|Blood Glucose Monitors/Supplies (Mail Order)|Parenteral Nutrients|Wheelchair Seating/Cushions</t>
  </si>
  <si>
    <t>600 F St</t>
  </si>
  <si>
    <t>Arcata</t>
  </si>
  <si>
    <t>Heat &amp; Cold Applications|Walkers|Oral Anticancer Drugs|Enteral Nutrients|Oral Antiemetic Drugs|Nebulizer Equipment and/or Supplies|Immunosuppressive Drugs|Commodes, Urinals, Bedpans|Parenteral Equipment and/or Supplies|Ostomy Supplies|Nebulizer Drugs|Blood Glucose Monitors/Supplies (Non-Mail Order)|Enteral Equipment and/or Supplies|Canes and/or Crutches|Urological Supplies|Blood Glucose Monitors/Supplies (Mail Order)|Parenteral Nutrients|Surgical Dressings|Infusion Drugs</t>
  </si>
  <si>
    <t>40041 Highway 49</t>
  </si>
  <si>
    <t>Oakhurst</t>
  </si>
  <si>
    <t>Walkers|Oral Antiemetic Drugs|Enteral Nutrients|Blood Glucose Monitors/Supplies (Mail Order)|Canes and/or Crutches|Orthoses: Off-The-Shelf|Urological Supplies|Automatic Ext Defibrillator (AEDS) and/or Supplies|Heat &amp; Cold Applications|Insulin Infusion Pumps and/or Supplies|Oral Anticancer Drugs|Blood Glucose Monitors/Supplies (Non-Mail Order)|Infrared Heating Pads Systems and/or Supplies|Enteral Equipment and/or Supplies|Immunosuppressive Drugs|Commodes, Urinals, Bedpans|Ostomy Supplies|Nebulizer Drugs</t>
  </si>
  <si>
    <t>27220 Sun City Blvd</t>
  </si>
  <si>
    <t>Sun City</t>
  </si>
  <si>
    <t>Blood Glucose Monitors/Supplies (Non-Mail Order)|Orthoses: Off-The-Shelf|Epoetin|Urological Supplies|Immunosuppressive Drugs|Diabetic Shoes and Inserts|Ostomy Supplies|Nebulizer Drugs|Oral Antiemetic Drugs|Surgical Dressings|Infusion Drugs|Oral Anticancer Drugs</t>
  </si>
  <si>
    <t>11604 Whittier Blvd</t>
  </si>
  <si>
    <t>Immunosuppressive Drugs|Infusion Drugs|Oral Anticancer Drugs|Blood Glucose Monitors/Supplies (Non-Mail Order)|Nebulizer Drugs|Epoetin|Oral Antiemetic Drugs</t>
  </si>
  <si>
    <t>Aging Care, Inc.</t>
  </si>
  <si>
    <t>7277 Hayvenhurst Ave</t>
  </si>
  <si>
    <t>Seat Lift Mechanisms|Hospital Beds (Electric)|Walkers|Patient Lifts|Wheelchairs (Standard Manual Related Accessories)|Commodes, Urinals, Bedpans|Power Operated Vehicles (Scooters)|Wheelchairs (Standard Power Related Accessories)|Wheelchair Seating/Cushions|Hospital Beds (Manual)|Support Surfaces: Pressure Reducing Beds/Mats/Pads|Canes and/or Crutches|Wheelchairs (Standard Manual)|Wheelchairs (Standard Power)</t>
  </si>
  <si>
    <t>Zelzah Pharmacy Inc.</t>
  </si>
  <si>
    <t>17911 Ventura Blvd</t>
  </si>
  <si>
    <t>Encino</t>
  </si>
  <si>
    <t>Diabetic Shoes and Inserts|Nebulizer Drugs|Epoetin|Oral Antiemetic Drugs|Heat &amp; Cold Applications|Oral Anticancer Drugs|Blood Glucose Monitors/Supplies (Non-Mail Order)|Canes and/or Crutches|Immunosuppressive Drugs</t>
  </si>
  <si>
    <t>31021 State Highway 79</t>
  </si>
  <si>
    <t>7147 Greenback Ln</t>
  </si>
  <si>
    <t>Orthowest</t>
  </si>
  <si>
    <t>18785 Brookhurst St</t>
  </si>
  <si>
    <t>Surgical Dressings|Diabetic Shoes and Inserts|Orthoses: Prefabricated (Non-Custom Fabricated)|Canes and/or Crutches|Heat &amp; Cold Applications|Orthoses: Custom Fabricated|Diabetic Shoes/Inserts - Custom|Contracture Treatment Devices: Dynamic Splint|Orthoses: Off-The-Shelf</t>
  </si>
  <si>
    <t>3550 North G St</t>
  </si>
  <si>
    <t>Enteral Nutrients|Walkers|Oral Antiemetic Drugs|Blood Glucose Monitors/Supplies (Mail Order)|Canes and/or Crutches|Orthoses: Off-The-Shelf|Urological Supplies|Automatic Ext Defibrillator (AEDS) and/or Supplies|Surgical Dressings|Heat &amp; Cold Applications|Insulin Infusion Pumps and/or Supplies|Oral Anticancer Drugs|Blood Glucose Monitors/Supplies (Non-Mail Order)|Infrared Heating Pads Systems and/or Supplies|Enteral Equipment and/or Supplies|Immunosuppressive Drugs|Commodes, Urinals, Bedpans|Ostomy Supplies|Nebulizer Drugs</t>
  </si>
  <si>
    <t>Silver Strand Optometry Corp</t>
  </si>
  <si>
    <t>465 W Channel Islands Blvd</t>
  </si>
  <si>
    <t>Port Hueneme</t>
  </si>
  <si>
    <t>2222 Grass Valley Hwy</t>
  </si>
  <si>
    <t>Enteral Nutrients|Canes and/or Crutches|Orthoses: Off-The-Shelf|Epoetin|Blood Glucose Monitors/Supplies (Non-Mail Order)|Commodes, Urinals, Bedpans|Enteral Equipment and/or Supplies|Immunosuppressive Drugs|Nebulizer Drugs|Oral Antiemetic Drugs|Surgical Dressings|Heat &amp; Cold Applications|Oral Anticancer Drugs</t>
  </si>
  <si>
    <t>26502 Towne Centre Dr</t>
  </si>
  <si>
    <t>Foothill Ranch</t>
  </si>
  <si>
    <t>Oral Anticancer Drugs|Enteral Nutrients|Blood Glucose Monitors/Supplies (Mail Order)|Epoetin|Oral Antiemetic Drugs|Surgical Dressings|Ostomy Supplies|Nebulizer Drugs|Blood Glucose Monitors/Supplies (Non-Mail Order)|Immunosuppressive Drugs|Infusion Drugs</t>
  </si>
  <si>
    <t>8640 Sierra College Blvd</t>
  </si>
  <si>
    <t>Diabetic Shoes and Inserts|Ostomy Supplies|Nebulizer Drugs|Oral Anticancer Drugs|Orthoses: Off-The-Shelf|Epoetin|Urological Supplies|Surgical Dressings|Infusion Drugs|Oral Antiemetic Drugs|Blood Glucose Monitors/Supplies (Non-Mail Order)|Immunosuppressive Drugs</t>
  </si>
  <si>
    <t>5685 Balboa Ave</t>
  </si>
  <si>
    <t>330 N Westlake Ave</t>
  </si>
  <si>
    <t>Enteral Nutrients|Oral Antiemetic Drugs|Blood Glucose Monitors/Supplies (Non-Mail Order)|Enteral Equipment and/or Supplies|Canes and/or Crutches|Nebulizer Equipment and/or Supplies|Parenteral Equipment and/or Supplies|Immunosuppressive Drugs|Urological Supplies|Ostomy Supplies|Walkers|Oral Anticancer Drugs|Blood Glucose Monitors/Supplies (Mail Order)|Parenteral Nutrients|Surgical Dressings|Commodes, Urinals, Bedpans|Heat &amp; Cold Applications|Nebulizer Drugs</t>
  </si>
  <si>
    <t>72-875 Highway Iii</t>
  </si>
  <si>
    <t>Blood Glucose Monitors/Supplies (Non-Mail Order)|Immunosuppressive Drugs|Urological Supplies|Blood Glucose Monitors/Supplies (Mail Order)|Heat &amp; Cold Applications|Surgical Dressings|Infusion Drugs|Oral Anticancer Drugs|Canes and/or Crutches|Epoetin|Commodes, Urinals, Bedpans|Ostomy Supplies|Nebulizer Drugs|Walkers|Oral Antiemetic Drugs</t>
  </si>
  <si>
    <t>2222 E Lincoln Ave</t>
  </si>
  <si>
    <t>Walkers|Enteral Nutrients|Blood Glucose Monitors/Supplies (Mail Order)|Canes and/or Crutches|Parenteral Nutrients|Oral Antiemetic Drugs|Surgical Dressings|Infusion Drugs|Commodes, Urinals, Bedpans|Heat &amp; Cold Applications|Oral Anticancer Drugs|Blood Glucose Monitors/Supplies (Non-Mail Order)|Enteral Equipment and/or Supplies|Nebulizer Equipment and/or Supplies|Immunosuppressive Drugs|Urological Supplies|Parenteral Equipment and/or Supplies|Ostomy Supplies|Nebulizer Drugs</t>
  </si>
  <si>
    <t>900 Pleasant Grove Blvd</t>
  </si>
  <si>
    <t>Blood Glucose Monitors/Supplies (Mail Order)|Surgical Dressings|Infusion Drugs|Enteral Nutrients|Ostomy Supplies|Nebulizer Drugs|Oral Antiemetic Drugs|Blood Glucose Monitors/Supplies (Non-Mail Order)|Immunosuppressive Drugs|Oral Anticancer Drugs|Epoetin</t>
  </si>
  <si>
    <t>846 W Avenue K</t>
  </si>
  <si>
    <t>Shasta Professional Eye Care Center, Doctors Of Optometry, Inc</t>
  </si>
  <si>
    <t>1225 Eureka Way</t>
  </si>
  <si>
    <t>3901 Portola Pkwy</t>
  </si>
  <si>
    <t>101 W Drummond Ave</t>
  </si>
  <si>
    <t>550 W Ranch View Dr</t>
  </si>
  <si>
    <t>Rocklin</t>
  </si>
  <si>
    <t>Blood Glucose Monitors/Supplies (Non-Mail Order)|External Infusion Pumps and/or Supplies|Parenteral Nutrients|Infusion Drugs|Parenteral Equipment and/or Supplies</t>
  </si>
  <si>
    <t>18515 Devonshire St</t>
  </si>
  <si>
    <t>Northridge Center Pharmacy</t>
  </si>
  <si>
    <t>18250 Roscoe Blvd</t>
  </si>
  <si>
    <t>13425 Community Rd</t>
  </si>
  <si>
    <t>Poway</t>
  </si>
  <si>
    <t>Oral Anticancer Drugs|Enteral Nutrients|Blood Glucose Monitors/Supplies (Non-Mail Order)|Oral Antiemetic Drugs|Immunosuppressive Drugs|Ostomy Supplies|Nebulizer Drugs|Prosthetic Lenses: Conventional Eyeglasses|Epoetin|Blood Glucose Monitors/Supplies (Mail Order)|Surgical Dressings</t>
  </si>
  <si>
    <t>Redlands Prosthetic &amp; Orthotic Group Inc</t>
  </si>
  <si>
    <t>1849 W Redlands Blvd</t>
  </si>
  <si>
    <t>14280 San Pablo Ave</t>
  </si>
  <si>
    <t>P &amp; T Venture Inc</t>
  </si>
  <si>
    <t>9433 Bolsa Ave</t>
  </si>
  <si>
    <t>Nebulizer Drugs|Oral Anticancer Drugs|Epoetin|Oral Antiemetic Drugs|Infusion Drugs|Immunosuppressive Drugs</t>
  </si>
  <si>
    <t>1645 E 103Rd St</t>
  </si>
  <si>
    <t>Heat &amp; Cold Applications|Walkers|Oral Anticancer Drugs|Enteral Nutrients|Oral Antiemetic Drugs|Nebulizer Equipment and/or Supplies|Immunosuppressive Drugs|Commodes, Urinals, Bedpans|Parenteral Equipment and/or Supplies|Ostomy Supplies|Nebulizer Drugs|Blood Glucose Monitors/Supplies (Non-Mail Order)|Enteral Equipment and/or Supplies|Canes and/or Crutches|Urological Supplies|Blood Glucose Monitors/Supplies (Mail Order)|Parenteral Nutrients|Surgical Dressings</t>
  </si>
  <si>
    <t>695 W Herndon Ave</t>
  </si>
  <si>
    <t>Mi-Med Supply Co., Inc.</t>
  </si>
  <si>
    <t>30 Fairbanks</t>
  </si>
  <si>
    <t>Enteral Nutrients|Blood Glucose Monitors/Supplies (Mail Order)|Surgical Dressings|Heat &amp; Cold Applications|Urological Supplies|Commodes, Urinals, Bedpans|Wheelchair Seating/Cushions|Ostomy Supplies</t>
  </si>
  <si>
    <t>Nadine L Norris</t>
  </si>
  <si>
    <t>800 Quintana Rd</t>
  </si>
  <si>
    <t>Morro Bay</t>
  </si>
  <si>
    <t>Prosthetic Lenses: Prosthetics Cataract Lenses|Prosthetic Lenses: Conventional Eyeglasses</t>
  </si>
  <si>
    <t>22361 Antonio Pkwy</t>
  </si>
  <si>
    <t>Rancho Santa Margari</t>
  </si>
  <si>
    <t>7096 N West Ave</t>
  </si>
  <si>
    <t>6755 Westminster Blvd</t>
  </si>
  <si>
    <t>Epoetin|Oral Antiemetic Drugs|Blood Glucose Monitors/Supplies (Non-Mail Order)|Orthoses: Off-The-Shelf|Immunosuppressive Drugs|Urological Supplies|Diabetic Shoes and Inserts|Infusion Drugs|Oral Anticancer Drugs|Surgical Dressings|Ostomy Supplies|Nebulizer Drugs</t>
  </si>
  <si>
    <t>13171 Mindanao Way</t>
  </si>
  <si>
    <t>Enteral Nutrients|Oral Antiemetic Drugs|Blood Glucose Monitors/Supplies (Non-Mail Order)|Enteral Equipment and/or Supplies|Canes and/or Crutches|Urological Supplies|Heat &amp; Cold Applications|Walkers|Oral Anticancer Drugs|Blood Glucose Monitors/Supplies (Mail Order)|Parenteral Nutrients|Nebulizer Equipment and/or Supplies|Surgical Dressings|Immunosuppressive Drugs|Commodes, Urinals, Bedpans|Parenteral Equipment and/or Supplies|Ostomy Supplies|Nebulizer Drugs</t>
  </si>
  <si>
    <t>5906 Atlantic Blvd</t>
  </si>
  <si>
    <t>Maywood</t>
  </si>
  <si>
    <t>Viviano Custom Shoe Company, Inc.</t>
  </si>
  <si>
    <t>6330 Variel Ave</t>
  </si>
  <si>
    <t>Orthoses: Off-The-Shelf|Orthoses: Prefabricated (Non-Custom Fabricated)|Diabetic Shoes and Inserts|Orthoses: Custom Fabricated|Diabetic Shoes/Inserts - Custom</t>
  </si>
  <si>
    <t>Tram Pham Pharmd Inc</t>
  </si>
  <si>
    <t>10224 Westminster Ave</t>
  </si>
  <si>
    <t>Nebulizer Drugs|Oral Anticancer Drugs|Immunosuppressive Drugs|Epoetin|Oral Antiemetic Drugs</t>
  </si>
  <si>
    <t>1893 W Malvern Ave</t>
  </si>
  <si>
    <t>1587 W El Camino Ave</t>
  </si>
  <si>
    <t>11496 N Ventura Ave</t>
  </si>
  <si>
    <t>Ojai</t>
  </si>
  <si>
    <t>Oral Antiemetic Drugs|Blood Glucose Monitors/Supplies (Non-Mail Order)|Blood Glucose Monitors/Supplies (Mail Order)|Canes and/or Crutches|Epoetin|Urological Supplies|Infusion Drugs|Heat &amp; Cold Applications|Walkers|Oral Anticancer Drugs|Surgical Dressings|Immunosuppressive Drugs|Commodes, Urinals, Bedpans|Ostomy Supplies|Nebulizer Drugs</t>
  </si>
  <si>
    <t>Central Coast Home Health Inc</t>
  </si>
  <si>
    <t>243 Granada Dr</t>
  </si>
  <si>
    <t>Commodes, Urinals, Bedpans|Pneumatic Compression Devices and/or Supplies|Hospital Beds (Electric)|Hospital Beds (Manual)|Walkers|Canes and/or Crutches|Wheelchairs (Standard Manual Related Accessories)|Nebulizer Equipment and/or Supplies|External Infusion Pumps and/or Supplies|Parenteral Equipment and/or Supplies|Wheelchair Seating/Cushions|Support Surfaces: Pressure Reducing Beds/Mats/Pads|Wheelchairs (Standard Manual)|Parenteral Nutrients|Patient Lifts|Oxygen Equipment and/or Supplies|Infusion Drugs</t>
  </si>
  <si>
    <t>Bk Pharmacy Corp</t>
  </si>
  <si>
    <t>6741 N Willow Ave</t>
  </si>
  <si>
    <t>Nebulizer Drugs|Oral Anticancer Drugs|Blood Glucose Monitors/Supplies (Mail Order)|Blood Glucose Monitors/Supplies (Non-Mail Order)|Nebulizer Equipment and/or Supplies|Immunosuppressive Drugs</t>
  </si>
  <si>
    <t>1016 Bayside Dr</t>
  </si>
  <si>
    <t>30551 Gateway Pl</t>
  </si>
  <si>
    <t>Rancho Mission Viejo</t>
  </si>
  <si>
    <t>15960 Dam Road</t>
  </si>
  <si>
    <t>Clearlake</t>
  </si>
  <si>
    <t>Oral Antiemetic Drugs|Enteral Nutrients|Blood Glucose Monitors/Supplies (Mail Order)|Epoetin|Surgical Dressings|Infusion Drugs|Oral Anticancer Drugs|Blood Glucose Monitors/Supplies (Non-Mail Order)|Immunosuppressive Drugs|Ostomy Supplies|Nebulizer Drugs</t>
  </si>
  <si>
    <t>Diablo Prosthetics &amp; Orthotics Inc.</t>
  </si>
  <si>
    <t>2157 Country Hills Dr</t>
  </si>
  <si>
    <t>Antioch</t>
  </si>
  <si>
    <t>1701 Airline Hwy</t>
  </si>
  <si>
    <t>Heat &amp; Cold Applications|Walkers|Oral Anticancer Drugs|Blood Glucose Monitors/Supplies (Mail Order)|Epoetin|Oral Antiemetic Drugs|Surgical Dressings|Immunosuppressive Drugs|Commodes, Urinals, Bedpans|Ostomy Supplies|Nebulizer Drugs|Blood Glucose Monitors/Supplies (Non-Mail Order)|Canes and/or Crutches|Urological Supplies|Infusion Drugs</t>
  </si>
  <si>
    <t>19201 Bear Valley Rd</t>
  </si>
  <si>
    <t>Prosthetic &amp; Orthotic Group Orange County, Llc</t>
  </si>
  <si>
    <t>26300 La Alameda</t>
  </si>
  <si>
    <t>Diabetic Shoes and Inserts|Orthoses: Custom Fabricated|Diabetic Shoes/Inserts - Custom|Limb Prostheses|Orthoses: Prefabricated (Non-Custom Fabricated)|Neuromuscular Elect Stimulators (NMES)/Supplies|Orthoses: Off-The-Shelf</t>
  </si>
  <si>
    <t>Simi Care Pharmacy, Inc.</t>
  </si>
  <si>
    <t>2925 Sycamore Dr</t>
  </si>
  <si>
    <t>Immunosuppressive Drugs|Nebulizer Drugs|Epoetin|Oral Antiemetic Drugs|Oral Anticancer Drugs</t>
  </si>
  <si>
    <t>2455 San Ramon Valley Blvd</t>
  </si>
  <si>
    <t>San Ramon</t>
  </si>
  <si>
    <t>Enteral Nutrients|Oral Antiemetic Drugs|Blood Glucose Monitors/Supplies (Non-Mail Order)|Enteral Equipment and/or Supplies|Canes and/or Crutches|Nebulizer Equipment and/or Supplies|Parenteral Equipment and/or Supplies|Immunosuppressive Drugs|Urological Supplies|Infusion Drugs|Heat &amp; Cold Applications|Walkers|Oral Anticancer Drugs|Blood Glucose Monitors/Supplies (Mail Order)|Parenteral Nutrients|Surgical Dressings|Commodes, Urinals, Bedpans|Ostomy Supplies|Nebulizer Drugs</t>
  </si>
  <si>
    <t>14735 Ventura Blvd</t>
  </si>
  <si>
    <t>Colonial Drug Inc</t>
  </si>
  <si>
    <t>1727 N Vermont Ave</t>
  </si>
  <si>
    <t>Ronstin Inc</t>
  </si>
  <si>
    <t>7119 Seville Ave</t>
  </si>
  <si>
    <t>Blood Glucose Monitors/Supplies (Non-Mail Order)|Canes and/or Crutches|Urological Supplies|Diabetic Shoes and Inserts|Ostomy Supplies|Surgical Dressings|Commodes, Urinals, Bedpans</t>
  </si>
  <si>
    <t>Integrated Ocular Prosthetics</t>
  </si>
  <si>
    <t>1324 W Center Ave</t>
  </si>
  <si>
    <t>2703 N Ontario St</t>
  </si>
  <si>
    <t>Enteral Nutrients|Enteral Equipment and/or Supplies|External Infusion Pumps and/or Supplies|Parenteral Nutrients|Infusion Drugs|Immunosuppressive Drugs|Parenteral Equipment and/or Supplies</t>
  </si>
  <si>
    <t>1915 W Redlands Blvd</t>
  </si>
  <si>
    <t>Commodes, Urinals, Bedpans|Heat &amp; Cold Applications|Seat Lift Mechanisms|Wheelchairs (Standard Power Related Accessories)|Blood Glucose Monitors/Supplies (Non-Mail Order)|Hospital Beds (Manual)|Walkers|Traction Equipment|Canes and/or Crutches|Wheelchairs (Standard Manual Related Accessories)|Orthoses: Off-The-Shelf|Urological Supplies|Power Operated Vehicles (Scooters)|Wheelchair Seating/Cushions|Ostomy Supplies|Hospital Beds (Electric)|Support Surfaces: Pressure Reducing Beds/Mats/Pads|Wheelchairs (Standard Manual)|Blood Glucose Monitors/Supplies (Mail Order)|(TENS) Transcutaneous Electrical Nerve Stimulators and/or Supplies|Patient Lifts|Wheelchairs (Standard Power)|Surgical Dressings</t>
  </si>
  <si>
    <t>Air-Way Medical, Inc.</t>
  </si>
  <si>
    <t>437 E Line St</t>
  </si>
  <si>
    <t>Bishop</t>
  </si>
  <si>
    <t>Continuous Passive Motion (CPM) Devices|Heat &amp; Cold Applications|Walkers|Intrapulmonary Percussive Ventilation Devices|Respiratory Suction Pumps|Hospital Beds (Electric)|Support Surfaces: Pressure Reducing Beds/Mats/Pads|Neuromuscular Elect Stimulators (NMES)/Supplies|(TENS) Transcutaneous Electrical Nerve Stimulators and/or Supplies|High Freq Chest Wall Oscillation Devices/Supplies|Tracheotomy Supplies|Patient Lifts|Wheelchairs (Standard Manual Related Accessories)|Nebulizer Equipment and/or Supplies|Commodes, Urinals, Bedpans|Gastric Suction Pumps|Pneumatic Compression Devices and/or Supplies|Intermittent Positive Pressure Breathing IPPB DEV|Seat Lift Mechanisms|Wheelchairs (Standard Power Related Accessories)|Respiratory Assist Devices|Ostomy Supplies|Blood Glucose Monitors/Supplies (Non-Mail Order)|Continuous Positive Airway Pressure (CPAP) Devices|Canes and/or Crutches|Wheelchairs (Standard Manual)|Mechanical In-Exsufflation Devices|Orthoses: Off-The-Shelf|Urological Supplies|Automatic Ext Defibrillator (AEDS) and/or Supplies|Power Operated Vehicles (Scooters)|Wheelchairs (Standard Power)|Oxygen Equipment and/or Supplies|Wheelchair Seating/Cushions</t>
  </si>
  <si>
    <t>200 N Winchester Blvd</t>
  </si>
  <si>
    <t>150 S Main St</t>
  </si>
  <si>
    <t>Pharmacy|Medical Supply Company Other</t>
  </si>
  <si>
    <t>3520 Tyler St</t>
  </si>
  <si>
    <t>19640 Beach Blvd</t>
  </si>
  <si>
    <t>Pomona Medical Supply, Inc.</t>
  </si>
  <si>
    <t>733 E Holt Ave</t>
  </si>
  <si>
    <t>Pomona</t>
  </si>
  <si>
    <t>Hospital Beds (Electric)|Support Surfaces: Pressure Reducing Beds/Mats/Pads|Walkers|Canes and/or Crutches|Wheelchairs (Standard Manual)|Orthoses: Off-The-Shelf|(TENS) Transcutaneous Electrical Nerve Stimulators and/or Supplies|Urological Supplies|Power Operated Vehicles (Scooters)|Wheelchairs (Standard Power)|Surgical Dressings|Heat &amp; Cold Applications|Seat Lift Mechanisms|Wheelchairs (Standard Manual Related Accessories)|Nebulizer Equipment and/or Supplies|Commodes, Urinals, Bedpans|Wheelchairs (Standard Power Related Accessories)|Wheelchair Seating/Cushions|Ostomy Supplies</t>
  </si>
  <si>
    <t>1344 Stockton St</t>
  </si>
  <si>
    <t>Blood Glucose Monitors/Supplies (Non-Mail Order)|Immunosuppressive Drugs|Infusion Drugs|Oral Anticancer Drugs|Epoetin|Nebulizer Drugs|Oral Antiemetic Drugs</t>
  </si>
  <si>
    <t>H &amp; H Drug Stores, Inc</t>
  </si>
  <si>
    <t>3604 San Fernando Rd</t>
  </si>
  <si>
    <t>Commodes, Urinals, Bedpans|Seat Lift Mechanisms|Wheelchairs (Standard Power Related Accessories)|Respiratory Assist Devices|Continuous Passive Motion (CPM) Devices|Blood Glucose Monitors/Supplies (Non-Mail Order)|Walkers|Enteral Equipment and/or Supplies|Respiratory Suction Pumps|Traction Equipment|Continuous Positive Airway Pressure (CPAP) Devices|Canes and/or Crutches|Wheelchairs (Standard Manual Related Accessories)|Nebulizer Equipment and/or Supplies|Ventilators Accessories and/or Supplies|External Infusion Pumps and/or Supplies|Power Operated Vehicles (Scooters)|Wheelchairs (Standard Power)|Oxygen Equipment and/or Supplies|Wheelchair Seating/Cushions|Hospital Beds (Electric)|Enteral Nutrients|Support Surfaces: Pressure Reducing Beds/Mats/Pads|Wheelchairs (Standard Manual)|Tracheotomy Supplies|Blood Glucose Monitors/Supplies (Mail Order)|Patient Lifts|Wheelchairs (Complex Rehab Power Rel Accessories)</t>
  </si>
  <si>
    <t>MSC With Respiratory Therapist|Certified Other|Medical Supply Company Other|Pharmacy</t>
  </si>
  <si>
    <t>Nob Hill General Store Inc</t>
  </si>
  <si>
    <t>270 Redwood Shores Pkwy</t>
  </si>
  <si>
    <t>Blood Glucose Monitors/Supplies (Non-Mail Order)|Enteral Equipment and/or Supplies|Canes and/or Crutches|Orthoses: Off-The-Shelf|Urological Supplies|Automatic Ext Defibrillator (AEDS) and/or Supplies|Blood Glucose Monitors/Supplies (Mail Order)|Commodes, Urinals, Bedpans|Infrared Heating Pads Systems and/or Supplies|Insulin Infusion Pumps and/or Supplies|Surgical Dressings|Immunosuppressive Drugs|Ostomy Supplies|Nebulizer Drugs|Enteral Nutrients|Epoetin|Oral Antiemetic Drugs|Heat &amp; Cold Applications|Walkers|Oral Anticancer Drugs</t>
  </si>
  <si>
    <t>Welcome Medical Supplies, Inc</t>
  </si>
  <si>
    <t>9240 Garden Grove Blvd</t>
  </si>
  <si>
    <t>Commodes, Urinals, Bedpans|Heat &amp; Cold Applications|Pneumatic Compression Devices and/or Supplies|Hospital Beds (Electric)|Blood Glucose Monitors/Supplies (Non-Mail Order)|Hospital Beds (Manual)|Walkers|Orthoses: Prefabricated (Non-Custom Fabricated)|Canes and/or Crutches|Wheelchairs (Standard Manual Related Accessories)|Nebulizer Equipment and/or Supplies|Urological Supplies|Wheelchair Seating/Cushions|Diabetic Shoes and Inserts|Ostomy Supplies|Support Surfaces: Pressure Reducing Beds/Mats/Pads|Wheelchairs (Standard Manual)|Orthoses: Off-The-Shelf|(TENS) Transcutaneous Electrical Nerve Stimulators and/or Supplies|Surgical Dressings</t>
  </si>
  <si>
    <t>Reliant Medical Supplies &amp; Orthotics, Inc.</t>
  </si>
  <si>
    <t>5855 Venice Blvd</t>
  </si>
  <si>
    <t>Neuromuscular Elect Stimulators (NMES)/Supplies|Wheelchairs (Standard Manual Related Accessories)|Osteogenesis Stimulators|(TENS) Transcutaneous Electrical Nerve Stimulators and/or Supplies|Heat &amp; Cold Applications|Wheelchairs (Standard Power)|Orthoses: Custom Fabricated|Contracture Treatment Devices: Dynamic Splint|Hospital Beds (Manual)|Support Surfaces: Pressure Reducing Beds/Mats/Pads|Canes and/or Crutches|Wheelchairs (Standard Manual)|Orthoses: Off-The-Shelf|Commodes, Urinals, Bedpans|Pneumatic Compression Devices and/or Supplies|Power Operated Vehicles (Scooters)|Wheelchairs (Standard Power Related Accessories)|Wheelchair Seating/Cushions|Continuous Passive Motion (CPM) Devices|Hospital Beds (Electric)|Walkers|Orthoses: Prefabricated (Non-Custom Fabricated)</t>
  </si>
  <si>
    <t>8455 Elk Grove Blvd</t>
  </si>
  <si>
    <t>745 E Dunne Ave</t>
  </si>
  <si>
    <t>Morgan Hill</t>
  </si>
  <si>
    <t>617 W 7Th St</t>
  </si>
  <si>
    <t>1201 W Main St</t>
  </si>
  <si>
    <t>Ripon</t>
  </si>
  <si>
    <t>24991 Alessandro Blvd</t>
  </si>
  <si>
    <t>Enteral Nutrients|Epoetin|Oral Antiemetic Drugs|Blood Glucose Monitors/Supplies (Non-Mail Order)|Canes and/or Crutches|Immunosuppressive Drugs|Urological Supplies|Infusion Drugs|Heat &amp; Cold Applications|Walkers|Oral Anticancer Drugs|Blood Glucose Monitors/Supplies (Mail Order)|Surgical Dressings|Commodes, Urinals, Bedpans|Ostomy Supplies|Nebulizer Drugs</t>
  </si>
  <si>
    <t>7100 Broadway</t>
  </si>
  <si>
    <t>Lemon Grove</t>
  </si>
  <si>
    <t>Walkers|Oral Anticancer Drugs|Enteral Nutrients|Blood Glucose Monitors/Supplies (Mail Order)|Canes and/or Crutches|Parenteral Nutrients|Oral Antiemetic Drugs|Surgical Dressings|Commodes, Urinals, Bedpans|Heat &amp; Cold Applications|Blood Glucose Monitors/Supplies (Non-Mail Order)|Enteral Equipment and/or Supplies|Nebulizer Equipment and/or Supplies|Immunosuppressive Drugs|Urological Supplies|Parenteral Equipment and/or Supplies|Ostomy Supplies|Nebulizer Drugs</t>
  </si>
  <si>
    <t>8800 Whittier Blvd</t>
  </si>
  <si>
    <t>Pico Rivera</t>
  </si>
  <si>
    <t>12109 Apple Valley Rd</t>
  </si>
  <si>
    <t>Sunrise Sunset Healthcare Llc</t>
  </si>
  <si>
    <t>625 Walnut St</t>
  </si>
  <si>
    <t>Blood Glucose Monitors/Supplies (Mail Order)|(TENS) Transcutaneous Electrical Nerve Stimulators and/or Supplies|Patient Lifts|Wheelchairs (Standard Manual Related Accessories)|Nebulizer Equipment and/or Supplies|Surgical Dressings|Continuous Passive Motion (CPM) Devices|External Infusion Pumps and/or Supplies|Heat &amp; Cold Applications|Power Operated Vehicles (Scooters)|Wheelchairs (Standard Power)|Implanted Infusion Pumps and/or Supplies|Wheelchair Seating/Cushions|Diabetic Shoes and Inserts|Walkers|Diabetic Shoes/Inserts - Custom|Blood Glucose Monitors/Supplies (Non-Mail Order)|Hospital Beds (Manual)|Enteral Equipment and/or Supplies|Continuous Positive Airway Pressure (CPAP) Devices|Canes and/or Crutches|Orthoses: Off-The-Shelf|Urological Supplies|Automatic Ext Defibrillator (AEDS) and/or Supplies|Commodes, Urinals, Bedpans|Insulin Infusion Pumps and/or Supplies|Parenteral Equipment and/or Supplies|Seat Lift Mechanisms|Wheelchairs (Standard Power Related Accessories)|Respiratory Assist Devices|Ostomy Supplies|Hospital Beds (Electric)|Enteral Nutrients|Negative Pressure Wound Therapy Pumps/Supplies|Support Surfaces: Pressure Reducing Beds/Mats/Pads|Wheelchairs (Standard Manual)</t>
  </si>
  <si>
    <t>3010 S Sepulveda Blvd</t>
  </si>
  <si>
    <t>County Of Santa Clara</t>
  </si>
  <si>
    <t>1993 Mckee Rd</t>
  </si>
  <si>
    <t>Nebulizer Drugs|Blood Glucose Monitors/Supplies (Non-Mail Order)|Oral Anticancer Drugs|Epoetin|Blood Glucose Monitors/Supplies (Mail Order)|Infusion Drugs|Oral Antiemetic Drugs|Immunosuppressive Drugs</t>
  </si>
  <si>
    <t>Aids Healthcare Foundation</t>
  </si>
  <si>
    <t>1988 Hacienda Dr</t>
  </si>
  <si>
    <t>External Infusion Pumps and/or Supplies|Insulin Infusion Pumps and/or Supplies|Nebulizer Drugs|Oral Antiemetic Drugs|Blood Glucose Monitors/Supplies (Mail Order)|Nebulizer Equipment and/or Supplies|Blood Glucose Monitors/Supplies (Non-Mail Order)|Immunosuppressive Drugs</t>
  </si>
  <si>
    <t>Home Oxygen Company Inc</t>
  </si>
  <si>
    <t>5039 Pentecost Dr</t>
  </si>
  <si>
    <t>Hospital Beds (Electric)|Support Surfaces: Pressure Reducing Beds/Mats/Pads|Intrapulmonary Percussive Ventilation Devices|Walkers|Tracheotomy Supplies|Hospital Beds (Manual)|Enteral Nutrients|Continuous Positive Airway Pressure (CPAP) Devices|Canes and/or Crutches|Wheelchairs (Standard Manual)|Mechanical In-Exsufflation Devices|(TENS) Transcutaneous Electrical Nerve Stimulators and/or Supplies|Urological Supplies|Power Operated Vehicles (Scooters)|Wheelchairs (Standard Power)|Oxygen Equipment and/or Supplies|Continuous Passive Motion (CPM) Devices|Respiratory Suction Pumps|Enteral Equipment and/or Supplies|High Freq Chest Wall Oscillation Devices/Supplies|Patient Lifts|Wheelchairs (Standard Manual Related Accessories)|Nebulizer Equipment and/or Supplies|Ventilators Accessories and/or Supplies|Commodes, Urinals, Bedpans|Gastric Suction Pumps|Wheelchairs (Standard Power Related Accessories)|Respiratory Assist Devices|Wheelchair Seating/Cushions</t>
  </si>
  <si>
    <t>27749 Clinton Keith Rd</t>
  </si>
  <si>
    <t>Murrieta</t>
  </si>
  <si>
    <t>2315 Stockton Blvd</t>
  </si>
  <si>
    <t>Surgical Dressings|Immunosuppressive Drugs|Oral Anticancer Drugs|Blood Glucose Monitors/Supplies (Non-Mail Order)|Nebulizer Drugs|Epoetin|Oral Antiemetic Drugs</t>
  </si>
  <si>
    <t>6410 Platt Ave</t>
  </si>
  <si>
    <t>West Hills</t>
  </si>
  <si>
    <t>5960 Pacific Blvd</t>
  </si>
  <si>
    <t>Heat &amp; Cold Applications|Walkers|Oral Anticancer Drugs|Enteral Nutrients|Oral Antiemetic Drugs|Nebulizer Equipment and/or Supplies|Surgical Dressings|Immunosuppressive Drugs|Commodes, Urinals, Bedpans|Parenteral Equipment and/or Supplies|Ostomy Supplies|Nebulizer Drugs|Blood Glucose Monitors/Supplies (Non-Mail Order)|Enteral Equipment and/or Supplies|Canes and/or Crutches|Urological Supplies|Blood Glucose Monitors/Supplies (Mail Order)|Parenteral Nutrients</t>
  </si>
  <si>
    <t>Mizbes Inc</t>
  </si>
  <si>
    <t>22277 Mulholland Hwy</t>
  </si>
  <si>
    <t>Nebulizer Drugs|Oral Anticancer Drugs|Epoetin|Infusion Drugs|Oral Antiemetic Drugs|Immunosuppressive Drugs</t>
  </si>
  <si>
    <t>6445 N Pacific Ave</t>
  </si>
  <si>
    <t>Diabetic Shoes and Inserts|Ostomy Supplies|Nebulizer Drugs|Oral Anticancer Drugs|Orthoses: Off-The-Shelf|Epoetin|Oral Antiemetic Drugs|Surgical Dressings|Blood Glucose Monitors/Supplies (Non-Mail Order)|Immunosuppressive Drugs|Urological Supplies</t>
  </si>
  <si>
    <t>20226 Avalon Blvd</t>
  </si>
  <si>
    <t>Blood Glucose Monitors/Supplies (Mail Order)|Surgical Dressings|Infusion Drugs|Ostomy Supplies|Nebulizer Drugs|Oral Anticancer Drugs|Blood Glucose Monitors/Supplies (Non-Mail Order)|Immunosuppressive Drugs|Enteral Nutrients|Epoetin|Oral Antiemetic Drugs</t>
  </si>
  <si>
    <t>Cj3M Corporation</t>
  </si>
  <si>
    <t>2626 El Camino Real</t>
  </si>
  <si>
    <t>40365 Winchester Rd</t>
  </si>
  <si>
    <t>2656 W La Palma Ave</t>
  </si>
  <si>
    <t>2800 Naglee Rd</t>
  </si>
  <si>
    <t>Tracy</t>
  </si>
  <si>
    <t>Commodes, Urinals, Bedpans|Parenteral Equipment and/or Supplies|Ostomy Supplies|Nebulizer Drugs|Heat &amp; Cold Applications|Blood Glucose Monitors/Supplies (Non-Mail Order)|Walkers|Enteral Equipment and/or Supplies|Canes and/or Crutches|Oral Anticancer Drugs|Urological Supplies|Blood Glucose Monitors/Supplies (Mail Order)|Parenteral Nutrients|Infusion Drugs|Enteral Nutrients|Oral Antiemetic Drugs|Nebulizer Equipment and/or Supplies|Surgical Dressings|Immunosuppressive Drugs</t>
  </si>
  <si>
    <t>44430 Challenger Way</t>
  </si>
  <si>
    <t>Premier Medical Supply Inc</t>
  </si>
  <si>
    <t>2800 Mitchell Rd</t>
  </si>
  <si>
    <t>Wheelchair Seating/Cushions|Commodes, Urinals, Bedpans|Hospital Beds (Electric)|Wheelchairs (Standard Power Related Accessories)|Wheelchairs (Standard Manual)|Wheelchairs (Complex Rehab Manual Rel Accessories)|Patient Lifts|Wheelchairs (Standard Power)|Wheelchairs (Complex Rehab Power Rel Accessories)|Walkers|Wheelchairs (Complex Rehabilitative Manual)|Canes and/or Crutches|Wheelchairs (Standard Manual Related Accessories)|Wheelchairs (Complex Rehabilitative Power)</t>
  </si>
  <si>
    <t>1021 Arnold Dr</t>
  </si>
  <si>
    <t>Martinez</t>
  </si>
  <si>
    <t>Blood Glucose Monitors/Supplies (Non-Mail Order)|Blood Glucose Monitors/Supplies (Mail Order)|Surgical Dressings|Immunosuppressive Drugs|Ostomy Supplies|Nebulizer Drugs|Enteral Nutrients|Epoetin|Oral Antiemetic Drugs|Infusion Drugs|Prosthetic Lenses: Conventional Eyeglasses|Oral Anticancer Drugs</t>
  </si>
  <si>
    <t>10181 Reseda Blvd</t>
  </si>
  <si>
    <t>Lerman And Son Orthotics And Prosthetics Inc</t>
  </si>
  <si>
    <t>8710 Wilshire Blvd</t>
  </si>
  <si>
    <t>Limb Prostheses|Orthoses: Custom Fabricated|Diabetic Shoes/Inserts - Custom|Orthoses: Off-The-Shelf|Diabetic Shoes and Inserts|Orthoses: Prefabricated (Non-Custom Fabricated)</t>
  </si>
  <si>
    <t>17642 E 17Th St</t>
  </si>
  <si>
    <t>Tustin</t>
  </si>
  <si>
    <t>3331 W Century Blvd</t>
  </si>
  <si>
    <t>12509 Victory Blvd</t>
  </si>
  <si>
    <t>Orthoses: Prefabricated (Non-Custom Fabricated)|Blood Glucose Monitors/Supplies (Non-Mail Order)|Canes and/or Crutches|Wheelchairs (Standard Manual)|Orthoses: Off-The-Shelf|Heat &amp; Cold Applications|Walkers|Wheelchairs (Standard Manual Related Accessories)|Nebulizer Equipment and/or Supplies|Commodes, Urinals, Bedpans|Wheelchair Seating/Cushions</t>
  </si>
  <si>
    <t>3405 Mchenry Ave</t>
  </si>
  <si>
    <t>Sabrina Enterprises Inc.</t>
  </si>
  <si>
    <t>644 W Line St</t>
  </si>
  <si>
    <t>Hospital Beds (Electric)|Implanted Infusion Pumps and/or Supplies|Walkers|Wheelchairs (Complex Rehabilitative Manual)|Oral Anticancer Drugs|Enteral Nutrients|Blood Glucose Monitors/Supplies (Mail Order)|Canes and/or Crutches|Infrared Heating Pads Systems and/or Supplies|Wheelchairs (Standard Manual)|Parenteral Nutrients|Wheelchairs (Complex Rehab Manual Rel Accessories)|Orthoses: Off-The-Shelf|(TENS) Transcutaneous Electrical Nerve Stimulators and/or Supplies|Epoetin|Tracheotomy Supplies|Oral Antiemetic Drugs|Wheelchairs (Standard Power)|Wheelchairs (Complex Rehab Power Rel Accessories)|Penile Pumps|Surgical Dressings|Infusion Drugs|Commodes, Urinals, Bedpans|Heat &amp; Cold Applications|Insulin Infusion Pumps and/or Supplies|Intermittent Positive Pressure Breathing IPPB DEV|Seat Lift Mechanisms|Diabetic Shoes/Inserts - Custom|Blood Glucose Monitors/Supplies (Non-Mail Order)|Hospital Beds (Manual)|Enteral Equipment and/or Supplies|Traction Equipment|Wheelchairs (Standard Manual Related Accessories)|Nebulizer Equipment and/or Supplies|Wheelchairs (Complex Rehabilitative Power)|Immunosuppressive Drugs|Urological Supplies|External Infusion Pumps and/or Supplies|Parenteral Equipment and/or Supplies|Ultraviolet Light Devices and/or Supplies|Power Operated Vehicles (Scooters)|Wheelchairs (Standard Power Related Accessories)|Wheelchair Seating/Cushions|Diabetic Shoes and Inserts|Ostomy Supplies|Nebulizer Drugs</t>
  </si>
  <si>
    <t>1760 Story Rd</t>
  </si>
  <si>
    <t>3960 Broad St</t>
  </si>
  <si>
    <t>Optical Eyewear Inc</t>
  </si>
  <si>
    <t>2323 16Th St</t>
  </si>
  <si>
    <t>My Rx Pharma Inc</t>
  </si>
  <si>
    <t>12801 Victory Blvd</t>
  </si>
  <si>
    <t>Oral Anticancer Drugs|Epoetin|Oral Antiemetic Drugs|Nebulizer Drugs|Immunosuppressive Drugs</t>
  </si>
  <si>
    <t>1260 S Main St</t>
  </si>
  <si>
    <t>D Danz &amp; Sons, Inc.</t>
  </si>
  <si>
    <t>3382 Castro Valley Blvd</t>
  </si>
  <si>
    <t>Castro Valley</t>
  </si>
  <si>
    <t>1020 29Th St</t>
  </si>
  <si>
    <t>310 Pine Ave</t>
  </si>
  <si>
    <t>Goleta</t>
  </si>
  <si>
    <t>Patient Lifts|Wheelchairs (Standard Manual Related Accessories)|Power Operated Vehicles (Scooters)|Wheelchairs (Standard Power)|Wheelchairs (Complex Rehab Power Rel Accessories)|Wheelchairs (Complex Rehabilitative Manual)|Hospital Beds (Manual)|Canes and/or Crutches|Wheelchairs (Standard Manual)|Wheelchairs (Complex Rehabilitative Power)|Commodes, Urinals, Bedpans|Seat Lift Mechanisms|Wheelchairs (Standard Power Related Accessories)|Wheelchair Seating/Cushions|Hospital Beds (Electric)|Support Surfaces: Pressure Reducing Beds/Mats/Pads|Walkers|Wheelchairs (Complex Rehab Manual Rel Accessories)</t>
  </si>
  <si>
    <t>Artik Medical Supply Llc</t>
  </si>
  <si>
    <t>901 W Civic Center Dr</t>
  </si>
  <si>
    <t>Orthoses: Off-The-Shelf|Blood Glucose Monitors/Supplies (Non-Mail Order)|Orthoses: Prefabricated (Non-Custom Fabricated)|Blood Glucose Monitors/Supplies (Mail Order)</t>
  </si>
  <si>
    <t>1101 S Mission Rd</t>
  </si>
  <si>
    <t>1011 Cass St</t>
  </si>
  <si>
    <t>Monterey</t>
  </si>
  <si>
    <t>Limb Prostheses|Orthoses: Custom Fabricated|Orthoses: Prefabricated (Non-Custom Fabricated)|Orthoses: Off-The-Shelf</t>
  </si>
  <si>
    <t>310 W Lake St</t>
  </si>
  <si>
    <t>Heat &amp; Cold Applications|Oral Anticancer Drugs|Blood Glucose Monitors/Supplies (Non-Mail Order)|Walkers|Immunosuppressive Drugs|Urological Supplies|Commodes, Urinals, Bedpans|Ostomy Supplies|Nebulizer Drugs|Canes and/or Crutches|Epoetin|Oral Antiemetic Drugs|Blood Glucose Monitors/Supplies (Mail Order)|Surgical Dressings|Infusion Drugs</t>
  </si>
  <si>
    <t>100 China Grade Loop</t>
  </si>
  <si>
    <t>Rest Easy Medical, Inc</t>
  </si>
  <si>
    <t>7065 N Chestnut Ave</t>
  </si>
  <si>
    <t>Nebulizer Equipment and/or Supplies|Respiratory Assist Devices|Continuous Positive Airway Pressure (CPAP) Devices|Oxygen Equipment and/or Supplies</t>
  </si>
  <si>
    <t>23801 Washington Ave</t>
  </si>
  <si>
    <t>Ostomy Supplies|Commodes, Urinals, Bedpans|Enteral Nutrients|Surgical Dressings|Walkers|Blood Glucose Monitors/Supplies (Non-Mail Order)|Enteral Equipment and/or Supplies|Canes and/or Crutches|Nebulizer Equipment and/or Supplies|Urological Supplies</t>
  </si>
  <si>
    <t>451 S Sierra Madre Blvd</t>
  </si>
  <si>
    <t>Wilshire La Jolla Pharmacy Inc</t>
  </si>
  <si>
    <t>6360 Wilshire Blvd</t>
  </si>
  <si>
    <t>Commodes, Urinals, Bedpans|Diabetic Shoes and Inserts|Nebulizer Drugs|Oral Antiemetic Drugs|Immunosuppressive Drugs|Heat &amp; Cold Applications|Walkers|Oral Anticancer Drugs|Blood Glucose Monitors/Supplies (Non-Mail Order)|Canes and/or Crutches|Orthoses: Off-The-Shelf</t>
  </si>
  <si>
    <t>1661 W Florida Ave</t>
  </si>
  <si>
    <t>1187 S Main St</t>
  </si>
  <si>
    <t>Diabetic Shoes and Inserts|Ostomy Supplies|Nebulizer Drugs|Blood Glucose Monitors/Supplies (Non-Mail Order)|Oral Anticancer Drugs|Orthoses: Off-The-Shelf|Epoetin|Urological Supplies|Infusion Drugs|Surgical Dressings|Immunosuppressive Drugs</t>
  </si>
  <si>
    <t>City Rx Inc</t>
  </si>
  <si>
    <t>7643 Atlantic Ave</t>
  </si>
  <si>
    <t>Oral Anticancer Drugs|Oral Antiemetic Drugs|Immunosuppressive Drugs|Nebulizer Drugs|Epoetin|Infusion Drugs</t>
  </si>
  <si>
    <t>200 E Via Rancho Pkwy</t>
  </si>
  <si>
    <t>Dsy Pharmacy Inc</t>
  </si>
  <si>
    <t>9171 Wilshire Blvd</t>
  </si>
  <si>
    <t>24500 Alicia Pkwy</t>
  </si>
  <si>
    <t>Blood Glucose Monitors/Supplies (Mail Order)|Parenteral Nutrients|Surgical Dressings|Infusion Drugs|Commodes, Urinals, Bedpans|Parenteral Equipment and/or Supplies|Enteral Nutrients|Ostomy Supplies|Nebulizer Drugs|Walkers|Oral Antiemetic Drugs|Blood Glucose Monitors/Supplies (Non-Mail Order)|Enteral Equipment and/or Supplies|Nebulizer Equipment and/or Supplies|Immunosuppressive Drugs|Heat &amp; Cold Applications|Oral Anticancer Drugs|Canes and/or Crutches|Urological Supplies</t>
  </si>
  <si>
    <t>1424 Broadway</t>
  </si>
  <si>
    <t>Blood Glucose Monitors/Supplies (Non-Mail Order)|Immunosuppressive Drugs|Infusion Drugs|Nebulizer Drugs|Epoetin|Oral Antiemetic Drugs|Oral Anticancer Drugs</t>
  </si>
  <si>
    <t>18579 Brookhurst St</t>
  </si>
  <si>
    <t>1190 Dell Ave</t>
  </si>
  <si>
    <t>Hospital Beds (Electric)|Walkers|Hospital Beds (Manual)|Support Surfaces: Pressure Reducing Beds/Mats/Pads|Canes and/or Crutches|Wheelchairs (Standard Manual)|Wheelchairs (Complex Rehab Manual Rel Accessories)|Patient Lifts|Wheelchairs (Standard Power)|Wheelchairs (Complex Rehab Power Rel Accessories)|Commodes, Urinals, Bedpans|Wheelchairs (Complex Rehabilitative Manual)|Wheelchairs (Standard Manual Related Accessories)|Wheelchairs (Complex Rehabilitative Power)|Power Operated Vehicles (Scooters)|Wheelchairs (Standard Power Related Accessories)|Wheelchair Seating/Cushions</t>
  </si>
  <si>
    <t>Exovie Llc</t>
  </si>
  <si>
    <t>680 Flinn Ave</t>
  </si>
  <si>
    <t>Osteogenesis Stimulators|Commodes, Urinals, Bedpans|Contracture Treatment Devices: Dynamic Splint|Pneumatic Compression Devices and/or Supplies|Orthoses: Custom Fabricated|Wheelchairs (Standard Manual)|(TENS) Transcutaneous Electrical Nerve Stimulators and/or Supplies|Continuous Passive Motion (CPM) Devices|Heat &amp; Cold Applications|Walkers|Orthoses: Prefabricated (Non-Custom Fabricated)|Neuromuscular Elect Stimulators (NMES)/Supplies|Traction Equipment|Canes and/or Crutches|Wheelchairs (Standard Manual Related Accessories)|Orthoses: Off-The-Shelf</t>
  </si>
  <si>
    <t>20839 Roscoe Blvd</t>
  </si>
  <si>
    <t>Winnetka</t>
  </si>
  <si>
    <t>866 Campus Dr</t>
  </si>
  <si>
    <t>Stanford</t>
  </si>
  <si>
    <t>525 El Camino Real</t>
  </si>
  <si>
    <t>Millbrae</t>
  </si>
  <si>
    <t>Ostomy Supplies|Nebulizer Drugs|Blood Glucose Monitors/Supplies (Non-Mail Order)|Oral Anticancer Drugs|Orthoses: Off-The-Shelf|Urological Supplies|Diabetic Shoes and Inserts|Epoetin|Oral Antiemetic Drugs|Surgical Dressings|Immunosuppressive Drugs</t>
  </si>
  <si>
    <t>3398 Mission St</t>
  </si>
  <si>
    <t>Dos Palos Drug Inc</t>
  </si>
  <si>
    <t>1428 Center Ave</t>
  </si>
  <si>
    <t>Dos Palos</t>
  </si>
  <si>
    <t>Blood Glucose Monitors/Supplies (Non-Mail Order)|Canes and/or Crutches|Orthoses: Off-The-Shelf|Walkers</t>
  </si>
  <si>
    <t>Interactive Medical Systems, Inc.</t>
  </si>
  <si>
    <t>12882 Valley View St</t>
  </si>
  <si>
    <t>Respiratory Assist Devices|Intermittent Positive Pressure Breathing IPPB DEV|Respiratory Suction Pumps|Continuous Positive Airway Pressure (CPAP) Devices|Oxygen Equipment and/or Supplies|Tracheotomy Supplies|Nebulizer Equipment and/or Supplies</t>
  </si>
  <si>
    <t>4200 E Main St</t>
  </si>
  <si>
    <t>3434 High St</t>
  </si>
  <si>
    <t>Novart       Oghamian</t>
  </si>
  <si>
    <t>1018 E Broadway Ave</t>
  </si>
  <si>
    <t>Heat &amp; Cold Applications|Seat Lift Mechanisms|Orthoses: Custom Fabricated|Diabetic Shoes/Inserts - Custom|Hospital Beds (Electric)|Blood Glucose Monitors/Supplies (Non-Mail Order)|Support Surfaces: Pressure Reducing Beds/Mats/Pads|Infrared Heating Pads Systems and/or Supplies|Enteral Equipment and/or Supplies|Walkers|Neuromuscular Elect Stimulators (NMES)/Supplies|Orthoses: Prefabricated (Non-Custom Fabricated)|Traction Equipment|Tracheotomy Supplies|Patient Lifts|Wheelchairs (Standard Manual Related Accessories)|Nebulizer Equipment and/or Supplies|Penile Pumps|Commodes, Urinals, Bedpans|External Infusion Pumps and/or Supplies|Ultraviolet Light Devices and/or Supplies|Wheelchairs (Standard Power Related Accessories)|Wheelchair Seating/Cushions|Diabetic Shoes and Inserts|Ostomy Supplies|Hospital Beds (Manual)|Enteral Nutrients|Canes and/or Crutches|Wheelchairs (Standard Manual)|Orthoses: Off-The-Shelf|Urological Supplies|Blood Glucose Monitors/Supplies (Mail Order)|(TENS) Transcutaneous Electrical Nerve Stimulators and/or Supplies|Power Operated Vehicles (Scooters)|Wheelchairs (Standard Power)|Surgical Dressings</t>
  </si>
  <si>
    <t>1731 Montebello Town Ctr</t>
  </si>
  <si>
    <t>Mariaelena Nieto</t>
  </si>
  <si>
    <t>301 E Tulare St</t>
  </si>
  <si>
    <t>Dinuba</t>
  </si>
  <si>
    <t>Hospital Beds (Manual)|Canes and/or Crutches|Wheelchairs (Standard Manual Related Accessories)|Orthoses: Off-The-Shelf|Commodes, Urinals, Bedpans|Patient Lifts|Wheelchairs (Standard Power Related Accessories)|Hospital Beds (Electric)|Wheelchairs (Standard Manual)|Power Operated Vehicles (Scooters)|Wheelchairs (Standard Power)|Wheelchair Seating/Cushions|Diabetic Shoes and Inserts|Walkers</t>
  </si>
  <si>
    <t>1500 Northgate Mall</t>
  </si>
  <si>
    <t>San Rafael</t>
  </si>
  <si>
    <t>Entrega Pharmacy Llc</t>
  </si>
  <si>
    <t>44469 10Th St W</t>
  </si>
  <si>
    <t>B7 Health</t>
  </si>
  <si>
    <t>2675 E Slauson Ave</t>
  </si>
  <si>
    <t>Oral Anticancer Drugs|Epoetin|Infusion Drugs|Oral Antiemetic Drugs|Immunosuppressive Drugs</t>
  </si>
  <si>
    <t>Palmieri Pharmacy Inc</t>
  </si>
  <si>
    <t>800 Magnolia Ave</t>
  </si>
  <si>
    <t>5574 E Kings Canyon</t>
  </si>
  <si>
    <t>Commodes, Urinals, Bedpans|Ostomy Supplies|Nebulizer Drugs|Heat &amp; Cold Applications|Enteral Nutrients|Canes and/or Crutches|Oral Anticancer Drugs|Epoetin|Oral Antiemetic Drugs|Blood Glucose Monitors/Supplies (Mail Order)|Surgical Dressings|Infusion Drugs|Walkers|Blood Glucose Monitors/Supplies (Non-Mail Order)|Immunosuppressive Drugs|Urological Supplies</t>
  </si>
  <si>
    <t>4201 Dale Rd</t>
  </si>
  <si>
    <t>Agmmm Pharmacy Inc</t>
  </si>
  <si>
    <t>5735 Atlantic Ave</t>
  </si>
  <si>
    <t>2040 E Mariposa Rd</t>
  </si>
  <si>
    <t>8961 Greenback Ln</t>
  </si>
  <si>
    <t>Orangevale</t>
  </si>
  <si>
    <t>Enteral Nutrients|Epoetin|Oral Antiemetic Drugs|Blood Glucose Monitors/Supplies (Non-Mail Order)|Immunosuppressive Drugs|Ostomy Supplies|Nebulizer Drugs|Oral Anticancer Drugs|Blood Glucose Monitors/Supplies (Mail Order)|Surgical Dressings|Infusion Drugs</t>
  </si>
  <si>
    <t>Eastgate Pharmacy, Inc.</t>
  </si>
  <si>
    <t>11741 Valley View St</t>
  </si>
  <si>
    <t>Cypress</t>
  </si>
  <si>
    <t>6201 Sepulveda Blvd</t>
  </si>
  <si>
    <t>Griffin And Reed A Medical Corporation</t>
  </si>
  <si>
    <t>651 Fulton Ave</t>
  </si>
  <si>
    <t>Crescent Healthcare Inc</t>
  </si>
  <si>
    <t>11980 Telegraph Rd</t>
  </si>
  <si>
    <t>Santa Fe Springs</t>
  </si>
  <si>
    <t>Enteral Nutrients|Epoetin|Enteral Equipment and/or Supplies|External Infusion Pumps and/or Supplies|Parenteral Equipment and/or Supplies|Immunosuppressive Drugs|Parenteral Nutrients|Infusion Drugs</t>
  </si>
  <si>
    <t>840 E Dunne Ave</t>
  </si>
  <si>
    <t>Oral Anticancer Drugs|Epoetin|Oral Antiemetic Drugs|Surgical Dressings|Immunosuppressive Drugs|Diabetic Shoes and Inserts|Ostomy Supplies|Nebulizer Drugs|Blood Glucose Monitors/Supplies (Non-Mail Order)|Orthoses: Off-The-Shelf|Urological Supplies</t>
  </si>
  <si>
    <t>29995 Alicia Pkwy</t>
  </si>
  <si>
    <t>15740 La Forge St</t>
  </si>
  <si>
    <t>855 Colusa Ave</t>
  </si>
  <si>
    <t>Team Makena Llc</t>
  </si>
  <si>
    <t>6801 Park Ter</t>
  </si>
  <si>
    <t>Osteogenesis Stimulators|Commodes, Urinals, Bedpans|Pneumatic Compression Devices and/or Supplies|Negative Pressure Wound Therapy Pumps/Supplies|Orthoses: Custom Fabricated|(TENS) Transcutaneous Electrical Nerve Stimulators and/or Supplies|Surgical Dressings|Continuous Passive Motion (CPM) Devices|Heat &amp; Cold Applications|Walkers|Orthoses: Prefabricated (Non-Custom Fabricated)|Neuromuscular Elect Stimulators (NMES)/Supplies|Traction Equipment|Canes and/or Crutches|Orthoses: Off-The-Shelf</t>
  </si>
  <si>
    <t>606 S Glenwood Pl</t>
  </si>
  <si>
    <t>Negative Pressure Wound Therapy Pumps/Supplies|Surgical Dressings</t>
  </si>
  <si>
    <t>2075 E Hatch Rd</t>
  </si>
  <si>
    <t>1113 E Champlain Dr</t>
  </si>
  <si>
    <t>Soleo Health Inc</t>
  </si>
  <si>
    <t>1324 W Winton Ave</t>
  </si>
  <si>
    <t>Enteral Nutrients|Epoetin|Oral Antiemetic Drugs|Enteral Equipment and/or Supplies|External Infusion Pumps and/or Supplies|Parenteral Equipment and/or Supplies|Immunosuppressive Drugs|Nebulizer Drugs|Implanted Infusion Pumps and/or Supplies|Oral Anticancer Drugs|Parenteral Nutrients|Infusion Drugs</t>
  </si>
  <si>
    <t>5146 Stevens Creek Blvd</t>
  </si>
  <si>
    <t>Ostomy Supplies|Nebulizer Drugs|Blood Glucose Monitors/Supplies (Non-Mail Order)|Oral Anticancer Drugs|Orthoses: Off-The-Shelf|Immunosuppressive Drugs|Urological Supplies|Diabetic Shoes and Inserts|Infusion Drugs|Epoetin|Oral Antiemetic Drugs|Surgical Dressings</t>
  </si>
  <si>
    <t>1634 E Highland Ave</t>
  </si>
  <si>
    <t>Enloe Medical Center</t>
  </si>
  <si>
    <t>251 Cohasset Rd</t>
  </si>
  <si>
    <t>Epoetin|Oral Antiemetic Drugs|Oral Anticancer Drugs|Immunosuppressive Drugs</t>
  </si>
  <si>
    <t>12470 Seal Beach Blvd</t>
  </si>
  <si>
    <t>Seal Beach</t>
  </si>
  <si>
    <t>Ostomy Supplies|Commodes, Urinals, Bedpans|Enteral Nutrients|Nebulizer Drugs|Oral Antiemetic Drugs|Surgical Dressings|Walkers|Oral Anticancer Drugs|Blood Glucose Monitors/Supplies (Non-Mail Order)|Enteral Equipment and/or Supplies|Canes and/or Crutches|Nebulizer Equipment and/or Supplies|Immunosuppressive Drugs|Urological Supplies</t>
  </si>
  <si>
    <t>8840 Corbin Ave</t>
  </si>
  <si>
    <t>217 Alma St</t>
  </si>
  <si>
    <t>Visionary Retail Management Ca Inc</t>
  </si>
  <si>
    <t>3639 Riverside Plaza Dr</t>
  </si>
  <si>
    <t>East-West Eye Institute A Medical Corporation</t>
  </si>
  <si>
    <t>571 W 7Th St</t>
  </si>
  <si>
    <t>San Pedro</t>
  </si>
  <si>
    <t>6835 Katella Ave</t>
  </si>
  <si>
    <t>16225 Sierra Lakes Pkwy</t>
  </si>
  <si>
    <t>Surgical Dressings|Commodes, Urinals, Bedpans|Enteral Nutrients|Ostomy Supplies|Nebulizer Drugs|Walkers|Oral Antiemetic Drugs|Blood Glucose Monitors/Supplies (Non-Mail Order)|Enteral Equipment and/or Supplies|Nebulizer Equipment and/or Supplies|Immunosuppressive Drugs|Oral Anticancer Drugs|Canes and/or Crutches|Urological Supplies</t>
  </si>
  <si>
    <t>16461 Ventura Blvd</t>
  </si>
  <si>
    <t>Gnb Services Inc</t>
  </si>
  <si>
    <t>1233 N Tustin St</t>
  </si>
  <si>
    <t>Nebulizer Drugs|Oral Anticancer Drugs|Oral Antiemetic Drugs|Immunosuppressive Drugs</t>
  </si>
  <si>
    <t>864 Swarthmore Ave</t>
  </si>
  <si>
    <t>Pacific Palisades</t>
  </si>
  <si>
    <t>7847 Lichen Drive</t>
  </si>
  <si>
    <t>Blood Glucose Monitors/Supplies (Non-Mail Order)|Enteral Equipment and/or Supplies|Canes and/or Crutches|Orthoses: Off-The-Shelf|Immunosuppressive Drugs|Urological Supplies|Automatic Ext Defibrillator (AEDS) and/or Supplies|Blood Glucose Monitors/Supplies (Mail Order)|Infrared Heating Pads Systems and/or Supplies|Commodes, Urinals, Bedpans|Insulin Infusion Pumps and/or Supplies|Surgical Dressings|Ostomy Supplies|Nebulizer Drugs|Enteral Nutrients|Oral Antiemetic Drugs|Heat &amp; Cold Applications|Walkers|Oral Anticancer Drugs</t>
  </si>
  <si>
    <t>5104 Commons Dr</t>
  </si>
  <si>
    <t>Commodes, Urinals, Bedpans|Parenteral Equipment and/or Supplies|Ostomy Supplies|Nebulizer Drugs|Heat &amp; Cold Applications|Canes and/or Crutches|Oral Anticancer Drugs|Urological Supplies|Blood Glucose Monitors/Supplies (Mail Order)|Parenteral Nutrients|Surgical Dressings|Infusion Drugs|Enteral Nutrients|Walkers|Oral Antiemetic Drugs|Blood Glucose Monitors/Supplies (Non-Mail Order)|Enteral Equipment and/or Supplies|Nebulizer Equipment and/or Supplies|Immunosuppressive Drugs</t>
  </si>
  <si>
    <t>4512 Feather River Dr</t>
  </si>
  <si>
    <t>3601 E Foothill Blvd</t>
  </si>
  <si>
    <t>Marin Ophthalmic Consultants, A Medical Corporation</t>
  </si>
  <si>
    <t>901 E St</t>
  </si>
  <si>
    <t>7788 Regents Rd</t>
  </si>
  <si>
    <t>Orthoses: Off-The-Shelf|Epoetin|Oral Antiemetic Drugs|Blood Glucose Monitors/Supplies (Non-Mail Order)|Immunosuppressive Drugs|Urological Supplies|Diabetic Shoes and Inserts|Ostomy Supplies|Nebulizer Drugs|Oral Anticancer Drugs|Surgical Dressings</t>
  </si>
  <si>
    <t>1655 El Camino Real</t>
  </si>
  <si>
    <t>San Mateo</t>
  </si>
  <si>
    <t>Oral Anticancer Drugs|Oral Antiemetic Drugs|Immunosuppressive Drugs|Diabetic Shoes and Inserts|Ostomy Supplies|Nebulizer Drugs|Blood Glucose Monitors/Supplies (Non-Mail Order)|Orthoses: Off-The-Shelf|Epoetin|Urological Supplies|Surgical Dressings</t>
  </si>
  <si>
    <t>23716 El Toro Rd</t>
  </si>
  <si>
    <t>265 South St</t>
  </si>
  <si>
    <t>Commodes, Urinals, Bedpans|Heat &amp; Cold Applications|Pneumatic Compression Devices and/or Supplies|Intermittent Positive Pressure Breathing IPPB DEV|Seat Lift Mechanisms|Wheelchairs (Standard Power Related Accessories)|Respiratory Assist Devices|Continuous Passive Motion (CPM) Devices|Blood Glucose Monitors/Supplies (Non-Mail Order)|Speech Generating Devices|Hospital Beds (Manual)|Walkers|Enteral Equipment and/or Supplies|Intrapulmonary Percussive Ventilation Devices|Neuromuscular Elect Stimulators (NMES)/Supplies|Respiratory Suction Pumps|Traction Equipment|Continuous Positive Airway Pressure (CPAP) Devices|Canes and/or Crutches|Wheelchairs (Standard Manual Related Accessories)|Nebulizer Equipment and/or Supplies|Ventilators Accessories and/or Supplies|Urological Supplies|Automatic Ext Defibrillator (AEDS) and/or Supplies|Gastric Suction Pumps|External Infusion Pumps and/or Supplies|Osteogenesis Stimulators|Ultraviolet Light Devices and/or Supplies|Power Operated Vehicles (Scooters)|Oxygen Equipment and/or Supplies|Wheelchair Seating/Cushions|Ostomy Supplies|Hospital Beds (Electric)|Enteral Nutrients|Negative Pressure Wound Therapy Pumps/Supplies|Support Surfaces: Pressure Reducing Beds/Mats/Pads|Wheelchairs (Standard Manual)|Mechanical In-Exsufflation Devices|Tracheotomy Supplies|Blood Glucose Monitors/Supplies (Mail Order)|Infrared Heating Pads Systems and/or Supplies|(TENS) Transcutaneous Electrical Nerve Stimulators and/or Supplies|High Freq Chest Wall Oscillation Devices/Supplies|Patient Lifts|Wheelchairs (Standard Power)|Surgical Dressings</t>
  </si>
  <si>
    <t>727 N Vine St</t>
  </si>
  <si>
    <t>2700 Homestead Rd</t>
  </si>
  <si>
    <t>12541 Seal Beach Blvd</t>
  </si>
  <si>
    <t>Blood Glucose Monitors/Supplies (Non-Mail Order)|Canes and/or Crutches|Epoetin|Urological Supplies|Commodes, Urinals, Bedpans|Immunosuppressive Drugs|Ostomy Supplies|Nebulizer Drugs|Oral Antiemetic Drugs|Blood Glucose Monitors/Supplies (Mail Order)|Surgical Dressings|Infusion Drugs|Heat &amp; Cold Applications|Walkers|Oral Anticancer Drugs</t>
  </si>
  <si>
    <t>Michael J. Schermer, M.D Inc</t>
  </si>
  <si>
    <t>2620 Hurley Way</t>
  </si>
  <si>
    <t>Prosthetic Lenses: Conventional Eyeglasses|Prosthetic Lenses: Prosthetics Cataract Lenses|Prosthetic Lenses: Conventional Contact Lenses</t>
  </si>
  <si>
    <t>T F C Pharmacy Inc</t>
  </si>
  <si>
    <t>4914 1/2 W Slauson Ave</t>
  </si>
  <si>
    <t>Blood Glucose Monitors/Supplies (Non-Mail Order)|Canes and/or Crutches|Orthoses: Off-The-Shelf|Commodes, Urinals, Bedpans|Nebulizer Equipment and/or Supplies|Immunosuppressive Drugs|Nebulizer Drugs|Epoetin|Oral Antiemetic Drugs|Heat &amp; Cold Applications|Walkers|Oral Anticancer Drugs</t>
  </si>
  <si>
    <t>Pacific Health Care Systems, Inc.</t>
  </si>
  <si>
    <t>11777 Bernardo Plaza Ct</t>
  </si>
  <si>
    <t>Surgical Dressings|Breast Prostheses and/or Accessories</t>
  </si>
  <si>
    <t>Eitoku Lawton Inc</t>
  </si>
  <si>
    <t>537 Front St</t>
  </si>
  <si>
    <t>Soledad</t>
  </si>
  <si>
    <t>Walkers|Canes and/or Crutches|Wheelchairs (Standard Manual)|Diabetic Shoes/Inserts - Custom|Blood Glucose Monitors/Supplies (Non-Mail Order)|Wheelchairs (Standard Manual Related Accessories)|Commodes, Urinals, Bedpans|Seat Lift Mechanisms|Wheelchair Seating/Cushions|Diabetic Shoes and Inserts</t>
  </si>
  <si>
    <t>Medical Supply Company Other|Pharmacy|Certified Other</t>
  </si>
  <si>
    <t>128 S State College Blvd</t>
  </si>
  <si>
    <t>Nebulizer Drugs|Blood Glucose Monitors/Supplies (Non-Mail Order)|Oral Anticancer Drugs|Epoetin|Infusion Drugs|Oral Antiemetic Drugs|Immunosuppressive Drugs</t>
  </si>
  <si>
    <t>686 Lighthouse Ave</t>
  </si>
  <si>
    <t>2101 N Rose Ave</t>
  </si>
  <si>
    <t>4840 Niagara Ave</t>
  </si>
  <si>
    <t>Eye Care Center Of Napa Valley A Medical Corporation</t>
  </si>
  <si>
    <t>895 Trancas St</t>
  </si>
  <si>
    <t>Everything Medical Equipment Inc</t>
  </si>
  <si>
    <t>2376 Athens Ave</t>
  </si>
  <si>
    <t>Hospital Beds (Manual)|Traction Equipment|Canes and/or Crutches|Wheelchairs (Standard Manual)|Wheelchairs (Complex Rehabilitative Power)|Orthoses: Off-The-Shelf|Urological Supplies|Commodes, Urinals, Bedpans|Patient Lifts|Wheelchairs (Standard Manual Related Accessories)|Nebulizer Equipment and/or Supplies|Wheelchairs (Complex Rehab Power Rel Accessories)|Penile Pumps|Seat Lift Mechanisms|Wheelchairs (Standard Power Related Accessories)|Wheelchair Seating/Cushions|Ostomy Supplies|Hospital Beds (Electric)|Support Surfaces: Pressure Reducing Beds/Mats/Pads|Wheelchairs (Complex Rehab Manual Rel Accessories)|Tracheotomy Supplies|(TENS) Transcutaneous Electrical Nerve Stimulators and/or Supplies|Power Operated Vehicles (Scooters)|Wheelchairs (Standard Power)|Surgical Dressings|Heat &amp; Cold Applications|Walkers|Wheelchairs (Complex Rehabilitative Manual)|Respiratory Suction Pumps</t>
  </si>
  <si>
    <t>6197 Sunrise Blvd</t>
  </si>
  <si>
    <t>1360 Eastlake Pkwy</t>
  </si>
  <si>
    <t>Blood Glucose Monitors/Supplies (Non-Mail Order)|Immunosuppressive Drugs|Blood Glucose Monitors/Supplies (Mail Order)|Surgical Dressings|Infusion Drugs|Oral Anticancer Drugs|Epoetin|Ostomy Supplies|Nebulizer Drugs|Prosthetic Lenses: Conventional Eyeglasses|Enteral Nutrients|Oral Antiemetic Drugs</t>
  </si>
  <si>
    <t>Sharp Healthcare</t>
  </si>
  <si>
    <t>8010 Frost St</t>
  </si>
  <si>
    <t>Medical Oxygen &amp; Supplies Inc</t>
  </si>
  <si>
    <t>569 Mercury Ln</t>
  </si>
  <si>
    <t>Brea</t>
  </si>
  <si>
    <t>Commodes, Urinals, Bedpans|Pneumatic Compression Devices and/or Supplies|Seat Lift Mechanisms|Wheelchairs (Standard Power Related Accessories)|Respiratory Assist Devices|Wheelchair Seating/Cushions|Continuous Passive Motion (CPM) Devices|Hospital Beds (Manual)|Negative Pressure Wound Therapy Pumps/Supplies|Respiratory Suction Pumps|Continuous Positive Airway Pressure (CPAP) Devices|Canes and/or Crutches|Wheelchairs (Standard Manual)|Osteogenesis Stimulators|(TENS) Transcutaneous Electrical Nerve Stimulators and/or Supplies|Power Operated Vehicles (Scooters)|Wheelchairs (Standard Power)|Oxygen Equipment and/or Supplies|Surgical Dressings|Contracture Treatment Devices: Dynamic Splint|Hospital Beds (Electric)|Enteral Nutrients|Support Surfaces: Pressure Reducing Beds/Mats/Pads|Walkers|Blood Glucose Monitors/Supplies (Non-Mail Order)|Enteral Equipment and/or Supplies|Neuromuscular Elect Stimulators (NMES)/Supplies|Patient Lifts|Wheelchairs (Standard Manual Related Accessories)|Nebulizer Equipment and/or Supplies|Neurostimulators and/or Supplies</t>
  </si>
  <si>
    <t>Nhan Hoa Comprenesive Health Care Clinic Inc.</t>
  </si>
  <si>
    <t>7761 Garden Grove Blvd</t>
  </si>
  <si>
    <t>Enteral Nutrients|Oral Antiemetic Drugs|Blood Glucose Monitors/Supplies (Non-Mail Order)|Enteral Equipment and/or Supplies|Immunosuppressive Drugs|Nebulizer Drugs|Blood Glucose Monitors/Supplies (Mail Order)</t>
  </si>
  <si>
    <t>657 Us Highway 101 N</t>
  </si>
  <si>
    <t>Crescent City</t>
  </si>
  <si>
    <t>Walkers|Enteral Nutrients|Blood Glucose Monitors/Supplies (Mail Order)|Canes and/or Crutches|Parenteral Nutrients|Urological Supplies|Surgical Dressings|Infusion Drugs|Heat &amp; Cold Applications|Blood Glucose Monitors/Supplies (Non-Mail Order)|Enteral Equipment and/or Supplies|Nebulizer Equipment and/or Supplies|Immunosuppressive Drugs|Commodes, Urinals, Bedpans|Parenteral Equipment and/or Supplies|Ostomy Supplies|Nebulizer Drugs</t>
  </si>
  <si>
    <t>9482 California City Blvd</t>
  </si>
  <si>
    <t>California City</t>
  </si>
  <si>
    <t>Walkers|Oral Antiemetic Drugs|Enteral Nutrients|Blood Glucose Monitors/Supplies (Mail Order)|Canes and/or Crutches|Epoetin|Urological Supplies|Surgical Dressings|Infusion Drugs|Heat &amp; Cold Applications|Oral Anticancer Drugs|Blood Glucose Monitors/Supplies (Non-Mail Order)|Immunosuppressive Drugs|Commodes, Urinals, Bedpans|Ostomy Supplies|Nebulizer Drugs</t>
  </si>
  <si>
    <t>11735 Whittier Blvd</t>
  </si>
  <si>
    <t>Blood Glucose Monitors/Supplies (Mail Order)|Parenteral Nutrients|Surgical Dressings|Infusion Drugs|Parenteral Equipment and/or Supplies|Ostomy Supplies|Walkers|Oral Anticancer Drugs|Blood Glucose Monitors/Supplies (Non-Mail Order)|Enteral Equipment and/or Supplies|Canes and/or Crutches|Nebulizer Equipment and/or Supplies|Immunosuppressive Drugs|Urological Supplies|Commodes, Urinals, Bedpans|Heat &amp; Cold Applications|Nebulizer Drugs|Enteral Nutrients|Oral Antiemetic Drugs</t>
  </si>
  <si>
    <t>455 N State College Blvd</t>
  </si>
  <si>
    <t>Heat &amp; Cold Applications|Walkers|Oral Anticancer Drugs|Enteral Nutrients|Oral Antiemetic Drugs|Nebulizer Equipment and/or Supplies|Surgical Dressings|Immunosuppressive Drugs|Commodes, Urinals, Bedpans|Parenteral Equipment and/or Supplies|Ostomy Supplies|Nebulizer Drugs|Blood Glucose Monitors/Supplies (Non-Mail Order)|Enteral Equipment and/or Supplies|Canes and/or Crutches|Urological Supplies|Blood Glucose Monitors/Supplies (Mail Order)|Parenteral Nutrients|Infusion Drugs</t>
  </si>
  <si>
    <t>14100 Blossom Hill Rd</t>
  </si>
  <si>
    <t>Los Gatos</t>
  </si>
  <si>
    <t>30592 Santa Margarita Pkwy Ste B</t>
  </si>
  <si>
    <t>2011 E La Palma Ave</t>
  </si>
  <si>
    <t>Blood Glucose Monitors/Supplies (Mail Order)|Parenteral Nutrients|Surgical Dressings|Commodes, Urinals, Bedpans|Parenteral Equipment and/or Supplies|Ostomy Supplies|Nebulizer Drugs|Walkers|Oral Antiemetic Drugs|Blood Glucose Monitors/Supplies (Non-Mail Order)|Enteral Equipment and/or Supplies|Nebulizer Equipment and/or Supplies|Immunosuppressive Drugs|Urological Supplies|Heat &amp; Cold Applications|Oral Anticancer Drugs|Enteral Nutrients|Canes and/or Crutches</t>
  </si>
  <si>
    <t>1248 32Nd St</t>
  </si>
  <si>
    <t>Neuromuscular Elect Stimulators (NMES)/Supplies|Orthoses: Off-The-Shelf|Diabetic Shoes and Inserts|Limb Prostheses|Orthoses: Prefabricated (Non-Custom Fabricated)|Orthoses: Custom Fabricated|Breast Prostheses and/or Accessories|Diabetic Shoes/Inserts - Custom</t>
  </si>
  <si>
    <t>2930 Inland Empire Blvd</t>
  </si>
  <si>
    <t>Diabetic Shoes/Inserts - Custom|Diabetic Shoes and Inserts</t>
  </si>
  <si>
    <t>Dw Medical Supply, Inc.</t>
  </si>
  <si>
    <t>316 1/2 E Manchester Blvd</t>
  </si>
  <si>
    <t>Walkers|Wheelchairs (Complex Rehabilitative Manual)|Hospital Beds (Electric)|Negative Pressure Wound Therapy Pumps/Supplies|Support Surfaces: Pressure Reducing Beds/Mats/Pads|Wheelchairs (Standard Manual)|Wheelchairs (Complex Rehab Manual Rel Accessories)|Orthoses: Off-The-Shelf|(TENS) Transcutaneous Electrical Nerve Stimulators and/or Supplies|Patient Lifts|Wheelchairs (Standard Power)|Oxygen Equipment and/or Supplies|Wheelchairs (Complex Rehab Power Rel Accessories)|Surgical Dressings|Commodes, Urinals, Bedpans|Heat &amp; Cold Applications|Seat Lift Mechanisms|Wheelchairs (Standard Power Related Accessories)|Respiratory Assist Devices|Orthoses: Custom Fabricated|Blood Glucose Monitors/Supplies (Non-Mail Order)|Hospital Beds (Manual)|Continuous Positive Airway Pressure (CPAP) Devices|Canes and/or Crutches|Wheelchairs (Standard Manual Related Accessories)|Nebulizer Equipment and/or Supplies|Wheelchairs (Complex Rehabilitative Power)|Power Operated Vehicles (Scooters)|Wheelchair Seating/Cushions</t>
  </si>
  <si>
    <t>Suzanne L Cardoza Od</t>
  </si>
  <si>
    <t>665 N Douty St</t>
  </si>
  <si>
    <t>Arnold       Ross</t>
  </si>
  <si>
    <t>1990 Westwood Blvd</t>
  </si>
  <si>
    <t>3380 Coach Ln</t>
  </si>
  <si>
    <t>Cameron Park</t>
  </si>
  <si>
    <t>Oral Anticancer Drugs|Oral Antiemetic Drugs|Surgical Dressings|Immunosuppressive Drugs|Diabetic Shoes and Inserts|Ostomy Supplies|Nebulizer Drugs|Blood Glucose Monitors/Supplies (Non-Mail Order)|Orthoses: Off-The-Shelf|Epoetin|Urological Supplies|Infusion Drugs</t>
  </si>
  <si>
    <t>4100 Redwood Rd</t>
  </si>
  <si>
    <t>Enteral Nutrients|Oral Antiemetic Drugs|Blood Glucose Monitors/Supplies (Non-Mail Order)|Enteral Equipment and/or Supplies|Canes and/or Crutches|Nebulizer Equipment and/or Supplies|Parenteral Equipment and/or Supplies|Immunosuppressive Drugs|Urological Supplies|Heat &amp; Cold Applications|Walkers|Oral Anticancer Drugs|Blood Glucose Monitors/Supplies (Mail Order)|Parenteral Nutrients|Surgical Dressings|Commodes, Urinals, Bedpans|Ostomy Supplies|Nebulizer Drugs</t>
  </si>
  <si>
    <t>Zeiter Eye Medical Group, Inc</t>
  </si>
  <si>
    <t>421 S. Ham Lane</t>
  </si>
  <si>
    <t>2315 Huntington Dr</t>
  </si>
  <si>
    <t>431 Corte Madera Town Ctr</t>
  </si>
  <si>
    <t>Corte Madera</t>
  </si>
  <si>
    <t>Main Pharmacy</t>
  </si>
  <si>
    <t>103 N Garfield Ave</t>
  </si>
  <si>
    <t>Alhambra</t>
  </si>
  <si>
    <t>Commodes, Urinals, Bedpans|Heat &amp; Cold Applications|Diabetic Shoes/Inserts - Custom|Hospital Beds (Electric)|Blood Glucose Monitors/Supplies (Non-Mail Order)|Hospital Beds (Manual)|Enteral Equipment and/or Supplies|Walkers|Respiratory Suction Pumps|Orthoses: Prefabricated (Non-Custom Fabricated)|Oral Anticancer Drugs|Wheelchairs (Standard Manual Related Accessories)|Nebulizer Equipment and/or Supplies|Immunosuppressive Drugs|Parenteral Equipment and/or Supplies|Wheelchair Seating/Cushions|Diabetic Shoes and Inserts|Ostomy Supplies|Nebulizer Drugs|Enteral Nutrients|Support Surfaces: Pressure Reducing Beds/Mats/Pads|Canes and/or Crutches|Wheelchairs (Standard Manual)|Orthoses: Off-The-Shelf|Epoetin|Oral Antiemetic Drugs|Parenteral Nutrients|(TENS) Transcutaneous Electrical Nerve Stimulators and/or Supplies|Surgical Dressings</t>
  </si>
  <si>
    <t>17506 Yorba Linda Blvd</t>
  </si>
  <si>
    <t>Yorba Linda</t>
  </si>
  <si>
    <t>1803 S Harbor Blvd</t>
  </si>
  <si>
    <t>1390 S Beach Blvd</t>
  </si>
  <si>
    <t>West Oaks Corporation</t>
  </si>
  <si>
    <t>18368 Clark St</t>
  </si>
  <si>
    <t>Blood Glucose Monitors/Supplies (Non-Mail Order)|Canes and/or Crutches|Nebulizer Equipment and/or Supplies|Immunosuppressive Drugs|Urological Supplies|Commodes, Urinals, Bedpans|Heat &amp; Cold Applications|Surgical Dressings|Nebulizer Drugs|Epoetin|Ostomy Supplies|Walkers|Oral Anticancer Drugs</t>
  </si>
  <si>
    <t>Carnahan Therapy / The Work Center, Inc.</t>
  </si>
  <si>
    <t>805 E Walnut Ave</t>
  </si>
  <si>
    <t>Orthoses: Custom Fabricated|Orthoses: Prefabricated (Non-Custom Fabricated)</t>
  </si>
  <si>
    <t>Thrive Pharmacy Care, Inc.</t>
  </si>
  <si>
    <t>114 S Park Victoria Dr</t>
  </si>
  <si>
    <t>Milpitas</t>
  </si>
  <si>
    <t>Nebulizer Drugs|Epoetin|Oral Antiemetic Drugs|Blood Glucose Monitors/Supplies (Mail Order)|Oral Anticancer Drugs|Blood Glucose Monitors/Supplies (Non-Mail Order)|Immunosuppressive Drugs</t>
  </si>
  <si>
    <t>674 Las Posas Rd</t>
  </si>
  <si>
    <t>690 E Foothill Blvd</t>
  </si>
  <si>
    <t>Pulmocare Respiratory Services Inc</t>
  </si>
  <si>
    <t>760 Via Lata Ave</t>
  </si>
  <si>
    <t>Colton</t>
  </si>
  <si>
    <t>Walkers|Intrapulmonary Percussive Ventilation Devices|Respiratory Suction Pumps|Diabetic Shoes/Inserts - Custom|Hospital Beds (Electric)|Support Surfaces: Pressure Reducing Beds/Mats/Pads|Wheelchairs (Standard Manual)|Mechanical In-Exsufflation Devices|Orthoses: Prefabricated (Non-Custom Fabricated)|(TENS) Transcutaneous Electrical Nerve Stimulators and/or Supplies|Tracheotomy Supplies|Patient Lifts|Wheelchairs (Standard Manual Related Accessories)|Nebulizer Equipment and/or Supplies|Commodes, Urinals, Bedpans|Intermittent Positive Pressure Breathing IPPB DEV|Respiratory Assist Devices|Orthoses: Custom Fabricated|Hospital Beds (Manual)|Continuous Positive Airway Pressure (CPAP) Devices|Canes and/or Crutches|Orthoses: Off-The-Shelf|Ventilators Accessories and/or Supplies|Oxygen Equipment and/or Supplies|Wheelchair Seating/Cushions|Diabetic Shoes and Inserts</t>
  </si>
  <si>
    <t>1700 E Vista Chino</t>
  </si>
  <si>
    <t>1751 N Sunrise Way</t>
  </si>
  <si>
    <t>Prima Pharmacy Inc</t>
  </si>
  <si>
    <t>12643 Sherman Way</t>
  </si>
  <si>
    <t>Michael B   Phillips</t>
  </si>
  <si>
    <t>9253 Hermosa Ave</t>
  </si>
  <si>
    <t>Prosthetic Personnel|MSC With Prosthetic Personnel|Orthotic Personnel|MSC With Orthotic-Prosthetic</t>
  </si>
  <si>
    <t>320 S Twin Oaks Valley Rd</t>
  </si>
  <si>
    <t>San Marcos</t>
  </si>
  <si>
    <t>23961 Calle De La Magdalena</t>
  </si>
  <si>
    <t>Laguna Hills</t>
  </si>
  <si>
    <t>Orthoses: Off-The-Shelf|Orthoses: Custom Fabricated|Orthoses: Prefabricated (Non-Custom Fabricated)|Limb Prostheses</t>
  </si>
  <si>
    <t>2000 Driscoll Rd</t>
  </si>
  <si>
    <t>1017 Ellington St</t>
  </si>
  <si>
    <t>Diabetic Shoes and Inserts|Ostomy Supplies|Nebulizer Drugs|Commodes, Urinals, Bedpans|Diabetic Shoes/Inserts - Custom|Wheelchairs (Standard Manual)|Orthoses: Off-The-Shelf|Oral Antiemetic Drugs|Surgical Dressings|Walkers|Oral Anticancer Drugs|Blood Glucose Monitors/Supplies (Non-Mail Order)|Canes and/or Crutches|Nebulizer Equipment and/or Supplies|Immunosuppressive Drugs</t>
  </si>
  <si>
    <t>2203 Mission St</t>
  </si>
  <si>
    <t>Santa Cruz</t>
  </si>
  <si>
    <t>Oral Anticancer Drugs|Blood Glucose Monitors/Supplies (Non-Mail Order)|Oral Antiemetic Drugs|Immunosuppressive Drugs|Diabetic Shoes and Inserts|Ostomy Supplies|Nebulizer Drugs|Orthoses: Off-The-Shelf|Epoetin|Urological Supplies|Surgical Dressings|Infusion Drugs</t>
  </si>
  <si>
    <t>1475 41St Ave</t>
  </si>
  <si>
    <t>Blood Glucose Monitors/Supplies (Non-Mail Order)|Immunosuppressive Drugs|Urological Supplies|Blood Glucose Monitors/Supplies (Mail Order)|Heat &amp; Cold Applications|Surgical Dressings|Infusion Drugs|Oral Anticancer Drugs|Canes and/or Crutches|Epoetin|Oral Antiemetic Drugs|Commodes, Urinals, Bedpans|Ostomy Supplies|Nebulizer Drugs|Walkers</t>
  </si>
  <si>
    <t>28200 Highway 189</t>
  </si>
  <si>
    <t>Lake Arrowhead</t>
  </si>
  <si>
    <t>Armen Pharmacy Inc.</t>
  </si>
  <si>
    <t>1025 E Broadway</t>
  </si>
  <si>
    <t>Heat &amp; Cold Applications|Oral Anticancer Drugs|Blood Glucose Monitors/Supplies (Mail Order)|Nebulizer Equipment and/or Supplies|Surgical Dressings|Immunosuppressive Drugs|Commodes, Urinals, Bedpans|Nebulizer Drugs|Blood Glucose Monitors/Supplies (Non-Mail Order)|Orthoses: Off-The-Shelf</t>
  </si>
  <si>
    <t>13831 Brookhurst St</t>
  </si>
  <si>
    <t>510 C St</t>
  </si>
  <si>
    <t>Hara Orthotics And Prosthetics,Inc</t>
  </si>
  <si>
    <t>1343 W Valencia Dr</t>
  </si>
  <si>
    <t>Diabetic Shoes and Inserts|Contracture Treatment Devices: Dynamic Splint|Orthoses: Custom Fabricated|Orthoses: Prefabricated (Non-Custom Fabricated)|Limb Prostheses|Diabetic Shoes/Inserts - Custom|Orthoses: Off-The-Shelf</t>
  </si>
  <si>
    <t>3315 S H St</t>
  </si>
  <si>
    <t>7191 Warner Ave</t>
  </si>
  <si>
    <t>6011 N Fresno St</t>
  </si>
  <si>
    <t>Continuous Passive Motion (CPM) Devices|Walkers|Orthoses: Prefabricated (Non-Custom Fabricated)|Orthoses: Off-The-Shelf|Commodes, Urinals, Bedpans|Heat &amp; Cold Applications|Canes and/or Crutches</t>
  </si>
  <si>
    <t>Medical Supply Company Other|MSC With Orthotic-Prosthetic</t>
  </si>
  <si>
    <t>Coastal Care Consulting</t>
  </si>
  <si>
    <t>1007 W Grove Ave</t>
  </si>
  <si>
    <t>Hospital Beds (Manual)|Wheelchairs (Standard Manual Related Accessories)|Commodes, Urinals, Bedpans|Patient Lifts|Wheelchairs (Standard Power)|Wheelchairs (Standard Power Related Accessories)|Hospital Beds (Electric)|Support Surfaces: Pressure Reducing Beds/Mats/Pads|Wheelchairs (Standard Manual)|Wheelchairs (Complex Rehab Manual Rel Accessories)|Wheelchair Seating/Cushions|Walkers|Wheelchairs (Complex Rehabilitative Manual)</t>
  </si>
  <si>
    <t>Central Pharmacy Group Inc</t>
  </si>
  <si>
    <t>801 South Chevy Chase Dr</t>
  </si>
  <si>
    <t>Epoetin|Oral Antiemetic Drugs|Blood Glucose Monitors/Supplies (Non-Mail Order)|Immunosuppressive Drugs|Nebulizer Drugs|Oral Anticancer Drugs</t>
  </si>
  <si>
    <t>Stability Medical Equipment</t>
  </si>
  <si>
    <t>815 Third Ave</t>
  </si>
  <si>
    <t>Blood Glucose Monitors/Supplies (Non-Mail Order)|Orthoses: Off-The-Shelf|Blood Glucose Monitors/Supplies (Mail Order)|(TENS) Transcutaneous Electrical Nerve Stimulators and/or Supplies|Orthoses: Prefabricated (Non-Custom Fabricated)|Diabetic Shoes and Inserts</t>
  </si>
  <si>
    <t>41000 California Oaks Rd</t>
  </si>
  <si>
    <t>Advanced Home Medical Inc</t>
  </si>
  <si>
    <t>312 Paseo Tesoro</t>
  </si>
  <si>
    <t>Walnut</t>
  </si>
  <si>
    <t>Commodes, Urinals, Bedpans|Pneumatic Compression Devices and/or Supplies|Wheelchairs (Standard Power Related Accessories)|Ostomy Supplies|Continuous Passive Motion (CPM) Devices|Heat &amp; Cold Applications|Blood Glucose Monitors/Supplies (Non-Mail Order)|Walkers|Canes and/or Crutches|Orthoses: Off-The-Shelf|Urological Supplies|Power Operated Vehicles (Scooters)|Wheelchairs (Standard Power)|Wheelchair Seating/Cushions|Hospital Beds (Electric)|Support Surfaces: Pressure Reducing Beds/Mats/Pads|Wheelchairs (Standard Manual)|Orthoses: Prefabricated (Non-Custom Fabricated)|Blood Glucose Monitors/Supplies (Mail Order)|(TENS) Transcutaneous Electrical Nerve Stimulators and/or Supplies|Wheelchairs (Standard Manual Related Accessories)|Nebulizer Equipment and/or Supplies</t>
  </si>
  <si>
    <t>Optimal Rehab, Inc.</t>
  </si>
  <si>
    <t>9613 Arrow Rte</t>
  </si>
  <si>
    <t>Continuous Passive Motion (CPM) Devices|Hospital Beds (Electric)|Walkers|Contracture Treatment Devices: Dynamic Splint|Hospital Beds (Manual)|Support Surfaces: Pressure Reducing Beds/Mats/Pads|Canes and/or Crutches|Wheelchairs (Standard Manual)|Osteogenesis Stimulators|Orthoses: Off-The-Shelf|Heat &amp; Cold Applications|Seat Lift Mechanisms|Infrared Heating Pads Systems and/or Supplies|Neuromuscular Elect Stimulators (NMES)/Supplies|Patient Lifts|Wheelchairs (Standard Manual Related Accessories)|Nebulizer Equipment and/or Supplies|Neurostimulators and/or Supplies|Commodes, Urinals, Bedpans|Pneumatic Compression Devices and/or Supplies|Power Operated Vehicles (Scooters)|Wheelchair Seating/Cushions</t>
  </si>
  <si>
    <t>2331 S Atlantic Blvd</t>
  </si>
  <si>
    <t>260 W Foothill Pkwy</t>
  </si>
  <si>
    <t>8920 Fletcher Pkwy</t>
  </si>
  <si>
    <t>La Mesa</t>
  </si>
  <si>
    <t>3527 W Florida Ave</t>
  </si>
  <si>
    <t>129000 Palm Dr</t>
  </si>
  <si>
    <t>Desert Hot Springs</t>
  </si>
  <si>
    <t>Blood Glucose Monitors/Supplies (Non-Mail Order)|Canes and/or Crutches|Immunosuppressive Drugs|Urological Supplies|Blood Glucose Monitors/Supplies (Mail Order)|Commodes, Urinals, Bedpans|Surgical Dressings|Ostomy Supplies|Nebulizer Drugs|Enteral Nutrients|Epoetin|Oral Antiemetic Drugs|Infusion Drugs|Heat &amp; Cold Applications|Walkers|Oral Anticancer Drugs</t>
  </si>
  <si>
    <t>535 S Pacific Coast Hwy</t>
  </si>
  <si>
    <t>6959 Eastern Ave</t>
  </si>
  <si>
    <t>Bell Gardens</t>
  </si>
  <si>
    <t>912 Fremont St</t>
  </si>
  <si>
    <t>5420 La Palma Ave</t>
  </si>
  <si>
    <t>La Palma</t>
  </si>
  <si>
    <t>Blood Glucose Monitors/Supplies (Mail Order)|Surgical Dressings|Infusion Drugs|Ostomy Supplies|Nebulizer Drugs|Blood Glucose Monitors/Supplies (Non-Mail Order)|Immunosuppressive Drugs|Oral Anticancer Drugs|Enteral Nutrients|Epoetin|Oral Antiemetic Drugs</t>
  </si>
  <si>
    <t>1250 W Henderson Ave</t>
  </si>
  <si>
    <t>Porterville</t>
  </si>
  <si>
    <t>Infusion Drugs|Prosthetic Lenses: Conventional Eyeglasses|Enteral Nutrients|Ostomy Supplies|Nebulizer Drugs|Epoetin|Oral Antiemetic Drugs|Blood Glucose Monitors/Supplies (Mail Order)|Surgical Dressings|Immunosuppressive Drugs|Oral Anticancer Drugs|Blood Glucose Monitors/Supplies (Non-Mail Order)</t>
  </si>
  <si>
    <t>Anchor Orthotics &amp; Prosthetics Inc</t>
  </si>
  <si>
    <t>1828 Tribute Rd</t>
  </si>
  <si>
    <t>Limb Prostheses|Orthoses: Custom Fabricated|Diabetic Shoes/Inserts - Custom|Orthoses: Prefabricated (Non-Custom Fabricated)|Diabetic Shoes and Inserts|Contracture Treatment Devices: Dynamic Splint|Orthoses: Off-The-Shelf</t>
  </si>
  <si>
    <t>8925 Madison Ave</t>
  </si>
  <si>
    <t>Wallace Home Medical Supplies</t>
  </si>
  <si>
    <t>12310 Los Osos Valley Rd</t>
  </si>
  <si>
    <t>Hospital Beds (Manual)|Negative Pressure Wound Therapy Pumps/Supplies|Continuous Positive Airway Pressure (CPAP) Devices|Canes and/or Crutches|Wheelchairs (Standard Manual)|Mechanical In-Exsufflation Devices|Orthoses: Off-The-Shelf|Urological Supplies|Blood Glucose Monitors/Supplies (Non-Mail Order)|Commodes, Urinals, Bedpans|Neuromuscular Elect Stimulators (NMES)/Supplies|Traction Equipment|Patient Lifts|Wheelchairs (Standard Manual Related Accessories)|Nebulizer Equipment and/or Supplies|Wheelchairs (Complex Rehabilitative Power)|Ventilators Accessories and/or Supplies|Wheelchairs (Standard Power Related Accessories)|Respiratory Assist Devices|Wheelchair Seating/Cushions|Breast Prostheses and/or Accessories|Ostomy Supplies|Hospital Beds (Electric)|Support Surfaces: Pressure Reducing Beds/Mats/Pads|Walkers|Intrapulmonary Percussive Ventilation Devices|Wheelchairs (Complex Rehab Manual Rel Accessories)|Orthoses: Prefabricated (Non-Custom Fabricated)|Blood Glucose Monitors/Supplies (Mail Order)|(TENS) Transcutaneous Electrical Nerve Stimulators and/or Supplies|Power Operated Vehicles (Scooters)|Wheelchairs (Standard Power)|Oxygen Equipment and/or Supplies|Wheelchairs (Complex Rehab Power Rel Accessories)|Surgical Dressings|Heat &amp; Cold Applications|Intermittent Positive Pressure Breathing IPPB DEV|Seat Lift Mechanisms|Wheelchairs (Complex Rehabilitative Manual)|Respiratory Suction Pumps</t>
  </si>
  <si>
    <t>1240 Broadway</t>
  </si>
  <si>
    <t>Commodes, Urinals, Bedpans|Heat &amp; Cold Applications|Nebulizer Drugs|Blood Glucose Monitors/Supplies (Non-Mail Order)|Walkers|Enteral Equipment and/or Supplies|Canes and/or Crutches|Oral Anticancer Drugs|Nebulizer Equipment and/or Supplies|Immunosuppressive Drugs|Urological Supplies|Parenteral Equipment and/or Supplies|Ostomy Supplies|Enteral Nutrients|Oral Antiemetic Drugs|Blood Glucose Monitors/Supplies (Mail Order)|Parenteral Nutrients|Surgical Dressings|Infusion Drugs</t>
  </si>
  <si>
    <t>6680 Lockheed Dr</t>
  </si>
  <si>
    <t>Blood Glucose Monitors/Supplies (Non-Mail Order)|Infrared Heating Pads Systems and/or Supplies|Enteral Equipment and/or Supplies|Neuromuscular Elect Stimulators (NMES)/Supplies|High Freq Chest Wall Oscillation Devices/Supplies|Patient Lifts|Wheelchairs (Standard Manual Related Accessories)|Nebulizer Equipment and/or Supplies|Blood Glucose Monitors/Supplies (Mail Order)|Continuous Passive Motion (CPM) Devices|External Infusion Pumps and/or Supplies|Osteogenesis Stimulators|(TENS) Transcutaneous Electrical Nerve Stimulators and/or Supplies|Heat &amp; Cold Applications|Power Operated Vehicles (Scooters)|Wheelchairs (Standard Power)|Oxygen Equipment and/or Supplies|Speech Generating Devices|Surgical Dressings|Respiratory Suction Pumps|Hospital Beds (Manual)|Negative Pressure Wound Therapy Pumps/Supplies|Traction Equipment|Continuous Positive Airway Pressure (CPAP) Devices|Canes and/or Crutches|Wheelchairs (Standard Manual)|Mechanical In-Exsufflation Devices|Ventilators Accessories and/or Supplies|Urological Supplies|Automatic Ext Defibrillator (AEDS) and/or Supplies|Commodes, Urinals, Bedpans|Gastric Suction Pumps|Pneumatic Compression Devices and/or Supplies|Ultraviolet Light Devices and/or Supplies|Intermittent Positive Pressure Breathing IPPB DEV|Seat Lift Mechanisms|Wheelchairs (Standard Power Related Accessories)|Respiratory Assist Devices|Wheelchair Seating/Cushions|Ostomy Supplies|Hospital Beds (Electric)|Enteral Nutrients|Support Surfaces: Pressure Reducing Beds/Mats/Pads|Walkers|Intrapulmonary Percussive Ventilation Devices|Tracheotomy Supplies</t>
  </si>
  <si>
    <t>Solano Pharmacy</t>
  </si>
  <si>
    <t>2172 Solano Way</t>
  </si>
  <si>
    <t>Concord</t>
  </si>
  <si>
    <t>4771 W Ashlan Ave</t>
  </si>
  <si>
    <t>8915 Towne Centre Dr</t>
  </si>
  <si>
    <t>583 N Ventu Park Rd</t>
  </si>
  <si>
    <t>Luna Pharmacy Inc</t>
  </si>
  <si>
    <t>6501 San Fernando Rd</t>
  </si>
  <si>
    <t>Commodes, Urinals, Bedpans|Pneumatic Compression Devices and/or Supplies|Wheelchairs (Standard Power Related Accessories)|Wheelchair Seating/Cushions|Diabetic Shoes and Inserts|Ostomy Supplies|Nebulizer Drugs|Heat &amp; Cold Applications|Blood Glucose Monitors/Supplies (Non-Mail Order)|Walkers|Canes and/or Crutches|Orthoses: Off-The-Shelf|Urological Supplies|Blood Glucose Monitors/Supplies (Mail Order)|Support Surfaces: Pressure Reducing Beds/Mats/Pads|Tracheotomy Supplies|Infrared Heating Pads Systems and/or Supplies|(TENS) Transcutaneous Electrical Nerve Stimulators and/or Supplies|Wheelchairs (Standard Manual Related Accessories)|Nebulizer Equipment and/or Supplies|Surgical Dressings|Voice Prosthetics</t>
  </si>
  <si>
    <t>72027 Dinah Shore Dr</t>
  </si>
  <si>
    <t>Rancho Mirage</t>
  </si>
  <si>
    <t>Mountain Medical Supply Llc</t>
  </si>
  <si>
    <t>35344 Highway 41</t>
  </si>
  <si>
    <t>Coarsegold</t>
  </si>
  <si>
    <t>Power Operated Vehicles (Scooters)|Wheelchair Seating/Cushions|Ostomy Supplies|Commodes, Urinals, Bedpans|Heat &amp; Cold Applications|Hospital Beds (Electric)|Enteral Nutrients|Seat Lift Mechanisms|Wheelchairs (Standard Power Related Accessories)|Support Surfaces: Pressure Reducing Beds/Mats/Pads|Wheelchairs (Standard Manual)|Orthoses: Off-The-Shelf|Tracheotomy Supplies|Blood Glucose Monitors/Supplies (Mail Order)|(TENS) Transcutaneous Electrical Nerve Stimulators and/or Supplies|Patient Lifts|Wheelchairs (Standard Power)|Oxygen Equipment and/or Supplies|Penile Pumps|Surgical Dressings|Walkers|Blood Glucose Monitors/Supplies (Non-Mail Order)|Hospital Beds (Manual)|Traction Equipment|Continuous Positive Airway Pressure (CPAP) Devices|Canes and/or Crutches|Wheelchairs (Standard Manual Related Accessories)|Nebulizer Equipment and/or Supplies|Urological Supplies</t>
  </si>
  <si>
    <t>Nao Rx</t>
  </si>
  <si>
    <t>282 Village Sq</t>
  </si>
  <si>
    <t>Orthoses: Off-The-Shelf</t>
  </si>
  <si>
    <t>Plaza Home Care Pharmacy Inc</t>
  </si>
  <si>
    <t>900 S Arroyo Pkwy</t>
  </si>
  <si>
    <t>Enteral Equipment and/or Supplies|Epoetin|Insulin Infusion Pumps and/or Supplies|Parenteral Equipment and/or Supplies|Immunosuppressive Drugs|Enteral Nutrients|Implanted Infusion Pumps and/or Supplies|External Infusion Pumps and/or Supplies|Parenteral Nutrients|Infusion Drugs</t>
  </si>
  <si>
    <t>2161 Monterey Hwy</t>
  </si>
  <si>
    <t>479 N Mckinley St</t>
  </si>
  <si>
    <t>9882 Adams Ave</t>
  </si>
  <si>
    <t>Walkers|Oral Antiemetic Drugs|Enteral Nutrients|Blood Glucose Monitors/Supplies (Mail Order)|Canes and/or Crutches|Parenteral Nutrients|Surgical Dressings|Infusion Drugs|Heat &amp; Cold Applications|Oral Anticancer Drugs|Blood Glucose Monitors/Supplies (Non-Mail Order)|Enteral Equipment and/or Supplies|Nebulizer Equipment and/or Supplies|Immunosuppressive Drugs|Urological Supplies|Commodes, Urinals, Bedpans|Parenteral Equipment and/or Supplies|Ostomy Supplies|Nebulizer Drugs</t>
  </si>
  <si>
    <t>G &amp; H Rapha Inc</t>
  </si>
  <si>
    <t>5575 Mission Blvd</t>
  </si>
  <si>
    <t>Diabetic Shoes and Inserts|Ostomy Supplies|Nebulizer Drugs|Commodes, Urinals, Bedpans|Canes and/or Crutches|Orthoses: Off-The-Shelf|Epoetin|Oral Antiemetic Drugs|Infrared Heating Pads Systems and/or Supplies|Surgical Dressings|Infusion Drugs|Walkers|Orthoses: Prefabricated (Non-Custom Fabricated)|Oral Anticancer Drugs|Blood Glucose Monitors/Supplies (Non-Mail Order)|Immunosuppressive Drugs|Urological Supplies</t>
  </si>
  <si>
    <t>735 S Figueroa St</t>
  </si>
  <si>
    <t>20620 Homestead Rd</t>
  </si>
  <si>
    <t>Cupertino</t>
  </si>
  <si>
    <t>135 Powell St</t>
  </si>
  <si>
    <t>4255 E Morada Lane</t>
  </si>
  <si>
    <t>Blood Glucose Monitors/Supplies (Mail Order)|Infrared Heating Pads Systems and/or Supplies|Surgical Dressings|Heat &amp; Cold Applications|Walkers|Oral Anticancer Drugs|Blood Glucose Monitors/Supplies (Non-Mail Order)|Enteral Equipment and/or Supplies|Canes and/or Crutches|Orthoses: Off-The-Shelf|Immunosuppressive Drugs|Urological Supplies|Automatic Ext Defibrillator (AEDS) and/or Supplies|Insulin Infusion Pumps and/or Supplies|Ostomy Supplies|Nebulizer Drugs|Enteral Nutrients|Oral Antiemetic Drugs</t>
  </si>
  <si>
    <t>1440 W 25Th St</t>
  </si>
  <si>
    <t>Orthoses: Off-The-Shelf|Epoetin|Blood Glucose Monitors/Supplies (Non-Mail Order)|Immunosuppressive Drugs|Urological Supplies|Ostomy Supplies|Nebulizer Drugs|Oral Antiemetic Drugs|Surgical Dressings|Oral Anticancer Drugs</t>
  </si>
  <si>
    <t>Motion Complex Rehab</t>
  </si>
  <si>
    <t>711 W Lambert Rd</t>
  </si>
  <si>
    <t>Hospital Beds (Manual)|Canes and/or Crutches|Wheelchairs (Standard Manual)|Wheelchairs (Complex Rehabilitative Power)|Orthoses: Off-The-Shelf|Urological Supplies|Blood Glucose Monitors/Supplies (Non-Mail Order)|Commodes, Urinals, Bedpans|Patient Lifts|Wheelchairs (Standard Manual Related Accessories)|Nebulizer Equipment and/or Supplies|Wheelchairs (Standard Power Related Accessories)|Wheelchair Seating/Cushions|Hospital Beds (Electric)|Support Surfaces: Pressure Reducing Beds/Mats/Pads|Walkers|Wheelchairs (Complex Rehab Manual Rel Accessories)|(TENS) Transcutaneous Electrical Nerve Stimulators and/or Supplies|Power Operated Vehicles (Scooters)|Wheelchairs (Standard Power)|Wheelchairs (Complex Rehab Power Rel Accessories)|Continuous Passive Motion (CPM) Devices|Heat &amp; Cold Applications|Speech Generating Devices|Seat Lift Mechanisms|Wheelchairs (Complex Rehabilitative Manual)</t>
  </si>
  <si>
    <t>12574 Limonite Ave</t>
  </si>
  <si>
    <t>Eastvale</t>
  </si>
  <si>
    <t>402 5Th Ave</t>
  </si>
  <si>
    <t>2001 Pacific Coast Hwy</t>
  </si>
  <si>
    <t>600 E Broadway</t>
  </si>
  <si>
    <t>543 Sweetwater Rd</t>
  </si>
  <si>
    <t>Spring Valley</t>
  </si>
  <si>
    <t>2075 Mendocino Ave</t>
  </si>
  <si>
    <t>Howard Orthopedics, Inc.</t>
  </si>
  <si>
    <t>3065 Richmond Pkwy</t>
  </si>
  <si>
    <t>Richmond</t>
  </si>
  <si>
    <t>1330 E 17Th St</t>
  </si>
  <si>
    <t>2044 Forest Ave</t>
  </si>
  <si>
    <t>Oral Anticancer Drugs|Enteral Nutrients|Blood Glucose Monitors/Supplies (Mail Order)|Oral Antiemetic Drugs|Surgical Dressings|Immunosuppressive Drugs|Ostomy Supplies|Nebulizer Drugs|Blood Glucose Monitors/Supplies (Non-Mail Order)|Epoetin|Infusion Drugs|Prosthetic Lenses: Conventional Eyeglasses</t>
  </si>
  <si>
    <t>Sacramento Home Medical Llc</t>
  </si>
  <si>
    <t>4141 Northgate Blvd</t>
  </si>
  <si>
    <t>Hospital Beds (Electric)|Support Surfaces: Pressure Reducing Beds/Mats/Pads|Wheelchairs (Standard Manual)|Hospital Beds (Manual)|Continuous Positive Airway Pressure (CPAP) Devices|Canes and/or Crutches|Wheelchairs (Standard Manual Related Accessories)|Orthoses: Off-The-Shelf|Oxygen Equipment and/or Supplies|Wheelchair Seating/Cushions|Walkers|Respiratory Suction Pumps|Patient Lifts|Nebulizer Equipment and/or Supplies|Commodes, Urinals, Bedpans|Seat Lift Mechanisms|Respiratory Assist Devices</t>
  </si>
  <si>
    <t>13771 Mono Way</t>
  </si>
  <si>
    <t>Diabetic Shoes and Inserts|Limb Prostheses|Orthoses: Custom Fabricated|Diabetic Shoes/Inserts - Custom|Orthoses: Off-The-Shelf|Orthoses: Prefabricated (Non-Custom Fabricated)|Neuromuscular Elect Stimulators (NMES)/Supplies</t>
  </si>
  <si>
    <t>4893 Lone Tree Way</t>
  </si>
  <si>
    <t>Oral Anticancer Drugs|Enteral Nutrients|Blood Glucose Monitors/Supplies (Mail Order)|Epoetin|Oral Antiemetic Drugs|Surgical Dressings|Infusion Drugs|Ostomy Supplies|Nebulizer Drugs|Blood Glucose Monitors/Supplies (Non-Mail Order)|Immunosuppressive Drugs</t>
  </si>
  <si>
    <t>Medical Rx Inc</t>
  </si>
  <si>
    <t>13847 E 14Th St</t>
  </si>
  <si>
    <t>San Leandro</t>
  </si>
  <si>
    <t>Golden Pharmacy Corporation</t>
  </si>
  <si>
    <t>10301 Bolsa Ave</t>
  </si>
  <si>
    <t>Nebulizer Drugs|Canes and/or Crutches|Blood Glucose Monitors/Supplies (Non-Mail Order)|Immunosuppressive Drugs</t>
  </si>
  <si>
    <t>Complex Rehab Specialist</t>
  </si>
  <si>
    <t>251 Imperial Hwy</t>
  </si>
  <si>
    <t>Blood Glucose Monitors/Supplies (Non-Mail Order)|Traction Equipment|Patient Lifts|Wheelchairs (Standard Manual Related Accessories)|Nebulizer Equipment and/or Supplies|Blood Glucose Monitors/Supplies (Mail Order)|Heat &amp; Cold Applications|(TENS) Transcutaneous Electrical Nerve Stimulators and/or Supplies|Power Operated Vehicles (Scooters)|Wheelchairs (Standard Power)|Wheelchairs (Complex Rehab Power Rel Accessories)|Surgical Dressings|Wheelchairs (Complex Rehabilitative Manual)|Hospital Beds (Manual)|Canes and/or Crutches|Wheelchairs (Standard Manual)|Wheelchairs (Complex Rehabilitative Power)|Orthoses: Off-The-Shelf|Urological Supplies|Commodes, Urinals, Bedpans|Pneumatic Compression Devices and/or Supplies|Seat Lift Mechanisms|Wheelchairs (Standard Power Related Accessories)|Wheelchair Seating/Cushions|Diabetic Shoes and Inserts|Ostomy Supplies|Hospital Beds (Electric)|Support Surfaces: Pressure Reducing Beds/Mats/Pads|Walkers|Wheelchairs (Complex Rehab Manual Rel Accessories)</t>
  </si>
  <si>
    <t>Ogo-Sma Services Llc</t>
  </si>
  <si>
    <t>8901 Activity Rd</t>
  </si>
  <si>
    <t>Commodes, Urinals, Bedpans|Continuous Passive Motion (CPM) Devices|Orthoses: Custom Fabricated|Orthoses: Off-The-Shelf|Osteogenesis Stimulators|Orthoses: Prefabricated (Non-Custom Fabricated)</t>
  </si>
  <si>
    <t>30261 Golden Lantern</t>
  </si>
  <si>
    <t>5260 Diamond Heights Blvd</t>
  </si>
  <si>
    <t>5504 Balboa Ave</t>
  </si>
  <si>
    <t>Prosthetic &amp; Orthotic Group, Inc</t>
  </si>
  <si>
    <t>3510 Torrance Blvd</t>
  </si>
  <si>
    <t>265 W Forest Ave</t>
  </si>
  <si>
    <t>Coalinga</t>
  </si>
  <si>
    <t>Kolberg Ocular Products, Inc.</t>
  </si>
  <si>
    <t>9663 Tierra Grande St 201</t>
  </si>
  <si>
    <t>860 East Ave</t>
  </si>
  <si>
    <t>8700 Warner Ave</t>
  </si>
  <si>
    <t>Osteogenesis Stimulators|Orthoses: Off-The-Shelf</t>
  </si>
  <si>
    <t>6668 Alhambra Ave</t>
  </si>
  <si>
    <t>900 Dana Dr</t>
  </si>
  <si>
    <t>335 W Olive Ave</t>
  </si>
  <si>
    <t>Blood Glucose Monitors/Supplies (Non-Mail Order)|Immunosuppressive Drugs|Blood Glucose Monitors/Supplies (Mail Order)|Heat &amp; Cold Applications|Surgical Dressings|Infusion Drugs|Oral Anticancer Drugs|Enteral Nutrients|Canes and/or Crutches|Epoetin|Urological Supplies|Commodes, Urinals, Bedpans|Ostomy Supplies|Nebulizer Drugs|Walkers|Oral Antiemetic Drugs</t>
  </si>
  <si>
    <t>11133 Balboa Blvd</t>
  </si>
  <si>
    <t>7155 24Th St</t>
  </si>
  <si>
    <t>16773 Bernardo Center Dr</t>
  </si>
  <si>
    <t>2495 Iron Point Rd</t>
  </si>
  <si>
    <t>15318 Roy Rogers Dr</t>
  </si>
  <si>
    <t>27320 Alicia Pkwy</t>
  </si>
  <si>
    <t>Oral Antiemetic Drugs|Blood Glucose Monitors/Supplies (Non-Mail Order)|Orthoses: Off-The-Shelf|Epoetin|Urological Supplies|Infusion Drugs|Oral Anticancer Drugs|Surgical Dressings|Immunosuppressive Drugs|Diabetic Shoes and Inserts|Ostomy Supplies|Nebulizer Drugs</t>
  </si>
  <si>
    <t>2626 Colorado Blvd</t>
  </si>
  <si>
    <t>Blood Glucose Monitors/Supplies (Non-Mail Order)|Enteral Equipment and/or Supplies|Nebulizer Equipment and/or Supplies|Immunosuppressive Drugs|Blood Glucose Monitors/Supplies (Mail Order)|Parenteral Nutrients|Heat &amp; Cold Applications|Surgical Dressings|Infusion Drugs|Oral Anticancer Drugs|Enteral Nutrients|Canes and/or Crutches|Urological Supplies|Commodes, Urinals, Bedpans|Parenteral Equipment and/or Supplies|Ostomy Supplies|Nebulizer Drugs|Walkers|Oral Antiemetic Drugs</t>
  </si>
  <si>
    <t>2400 N Sepulveda Blvd</t>
  </si>
  <si>
    <t>Manhattan Beach</t>
  </si>
  <si>
    <t>Infusion Drugs|Nebulizer Drugs|Blood Glucose Monitors/Supplies (Non-Mail Order)|Immunosuppressive Drugs|Oral Anticancer Drugs|Epoetin|Oral Antiemetic Drugs</t>
  </si>
  <si>
    <t>Freedom Mobility Center, Llc</t>
  </si>
  <si>
    <t>586 Parker Ave</t>
  </si>
  <si>
    <t>Rodeo</t>
  </si>
  <si>
    <t>Hospital Beds (Manual)|Support Surfaces: Pressure Reducing Beds/Mats/Pads|Canes and/or Crutches|Wheelchairs (Standard Manual)|Orthoses: Off-The-Shelf|Commodes, Urinals, Bedpans|Patient Lifts|Wheelchairs (Standard Manual Related Accessories)|Wheelchairs (Complex Rehabilitative Power)|Power Operated Vehicles (Scooters)|Wheelchairs (Standard Power Related Accessories)|Wheelchair Seating/Cushions|Hospital Beds (Electric)|Walkers|Wheelchairs (Complex Rehab Manual Rel Accessories)|Wheelchairs (Standard Power)|Wheelchairs (Complex Rehab Power Rel Accessories)|Speech Generating Devices|Seat Lift Mechanisms|Wheelchairs (Complex Rehabilitative Manual)</t>
  </si>
  <si>
    <t>2700 Las Positas Rd</t>
  </si>
  <si>
    <t>Enteral Nutrients|Epoetin|Oral Antiemetic Drugs|Blood Glucose Monitors/Supplies (Non-Mail Order)|Prosthetic Lenses: Conventional Eyeglasses|Oral Anticancer Drugs|Blood Glucose Monitors/Supplies (Mail Order)|Surgical Dressings|Immunosuppressive Drugs|Ostomy Supplies|Nebulizer Drugs</t>
  </si>
  <si>
    <t>Medphaco Inc</t>
  </si>
  <si>
    <t>3010 W Orange Ave</t>
  </si>
  <si>
    <t>Blood Glucose Monitors/Supplies (Mail Order)|Orthoses: Off-The-Shelf|Blood Glucose Monitors/Supplies (Non-Mail Order)</t>
  </si>
  <si>
    <t>Silver Od Pc &amp; Taketa Od Pc A Partnership Of Opt Corp</t>
  </si>
  <si>
    <t>2901 Wilshire Blvd</t>
  </si>
  <si>
    <t>5560 E Santa Ana Canyon Rd</t>
  </si>
  <si>
    <t>Blood Glucose Monitors/Supplies (Non-Mail Order)|Immunosuppressive Drugs|Urological Supplies|Blood Glucose Monitors/Supplies (Mail Order)|Heat &amp; Cold Applications|Surgical Dressings|Infusion Drugs|Oral Anticancer Drugs|Enteral Nutrients|Canes and/or Crutches|Epoetin|Oral Antiemetic Drugs|Commodes, Urinals, Bedpans|Ostomy Supplies|Nebulizer Drugs|Walkers</t>
  </si>
  <si>
    <t>850 Health Sciences Rd</t>
  </si>
  <si>
    <t>15180 Kensington Park Dr</t>
  </si>
  <si>
    <t>3027 Rancho Vista Blvd</t>
  </si>
  <si>
    <t>Shiv Corporation Inc</t>
  </si>
  <si>
    <t>1223 N Euclid St</t>
  </si>
  <si>
    <t>11950 De Palma Rd</t>
  </si>
  <si>
    <t>Blood Glucose Monitors/Supplies (Non-Mail Order)|Enteral Equipment and/or Supplies|Nebulizer Equipment and/or Supplies|Immunosuppressive Drugs|Urological Supplies|Blood Glucose Monitors/Supplies (Mail Order)|Parenteral Nutrients|Heat &amp; Cold Applications|Surgical Dressings|Oral Anticancer Drugs|Enteral Nutrients|Canes and/or Crutches|Commodes, Urinals, Bedpans|Parenteral Equipment and/or Supplies|Ostomy Supplies|Nebulizer Drugs|Walkers|Oral Antiemetic Drugs</t>
  </si>
  <si>
    <t>40663 California Oaks Rd</t>
  </si>
  <si>
    <t>Oral Anticancer Drugs|Oral Antiemetic Drugs|Immunosuppressive Drugs|Nebulizer Drugs|Blood Glucose Monitors/Supplies (Non-Mail Order)|Epoetin|Infusion Drugs</t>
  </si>
  <si>
    <t>1130 Conroy Ln</t>
  </si>
  <si>
    <t>Mary Hitchens</t>
  </si>
  <si>
    <t>1315 Hot Springs Way</t>
  </si>
  <si>
    <t>2550 Las Posas Rd</t>
  </si>
  <si>
    <t>Blood Glucose Monitors/Supplies (Non-Mail Order)|Canes and/or Crutches|Immunosuppressive Drugs|Urological Supplies|Blood Glucose Monitors/Supplies (Mail Order)|Commodes, Urinals, Bedpans|Heat &amp; Cold Applications|Surgical Dressings|Infusion Drugs|Ostomy Supplies|Nebulizer Drugs|Enteral Nutrients|Epoetin|Oral Antiemetic Drugs|Walkers|Oral Anticancer Drugs</t>
  </si>
  <si>
    <t>1207 Grand Ave</t>
  </si>
  <si>
    <t>Blood Glucose Monitors/Supplies (Non-Mail Order)|Immunosuppressive Drugs|Blood Glucose Monitors/Supplies (Mail Order)|Heat &amp; Cold Applications|Surgical Dressings|Infusion Drugs|Oral Anticancer Drugs|Canes and/or Crutches|Epoetin|Urological Supplies|Commodes, Urinals, Bedpans|Ostomy Supplies|Nebulizer Drugs|Enteral Nutrients|Walkers|Oral Antiemetic Drugs</t>
  </si>
  <si>
    <t>82-491 Avenue 42</t>
  </si>
  <si>
    <t>Indio</t>
  </si>
  <si>
    <t>Blood Glucose Monitors/Supplies (Mail Order)|Surgical Dressings|Infusion Drugs|Prosthetic Lenses: Conventional Eyeglasses|Oral Anticancer Drugs|Blood Glucose Monitors/Supplies (Non-Mail Order)|Immunosuppressive Drugs|Ostomy Supplies|Nebulizer Drugs|Enteral Nutrients|Epoetin|Oral Antiemetic Drugs</t>
  </si>
  <si>
    <t>730 Taraval St</t>
  </si>
  <si>
    <t>Oral Antiemetic Drugs|Blood Glucose Monitors/Supplies (Non-Mail Order)|Orthoses: Off-The-Shelf|Epoetin|Urological Supplies|Surgical Dressings|Oral Anticancer Drugs|Immunosuppressive Drugs|Diabetic Shoes and Inserts|Ostomy Supplies|Nebulizer Drugs</t>
  </si>
  <si>
    <t>Elite Clinical Care Pharmacy Inc</t>
  </si>
  <si>
    <t>9103 Sepulveda Blvd</t>
  </si>
  <si>
    <t>North Hills</t>
  </si>
  <si>
    <t>Rx America</t>
  </si>
  <si>
    <t>11 Berkshire Ave</t>
  </si>
  <si>
    <t>990 Klamath Ln</t>
  </si>
  <si>
    <t>Tustin Newport Pharmacy Inc</t>
  </si>
  <si>
    <t>13400 Newport Ave</t>
  </si>
  <si>
    <t>Elite Rx Inc.</t>
  </si>
  <si>
    <t>317 W Noble Ave</t>
  </si>
  <si>
    <t>Commodes, Urinals, Bedpans|Nebulizer Drugs|Blood Glucose Monitors/Supplies (Non-Mail Order)|Walkers|Canes and/or Crutches|Oral Anticancer Drugs|Nebulizer Equipment and/or Supplies|Immunosuppressive Drugs|Urological Supplies|Wheelchair Seating/Cushions|Ostomy Supplies|Wheelchairs (Standard Manual)|Epoetin|Oral Antiemetic Drugs|Surgical Dressings</t>
  </si>
  <si>
    <t>804 Avenida Pico</t>
  </si>
  <si>
    <t>Orthoses: Off-The-Shelf|Epoetin|Oral Antiemetic Drugs|Blood Glucose Monitors/Supplies (Non-Mail Order)|Immunosuppressive Drugs|Urological Supplies|Diabetic Shoes and Inserts|Ostomy Supplies|Oral Anticancer Drugs|Surgical Dressings|Infusion Drugs|Nebulizer Drugs</t>
  </si>
  <si>
    <t>Valley Prescription And Compounding Pharmacy</t>
  </si>
  <si>
    <t>330 E 13Th St</t>
  </si>
  <si>
    <t>Nebulizer Drugs|Oral Antiemetic Drugs|Oral Anticancer Drugs|Immunosuppressive Drugs</t>
  </si>
  <si>
    <t>750 N Imperial Ave</t>
  </si>
  <si>
    <t>Epoetin|Oral Antiemetic Drugs|Blood Glucose Monitors/Supplies (Non-Mail Order)|Orthoses: Off-The-Shelf|Urological Supplies|Infusion Drugs|Oral Anticancer Drugs|Surgical Dressings|Immunosuppressive Drugs|Diabetic Shoes and Inserts|Ostomy Supplies|Nebulizer Drugs</t>
  </si>
  <si>
    <t>Calox Inc</t>
  </si>
  <si>
    <t>3034 Fierro St</t>
  </si>
  <si>
    <t>Enteral Equipment and/or Supplies|Patient Lifts|Wheelchairs (Standard Manual Related Accessories)|Nebulizer Equipment and/or Supplies|Ventilators Accessories and/or Supplies|(TENS) Transcutaneous Electrical Nerve Stimulators and/or Supplies|High Freq Chest Wall Oscillation Devices/Supplies|Wheelchairs (Standard Power)|Oxygen Equipment and/or Supplies|Seat Lift Mechanisms|Respiratory Suction Pumps|Hospital Beds (Manual)|Support Surfaces: Pressure Reducing Beds/Mats/Pads|Continuous Positive Airway Pressure (CPAP) Devices|Canes and/or Crutches|Wheelchairs (Standard Manual)|Commodes, Urinals, Bedpans|Gastric Suction Pumps|External Infusion Pumps and/or Supplies|Power Operated Vehicles (Scooters)|Wheelchairs (Standard Power Related Accessories)|Respiratory Assist Devices|Wheelchair Seating/Cushions|Continuous Passive Motion (CPM) Devices|Hospital Beds (Electric)|Walkers|Tracheotomy Supplies</t>
  </si>
  <si>
    <t>Walnut Creek Optical</t>
  </si>
  <si>
    <t>1855 San Miguel Dr</t>
  </si>
  <si>
    <t>Glendale Pharmacy Inc</t>
  </si>
  <si>
    <t>1122 N Brand Blvd</t>
  </si>
  <si>
    <t>7101 Atlantic Ave</t>
  </si>
  <si>
    <t>1331 Wilshire Blvd</t>
  </si>
  <si>
    <t>10 Bayhill Shopping Center</t>
  </si>
  <si>
    <t>Enteral Nutrients|Canes and/or Crutches|Urological Supplies|Blood Glucose Monitors/Supplies (Non-Mail Order)|Commodes, Urinals, Bedpans|Enteral Equipment and/or Supplies|Nebulizer Equipment and/or Supplies|Parenteral Equipment and/or Supplies|Immunosuppressive Drugs|Ostomy Supplies|Nebulizer Drugs|Walkers|Oral Antiemetic Drugs|Blood Glucose Monitors/Supplies (Mail Order)|Parenteral Nutrients|Surgical Dressings|Infusion Drugs|Heat &amp; Cold Applications|Oral Anticancer Drugs</t>
  </si>
  <si>
    <t>Douglas Earl Bennett</t>
  </si>
  <si>
    <t>2005 S Mariposa Rd</t>
  </si>
  <si>
    <t>Nebulizer Drugs|Blood Glucose Monitors/Supplies (Non-Mail Order)|Nebulizer Equipment and/or Supplies|Immunosuppressive Drugs</t>
  </si>
  <si>
    <t>8900 Washington Blvd</t>
  </si>
  <si>
    <t>1980 Santa Rosa Ave</t>
  </si>
  <si>
    <t>Nebulizer Equipment and/or Supplies|Surgical Dressings|Immunosuppressive Drugs|Blood Glucose Monitors/Supplies (Mail Order)|Parenteral Nutrients|Heat &amp; Cold Applications|Infusion Drugs|Walkers|Oral Anticancer Drugs|Blood Glucose Monitors/Supplies (Non-Mail Order)|Enteral Equipment and/or Supplies|Canes and/or Crutches|Urological Supplies|Commodes, Urinals, Bedpans|Parenteral Equipment and/or Supplies|Ostomy Supplies|Nebulizer Drugs|Enteral Nutrients|Oral Antiemetic Drugs</t>
  </si>
  <si>
    <t>155 Orchard Plz</t>
  </si>
  <si>
    <t>3902 Washington Blvd</t>
  </si>
  <si>
    <t>Oral Antiemetic Drugs|Orthoses: Off-The-Shelf|Epoetin|Surgical Dressings|Oral Anticancer Drugs|Blood Glucose Monitors/Supplies (Non-Mail Order)|Immunosuppressive Drugs|Urological Supplies|Diabetic Shoes and Inserts|Ostomy Supplies|Nebulizer Drugs</t>
  </si>
  <si>
    <t>12201 Highland Ave</t>
  </si>
  <si>
    <t>3095 Mcmurray Dr</t>
  </si>
  <si>
    <t>3951 Grand Ave</t>
  </si>
  <si>
    <t>Enteral Nutrients|Epoetin|Oral Antiemetic Drugs|Blood Glucose Monitors/Supplies (Non-Mail Order)|Immunosuppressive Drugs|Ostomy Supplies|Nebulizer Drugs|Blood Glucose Monitors/Supplies (Mail Order)|Surgical Dressings|Infusion Drugs|Oral Anticancer Drugs</t>
  </si>
  <si>
    <t>Zerigo Health, Inc.</t>
  </si>
  <si>
    <t>12651 High Bluff Dr</t>
  </si>
  <si>
    <t>Ultraviolet Light Devices and/or Supplies</t>
  </si>
  <si>
    <t>4525 East Pacific Coast Hwy</t>
  </si>
  <si>
    <t>8870 Madison Ave</t>
  </si>
  <si>
    <t>Enteral Nutrients|Oral Antiemetic Drugs|Blood Glucose Monitors/Supplies (Non-Mail Order)|Enteral Equipment and/or Supplies|Blood Glucose Monitors/Supplies (Mail Order)|Canes and/or Crutches|Orthoses: Off-The-Shelf|Urological Supplies|Automatic Ext Defibrillator (AEDS) and/or Supplies|Surgical Dressings|Heat &amp; Cold Applications|Walkers|Oral Anticancer Drugs|Immunosuppressive Drugs|Commodes, Urinals, Bedpans|Insulin Infusion Pumps and/or Supplies|Ostomy Supplies|Nebulizer Drugs</t>
  </si>
  <si>
    <t>2705 Teller Rd</t>
  </si>
  <si>
    <t>4785 Granite Dr</t>
  </si>
  <si>
    <t>G &amp; H Rapha Llc</t>
  </si>
  <si>
    <t>18777 Colima Road</t>
  </si>
  <si>
    <t>E &amp; M Pharmacies Inc</t>
  </si>
  <si>
    <t>2105 Beverly Blvd</t>
  </si>
  <si>
    <t>Patient Lifts|Surgical Dressings|Heat &amp; Cold Applications|Wheelchair Seating/Cushions|Walkers|Blood Glucose Monitors/Supplies (Non-Mail Order)|Canes and/or Crutches|Wheelchairs (Standard Manual Related Accessories)|Nebulizer Equipment and/or Supplies|Orthoses: Off-The-Shelf|Urological Supplies|Commodes, Urinals, Bedpans|Seat Lift Mechanisms|Ostomy Supplies|Wheelchairs (Standard Manual)</t>
  </si>
  <si>
    <t>6305 York Blvd</t>
  </si>
  <si>
    <t>10989 Ventura Blvd</t>
  </si>
  <si>
    <t>Walkers|Oral Antiemetic Drugs|Blood Glucose Monitors/Supplies (Mail Order)|Canes and/or Crutches|Epoetin|Urological Supplies|Surgical Dressings|Infusion Drugs|Heat &amp; Cold Applications|Oral Anticancer Drugs|Blood Glucose Monitors/Supplies (Non-Mail Order)|Immunosuppressive Drugs|Commodes, Urinals, Bedpans|Ostomy Supplies|Nebulizer Drugs</t>
  </si>
  <si>
    <t>1931 N Campus Ave</t>
  </si>
  <si>
    <t>Lux Pharmacy Inc</t>
  </si>
  <si>
    <t>2107 S San Pedro St</t>
  </si>
  <si>
    <t>Bay Wellness</t>
  </si>
  <si>
    <t>5715 Market St</t>
  </si>
  <si>
    <t>Pneumatic Compression Devices and/or Supplies|Diabetic Shoes and Inserts|Ostomy Supplies|Continuous Passive Motion (CPM) Devices|Heat &amp; Cold Applications|Traction Equipment|Canes and/or Crutches|Orthoses: Off-The-Shelf|Osteogenesis Stimulators|(TENS) Transcutaneous Electrical Nerve Stimulators and/or Supplies|Contracture Treatment Devices: Dynamic Splint|Support Surfaces: Pressure Reducing Beds/Mats/Pads|Orthoses: Prefabricated (Non-Custom Fabricated)|Neuromuscular Elect Stimulators (NMES)/Supplies|Neurostimulators and/or Supplies</t>
  </si>
  <si>
    <t>12490 Seal Beach Blvd</t>
  </si>
  <si>
    <t>3020 Floyd Ave</t>
  </si>
  <si>
    <t>Oral Anticancer Drugs|Blood Glucose Monitors/Supplies (Non-Mail Order)|Canes and/or Crutches|Orthoses: Off-The-Shelf|Immunosuppressive Drugs|Nebulizer Drugs|Oral Antiemetic Drugs</t>
  </si>
  <si>
    <t>13390 Poway Rd</t>
  </si>
  <si>
    <t>1730 Sweetwater Rd</t>
  </si>
  <si>
    <t>National City</t>
  </si>
  <si>
    <t>Glendale Eye Medical Group Inc</t>
  </si>
  <si>
    <t>500 N Central Ave</t>
  </si>
  <si>
    <t>Prosthetic Lenses: Prosthetics Cataract Lenses</t>
  </si>
  <si>
    <t>1344 W Redondo Beach Blvd</t>
  </si>
  <si>
    <t>Gardena</t>
  </si>
  <si>
    <t>313 S Garfield Ave</t>
  </si>
  <si>
    <t>Lincare Inc</t>
  </si>
  <si>
    <t>5780 Chesapeake Ct</t>
  </si>
  <si>
    <t>Hospital Beds (Electric)|Implanted Infusion Pumps and/or Supplies|Support Surfaces: Pressure Reducing Beds/Mats/Pads|Walkers|Intrapulmonary Percussive Ventilation Devices|Wheelchairs (Complex Rehab Manual Rel Accessories)|Tracheotomy Supplies|Hospital Beds (Manual)|Enteral Nutrients|Negative Pressure Wound Therapy Pumps/Supplies|Blood Glucose Monitors/Supplies (Mail Order)|Continuous Positive Airway Pressure (CPAP) Devices|Canes and/or Crutches|Wheelchairs (Standard Manual)|Mechanical In-Exsufflation Devices|Parenteral Nutrients|Orthoses: Off-The-Shelf|(TENS) Transcutaneous Electrical Nerve Stimulators and/or Supplies|Urological Supplies|Power Operated Vehicles (Scooters)|Wheelchairs (Standard Power)|Oxygen Equipment and/or Supplies|Wheelchairs (Complex Rehab Power Rel Accessories)|Surgical Dressings|Continuous Passive Motion (CPM) Devices|Heat &amp; Cold Applications|Insulin Infusion Pumps and/or Supplies|Speech Generating Devices|Intermittent Positive Pressure Breathing IPPB DEV|Seat Lift Mechanisms|Wheelchairs (Complex Rehabilitative Manual)|Respiratory Suction Pumps|Blood Glucose Monitors/Supplies (Non-Mail Order)|Enteral Equipment and/or Supplies|Neuromuscular Elect Stimulators (NMES)/Supplies|Traction Equipment|High Freq Chest Wall Oscillation Devices/Supplies|Patient Lifts|Wheelchairs (Standard Manual Related Accessories)|Nebulizer Equipment and/or Supplies|Wheelchairs (Complex Rehabilitative Power)|Penile Pumps|Ventilators Accessories and/or Supplies|Automatic Ext Defibrillator (AEDS) and/or Supplies|Commodes, Urinals, Bedpans|Gastric Suction Pumps|External Infusion Pumps and/or Supplies|Parenteral Equipment and/or Supplies|Pneumatic Compression Devices and/or Supplies|Ultraviolet Light Devices and/or Supplies|Wheelchairs (Standard Power Related Accessories)|Respiratory Assist Devices|Wheelchair Seating/Cushions|Ostomy Supplies</t>
  </si>
  <si>
    <t>Pharmacy Partners Inc</t>
  </si>
  <si>
    <t>2490 Honolulu Ave</t>
  </si>
  <si>
    <t>2600 Mowry Ave</t>
  </si>
  <si>
    <t>9045 Wilshire Blvd</t>
  </si>
  <si>
    <t>Enteral Nutrients|Oral Antiemetic Drugs|Blood Glucose Monitors/Supplies (Non-Mail Order)|Enteral Equipment and/or Supplies|Canes and/or Crutches|Parenteral Equipment and/or Supplies|Urological Supplies|Heat &amp; Cold Applications|Walkers|Oral Anticancer Drugs|Blood Glucose Monitors/Supplies (Mail Order)|Parenteral Nutrients|Nebulizer Equipment and/or Supplies|Surgical Dressings|Immunosuppressive Drugs|Commodes, Urinals, Bedpans|Ostomy Supplies|Nebulizer Drugs</t>
  </si>
  <si>
    <t>Innova Pharmaceuticals Inc</t>
  </si>
  <si>
    <t>5830 Jameson Ct</t>
  </si>
  <si>
    <t>Epoetin|Blood Glucose Monitors/Supplies (Non-Mail Order)|Immunosuppressive Drugs|Nebulizer Drugs|Oral Antiemetic Drugs|Blood Glucose Monitors/Supplies (Mail Order)|Infusion Drugs|Oral Anticancer Drugs</t>
  </si>
  <si>
    <t>5180 E Kings Canyon Rd</t>
  </si>
  <si>
    <t>Blood Glucose Monitors/Supplies (Non-Mail Order)|Enteral Equipment and/or Supplies|Nebulizer Equipment and/or Supplies|Immunosuppressive Drugs|Urological Supplies|Blood Glucose Monitors/Supplies (Mail Order)|Parenteral Nutrients|Heat &amp; Cold Applications|Surgical Dressings|Oral Anticancer Drugs|Enteral Nutrients|Canes and/or Crutches|Oral Antiemetic Drugs|Commodes, Urinals, Bedpans|Parenteral Equipment and/or Supplies|Ostomy Supplies|Nebulizer Drugs|Walkers</t>
  </si>
  <si>
    <t>Pansmart Inc</t>
  </si>
  <si>
    <t>2557 Mowry Ave</t>
  </si>
  <si>
    <t>Wheelchair Seating/Cushions|Infusion Drugs|Commodes, Urinals, Bedpans|Enteral Nutrients|Diabetic Shoes and Inserts|Ostomy Supplies|Nebulizer Drugs|Oral Antiemetic Drugs|(TENS) Transcutaneous Electrical Nerve Stimulators and/or Supplies|Wheelchairs (Standard Manual Related Accessories)|Nebulizer Equipment and/or Supplies|Immunosuppressive Drugs|Walkers|Diabetic Shoes/Inserts - Custom|Oral Anticancer Drugs|Blood Glucose Monitors/Supplies (Non-Mail Order)|Canes and/or Crutches|Wheelchairs (Standard Manual)|Orthoses: Off-The-Shelf|Epoetin</t>
  </si>
  <si>
    <t>3220 S White Rd</t>
  </si>
  <si>
    <t>Blood Glucose Monitors/Supplies (Non-Mail Order)|Enteral Equipment and/or Supplies|Canes and/or Crutches|Nebulizer Equipment and/or Supplies|Immunosuppressive Drugs|Urological Supplies|Blood Glucose Monitors/Supplies (Mail Order)|Commodes, Urinals, Bedpans|Parenteral Nutrients|Heat &amp; Cold Applications|Surgical Dressings|Infusion Drugs|Ostomy Supplies|Nebulizer Drugs|Enteral Nutrients|Oral Antiemetic Drugs|Parenteral Equipment and/or Supplies|Walkers|Oral Anticancer Drugs</t>
  </si>
  <si>
    <t>19555 S Mountain House Pkwy</t>
  </si>
  <si>
    <t>Mountain House</t>
  </si>
  <si>
    <t>Surgical Dressings|Immunosuppressive Drugs|Oral Anticancer Drugs|Blood Glucose Monitors/Supplies (Non-Mail Order)|Epoetin|Urological Supplies|Ostomy Supplies|Nebulizer Drugs|Oral Antiemetic Drugs</t>
  </si>
  <si>
    <t>Janeo Llc</t>
  </si>
  <si>
    <t>12602-12606 Ventura Blvd.</t>
  </si>
  <si>
    <t>535 E Romie Ln</t>
  </si>
  <si>
    <t>Orthoses: Prefabricated (Non-Custom Fabricated)|Orthoses: Off-The-Shelf|Limb Prostheses|Orthoses: Custom Fabricated|Diabetic Shoes/Inserts - Custom|Neuromuscular Elect Stimulators (NMES)/Supplies|Diabetic Shoes and Inserts</t>
  </si>
  <si>
    <t>Be Well Pharmacy Inc</t>
  </si>
  <si>
    <t>105 N Lawrence Ave</t>
  </si>
  <si>
    <t>Olympic Gerhart Pharmacy Inc</t>
  </si>
  <si>
    <t>5724 E Olympic Blvd</t>
  </si>
  <si>
    <t>Commerce</t>
  </si>
  <si>
    <t>Oral Anticancer Drugs|Epoetin|Oral Antiemetic Drugs|Nebulizer Equipment and/or Supplies|Diabetic Shoes/Inserts - Custom|Nebulizer Drugs|Blood Glucose Monitors/Supplies (Non-Mail Order)|Canes and/or Crutches|Immunosuppressive Drugs|Diabetic Shoes and Inserts</t>
  </si>
  <si>
    <t>Severance Optometric Center, Inc</t>
  </si>
  <si>
    <t>3030 W Olympic Blvd</t>
  </si>
  <si>
    <t>23958 Hesperian Blvd</t>
  </si>
  <si>
    <t>14200 Palm Dr</t>
  </si>
  <si>
    <t>Surgical Dressings|Diabetic Shoes and Inserts|Infusion Drugs|Oral Anticancer Drugs|Blood Glucose Monitors/Supplies (Non-Mail Order)|Orthoses: Off-The-Shelf|Immunosuppressive Drugs|Urological Supplies|Ostomy Supplies|Nebulizer Drugs|Epoetin|Oral Antiemetic Drugs</t>
  </si>
  <si>
    <t>250 Cohasset Rd</t>
  </si>
  <si>
    <t>3049 E Coast Hwy</t>
  </si>
  <si>
    <t>Corona Del Mar</t>
  </si>
  <si>
    <t>Enteral Nutrients|Oral Antiemetic Drugs|Blood Glucose Monitors/Supplies (Non-Mail Order)|Enteral Equipment and/or Supplies|Canes and/or Crutches|Parenteral Equipment and/or Supplies|Immunosuppressive Drugs|Urological Supplies|Heat &amp; Cold Applications|Walkers|Oral Anticancer Drugs|Blood Glucose Monitors/Supplies (Mail Order)|Parenteral Nutrients|Nebulizer Equipment and/or Supplies|Surgical Dressings|Commodes, Urinals, Bedpans|Ostomy Supplies|Nebulizer Drugs</t>
  </si>
  <si>
    <t>3300 Buena Vista Rd</t>
  </si>
  <si>
    <t>Infusion Drugs|Nebulizer Drugs|Oral Anticancer Drugs|Blood Glucose Monitors/Supplies (Non-Mail Order)|Immunosuppressive Drugs|Epoetin|Oral Antiemetic Drugs</t>
  </si>
  <si>
    <t>495 E Holt Ave</t>
  </si>
  <si>
    <t>5900 Telegraph Rd</t>
  </si>
  <si>
    <t>Blood Glucose Monitors/Supplies (Mail Order)|Parenteral Nutrients|Surgical Dressings|Parenteral Equipment and/or Supplies|Ostomy Supplies|Walkers|Oral Anticancer Drugs|Blood Glucose Monitors/Supplies (Non-Mail Order)|Enteral Equipment and/or Supplies|Canes and/or Crutches|Nebulizer Equipment and/or Supplies|Immunosuppressive Drugs|Urological Supplies|Commodes, Urinals, Bedpans|Heat &amp; Cold Applications|Nebulizer Drugs|Enteral Nutrients|Oral Antiemetic Drugs</t>
  </si>
  <si>
    <t>16555 Von Karman Ave</t>
  </si>
  <si>
    <t>Ostomy Supplies|Nebulizer Drugs|Blood Glucose Monitors/Supplies (Non-Mail Order)|Oral Anticancer Drugs|Infusion Drugs|Enteral Nutrients|Epoetin|Oral Antiemetic Drugs|Blood Glucose Monitors/Supplies (Mail Order)|Surgical Dressings|Immunosuppressive Drugs</t>
  </si>
  <si>
    <t>635 S Melrose Dr</t>
  </si>
  <si>
    <t>Matdan Lj Inc</t>
  </si>
  <si>
    <t>Immunosuppressive Drugs|Oral Anticancer Drugs|Epoetin|Nebulizer Drugs|Oral Antiemetic Drugs</t>
  </si>
  <si>
    <t>Hfm Inc</t>
  </si>
  <si>
    <t>750 Medical Center Ct, Ste 8</t>
  </si>
  <si>
    <t>3939 State St</t>
  </si>
  <si>
    <t>Acticare Health Inc</t>
  </si>
  <si>
    <t>3037 Independence Dr</t>
  </si>
  <si>
    <t>Surgical Dressings</t>
  </si>
  <si>
    <t>5259 Mission Oaks Blvd</t>
  </si>
  <si>
    <t>2207 Francisco Dr</t>
  </si>
  <si>
    <t>El Dorado Hills</t>
  </si>
  <si>
    <t>Blood Glucose Monitors/Supplies (Non-Mail Order)|Orthoses: Off-The-Shelf|Urological Supplies|Surgical Dressings|Immunosuppressive Drugs|Ostomy Supplies|Nebulizer Drugs|Epoetin|Oral Antiemetic Drugs|Diabetic Shoes and Inserts|Infusion Drugs|Oral Anticancer Drugs</t>
  </si>
  <si>
    <t>Joa Corporation</t>
  </si>
  <si>
    <t>15888 Main St</t>
  </si>
  <si>
    <t>Fobi Comprehensive Pharmacy Inc</t>
  </si>
  <si>
    <t>7922 Rosecrans Ave</t>
  </si>
  <si>
    <t>Paramount</t>
  </si>
  <si>
    <t>Blood Glucose Monitors/Supplies (Non-Mail Order)|Blood Glucose Monitors/Supplies (Mail Order)|Nebulizer Drugs</t>
  </si>
  <si>
    <t>1076 West Kern St</t>
  </si>
  <si>
    <t>Taft</t>
  </si>
  <si>
    <t>Enteral Nutrients|Epoetin|Oral Antiemetic Drugs|Blood Glucose Monitors/Supplies (Non-Mail Order)|Canes and/or Crutches|Urological Supplies|Infusion Drugs|Heat &amp; Cold Applications|Walkers|Oral Anticancer Drugs|Blood Glucose Monitors/Supplies (Mail Order)|Surgical Dressings|Immunosuppressive Drugs|Commodes, Urinals, Bedpans|Ostomy Supplies|Nebulizer Drugs</t>
  </si>
  <si>
    <t>4309 Clayton Rd</t>
  </si>
  <si>
    <t>Diabetic Shoes and Inserts|Ostomy Supplies|Nebulizer Drugs|Blood Glucose Monitors/Supplies (Non-Mail Order)|Oral Anticancer Drugs|Orthoses: Off-The-Shelf|Epoetin|Urological Supplies|Surgical Dressings|Oral Antiemetic Drugs|Immunosuppressive Drugs</t>
  </si>
  <si>
    <t>129 N El Camino Real</t>
  </si>
  <si>
    <t>2195 E Prosperity Ave</t>
  </si>
  <si>
    <t>43145 Business Center Pkwy</t>
  </si>
  <si>
    <t>Gastric Suction Pumps|External Infusion Pumps and/or Supplies|Osteogenesis Stimulators|Ultraviolet Light Devices and/or Supplies|Power Operated Vehicles (Scooters)|Wheelchairs (Standard Power)|Oxygen Equipment and/or Supplies|Wheelchair Seating/Cushions|Commodes, Urinals, Bedpans|Pneumatic Compression Devices and/or Supplies|Hospital Beds (Electric)|Enteral Nutrients|Intermittent Positive Pressure Breathing IPPB DEV|Seat Lift Mechanisms|Wheelchairs (Standard Power Related Accessories)|Negative Pressure Wound Therapy Pumps/Supplies|Respiratory Assist Devices|Support Surfaces: Pressure Reducing Beds/Mats/Pads|Ostomy Supplies|Wheelchairs (Standard Manual)|Mechanical In-Exsufflation Devices|Tracheotomy Supplies|Blood Glucose Monitors/Supplies (Mail Order)|Infrared Heating Pads Systems and/or Supplies|(TENS) Transcutaneous Electrical Nerve Stimulators and/or Supplies|High Freq Chest Wall Oscillation Devices/Supplies|Patient Lifts|Surgical Dressings|Continuous Passive Motion (CPM) Devices|Heat &amp; Cold Applications|Speech Generating Devices|Walkers|Intrapulmonary Percussive Ventilation Devices|Respiratory Suction Pumps|Blood Glucose Monitors/Supplies (Non-Mail Order)|Hospital Beds (Manual)|Enteral Equipment and/or Supplies|Neuromuscular Elect Stimulators (NMES)/Supplies|Traction Equipment|Continuous Positive Airway Pressure (CPAP) Devices|Canes and/or Crutches|Wheelchairs (Standard Manual Related Accessories)|Nebulizer Equipment and/or Supplies|Ventilators Accessories and/or Supplies|Urological Supplies|Automatic Ext Defibrillator (AEDS) and/or Supplies</t>
  </si>
  <si>
    <t>12475 Rancho Bernardo Rd</t>
  </si>
  <si>
    <t>25755 Barton Rd</t>
  </si>
  <si>
    <t>Oral Antiemetic Drugs|Blood Glucose Monitors/Supplies (Mail Order)|Epoetin|Insulin Infusion Pumps and/or Supplies|Oral Anticancer Drugs|Blood Glucose Monitors/Supplies (Non-Mail Order)|Immunosuppressive Drugs|Nebulizer Drugs</t>
  </si>
  <si>
    <t>5159 Fair Oaks Blvd</t>
  </si>
  <si>
    <t>Enteral Nutrients|Oral Antiemetic Drugs|Blood Glucose Monitors/Supplies (Non-Mail Order)|Enteral Equipment and/or Supplies|Canes and/or Crutches|Orthoses: Off-The-Shelf|Immunosuppressive Drugs|Urological Supplies|Automatic Ext Defibrillator (AEDS) and/or Supplies|Ostomy Supplies|Walkers|Oral Anticancer Drugs|Blood Glucose Monitors/Supplies (Mail Order)|Infrared Heating Pads Systems and/or Supplies|Surgical Dressings|Commodes, Urinals, Bedpans|Heat &amp; Cold Applications|Insulin Infusion Pumps and/or Supplies|Nebulizer Drugs</t>
  </si>
  <si>
    <t>Pulmonary Providers Inc</t>
  </si>
  <si>
    <t>6457 Independence Ave</t>
  </si>
  <si>
    <t>Hospital Beds (Manual)|Support Surfaces: Pressure Reducing Beds/Mats/Pads|Continuous Positive Airway Pressure (CPAP) Devices|Canes and/or Crutches|Wheelchairs (Standard Manual)|Orthoses: Off-The-Shelf|Tracheotomy Supplies|Blood Glucose Monitors/Supplies (Non-Mail Order)|Wheelchairs (Standard Manual Related Accessories)|Nebulizer Equipment and/or Supplies|Ventilators Accessories and/or Supplies|Power Operated Vehicles (Scooters)|Wheelchairs (Standard Power Related Accessories)|Respiratory Assist Devices|Wheelchair Seating/Cushions|Hospital Beds (Electric)|Implanted Infusion Pumps and/or Supplies|Walkers|Intrapulmonary Percussive Ventilation Devices|Respiratory Suction Pumps|Orthoses: Prefabricated (Non-Custom Fabricated)|Infrared Heating Pads Systems and/or Supplies|High Freq Chest Wall Oscillation Devices/Supplies|Patient Lifts|Wheelchairs (Standard Power)|Oxygen Equipment and/or Supplies|Surgical Dressings|Voice Prosthetics|Commodes, Urinals, Bedpans|Heat &amp; Cold Applications|Insulin Infusion Pumps and/or Supplies|Intermittent Positive Pressure Breathing IPPB DEV|Seat Lift Mechanisms</t>
  </si>
  <si>
    <t>James R. Dallas, O.D.</t>
  </si>
  <si>
    <t>1356 E Main St</t>
  </si>
  <si>
    <t>3250 Lakeshore Ave Ste B</t>
  </si>
  <si>
    <t>Healthy Care Pharmacy Inc</t>
  </si>
  <si>
    <t>6405 Van Nuys Blvd</t>
  </si>
  <si>
    <t>4690 Freeport Blvd</t>
  </si>
  <si>
    <t>Infusion Drugs|Nebulizer Drugs|Oral Anticancer Drugs|Blood Glucose Monitors/Supplies (Non-Mail Order)|Immunosuppressive Drugs|Heat &amp; Cold Applications|Epoetin|Oral Antiemetic Drugs</t>
  </si>
  <si>
    <t>Acs Enterprises Llc</t>
  </si>
  <si>
    <t>1020W El Norte Pkwy</t>
  </si>
  <si>
    <t>MSC With Prosthetic Personnel|Department Store|Prosthetic Personnel|Orthotic Personnel</t>
  </si>
  <si>
    <t>2150 Roosevelt Ave</t>
  </si>
  <si>
    <t>2115 Artesia Blvd</t>
  </si>
  <si>
    <t>4300 Missouri Flat Rd</t>
  </si>
  <si>
    <t>Placerville</t>
  </si>
  <si>
    <t>Enteral Nutrients|Oral Antiemetic Drugs|Blood Glucose Monitors/Supplies (Mail Order)|Epoetin|Surgical Dressings|Infusion Drugs|Oral Anticancer Drugs|Blood Glucose Monitors/Supplies (Non-Mail Order)|Immunosuppressive Drugs|Ostomy Supplies|Nebulizer Drugs|Prosthetic Lenses: Conventional Eyeglasses</t>
  </si>
  <si>
    <t>1550 Puente Ave</t>
  </si>
  <si>
    <t>24201 Valencia Blvd</t>
  </si>
  <si>
    <t>Valencia</t>
  </si>
  <si>
    <t>533 Coleman Ave</t>
  </si>
  <si>
    <t>American Mobility Center Inc</t>
  </si>
  <si>
    <t>3753 Mission Ave</t>
  </si>
  <si>
    <t>Commodes, Urinals, Bedpans|Power Operated Vehicles (Scooters)|Wheelchairs (Standard Power Related Accessories)|Wheelchair Seating/Cushions|Ostomy Supplies|Hospital Beds (Manual)|Seat Lift Mechanisms|Support Surfaces: Pressure Reducing Beds/Mats/Pads|Canes and/or Crutches|Wheelchairs (Standard Manual)|Orthoses: Off-The-Shelf|Wheelchairs (Standard Power)|Hospital Beds (Electric)|Walkers|Patient Lifts|Wheelchairs (Standard Manual Related Accessories)|Nebulizer Equipment and/or Supplies|Penile Pumps|Urological Supplies</t>
  </si>
  <si>
    <t>1640 Camino Del Rio N</t>
  </si>
  <si>
    <t>830 3Rd St</t>
  </si>
  <si>
    <t>8101 Cosumnes River Blvd</t>
  </si>
  <si>
    <t>24975 Pico Canyon Rd</t>
  </si>
  <si>
    <t>Stevenson Ranch</t>
  </si>
  <si>
    <t>Thrive Medical Supplies, Inc.</t>
  </si>
  <si>
    <t>60 N Moorpark Rd</t>
  </si>
  <si>
    <t>Blood Glucose Monitors/Supplies (Mail Order)|Parenteral Nutrients|Surgical Dressings|Infusion Drugs|Parenteral Equipment and/or Supplies|Ostomy Supplies|Nebulizer Drugs|Walkers|Oral Anticancer Drugs|Blood Glucose Monitors/Supplies (Non-Mail Order)|Enteral Equipment and/or Supplies|Nebulizer Equipment and/or Supplies|Immunosuppressive Drugs|Urological Supplies|Commodes, Urinals, Bedpans|Heat &amp; Cold Applications|Enteral Nutrients|Canes and/or Crutches|Oral Antiemetic Drugs</t>
  </si>
  <si>
    <t>781 South Highway 49</t>
  </si>
  <si>
    <t>Jackson</t>
  </si>
  <si>
    <t>Blood Glucose Monitors/Supplies (Non-Mail Order)|Enteral Equipment and/or Supplies|Immunosuppressive Drugs|Urological Supplies|Automatic Ext Defibrillator (AEDS) and/or Supplies|Blood Glucose Monitors/Supplies (Mail Order)|Infrared Heating Pads Systems and/or Supplies|Commodes, Urinals, Bedpans|Heat &amp; Cold Applications|Insulin Infusion Pumps and/or Supplies|Surgical Dressings|Enteral Nutrients|Canes and/or Crutches|Orthoses: Off-The-Shelf|Oral Antiemetic Drugs|Ostomy Supplies|Nebulizer Drugs|Walkers|Oral Anticancer Drugs</t>
  </si>
  <si>
    <t>1583 Highway 99</t>
  </si>
  <si>
    <t>Heat &amp; Cold Applications|Walkers|Oral Anticancer Drugs|Enteral Nutrients|Blood Glucose Monitors/Supplies (Mail Order)|Epoetin|Oral Antiemetic Drugs|Surgical Dressings|Commodes, Urinals, Bedpans|Ostomy Supplies|Nebulizer Drugs|Blood Glucose Monitors/Supplies (Non-Mail Order)|Canes and/or Crutches|Immunosuppressive Drugs|Urological Supplies|Infusion Drugs</t>
  </si>
  <si>
    <t>1375 E Ontario Ave</t>
  </si>
  <si>
    <t>North Coast Medical Supply Llc</t>
  </si>
  <si>
    <t>2544 Campbell Pl</t>
  </si>
  <si>
    <t>Insulin Infusion Pumps and/or Supplies|Blood Glucose Monitors/Supplies (Non-Mail Order)|Nebulizer Equipment and/or Supplies|Urological Supplies|Respiratory Assist Devices|Orthoses: Off-The-Shelf|Blood Glucose Monitors/Supplies (Mail Order)</t>
  </si>
  <si>
    <t>2225 Plaza Pkwy</t>
  </si>
  <si>
    <t>1121N Harbor Blvd</t>
  </si>
  <si>
    <t>280 Metro Ctr Ste #F2</t>
  </si>
  <si>
    <t>Colma</t>
  </si>
  <si>
    <t>Evergreen Pharmaceutical Of California, Llc</t>
  </si>
  <si>
    <t>5601 Oberlin Dr</t>
  </si>
  <si>
    <t>Blood Glucose Monitors/Supplies (Mail Order)|Parenteral Nutrients|Parenteral Equipment and/or Supplies|Nebulizer Drugs|Oral Antiemetic Drugs|Blood Glucose Monitors/Supplies (Non-Mail Order)|Immunosuppressive Drugs|Oral Anticancer Drugs</t>
  </si>
  <si>
    <t>11983 Hawthorne Blvd</t>
  </si>
  <si>
    <t>255 Lincoln Blvd</t>
  </si>
  <si>
    <t>3575 Atlantic Ave</t>
  </si>
  <si>
    <t>Absolute Care, Inc.</t>
  </si>
  <si>
    <t>541 N Maclay Ave</t>
  </si>
  <si>
    <t>San Fernando</t>
  </si>
  <si>
    <t>Blood Glucose Monitors/Supplies (Non-Mail Order)|Commodes, Urinals, Bedpans|Canes and/or Crutches|Orthoses: Off-The-Shelf|Blood Glucose Monitors/Supplies (Mail Order)|Surgical Dressings</t>
  </si>
  <si>
    <t>4949 Gosford Rd</t>
  </si>
  <si>
    <t>6800 N Milburn Ave</t>
  </si>
  <si>
    <t>8626 Firestone Blvd</t>
  </si>
  <si>
    <t>2901 K St</t>
  </si>
  <si>
    <t>Limb Prostheses|Orthoses: Custom Fabricated|Walkers|Orthoses: Prefabricated (Non-Custom Fabricated)|Canes and/or Crutches|Orthoses: Off-The-Shelf</t>
  </si>
  <si>
    <t>3335 S Figueroa St</t>
  </si>
  <si>
    <t>Blood Glucose Monitors/Supplies (Non-Mail Order)|Enteral Equipment and/or Supplies|Canes and/or Crutches|Nebulizer Equipment and/or Supplies|Immunosuppressive Drugs|Urological Supplies|Blood Glucose Monitors/Supplies (Mail Order)|Commodes, Urinals, Bedpans|Parenteral Nutrients|Heat &amp; Cold Applications|Surgical Dressings|Ostomy Supplies|Nebulizer Drugs|Enteral Nutrients|Oral Antiemetic Drugs|Parenteral Equipment and/or Supplies|Walkers|Oral Anticancer Drugs</t>
  </si>
  <si>
    <t>Pharmerica Drug Systems Llc</t>
  </si>
  <si>
    <t>8930 Activity Rd</t>
  </si>
  <si>
    <t>Nebulizer Drugs|Oral Anticancer Drugs|Infusion Drugs|Oral Antiemetic Drugs|Immunosuppressive Drugs</t>
  </si>
  <si>
    <t>1571 San Elijo Rd S</t>
  </si>
  <si>
    <t>2976 Sepulveda Blvd</t>
  </si>
  <si>
    <t>308 E Perkins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</si>
</sst>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\ &quot;€&quot;"/>
  </numFmts>
  <fonts count="3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EBBD-430C-CB4A-BBCB-C9455270C8B2}">
  <dimension ref="A1:N1001"/>
  <sheetViews>
    <sheetView tabSelected="1" workbookViewId="0">
      <selection activeCell="O14" sqref="O14"/>
    </sheetView>
  </sheetViews>
  <sheetFormatPr baseColWidth="10" defaultRowHeight="16" x14ac:dyDescent="0.2"/>
  <cols>
    <col min="1" max="1" width="15.83203125" customWidth="1"/>
    <col min="2" max="2" width="21.6640625" customWidth="1"/>
    <col min="3" max="3" width="26.6640625" customWidth="1"/>
    <col min="4" max="4" width="20.5" customWidth="1"/>
    <col min="5" max="5" width="18.6640625" customWidth="1"/>
    <col min="6" max="6" width="16.83203125" customWidth="1"/>
    <col min="7" max="7" width="26.6640625" customWidth="1"/>
    <col min="8" max="8" width="20.33203125" customWidth="1"/>
    <col min="9" max="9" width="19.33203125" customWidth="1"/>
    <col min="10" max="10" width="15.83203125" customWidth="1"/>
    <col min="11" max="11" width="15.33203125" customWidth="1"/>
    <col min="13" max="13" width="16.1640625" customWidth="1"/>
    <col min="14" max="14" width="18.1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4" t="s">
        <v>10</v>
      </c>
      <c r="L1" s="5" t="s">
        <v>11</v>
      </c>
      <c r="M1" s="6" t="s">
        <v>12</v>
      </c>
      <c r="N1" s="6" t="s">
        <v>13</v>
      </c>
    </row>
    <row r="2" spans="1:14" ht="17" x14ac:dyDescent="0.25">
      <c r="A2">
        <v>20420603</v>
      </c>
      <c r="B2" t="s">
        <v>14</v>
      </c>
      <c r="C2" t="s">
        <v>15</v>
      </c>
      <c r="D2" t="s">
        <v>16</v>
      </c>
      <c r="E2" t="s">
        <v>17</v>
      </c>
      <c r="F2">
        <v>91607</v>
      </c>
      <c r="G2" t="s">
        <v>18</v>
      </c>
      <c r="H2" t="s">
        <v>19</v>
      </c>
      <c r="I2" s="7">
        <v>3239870315</v>
      </c>
      <c r="J2" t="s">
        <v>20</v>
      </c>
      <c r="K2" s="8">
        <v>45938</v>
      </c>
      <c r="L2" s="9">
        <v>397.57</v>
      </c>
      <c r="M2" s="10" t="str">
        <f ca="1">IF(K2-TODAY()&lt;=90, "Expiring Soon", "OK")</f>
        <v>Expiring Soon</v>
      </c>
      <c r="N2" s="10" t="str">
        <f>IF(J2="Unknown Region", "Missing", "Known")</f>
        <v>Known</v>
      </c>
    </row>
    <row r="3" spans="1:14" ht="17" x14ac:dyDescent="0.25">
      <c r="A3">
        <v>20537201</v>
      </c>
      <c r="B3" t="s">
        <v>21</v>
      </c>
      <c r="C3" t="s">
        <v>22</v>
      </c>
      <c r="D3" t="s">
        <v>23</v>
      </c>
      <c r="E3" t="s">
        <v>17</v>
      </c>
      <c r="F3">
        <v>94947</v>
      </c>
      <c r="G3" t="s">
        <v>24</v>
      </c>
      <c r="H3" t="s">
        <v>19</v>
      </c>
      <c r="I3" s="7">
        <v>4158981905</v>
      </c>
      <c r="J3" t="s">
        <v>25</v>
      </c>
      <c r="K3" s="8">
        <v>46902</v>
      </c>
      <c r="L3" s="9">
        <v>391.28</v>
      </c>
      <c r="M3" s="10" t="str">
        <f t="shared" ref="M3:M66" ca="1" si="0">IF(K3-TODAY()&lt;=90, "Expiring Soon", "OK")</f>
        <v>OK</v>
      </c>
      <c r="N3" s="10" t="str">
        <f t="shared" ref="N3:N66" si="1">IF(J3="Unknown Region", "Missing", "Known")</f>
        <v>Missing</v>
      </c>
    </row>
    <row r="4" spans="1:14" ht="17" x14ac:dyDescent="0.25">
      <c r="A4">
        <v>20369591</v>
      </c>
      <c r="B4" t="s">
        <v>26</v>
      </c>
      <c r="C4" t="s">
        <v>27</v>
      </c>
      <c r="D4" t="s">
        <v>28</v>
      </c>
      <c r="E4" t="s">
        <v>17</v>
      </c>
      <c r="F4">
        <v>90026</v>
      </c>
      <c r="G4" t="s">
        <v>29</v>
      </c>
      <c r="H4" t="s">
        <v>19</v>
      </c>
      <c r="I4" s="7">
        <v>2134829286</v>
      </c>
      <c r="J4" t="s">
        <v>20</v>
      </c>
      <c r="K4" s="8">
        <v>46021</v>
      </c>
      <c r="L4" s="9">
        <v>493.24</v>
      </c>
      <c r="M4" s="10" t="str">
        <f t="shared" ca="1" si="0"/>
        <v>OK</v>
      </c>
      <c r="N4" s="10" t="str">
        <f t="shared" si="1"/>
        <v>Known</v>
      </c>
    </row>
    <row r="5" spans="1:14" ht="17" x14ac:dyDescent="0.25">
      <c r="A5">
        <v>20436101</v>
      </c>
      <c r="B5" t="s">
        <v>30</v>
      </c>
      <c r="C5" t="s">
        <v>31</v>
      </c>
      <c r="D5" t="s">
        <v>32</v>
      </c>
      <c r="E5" t="s">
        <v>17</v>
      </c>
      <c r="F5">
        <v>90745</v>
      </c>
      <c r="G5" t="s">
        <v>33</v>
      </c>
      <c r="H5" t="s">
        <v>19</v>
      </c>
      <c r="I5" s="7">
        <v>3109526640</v>
      </c>
      <c r="J5" t="s">
        <v>25</v>
      </c>
      <c r="K5" s="8">
        <v>46440</v>
      </c>
      <c r="L5" s="9">
        <v>111.92</v>
      </c>
      <c r="M5" s="10" t="str">
        <f t="shared" ca="1" si="0"/>
        <v>OK</v>
      </c>
      <c r="N5" s="10" t="str">
        <f t="shared" si="1"/>
        <v>Missing</v>
      </c>
    </row>
    <row r="6" spans="1:14" ht="17" x14ac:dyDescent="0.25">
      <c r="A6">
        <v>20425667</v>
      </c>
      <c r="B6" t="s">
        <v>30</v>
      </c>
      <c r="C6" t="s">
        <v>34</v>
      </c>
      <c r="D6" t="s">
        <v>35</v>
      </c>
      <c r="E6" t="s">
        <v>17</v>
      </c>
      <c r="F6">
        <v>94564</v>
      </c>
      <c r="G6" t="s">
        <v>36</v>
      </c>
      <c r="H6" t="s">
        <v>19</v>
      </c>
      <c r="I6" s="7">
        <v>5102229281</v>
      </c>
      <c r="J6" t="s">
        <v>25</v>
      </c>
      <c r="K6" s="8">
        <v>46354</v>
      </c>
      <c r="L6" s="9">
        <v>165.69</v>
      </c>
      <c r="M6" s="10" t="str">
        <f t="shared" ca="1" si="0"/>
        <v>OK</v>
      </c>
      <c r="N6" s="10" t="str">
        <f t="shared" si="1"/>
        <v>Missing</v>
      </c>
    </row>
    <row r="7" spans="1:14" ht="17" x14ac:dyDescent="0.25">
      <c r="A7">
        <v>20358155</v>
      </c>
      <c r="B7" t="s">
        <v>26</v>
      </c>
      <c r="C7" t="s">
        <v>37</v>
      </c>
      <c r="D7" t="s">
        <v>38</v>
      </c>
      <c r="E7" t="s">
        <v>17</v>
      </c>
      <c r="F7">
        <v>95133</v>
      </c>
      <c r="G7" t="s">
        <v>39</v>
      </c>
      <c r="H7" t="s">
        <v>19</v>
      </c>
      <c r="I7" s="7">
        <v>4082599200</v>
      </c>
      <c r="J7" t="s">
        <v>25</v>
      </c>
      <c r="K7" s="8">
        <v>46082</v>
      </c>
      <c r="L7" s="9">
        <v>255.1</v>
      </c>
      <c r="M7" s="10" t="str">
        <f t="shared" ca="1" si="0"/>
        <v>OK</v>
      </c>
      <c r="N7" s="10" t="str">
        <f t="shared" si="1"/>
        <v>Missing</v>
      </c>
    </row>
    <row r="8" spans="1:14" ht="17" x14ac:dyDescent="0.25">
      <c r="A8">
        <v>20365649</v>
      </c>
      <c r="B8" t="s">
        <v>26</v>
      </c>
      <c r="C8" t="s">
        <v>40</v>
      </c>
      <c r="D8" t="s">
        <v>41</v>
      </c>
      <c r="E8" t="s">
        <v>17</v>
      </c>
      <c r="F8">
        <v>91724</v>
      </c>
      <c r="G8" t="s">
        <v>42</v>
      </c>
      <c r="H8" t="s">
        <v>19</v>
      </c>
      <c r="I8" s="7">
        <v>6269668497</v>
      </c>
      <c r="J8" t="s">
        <v>25</v>
      </c>
      <c r="K8" s="8">
        <v>46468</v>
      </c>
      <c r="L8" s="9">
        <v>228.19</v>
      </c>
      <c r="M8" s="10" t="str">
        <f t="shared" ca="1" si="0"/>
        <v>OK</v>
      </c>
      <c r="N8" s="10" t="str">
        <f t="shared" si="1"/>
        <v>Missing</v>
      </c>
    </row>
    <row r="9" spans="1:14" ht="17" x14ac:dyDescent="0.25">
      <c r="A9">
        <v>20537249</v>
      </c>
      <c r="B9" t="s">
        <v>21</v>
      </c>
      <c r="C9" t="s">
        <v>43</v>
      </c>
      <c r="D9" t="s">
        <v>44</v>
      </c>
      <c r="E9" t="s">
        <v>17</v>
      </c>
      <c r="F9">
        <v>92557</v>
      </c>
      <c r="G9" t="s">
        <v>45</v>
      </c>
      <c r="H9" t="s">
        <v>19</v>
      </c>
      <c r="I9" s="7">
        <v>9512421742</v>
      </c>
      <c r="J9" t="s">
        <v>25</v>
      </c>
      <c r="K9" s="8">
        <v>45986</v>
      </c>
      <c r="L9" s="9">
        <v>284.12</v>
      </c>
      <c r="M9" s="10" t="str">
        <f t="shared" ca="1" si="0"/>
        <v>OK</v>
      </c>
      <c r="N9" s="10" t="str">
        <f t="shared" si="1"/>
        <v>Missing</v>
      </c>
    </row>
    <row r="10" spans="1:14" ht="17" x14ac:dyDescent="0.25">
      <c r="A10">
        <v>20466413</v>
      </c>
      <c r="B10" t="s">
        <v>46</v>
      </c>
      <c r="C10" t="s">
        <v>47</v>
      </c>
      <c r="D10" t="s">
        <v>48</v>
      </c>
      <c r="E10" t="s">
        <v>17</v>
      </c>
      <c r="F10">
        <v>95003</v>
      </c>
      <c r="G10" t="s">
        <v>49</v>
      </c>
      <c r="H10" t="s">
        <v>50</v>
      </c>
      <c r="I10" s="7">
        <v>8316614861</v>
      </c>
      <c r="J10" t="s">
        <v>25</v>
      </c>
      <c r="K10" s="8">
        <v>46863</v>
      </c>
      <c r="L10" s="9">
        <v>446.61</v>
      </c>
      <c r="M10" s="10" t="str">
        <f t="shared" ca="1" si="0"/>
        <v>OK</v>
      </c>
      <c r="N10" s="10" t="str">
        <f t="shared" si="1"/>
        <v>Missing</v>
      </c>
    </row>
    <row r="11" spans="1:14" ht="17" x14ac:dyDescent="0.25">
      <c r="A11">
        <v>20579537</v>
      </c>
      <c r="B11" t="s">
        <v>51</v>
      </c>
      <c r="C11" t="s">
        <v>52</v>
      </c>
      <c r="D11" t="s">
        <v>53</v>
      </c>
      <c r="E11" t="s">
        <v>17</v>
      </c>
      <c r="F11">
        <v>90201</v>
      </c>
      <c r="G11" t="s">
        <v>54</v>
      </c>
      <c r="H11" t="s">
        <v>19</v>
      </c>
      <c r="I11" s="7">
        <v>3237731700</v>
      </c>
      <c r="J11" t="s">
        <v>25</v>
      </c>
      <c r="K11" s="8">
        <v>46344</v>
      </c>
      <c r="L11" s="9">
        <v>82.55</v>
      </c>
      <c r="M11" s="10" t="str">
        <f t="shared" ca="1" si="0"/>
        <v>OK</v>
      </c>
      <c r="N11" s="10" t="str">
        <f t="shared" si="1"/>
        <v>Missing</v>
      </c>
    </row>
    <row r="12" spans="1:14" ht="17" x14ac:dyDescent="0.25">
      <c r="A12">
        <v>20392037</v>
      </c>
      <c r="B12" t="s">
        <v>26</v>
      </c>
      <c r="C12" t="s">
        <v>55</v>
      </c>
      <c r="D12" t="s">
        <v>56</v>
      </c>
      <c r="E12" t="s">
        <v>17</v>
      </c>
      <c r="F12">
        <v>92833</v>
      </c>
      <c r="G12" t="s">
        <v>57</v>
      </c>
      <c r="H12" t="s">
        <v>19</v>
      </c>
      <c r="I12" s="7">
        <v>7145269257</v>
      </c>
      <c r="J12" t="s">
        <v>25</v>
      </c>
      <c r="K12" s="8">
        <v>46262</v>
      </c>
      <c r="L12" s="9">
        <v>333.24</v>
      </c>
      <c r="M12" s="10" t="str">
        <f t="shared" ca="1" si="0"/>
        <v>OK</v>
      </c>
      <c r="N12" s="10" t="str">
        <f t="shared" si="1"/>
        <v>Missing</v>
      </c>
    </row>
    <row r="13" spans="1:14" ht="17" x14ac:dyDescent="0.25">
      <c r="A13">
        <v>20646599</v>
      </c>
      <c r="B13" t="s">
        <v>58</v>
      </c>
      <c r="C13" t="s">
        <v>59</v>
      </c>
      <c r="D13" t="s">
        <v>60</v>
      </c>
      <c r="E13" t="s">
        <v>17</v>
      </c>
      <c r="F13">
        <v>91324</v>
      </c>
      <c r="G13" t="s">
        <v>61</v>
      </c>
      <c r="H13" t="s">
        <v>62</v>
      </c>
      <c r="I13" s="7">
        <v>8187015367</v>
      </c>
      <c r="J13" t="s">
        <v>25</v>
      </c>
      <c r="K13" s="8">
        <v>46332</v>
      </c>
      <c r="L13" s="9">
        <v>124.29</v>
      </c>
      <c r="M13" s="10" t="str">
        <f t="shared" ca="1" si="0"/>
        <v>OK</v>
      </c>
      <c r="N13" s="10" t="str">
        <f t="shared" si="1"/>
        <v>Missing</v>
      </c>
    </row>
    <row r="14" spans="1:14" ht="17" x14ac:dyDescent="0.25">
      <c r="A14">
        <v>20444603</v>
      </c>
      <c r="B14" t="s">
        <v>63</v>
      </c>
      <c r="C14" t="s">
        <v>64</v>
      </c>
      <c r="D14" t="s">
        <v>65</v>
      </c>
      <c r="E14" t="s">
        <v>17</v>
      </c>
      <c r="F14">
        <v>94533</v>
      </c>
      <c r="G14" t="s">
        <v>66</v>
      </c>
      <c r="H14" t="s">
        <v>67</v>
      </c>
      <c r="I14" s="7">
        <v>7074284795</v>
      </c>
      <c r="J14" t="s">
        <v>25</v>
      </c>
      <c r="K14" s="8">
        <v>46777</v>
      </c>
      <c r="L14" s="9">
        <v>331.71</v>
      </c>
      <c r="M14" s="10" t="str">
        <f t="shared" ca="1" si="0"/>
        <v>OK</v>
      </c>
      <c r="N14" s="10" t="str">
        <f t="shared" si="1"/>
        <v>Missing</v>
      </c>
    </row>
    <row r="15" spans="1:14" ht="17" x14ac:dyDescent="0.25">
      <c r="A15">
        <v>20344841</v>
      </c>
      <c r="B15" t="s">
        <v>68</v>
      </c>
      <c r="C15" t="s">
        <v>69</v>
      </c>
      <c r="D15" t="s">
        <v>70</v>
      </c>
      <c r="E15" t="s">
        <v>17</v>
      </c>
      <c r="F15">
        <v>94904</v>
      </c>
      <c r="G15" t="s">
        <v>71</v>
      </c>
      <c r="H15" t="s">
        <v>19</v>
      </c>
      <c r="I15" s="7">
        <v>4154619093</v>
      </c>
      <c r="J15" t="s">
        <v>25</v>
      </c>
      <c r="K15" s="8">
        <v>46831</v>
      </c>
      <c r="L15" s="9">
        <v>261.93</v>
      </c>
      <c r="M15" s="10" t="str">
        <f t="shared" ca="1" si="0"/>
        <v>OK</v>
      </c>
      <c r="N15" s="10" t="str">
        <f t="shared" si="1"/>
        <v>Missing</v>
      </c>
    </row>
    <row r="16" spans="1:14" ht="17" x14ac:dyDescent="0.25">
      <c r="A16">
        <v>20560151</v>
      </c>
      <c r="B16" t="s">
        <v>72</v>
      </c>
      <c r="C16" t="s">
        <v>73</v>
      </c>
      <c r="D16" t="s">
        <v>74</v>
      </c>
      <c r="E16" t="s">
        <v>17</v>
      </c>
      <c r="F16">
        <v>90201</v>
      </c>
      <c r="G16" t="s">
        <v>75</v>
      </c>
      <c r="H16" t="s">
        <v>19</v>
      </c>
      <c r="I16" s="7">
        <v>3237731261</v>
      </c>
      <c r="J16" t="s">
        <v>25</v>
      </c>
      <c r="K16" s="8">
        <v>46151</v>
      </c>
      <c r="L16" s="9">
        <v>192.81</v>
      </c>
      <c r="M16" s="10" t="str">
        <f t="shared" ca="1" si="0"/>
        <v>OK</v>
      </c>
      <c r="N16" s="10" t="str">
        <f t="shared" si="1"/>
        <v>Missing</v>
      </c>
    </row>
    <row r="17" spans="1:14" ht="17" x14ac:dyDescent="0.25">
      <c r="A17">
        <v>20589407</v>
      </c>
      <c r="B17" t="s">
        <v>76</v>
      </c>
      <c r="C17" t="s">
        <v>77</v>
      </c>
      <c r="D17" t="s">
        <v>78</v>
      </c>
      <c r="E17" t="s">
        <v>17</v>
      </c>
      <c r="F17">
        <v>94115</v>
      </c>
      <c r="G17" t="s">
        <v>79</v>
      </c>
      <c r="H17" t="s">
        <v>80</v>
      </c>
      <c r="I17" s="7">
        <v>4154400444</v>
      </c>
      <c r="J17" t="s">
        <v>81</v>
      </c>
      <c r="K17" s="8">
        <v>45962</v>
      </c>
      <c r="L17" s="9">
        <v>50.72</v>
      </c>
      <c r="M17" s="10" t="str">
        <f t="shared" ca="1" si="0"/>
        <v>Expiring Soon</v>
      </c>
      <c r="N17" s="10" t="str">
        <f t="shared" si="1"/>
        <v>Known</v>
      </c>
    </row>
    <row r="18" spans="1:14" ht="17" x14ac:dyDescent="0.25">
      <c r="A18">
        <v>20435213</v>
      </c>
      <c r="B18" t="s">
        <v>76</v>
      </c>
      <c r="C18" t="s">
        <v>82</v>
      </c>
      <c r="D18" t="s">
        <v>83</v>
      </c>
      <c r="E18" t="s">
        <v>17</v>
      </c>
      <c r="F18">
        <v>91702</v>
      </c>
      <c r="G18" t="s">
        <v>84</v>
      </c>
      <c r="H18" t="s">
        <v>19</v>
      </c>
      <c r="I18" s="7">
        <v>6266291122</v>
      </c>
      <c r="J18" t="s">
        <v>25</v>
      </c>
      <c r="K18" s="8">
        <v>46506</v>
      </c>
      <c r="L18" s="9">
        <v>272.38</v>
      </c>
      <c r="M18" s="10" t="str">
        <f t="shared" ca="1" si="0"/>
        <v>OK</v>
      </c>
      <c r="N18" s="10" t="str">
        <f t="shared" si="1"/>
        <v>Missing</v>
      </c>
    </row>
    <row r="19" spans="1:14" ht="17" x14ac:dyDescent="0.25">
      <c r="A19">
        <v>20535983</v>
      </c>
      <c r="B19" t="s">
        <v>76</v>
      </c>
      <c r="C19" t="s">
        <v>85</v>
      </c>
      <c r="D19" t="s">
        <v>86</v>
      </c>
      <c r="E19" t="s">
        <v>17</v>
      </c>
      <c r="F19">
        <v>91360</v>
      </c>
      <c r="G19" t="s">
        <v>87</v>
      </c>
      <c r="H19" t="s">
        <v>19</v>
      </c>
      <c r="I19" s="7">
        <v>8054921559</v>
      </c>
      <c r="J19" t="s">
        <v>25</v>
      </c>
      <c r="K19" s="8">
        <v>46162</v>
      </c>
      <c r="L19" s="9">
        <v>455.73</v>
      </c>
      <c r="M19" s="10" t="str">
        <f t="shared" ca="1" si="0"/>
        <v>OK</v>
      </c>
      <c r="N19" s="10" t="str">
        <f t="shared" si="1"/>
        <v>Missing</v>
      </c>
    </row>
    <row r="20" spans="1:14" ht="17" x14ac:dyDescent="0.25">
      <c r="A20">
        <v>20434769</v>
      </c>
      <c r="B20" t="s">
        <v>76</v>
      </c>
      <c r="C20" t="s">
        <v>88</v>
      </c>
      <c r="D20" t="s">
        <v>89</v>
      </c>
      <c r="E20" t="s">
        <v>17</v>
      </c>
      <c r="F20">
        <v>94404</v>
      </c>
      <c r="G20" t="s">
        <v>90</v>
      </c>
      <c r="H20" t="s">
        <v>19</v>
      </c>
      <c r="I20" s="7">
        <v>6503932126</v>
      </c>
      <c r="J20" t="s">
        <v>25</v>
      </c>
      <c r="K20" s="8">
        <v>46698</v>
      </c>
      <c r="L20" s="9">
        <v>123.6</v>
      </c>
      <c r="M20" s="10" t="str">
        <f t="shared" ca="1" si="0"/>
        <v>OK</v>
      </c>
      <c r="N20" s="10" t="str">
        <f t="shared" si="1"/>
        <v>Missing</v>
      </c>
    </row>
    <row r="21" spans="1:14" ht="17" x14ac:dyDescent="0.25">
      <c r="A21">
        <v>20344631</v>
      </c>
      <c r="B21" t="s">
        <v>76</v>
      </c>
      <c r="C21" t="s">
        <v>91</v>
      </c>
      <c r="D21" t="s">
        <v>92</v>
      </c>
      <c r="E21" t="s">
        <v>17</v>
      </c>
      <c r="F21">
        <v>94063</v>
      </c>
      <c r="G21" t="s">
        <v>93</v>
      </c>
      <c r="H21" t="s">
        <v>19</v>
      </c>
      <c r="I21" s="7">
        <v>6507809910</v>
      </c>
      <c r="J21" t="s">
        <v>25</v>
      </c>
      <c r="K21" s="8">
        <v>46186</v>
      </c>
      <c r="L21" s="9">
        <v>135.29</v>
      </c>
      <c r="M21" s="10" t="str">
        <f t="shared" ca="1" si="0"/>
        <v>OK</v>
      </c>
      <c r="N21" s="10" t="str">
        <f t="shared" si="1"/>
        <v>Missing</v>
      </c>
    </row>
    <row r="22" spans="1:14" ht="17" x14ac:dyDescent="0.25">
      <c r="A22">
        <v>20444507</v>
      </c>
      <c r="B22" t="s">
        <v>76</v>
      </c>
      <c r="C22" t="s">
        <v>94</v>
      </c>
      <c r="D22" t="s">
        <v>95</v>
      </c>
      <c r="E22" t="s">
        <v>17</v>
      </c>
      <c r="F22">
        <v>93292</v>
      </c>
      <c r="G22" t="s">
        <v>96</v>
      </c>
      <c r="H22" t="s">
        <v>67</v>
      </c>
      <c r="I22" s="7">
        <v>5596362305</v>
      </c>
      <c r="J22" t="s">
        <v>25</v>
      </c>
      <c r="K22" s="8">
        <v>46289</v>
      </c>
      <c r="L22" s="9">
        <v>66.760000000000005</v>
      </c>
      <c r="M22" s="10" t="str">
        <f t="shared" ca="1" si="0"/>
        <v>OK</v>
      </c>
      <c r="N22" s="10" t="str">
        <f t="shared" si="1"/>
        <v>Missing</v>
      </c>
    </row>
    <row r="23" spans="1:14" ht="17" x14ac:dyDescent="0.25">
      <c r="A23">
        <v>20661809</v>
      </c>
      <c r="B23" t="s">
        <v>76</v>
      </c>
      <c r="C23" t="s">
        <v>97</v>
      </c>
      <c r="D23" t="s">
        <v>98</v>
      </c>
      <c r="E23" t="s">
        <v>17</v>
      </c>
      <c r="F23">
        <v>92868</v>
      </c>
      <c r="G23" t="s">
        <v>99</v>
      </c>
      <c r="I23" s="7">
        <v>7142892950</v>
      </c>
      <c r="J23" t="s">
        <v>25</v>
      </c>
      <c r="K23" s="8">
        <v>46695</v>
      </c>
      <c r="L23" s="9">
        <v>179.07</v>
      </c>
      <c r="M23" s="10" t="str">
        <f t="shared" ca="1" si="0"/>
        <v>OK</v>
      </c>
      <c r="N23" s="10" t="str">
        <f t="shared" si="1"/>
        <v>Missing</v>
      </c>
    </row>
    <row r="24" spans="1:14" ht="17" x14ac:dyDescent="0.25">
      <c r="A24">
        <v>20438603</v>
      </c>
      <c r="B24" t="s">
        <v>76</v>
      </c>
      <c r="C24" t="s">
        <v>100</v>
      </c>
      <c r="D24" t="s">
        <v>101</v>
      </c>
      <c r="E24" t="s">
        <v>17</v>
      </c>
      <c r="F24">
        <v>90301</v>
      </c>
      <c r="G24" t="s">
        <v>102</v>
      </c>
      <c r="H24" t="s">
        <v>19</v>
      </c>
      <c r="I24" s="7">
        <v>3102429155</v>
      </c>
      <c r="J24" t="s">
        <v>25</v>
      </c>
      <c r="K24" s="8">
        <v>46481</v>
      </c>
      <c r="L24" s="9">
        <v>457.07</v>
      </c>
      <c r="M24" s="10" t="str">
        <f t="shared" ca="1" si="0"/>
        <v>OK</v>
      </c>
      <c r="N24" s="10" t="str">
        <f t="shared" si="1"/>
        <v>Missing</v>
      </c>
    </row>
    <row r="25" spans="1:14" ht="17" x14ac:dyDescent="0.25">
      <c r="A25">
        <v>20625443</v>
      </c>
      <c r="B25" t="s">
        <v>76</v>
      </c>
      <c r="C25" t="s">
        <v>103</v>
      </c>
      <c r="D25" t="s">
        <v>104</v>
      </c>
      <c r="E25" t="s">
        <v>17</v>
      </c>
      <c r="F25">
        <v>93555</v>
      </c>
      <c r="G25" t="s">
        <v>105</v>
      </c>
      <c r="H25" t="s">
        <v>50</v>
      </c>
      <c r="I25" s="7">
        <v>7603844020</v>
      </c>
      <c r="J25" t="s">
        <v>25</v>
      </c>
      <c r="K25" s="8">
        <v>46519</v>
      </c>
      <c r="L25" s="9">
        <v>204.01</v>
      </c>
      <c r="M25" s="10" t="str">
        <f t="shared" ca="1" si="0"/>
        <v>OK</v>
      </c>
      <c r="N25" s="10" t="str">
        <f t="shared" si="1"/>
        <v>Missing</v>
      </c>
    </row>
    <row r="26" spans="1:14" ht="17" x14ac:dyDescent="0.25">
      <c r="A26">
        <v>20389217</v>
      </c>
      <c r="B26" t="s">
        <v>76</v>
      </c>
      <c r="C26" t="s">
        <v>106</v>
      </c>
      <c r="D26" t="s">
        <v>78</v>
      </c>
      <c r="E26" t="s">
        <v>17</v>
      </c>
      <c r="F26">
        <v>94110</v>
      </c>
      <c r="G26" t="s">
        <v>107</v>
      </c>
      <c r="H26" t="s">
        <v>19</v>
      </c>
      <c r="I26" s="7">
        <v>4156471397</v>
      </c>
      <c r="J26" t="s">
        <v>81</v>
      </c>
      <c r="K26" s="8">
        <v>46687</v>
      </c>
      <c r="L26" s="9">
        <v>313.52</v>
      </c>
      <c r="M26" s="10" t="str">
        <f t="shared" ca="1" si="0"/>
        <v>OK</v>
      </c>
      <c r="N26" s="10" t="str">
        <f t="shared" si="1"/>
        <v>Known</v>
      </c>
    </row>
    <row r="27" spans="1:14" ht="17" x14ac:dyDescent="0.25">
      <c r="A27">
        <v>20609075</v>
      </c>
      <c r="B27" t="s">
        <v>76</v>
      </c>
      <c r="C27" t="s">
        <v>108</v>
      </c>
      <c r="D27" t="s">
        <v>109</v>
      </c>
      <c r="E27" t="s">
        <v>17</v>
      </c>
      <c r="F27">
        <v>92127</v>
      </c>
      <c r="G27" t="s">
        <v>110</v>
      </c>
      <c r="H27" t="s">
        <v>111</v>
      </c>
      <c r="I27" s="7">
        <v>8586130958</v>
      </c>
      <c r="J27" t="s">
        <v>20</v>
      </c>
      <c r="K27" s="8">
        <v>46451</v>
      </c>
      <c r="L27" s="9">
        <v>384.21</v>
      </c>
      <c r="M27" s="10" t="str">
        <f t="shared" ca="1" si="0"/>
        <v>OK</v>
      </c>
      <c r="N27" s="10" t="str">
        <f t="shared" si="1"/>
        <v>Known</v>
      </c>
    </row>
    <row r="28" spans="1:14" ht="17" x14ac:dyDescent="0.25">
      <c r="A28">
        <v>20625329</v>
      </c>
      <c r="B28" t="s">
        <v>112</v>
      </c>
      <c r="C28" t="s">
        <v>113</v>
      </c>
      <c r="D28" t="s">
        <v>114</v>
      </c>
      <c r="E28" t="s">
        <v>17</v>
      </c>
      <c r="F28">
        <v>95608</v>
      </c>
      <c r="G28" t="s">
        <v>115</v>
      </c>
      <c r="H28" t="s">
        <v>50</v>
      </c>
      <c r="I28" s="7">
        <v>9164832695</v>
      </c>
      <c r="J28" t="s">
        <v>25</v>
      </c>
      <c r="K28" s="8">
        <v>46469</v>
      </c>
      <c r="L28" s="9">
        <v>301.94</v>
      </c>
      <c r="M28" s="10" t="str">
        <f t="shared" ca="1" si="0"/>
        <v>OK</v>
      </c>
      <c r="N28" s="10" t="str">
        <f t="shared" si="1"/>
        <v>Missing</v>
      </c>
    </row>
    <row r="29" spans="1:14" ht="17" x14ac:dyDescent="0.25">
      <c r="A29">
        <v>20412107</v>
      </c>
      <c r="B29" t="s">
        <v>116</v>
      </c>
      <c r="C29" t="s">
        <v>117</v>
      </c>
      <c r="D29" t="s">
        <v>118</v>
      </c>
      <c r="E29" t="s">
        <v>17</v>
      </c>
      <c r="F29">
        <v>91207</v>
      </c>
      <c r="G29" t="s">
        <v>119</v>
      </c>
      <c r="H29" t="s">
        <v>19</v>
      </c>
      <c r="I29" s="7">
        <v>8189379394</v>
      </c>
      <c r="J29" t="s">
        <v>25</v>
      </c>
      <c r="K29" s="8">
        <v>45950</v>
      </c>
      <c r="L29" s="9">
        <v>303.82</v>
      </c>
      <c r="M29" s="10" t="str">
        <f t="shared" ca="1" si="0"/>
        <v>Expiring Soon</v>
      </c>
      <c r="N29" s="10" t="str">
        <f t="shared" si="1"/>
        <v>Missing</v>
      </c>
    </row>
    <row r="30" spans="1:14" ht="17" x14ac:dyDescent="0.25">
      <c r="A30">
        <v>20618987</v>
      </c>
      <c r="B30" t="s">
        <v>120</v>
      </c>
      <c r="C30" t="s">
        <v>121</v>
      </c>
      <c r="D30" t="s">
        <v>122</v>
      </c>
      <c r="E30" t="s">
        <v>17</v>
      </c>
      <c r="F30">
        <v>91605</v>
      </c>
      <c r="G30" t="s">
        <v>123</v>
      </c>
      <c r="H30" t="s">
        <v>19</v>
      </c>
      <c r="I30" s="7">
        <v>8183584300</v>
      </c>
      <c r="J30" t="s">
        <v>25</v>
      </c>
      <c r="K30" s="8">
        <v>46657</v>
      </c>
      <c r="L30" s="9">
        <v>34.409999999999997</v>
      </c>
      <c r="M30" s="10" t="str">
        <f t="shared" ca="1" si="0"/>
        <v>OK</v>
      </c>
      <c r="N30" s="10" t="str">
        <f t="shared" si="1"/>
        <v>Missing</v>
      </c>
    </row>
    <row r="31" spans="1:14" ht="17" x14ac:dyDescent="0.25">
      <c r="A31">
        <v>20374649</v>
      </c>
      <c r="B31" t="s">
        <v>26</v>
      </c>
      <c r="C31" t="s">
        <v>124</v>
      </c>
      <c r="D31" t="s">
        <v>125</v>
      </c>
      <c r="E31" t="s">
        <v>17</v>
      </c>
      <c r="F31">
        <v>92586</v>
      </c>
      <c r="G31" t="s">
        <v>126</v>
      </c>
      <c r="H31" t="s">
        <v>19</v>
      </c>
      <c r="I31" s="7">
        <v>9512463092</v>
      </c>
      <c r="J31" t="s">
        <v>25</v>
      </c>
      <c r="K31" s="8">
        <v>46088</v>
      </c>
      <c r="L31" s="9">
        <v>265.66000000000003</v>
      </c>
      <c r="M31" s="10" t="str">
        <f t="shared" ca="1" si="0"/>
        <v>OK</v>
      </c>
      <c r="N31" s="10" t="str">
        <f t="shared" si="1"/>
        <v>Missing</v>
      </c>
    </row>
    <row r="32" spans="1:14" ht="17" x14ac:dyDescent="0.25">
      <c r="A32">
        <v>20535953</v>
      </c>
      <c r="B32" t="s">
        <v>21</v>
      </c>
      <c r="C32" t="s">
        <v>127</v>
      </c>
      <c r="D32" t="s">
        <v>128</v>
      </c>
      <c r="E32" t="s">
        <v>17</v>
      </c>
      <c r="F32">
        <v>92284</v>
      </c>
      <c r="G32" t="s">
        <v>129</v>
      </c>
      <c r="H32" t="s">
        <v>130</v>
      </c>
      <c r="I32" s="7">
        <v>7603652618</v>
      </c>
      <c r="J32" t="s">
        <v>25</v>
      </c>
      <c r="K32" s="8">
        <v>46313</v>
      </c>
      <c r="L32" s="9">
        <v>20.76</v>
      </c>
      <c r="M32" s="10" t="str">
        <f t="shared" ca="1" si="0"/>
        <v>OK</v>
      </c>
      <c r="N32" s="10" t="str">
        <f t="shared" si="1"/>
        <v>Missing</v>
      </c>
    </row>
    <row r="33" spans="1:14" ht="17" x14ac:dyDescent="0.25">
      <c r="A33">
        <v>20557475</v>
      </c>
      <c r="B33" t="s">
        <v>131</v>
      </c>
      <c r="C33" t="s">
        <v>132</v>
      </c>
      <c r="D33" t="s">
        <v>133</v>
      </c>
      <c r="E33" t="s">
        <v>17</v>
      </c>
      <c r="F33">
        <v>91740</v>
      </c>
      <c r="G33" t="s">
        <v>134</v>
      </c>
      <c r="H33" t="s">
        <v>19</v>
      </c>
      <c r="I33" s="7">
        <v>6269621061</v>
      </c>
      <c r="J33" t="s">
        <v>25</v>
      </c>
      <c r="K33" s="8">
        <v>46928</v>
      </c>
      <c r="L33" s="9">
        <v>126.4</v>
      </c>
      <c r="M33" s="10" t="str">
        <f t="shared" ca="1" si="0"/>
        <v>OK</v>
      </c>
      <c r="N33" s="10" t="str">
        <f t="shared" si="1"/>
        <v>Missing</v>
      </c>
    </row>
    <row r="34" spans="1:14" ht="17" x14ac:dyDescent="0.25">
      <c r="A34">
        <v>20466737</v>
      </c>
      <c r="B34" t="s">
        <v>135</v>
      </c>
      <c r="C34" t="s">
        <v>136</v>
      </c>
      <c r="D34" t="s">
        <v>109</v>
      </c>
      <c r="E34" t="s">
        <v>17</v>
      </c>
      <c r="F34">
        <v>92129</v>
      </c>
      <c r="G34" t="s">
        <v>137</v>
      </c>
      <c r="H34" t="s">
        <v>50</v>
      </c>
      <c r="I34" s="7">
        <v>8589013549</v>
      </c>
      <c r="J34" t="s">
        <v>20</v>
      </c>
      <c r="K34" s="8">
        <v>46639</v>
      </c>
      <c r="L34" s="9">
        <v>339.02</v>
      </c>
      <c r="M34" s="10" t="str">
        <f t="shared" ca="1" si="0"/>
        <v>OK</v>
      </c>
      <c r="N34" s="10" t="str">
        <f t="shared" si="1"/>
        <v>Known</v>
      </c>
    </row>
    <row r="35" spans="1:14" ht="17" x14ac:dyDescent="0.25">
      <c r="A35">
        <v>20347073</v>
      </c>
      <c r="B35" t="s">
        <v>138</v>
      </c>
      <c r="C35" t="s">
        <v>139</v>
      </c>
      <c r="D35" t="s">
        <v>140</v>
      </c>
      <c r="E35" t="s">
        <v>17</v>
      </c>
      <c r="F35">
        <v>92626</v>
      </c>
      <c r="G35" t="s">
        <v>141</v>
      </c>
      <c r="H35" t="s">
        <v>142</v>
      </c>
      <c r="I35" s="7">
        <v>9493932453</v>
      </c>
      <c r="J35" t="s">
        <v>25</v>
      </c>
      <c r="K35" s="8">
        <v>46509</v>
      </c>
      <c r="L35" s="9">
        <v>208.55</v>
      </c>
      <c r="M35" s="10" t="str">
        <f t="shared" ca="1" si="0"/>
        <v>OK</v>
      </c>
      <c r="N35" s="10" t="str">
        <f t="shared" si="1"/>
        <v>Missing</v>
      </c>
    </row>
    <row r="36" spans="1:14" ht="17" x14ac:dyDescent="0.25">
      <c r="A36">
        <v>20341055</v>
      </c>
      <c r="B36" t="s">
        <v>68</v>
      </c>
      <c r="C36" t="s">
        <v>143</v>
      </c>
      <c r="D36" t="s">
        <v>144</v>
      </c>
      <c r="E36" t="s">
        <v>17</v>
      </c>
      <c r="F36">
        <v>95630</v>
      </c>
      <c r="G36" t="s">
        <v>145</v>
      </c>
      <c r="H36" t="s">
        <v>19</v>
      </c>
      <c r="I36" s="7">
        <v>9169870342</v>
      </c>
      <c r="J36" t="s">
        <v>25</v>
      </c>
      <c r="K36" s="8">
        <v>46739</v>
      </c>
      <c r="L36" s="9">
        <v>223.67</v>
      </c>
      <c r="M36" s="10" t="str">
        <f t="shared" ca="1" si="0"/>
        <v>OK</v>
      </c>
      <c r="N36" s="10" t="str">
        <f t="shared" si="1"/>
        <v>Missing</v>
      </c>
    </row>
    <row r="37" spans="1:14" ht="17" x14ac:dyDescent="0.25">
      <c r="A37">
        <v>20438801</v>
      </c>
      <c r="B37" t="s">
        <v>30</v>
      </c>
      <c r="C37" t="s">
        <v>146</v>
      </c>
      <c r="D37" t="s">
        <v>147</v>
      </c>
      <c r="E37" t="s">
        <v>17</v>
      </c>
      <c r="F37">
        <v>93015</v>
      </c>
      <c r="G37" t="s">
        <v>84</v>
      </c>
      <c r="H37" t="s">
        <v>19</v>
      </c>
      <c r="I37" s="7">
        <v>8055240052</v>
      </c>
      <c r="J37" t="s">
        <v>25</v>
      </c>
      <c r="K37" s="8">
        <v>46349</v>
      </c>
      <c r="L37" s="9">
        <v>26.78</v>
      </c>
      <c r="M37" s="10" t="str">
        <f t="shared" ca="1" si="0"/>
        <v>OK</v>
      </c>
      <c r="N37" s="10" t="str">
        <f t="shared" si="1"/>
        <v>Missing</v>
      </c>
    </row>
    <row r="38" spans="1:14" ht="17" x14ac:dyDescent="0.25">
      <c r="A38">
        <v>20305937</v>
      </c>
      <c r="B38" t="s">
        <v>148</v>
      </c>
      <c r="C38" t="s">
        <v>149</v>
      </c>
      <c r="D38" t="s">
        <v>150</v>
      </c>
      <c r="E38" t="s">
        <v>17</v>
      </c>
      <c r="F38">
        <v>91706</v>
      </c>
      <c r="G38" t="s">
        <v>151</v>
      </c>
      <c r="H38" t="s">
        <v>19</v>
      </c>
      <c r="I38" s="7">
        <v>6263371510</v>
      </c>
      <c r="J38" t="s">
        <v>25</v>
      </c>
      <c r="K38" s="8">
        <v>46481</v>
      </c>
      <c r="L38" s="9">
        <v>249.84</v>
      </c>
      <c r="M38" s="10" t="str">
        <f t="shared" ca="1" si="0"/>
        <v>OK</v>
      </c>
      <c r="N38" s="10" t="str">
        <f t="shared" si="1"/>
        <v>Missing</v>
      </c>
    </row>
    <row r="39" spans="1:14" ht="17" x14ac:dyDescent="0.25">
      <c r="A39">
        <v>20534615</v>
      </c>
      <c r="B39" t="s">
        <v>21</v>
      </c>
      <c r="C39" t="s">
        <v>152</v>
      </c>
      <c r="D39" t="s">
        <v>153</v>
      </c>
      <c r="E39" t="s">
        <v>17</v>
      </c>
      <c r="F39">
        <v>95971</v>
      </c>
      <c r="G39" t="s">
        <v>154</v>
      </c>
      <c r="H39" t="s">
        <v>19</v>
      </c>
      <c r="I39" s="7">
        <v>5302831809</v>
      </c>
      <c r="J39" t="s">
        <v>25</v>
      </c>
      <c r="K39" s="8">
        <v>46625</v>
      </c>
      <c r="L39" s="9">
        <v>296.25</v>
      </c>
      <c r="M39" s="10" t="str">
        <f t="shared" ca="1" si="0"/>
        <v>OK</v>
      </c>
      <c r="N39" s="10" t="str">
        <f t="shared" si="1"/>
        <v>Missing</v>
      </c>
    </row>
    <row r="40" spans="1:14" ht="17" x14ac:dyDescent="0.25">
      <c r="A40">
        <v>20534519</v>
      </c>
      <c r="B40" t="s">
        <v>21</v>
      </c>
      <c r="C40" t="s">
        <v>155</v>
      </c>
      <c r="D40" t="s">
        <v>156</v>
      </c>
      <c r="E40" t="s">
        <v>17</v>
      </c>
      <c r="F40">
        <v>90274</v>
      </c>
      <c r="G40" t="s">
        <v>157</v>
      </c>
      <c r="H40" t="s">
        <v>19</v>
      </c>
      <c r="I40" s="7">
        <v>3103774472</v>
      </c>
      <c r="J40" t="s">
        <v>25</v>
      </c>
      <c r="K40" s="8">
        <v>46701</v>
      </c>
      <c r="L40" s="9">
        <v>85.6</v>
      </c>
      <c r="M40" s="10" t="str">
        <f t="shared" ca="1" si="0"/>
        <v>OK</v>
      </c>
      <c r="N40" s="10" t="str">
        <f t="shared" si="1"/>
        <v>Missing</v>
      </c>
    </row>
    <row r="41" spans="1:14" ht="17" x14ac:dyDescent="0.25">
      <c r="A41">
        <v>20367953</v>
      </c>
      <c r="B41" t="s">
        <v>26</v>
      </c>
      <c r="C41" t="s">
        <v>158</v>
      </c>
      <c r="D41" t="s">
        <v>159</v>
      </c>
      <c r="E41" t="s">
        <v>17</v>
      </c>
      <c r="F41">
        <v>95823</v>
      </c>
      <c r="G41" t="s">
        <v>160</v>
      </c>
      <c r="H41" t="s">
        <v>19</v>
      </c>
      <c r="I41" s="7">
        <v>9163990860</v>
      </c>
      <c r="J41" t="s">
        <v>81</v>
      </c>
      <c r="K41" s="8">
        <v>46821</v>
      </c>
      <c r="L41" s="9">
        <v>178.59</v>
      </c>
      <c r="M41" s="10" t="str">
        <f t="shared" ca="1" si="0"/>
        <v>OK</v>
      </c>
      <c r="N41" s="10" t="str">
        <f t="shared" si="1"/>
        <v>Known</v>
      </c>
    </row>
    <row r="42" spans="1:14" ht="17" x14ac:dyDescent="0.25">
      <c r="A42">
        <v>20536409</v>
      </c>
      <c r="B42" t="s">
        <v>21</v>
      </c>
      <c r="C42" t="s">
        <v>161</v>
      </c>
      <c r="D42" t="s">
        <v>162</v>
      </c>
      <c r="E42" t="s">
        <v>17</v>
      </c>
      <c r="F42">
        <v>93308</v>
      </c>
      <c r="G42" t="s">
        <v>163</v>
      </c>
      <c r="H42" t="s">
        <v>19</v>
      </c>
      <c r="I42" s="7">
        <v>6615875401</v>
      </c>
      <c r="J42" t="s">
        <v>164</v>
      </c>
      <c r="K42" s="8">
        <v>46593</v>
      </c>
      <c r="L42" s="9">
        <v>395.45</v>
      </c>
      <c r="M42" s="10" t="str">
        <f t="shared" ca="1" si="0"/>
        <v>OK</v>
      </c>
      <c r="N42" s="10" t="str">
        <f t="shared" si="1"/>
        <v>Known</v>
      </c>
    </row>
    <row r="43" spans="1:14" ht="17" x14ac:dyDescent="0.25">
      <c r="A43">
        <v>20413481</v>
      </c>
      <c r="B43" t="s">
        <v>165</v>
      </c>
      <c r="C43" t="s">
        <v>166</v>
      </c>
      <c r="D43" t="s">
        <v>167</v>
      </c>
      <c r="E43" t="s">
        <v>17</v>
      </c>
      <c r="F43">
        <v>91214</v>
      </c>
      <c r="G43" t="s">
        <v>18</v>
      </c>
      <c r="H43" t="s">
        <v>19</v>
      </c>
      <c r="I43" s="7">
        <v>8183309675</v>
      </c>
      <c r="J43" t="s">
        <v>25</v>
      </c>
      <c r="K43" s="8">
        <v>46169</v>
      </c>
      <c r="L43" s="9">
        <v>190.13</v>
      </c>
      <c r="M43" s="10" t="str">
        <f t="shared" ca="1" si="0"/>
        <v>OK</v>
      </c>
      <c r="N43" s="10" t="str">
        <f t="shared" si="1"/>
        <v>Missing</v>
      </c>
    </row>
    <row r="44" spans="1:14" ht="17" x14ac:dyDescent="0.25">
      <c r="A44">
        <v>20642501</v>
      </c>
      <c r="B44" t="s">
        <v>168</v>
      </c>
      <c r="C44" t="s">
        <v>169</v>
      </c>
      <c r="D44" t="s">
        <v>170</v>
      </c>
      <c r="E44" t="s">
        <v>17</v>
      </c>
      <c r="F44">
        <v>90602</v>
      </c>
      <c r="G44" t="s">
        <v>171</v>
      </c>
      <c r="H44" t="s">
        <v>172</v>
      </c>
      <c r="I44" s="7">
        <v>5626980988</v>
      </c>
      <c r="J44" t="s">
        <v>25</v>
      </c>
      <c r="K44" s="8">
        <v>46678</v>
      </c>
      <c r="L44" s="9">
        <v>48.14</v>
      </c>
      <c r="M44" s="10" t="str">
        <f t="shared" ca="1" si="0"/>
        <v>OK</v>
      </c>
      <c r="N44" s="10" t="str">
        <f t="shared" si="1"/>
        <v>Missing</v>
      </c>
    </row>
    <row r="45" spans="1:14" ht="17" x14ac:dyDescent="0.25">
      <c r="A45">
        <v>20535707</v>
      </c>
      <c r="B45" t="s">
        <v>21</v>
      </c>
      <c r="C45" t="s">
        <v>173</v>
      </c>
      <c r="D45" t="s">
        <v>174</v>
      </c>
      <c r="E45" t="s">
        <v>17</v>
      </c>
      <c r="F45">
        <v>95334</v>
      </c>
      <c r="G45" t="s">
        <v>175</v>
      </c>
      <c r="H45" t="s">
        <v>19</v>
      </c>
      <c r="I45" s="7">
        <v>2093948416</v>
      </c>
      <c r="J45" t="s">
        <v>25</v>
      </c>
      <c r="K45" s="8">
        <v>46585</v>
      </c>
      <c r="L45" s="9">
        <v>336.6</v>
      </c>
      <c r="M45" s="10" t="str">
        <f t="shared" ca="1" si="0"/>
        <v>OK</v>
      </c>
      <c r="N45" s="10" t="str">
        <f t="shared" si="1"/>
        <v>Missing</v>
      </c>
    </row>
    <row r="46" spans="1:14" ht="17" x14ac:dyDescent="0.25">
      <c r="A46">
        <v>20427191</v>
      </c>
      <c r="B46" t="s">
        <v>63</v>
      </c>
      <c r="C46" t="s">
        <v>176</v>
      </c>
      <c r="D46" t="s">
        <v>177</v>
      </c>
      <c r="E46" t="s">
        <v>17</v>
      </c>
      <c r="F46">
        <v>92307</v>
      </c>
      <c r="G46" t="s">
        <v>178</v>
      </c>
      <c r="H46" t="s">
        <v>19</v>
      </c>
      <c r="I46" s="7">
        <v>7609462430</v>
      </c>
      <c r="J46" t="s">
        <v>25</v>
      </c>
      <c r="K46" s="8">
        <v>46218</v>
      </c>
      <c r="L46" s="9">
        <v>142.12</v>
      </c>
      <c r="M46" s="10" t="str">
        <f t="shared" ca="1" si="0"/>
        <v>OK</v>
      </c>
      <c r="N46" s="10" t="str">
        <f t="shared" si="1"/>
        <v>Missing</v>
      </c>
    </row>
    <row r="47" spans="1:14" ht="17" x14ac:dyDescent="0.25">
      <c r="A47">
        <v>20452781</v>
      </c>
      <c r="B47" t="s">
        <v>179</v>
      </c>
      <c r="C47" t="s">
        <v>180</v>
      </c>
      <c r="D47" t="s">
        <v>181</v>
      </c>
      <c r="E47" t="s">
        <v>17</v>
      </c>
      <c r="F47">
        <v>90505</v>
      </c>
      <c r="G47" t="s">
        <v>182</v>
      </c>
      <c r="H47" t="s">
        <v>19</v>
      </c>
      <c r="I47" s="7">
        <v>3105170843</v>
      </c>
      <c r="J47" t="s">
        <v>25</v>
      </c>
      <c r="K47" s="8">
        <v>46879</v>
      </c>
      <c r="L47" s="9">
        <v>499.43</v>
      </c>
      <c r="M47" s="10" t="str">
        <f t="shared" ca="1" si="0"/>
        <v>OK</v>
      </c>
      <c r="N47" s="10" t="str">
        <f t="shared" si="1"/>
        <v>Missing</v>
      </c>
    </row>
    <row r="48" spans="1:14" ht="17" x14ac:dyDescent="0.25">
      <c r="A48">
        <v>20431397</v>
      </c>
      <c r="B48" t="s">
        <v>183</v>
      </c>
      <c r="C48" t="s">
        <v>184</v>
      </c>
      <c r="D48" t="s">
        <v>185</v>
      </c>
      <c r="E48" t="s">
        <v>17</v>
      </c>
      <c r="F48">
        <v>91302</v>
      </c>
      <c r="G48" t="s">
        <v>186</v>
      </c>
      <c r="H48" t="s">
        <v>19</v>
      </c>
      <c r="I48" s="7">
        <v>8188808816</v>
      </c>
      <c r="J48" t="s">
        <v>25</v>
      </c>
      <c r="K48" s="8">
        <v>45967</v>
      </c>
      <c r="L48" s="9">
        <v>496.86</v>
      </c>
      <c r="M48" s="10" t="str">
        <f t="shared" ca="1" si="0"/>
        <v>Expiring Soon</v>
      </c>
      <c r="N48" s="10" t="str">
        <f t="shared" si="1"/>
        <v>Missing</v>
      </c>
    </row>
    <row r="49" spans="1:14" ht="17" x14ac:dyDescent="0.25">
      <c r="A49">
        <v>20536367</v>
      </c>
      <c r="B49" t="s">
        <v>21</v>
      </c>
      <c r="C49" t="s">
        <v>187</v>
      </c>
      <c r="D49" t="s">
        <v>188</v>
      </c>
      <c r="E49" t="s">
        <v>17</v>
      </c>
      <c r="F49">
        <v>91709</v>
      </c>
      <c r="G49" t="s">
        <v>189</v>
      </c>
      <c r="H49" t="s">
        <v>19</v>
      </c>
      <c r="I49" s="7">
        <v>9095973950</v>
      </c>
      <c r="J49" t="s">
        <v>25</v>
      </c>
      <c r="K49" s="8">
        <v>46118</v>
      </c>
      <c r="L49" s="9">
        <v>155.05000000000001</v>
      </c>
      <c r="M49" s="10" t="str">
        <f t="shared" ca="1" si="0"/>
        <v>OK</v>
      </c>
      <c r="N49" s="10" t="str">
        <f t="shared" si="1"/>
        <v>Missing</v>
      </c>
    </row>
    <row r="50" spans="1:14" ht="17" x14ac:dyDescent="0.25">
      <c r="A50">
        <v>20459831</v>
      </c>
      <c r="B50" t="s">
        <v>190</v>
      </c>
      <c r="C50" t="s">
        <v>191</v>
      </c>
      <c r="D50" t="s">
        <v>192</v>
      </c>
      <c r="E50" t="s">
        <v>17</v>
      </c>
      <c r="F50">
        <v>92618</v>
      </c>
      <c r="G50" t="s">
        <v>193</v>
      </c>
      <c r="H50" t="s">
        <v>19</v>
      </c>
      <c r="I50" s="7">
        <v>9493871133</v>
      </c>
      <c r="J50" t="s">
        <v>25</v>
      </c>
      <c r="K50" s="8">
        <v>45890</v>
      </c>
      <c r="L50" s="9">
        <v>28.54</v>
      </c>
      <c r="M50" s="10" t="str">
        <f t="shared" ca="1" si="0"/>
        <v>Expiring Soon</v>
      </c>
      <c r="N50" s="10" t="str">
        <f t="shared" si="1"/>
        <v>Missing</v>
      </c>
    </row>
    <row r="51" spans="1:14" ht="17" x14ac:dyDescent="0.25">
      <c r="A51">
        <v>20464757</v>
      </c>
      <c r="B51" t="s">
        <v>46</v>
      </c>
      <c r="C51" t="s">
        <v>194</v>
      </c>
      <c r="D51" t="s">
        <v>195</v>
      </c>
      <c r="E51" t="s">
        <v>17</v>
      </c>
      <c r="F51">
        <v>95948</v>
      </c>
      <c r="G51" t="s">
        <v>196</v>
      </c>
      <c r="H51" t="s">
        <v>50</v>
      </c>
      <c r="I51" s="7">
        <v>5308467360</v>
      </c>
      <c r="J51" t="s">
        <v>25</v>
      </c>
      <c r="K51" s="8">
        <v>46545</v>
      </c>
      <c r="L51" s="9">
        <v>398.05</v>
      </c>
      <c r="M51" s="10" t="str">
        <f t="shared" ca="1" si="0"/>
        <v>OK</v>
      </c>
      <c r="N51" s="10" t="str">
        <f t="shared" si="1"/>
        <v>Missing</v>
      </c>
    </row>
    <row r="52" spans="1:14" ht="17" x14ac:dyDescent="0.25">
      <c r="A52">
        <v>20337011</v>
      </c>
      <c r="B52" t="s">
        <v>68</v>
      </c>
      <c r="C52" t="s">
        <v>197</v>
      </c>
      <c r="D52" t="s">
        <v>198</v>
      </c>
      <c r="E52" t="s">
        <v>17</v>
      </c>
      <c r="F52">
        <v>94611</v>
      </c>
      <c r="G52" t="s">
        <v>199</v>
      </c>
      <c r="H52" t="s">
        <v>19</v>
      </c>
      <c r="I52" s="7">
        <v>5103398535</v>
      </c>
      <c r="J52" t="s">
        <v>81</v>
      </c>
      <c r="K52" s="8">
        <v>46131</v>
      </c>
      <c r="L52" s="9">
        <v>381</v>
      </c>
      <c r="M52" s="10" t="str">
        <f t="shared" ca="1" si="0"/>
        <v>OK</v>
      </c>
      <c r="N52" s="10" t="str">
        <f t="shared" si="1"/>
        <v>Known</v>
      </c>
    </row>
    <row r="53" spans="1:14" ht="17" x14ac:dyDescent="0.25">
      <c r="A53">
        <v>20536565</v>
      </c>
      <c r="B53" t="s">
        <v>21</v>
      </c>
      <c r="C53" t="s">
        <v>200</v>
      </c>
      <c r="D53" t="s">
        <v>201</v>
      </c>
      <c r="E53" t="s">
        <v>17</v>
      </c>
      <c r="F53">
        <v>94563</v>
      </c>
      <c r="G53" t="s">
        <v>202</v>
      </c>
      <c r="H53" t="s">
        <v>19</v>
      </c>
      <c r="I53" s="7">
        <v>9252531904</v>
      </c>
      <c r="J53" t="s">
        <v>25</v>
      </c>
      <c r="K53" s="8">
        <v>46266</v>
      </c>
      <c r="L53" s="9">
        <v>93.59</v>
      </c>
      <c r="M53" s="10" t="str">
        <f t="shared" ca="1" si="0"/>
        <v>OK</v>
      </c>
      <c r="N53" s="10" t="str">
        <f t="shared" si="1"/>
        <v>Missing</v>
      </c>
    </row>
    <row r="54" spans="1:14" ht="17" x14ac:dyDescent="0.25">
      <c r="A54">
        <v>20363327</v>
      </c>
      <c r="B54" t="s">
        <v>26</v>
      </c>
      <c r="C54" t="s">
        <v>203</v>
      </c>
      <c r="D54" t="s">
        <v>204</v>
      </c>
      <c r="E54" t="s">
        <v>17</v>
      </c>
      <c r="F54">
        <v>95350</v>
      </c>
      <c r="G54" t="s">
        <v>205</v>
      </c>
      <c r="H54" t="s">
        <v>19</v>
      </c>
      <c r="I54" s="7">
        <v>2095275416</v>
      </c>
      <c r="J54" t="s">
        <v>25</v>
      </c>
      <c r="K54" s="8">
        <v>46442</v>
      </c>
      <c r="L54" s="9">
        <v>263.63</v>
      </c>
      <c r="M54" s="10" t="str">
        <f t="shared" ca="1" si="0"/>
        <v>OK</v>
      </c>
      <c r="N54" s="10" t="str">
        <f t="shared" si="1"/>
        <v>Missing</v>
      </c>
    </row>
    <row r="55" spans="1:14" ht="17" x14ac:dyDescent="0.25">
      <c r="A55">
        <v>20535149</v>
      </c>
      <c r="B55" t="s">
        <v>21</v>
      </c>
      <c r="C55" t="s">
        <v>206</v>
      </c>
      <c r="D55" t="s">
        <v>207</v>
      </c>
      <c r="E55" t="s">
        <v>17</v>
      </c>
      <c r="F55">
        <v>92363</v>
      </c>
      <c r="G55" t="s">
        <v>208</v>
      </c>
      <c r="H55" t="s">
        <v>19</v>
      </c>
      <c r="I55" s="7">
        <v>7603262944</v>
      </c>
      <c r="J55" t="s">
        <v>25</v>
      </c>
      <c r="K55" s="8">
        <v>46021</v>
      </c>
      <c r="L55" s="9">
        <v>356.29</v>
      </c>
      <c r="M55" s="10" t="str">
        <f t="shared" ca="1" si="0"/>
        <v>OK</v>
      </c>
      <c r="N55" s="10" t="str">
        <f t="shared" si="1"/>
        <v>Missing</v>
      </c>
    </row>
    <row r="56" spans="1:14" ht="17" x14ac:dyDescent="0.25">
      <c r="A56">
        <v>20435141</v>
      </c>
      <c r="B56" t="s">
        <v>30</v>
      </c>
      <c r="C56" t="s">
        <v>209</v>
      </c>
      <c r="D56" t="s">
        <v>95</v>
      </c>
      <c r="E56" t="s">
        <v>17</v>
      </c>
      <c r="F56">
        <v>93277</v>
      </c>
      <c r="G56" t="s">
        <v>210</v>
      </c>
      <c r="H56" t="s">
        <v>19</v>
      </c>
      <c r="I56" s="7">
        <v>5597490748</v>
      </c>
      <c r="J56" t="s">
        <v>25</v>
      </c>
      <c r="K56" s="8">
        <v>46448</v>
      </c>
      <c r="L56" s="9">
        <v>146.22999999999999</v>
      </c>
      <c r="M56" s="10" t="str">
        <f t="shared" ca="1" si="0"/>
        <v>OK</v>
      </c>
      <c r="N56" s="10" t="str">
        <f t="shared" si="1"/>
        <v>Missing</v>
      </c>
    </row>
    <row r="57" spans="1:14" ht="17" x14ac:dyDescent="0.25">
      <c r="A57">
        <v>20367413</v>
      </c>
      <c r="B57" t="s">
        <v>26</v>
      </c>
      <c r="C57" t="s">
        <v>211</v>
      </c>
      <c r="D57" t="s">
        <v>212</v>
      </c>
      <c r="E57" t="s">
        <v>17</v>
      </c>
      <c r="F57">
        <v>92223</v>
      </c>
      <c r="G57" t="s">
        <v>213</v>
      </c>
      <c r="H57" t="s">
        <v>19</v>
      </c>
      <c r="I57" s="7">
        <v>9097694295</v>
      </c>
      <c r="J57" t="s">
        <v>25</v>
      </c>
      <c r="K57" s="8">
        <v>46437</v>
      </c>
      <c r="L57" s="9">
        <v>355.29</v>
      </c>
      <c r="M57" s="10" t="str">
        <f t="shared" ca="1" si="0"/>
        <v>OK</v>
      </c>
      <c r="N57" s="10" t="str">
        <f t="shared" si="1"/>
        <v>Missing</v>
      </c>
    </row>
    <row r="58" spans="1:14" ht="17" x14ac:dyDescent="0.25">
      <c r="A58">
        <v>20412203</v>
      </c>
      <c r="B58" t="s">
        <v>214</v>
      </c>
      <c r="C58" t="s">
        <v>215</v>
      </c>
      <c r="D58" t="s">
        <v>216</v>
      </c>
      <c r="E58" t="s">
        <v>17</v>
      </c>
      <c r="F58">
        <v>96007</v>
      </c>
      <c r="G58" t="s">
        <v>217</v>
      </c>
      <c r="H58" t="s">
        <v>19</v>
      </c>
      <c r="I58" s="7">
        <v>5303785566</v>
      </c>
      <c r="J58" t="s">
        <v>25</v>
      </c>
      <c r="K58" s="8">
        <v>46621</v>
      </c>
      <c r="L58" s="9">
        <v>248.77</v>
      </c>
      <c r="M58" s="10" t="str">
        <f t="shared" ca="1" si="0"/>
        <v>OK</v>
      </c>
      <c r="N58" s="10" t="str">
        <f t="shared" si="1"/>
        <v>Missing</v>
      </c>
    </row>
    <row r="59" spans="1:14" ht="17" x14ac:dyDescent="0.25">
      <c r="A59">
        <v>20560805</v>
      </c>
      <c r="B59" t="s">
        <v>218</v>
      </c>
      <c r="C59" t="s">
        <v>219</v>
      </c>
      <c r="D59" t="s">
        <v>220</v>
      </c>
      <c r="E59" t="s">
        <v>17</v>
      </c>
      <c r="F59">
        <v>92806</v>
      </c>
      <c r="G59" t="s">
        <v>221</v>
      </c>
      <c r="I59" s="7">
        <v>7145332273</v>
      </c>
      <c r="J59" t="s">
        <v>25</v>
      </c>
      <c r="K59" s="8">
        <v>46649</v>
      </c>
      <c r="L59" s="9">
        <v>174.84</v>
      </c>
      <c r="M59" s="10" t="str">
        <f t="shared" ca="1" si="0"/>
        <v>OK</v>
      </c>
      <c r="N59" s="10" t="str">
        <f t="shared" si="1"/>
        <v>Missing</v>
      </c>
    </row>
    <row r="60" spans="1:14" ht="17" x14ac:dyDescent="0.25">
      <c r="A60">
        <v>20389445</v>
      </c>
      <c r="B60" t="s">
        <v>26</v>
      </c>
      <c r="C60" t="s">
        <v>222</v>
      </c>
      <c r="D60" t="s">
        <v>223</v>
      </c>
      <c r="E60" t="s">
        <v>17</v>
      </c>
      <c r="F60">
        <v>94806</v>
      </c>
      <c r="G60" t="s">
        <v>160</v>
      </c>
      <c r="H60" t="s">
        <v>19</v>
      </c>
      <c r="I60" s="7">
        <v>5102431100</v>
      </c>
      <c r="J60" t="s">
        <v>25</v>
      </c>
      <c r="K60" s="8">
        <v>46074</v>
      </c>
      <c r="L60" s="9">
        <v>377.12</v>
      </c>
      <c r="M60" s="10" t="str">
        <f t="shared" ca="1" si="0"/>
        <v>OK</v>
      </c>
      <c r="N60" s="10" t="str">
        <f t="shared" si="1"/>
        <v>Missing</v>
      </c>
    </row>
    <row r="61" spans="1:14" ht="17" x14ac:dyDescent="0.25">
      <c r="A61">
        <v>20349443</v>
      </c>
      <c r="B61" t="s">
        <v>224</v>
      </c>
      <c r="C61" t="s">
        <v>225</v>
      </c>
      <c r="D61" t="s">
        <v>56</v>
      </c>
      <c r="E61" t="s">
        <v>17</v>
      </c>
      <c r="F61">
        <v>92835</v>
      </c>
      <c r="G61" t="s">
        <v>226</v>
      </c>
      <c r="H61" t="s">
        <v>172</v>
      </c>
      <c r="I61" s="7">
        <v>6572918738</v>
      </c>
      <c r="J61" t="s">
        <v>25</v>
      </c>
      <c r="K61" s="8">
        <v>46470</v>
      </c>
      <c r="L61" s="9">
        <v>63.73</v>
      </c>
      <c r="M61" s="10" t="str">
        <f t="shared" ca="1" si="0"/>
        <v>OK</v>
      </c>
      <c r="N61" s="10" t="str">
        <f t="shared" si="1"/>
        <v>Missing</v>
      </c>
    </row>
    <row r="62" spans="1:14" ht="17" x14ac:dyDescent="0.25">
      <c r="A62">
        <v>20609177</v>
      </c>
      <c r="B62" t="s">
        <v>227</v>
      </c>
      <c r="C62" t="s">
        <v>228</v>
      </c>
      <c r="D62" t="s">
        <v>229</v>
      </c>
      <c r="E62" t="s">
        <v>17</v>
      </c>
      <c r="F62">
        <v>95207</v>
      </c>
      <c r="G62" t="s">
        <v>230</v>
      </c>
      <c r="H62" t="s">
        <v>231</v>
      </c>
      <c r="I62" s="7">
        <v>2093370076</v>
      </c>
      <c r="J62" t="s">
        <v>25</v>
      </c>
      <c r="K62" s="8">
        <v>46267</v>
      </c>
      <c r="L62" s="9">
        <v>274.97000000000003</v>
      </c>
      <c r="M62" s="10" t="str">
        <f t="shared" ca="1" si="0"/>
        <v>OK</v>
      </c>
      <c r="N62" s="10" t="str">
        <f t="shared" si="1"/>
        <v>Missing</v>
      </c>
    </row>
    <row r="63" spans="1:14" ht="17" x14ac:dyDescent="0.25">
      <c r="A63">
        <v>20421197</v>
      </c>
      <c r="B63" t="s">
        <v>232</v>
      </c>
      <c r="C63" t="s">
        <v>233</v>
      </c>
      <c r="D63" t="s">
        <v>234</v>
      </c>
      <c r="E63" t="s">
        <v>17</v>
      </c>
      <c r="F63">
        <v>94538</v>
      </c>
      <c r="G63" t="s">
        <v>235</v>
      </c>
      <c r="H63" t="s">
        <v>142</v>
      </c>
      <c r="I63" s="7">
        <v>5103830274</v>
      </c>
      <c r="J63" t="s">
        <v>25</v>
      </c>
      <c r="K63" s="8">
        <v>46852</v>
      </c>
      <c r="L63" s="9">
        <v>269.33</v>
      </c>
      <c r="M63" s="10" t="str">
        <f t="shared" ca="1" si="0"/>
        <v>OK</v>
      </c>
      <c r="N63" s="10" t="str">
        <f t="shared" si="1"/>
        <v>Missing</v>
      </c>
    </row>
    <row r="64" spans="1:14" ht="17" x14ac:dyDescent="0.25">
      <c r="A64">
        <v>20415557</v>
      </c>
      <c r="B64" t="s">
        <v>236</v>
      </c>
      <c r="C64" t="s">
        <v>237</v>
      </c>
      <c r="D64" t="s">
        <v>16</v>
      </c>
      <c r="E64" t="s">
        <v>17</v>
      </c>
      <c r="F64">
        <v>91607</v>
      </c>
      <c r="G64" t="s">
        <v>238</v>
      </c>
      <c r="H64" t="s">
        <v>19</v>
      </c>
      <c r="I64" s="7">
        <v>8183087538</v>
      </c>
      <c r="J64" t="s">
        <v>20</v>
      </c>
      <c r="K64" s="8">
        <v>46446</v>
      </c>
      <c r="L64" s="9">
        <v>282.06</v>
      </c>
      <c r="M64" s="10" t="str">
        <f t="shared" ca="1" si="0"/>
        <v>OK</v>
      </c>
      <c r="N64" s="10" t="str">
        <f t="shared" si="1"/>
        <v>Known</v>
      </c>
    </row>
    <row r="65" spans="1:14" ht="17" x14ac:dyDescent="0.25">
      <c r="A65">
        <v>20673587</v>
      </c>
      <c r="B65" t="s">
        <v>239</v>
      </c>
      <c r="C65" t="s">
        <v>240</v>
      </c>
      <c r="D65" t="s">
        <v>241</v>
      </c>
      <c r="E65" t="s">
        <v>17</v>
      </c>
      <c r="F65">
        <v>95482</v>
      </c>
      <c r="G65" t="s">
        <v>242</v>
      </c>
      <c r="H65" t="s">
        <v>243</v>
      </c>
      <c r="I65" s="7">
        <v>7074624136</v>
      </c>
      <c r="J65" t="s">
        <v>25</v>
      </c>
      <c r="K65" s="8">
        <v>46266</v>
      </c>
      <c r="L65" s="9">
        <v>41.45</v>
      </c>
      <c r="M65" s="10" t="str">
        <f t="shared" ca="1" si="0"/>
        <v>OK</v>
      </c>
      <c r="N65" s="10" t="str">
        <f t="shared" si="1"/>
        <v>Missing</v>
      </c>
    </row>
    <row r="66" spans="1:14" ht="17" x14ac:dyDescent="0.25">
      <c r="A66">
        <v>20386301</v>
      </c>
      <c r="B66" t="s">
        <v>26</v>
      </c>
      <c r="C66" t="s">
        <v>244</v>
      </c>
      <c r="D66" t="s">
        <v>78</v>
      </c>
      <c r="E66" t="s">
        <v>17</v>
      </c>
      <c r="F66">
        <v>94127</v>
      </c>
      <c r="G66" t="s">
        <v>245</v>
      </c>
      <c r="H66" t="s">
        <v>19</v>
      </c>
      <c r="I66" s="7">
        <v>4156651008</v>
      </c>
      <c r="J66" t="s">
        <v>81</v>
      </c>
      <c r="K66" s="8">
        <v>46689</v>
      </c>
      <c r="L66" s="9">
        <v>198.42</v>
      </c>
      <c r="M66" s="10" t="str">
        <f t="shared" ca="1" si="0"/>
        <v>OK</v>
      </c>
      <c r="N66" s="10" t="str">
        <f t="shared" si="1"/>
        <v>Known</v>
      </c>
    </row>
    <row r="67" spans="1:14" ht="17" x14ac:dyDescent="0.25">
      <c r="A67">
        <v>20633879</v>
      </c>
      <c r="B67" t="s">
        <v>246</v>
      </c>
      <c r="C67" t="s">
        <v>247</v>
      </c>
      <c r="D67" t="s">
        <v>248</v>
      </c>
      <c r="E67" t="s">
        <v>17</v>
      </c>
      <c r="F67">
        <v>92843</v>
      </c>
      <c r="G67" t="s">
        <v>249</v>
      </c>
      <c r="H67" t="s">
        <v>250</v>
      </c>
      <c r="I67" s="7">
        <v>7145903620</v>
      </c>
      <c r="J67" t="s">
        <v>25</v>
      </c>
      <c r="K67" s="8">
        <v>46936</v>
      </c>
      <c r="L67" s="9">
        <v>308.45</v>
      </c>
      <c r="M67" s="10" t="str">
        <f t="shared" ref="M67:M130" ca="1" si="2">IF(K67-TODAY()&lt;=90, "Expiring Soon", "OK")</f>
        <v>OK</v>
      </c>
      <c r="N67" s="10" t="str">
        <f t="shared" ref="N67:N130" si="3">IF(J67="Unknown Region", "Missing", "Known")</f>
        <v>Missing</v>
      </c>
    </row>
    <row r="68" spans="1:14" ht="17" x14ac:dyDescent="0.25">
      <c r="A68">
        <v>20537693</v>
      </c>
      <c r="B68" t="s">
        <v>21</v>
      </c>
      <c r="C68" t="s">
        <v>251</v>
      </c>
      <c r="D68" t="s">
        <v>252</v>
      </c>
      <c r="E68" t="s">
        <v>17</v>
      </c>
      <c r="F68">
        <v>92082</v>
      </c>
      <c r="G68" t="s">
        <v>253</v>
      </c>
      <c r="H68" t="s">
        <v>19</v>
      </c>
      <c r="I68" s="7">
        <v>7607514351</v>
      </c>
      <c r="J68" t="s">
        <v>25</v>
      </c>
      <c r="K68" s="8">
        <v>46893</v>
      </c>
      <c r="L68" s="9">
        <v>214.75</v>
      </c>
      <c r="M68" s="10" t="str">
        <f t="shared" ca="1" si="2"/>
        <v>OK</v>
      </c>
      <c r="N68" s="10" t="str">
        <f t="shared" si="3"/>
        <v>Missing</v>
      </c>
    </row>
    <row r="69" spans="1:14" ht="17" x14ac:dyDescent="0.25">
      <c r="A69">
        <v>20416643</v>
      </c>
      <c r="B69" t="s">
        <v>254</v>
      </c>
      <c r="C69" t="s">
        <v>255</v>
      </c>
      <c r="D69" t="s">
        <v>256</v>
      </c>
      <c r="E69" t="s">
        <v>17</v>
      </c>
      <c r="F69">
        <v>91911</v>
      </c>
      <c r="G69" t="s">
        <v>257</v>
      </c>
      <c r="H69" t="s">
        <v>19</v>
      </c>
      <c r="I69" s="7">
        <v>6194075555</v>
      </c>
      <c r="J69" t="s">
        <v>25</v>
      </c>
      <c r="K69" s="8">
        <v>46662</v>
      </c>
      <c r="L69" s="9">
        <v>253.63</v>
      </c>
      <c r="M69" s="10" t="str">
        <f t="shared" ca="1" si="2"/>
        <v>OK</v>
      </c>
      <c r="N69" s="10" t="str">
        <f t="shared" si="3"/>
        <v>Missing</v>
      </c>
    </row>
    <row r="70" spans="1:14" ht="17" x14ac:dyDescent="0.25">
      <c r="A70">
        <v>20454563</v>
      </c>
      <c r="B70" t="s">
        <v>258</v>
      </c>
      <c r="C70" t="s">
        <v>259</v>
      </c>
      <c r="D70" t="s">
        <v>260</v>
      </c>
      <c r="E70" t="s">
        <v>17</v>
      </c>
      <c r="F70">
        <v>91702</v>
      </c>
      <c r="G70" t="s">
        <v>261</v>
      </c>
      <c r="H70" t="s">
        <v>262</v>
      </c>
      <c r="I70" s="7">
        <v>6267571920</v>
      </c>
      <c r="J70" t="s">
        <v>25</v>
      </c>
      <c r="K70" s="8">
        <v>46254</v>
      </c>
      <c r="L70" s="9">
        <v>299.87</v>
      </c>
      <c r="M70" s="10" t="str">
        <f t="shared" ca="1" si="2"/>
        <v>OK</v>
      </c>
      <c r="N70" s="10" t="str">
        <f t="shared" si="3"/>
        <v>Missing</v>
      </c>
    </row>
    <row r="71" spans="1:14" ht="17" x14ac:dyDescent="0.25">
      <c r="A71">
        <v>20344139</v>
      </c>
      <c r="B71" t="s">
        <v>68</v>
      </c>
      <c r="C71" t="s">
        <v>263</v>
      </c>
      <c r="D71" t="s">
        <v>264</v>
      </c>
      <c r="E71" t="s">
        <v>17</v>
      </c>
      <c r="F71">
        <v>95472</v>
      </c>
      <c r="G71" t="s">
        <v>265</v>
      </c>
      <c r="H71" t="s">
        <v>19</v>
      </c>
      <c r="I71" s="7">
        <v>7078237209</v>
      </c>
      <c r="J71" t="s">
        <v>25</v>
      </c>
      <c r="K71" s="8">
        <v>46240</v>
      </c>
      <c r="L71" s="9">
        <v>161.68</v>
      </c>
      <c r="M71" s="10" t="str">
        <f t="shared" ca="1" si="2"/>
        <v>OK</v>
      </c>
      <c r="N71" s="10" t="str">
        <f t="shared" si="3"/>
        <v>Missing</v>
      </c>
    </row>
    <row r="72" spans="1:14" ht="17" x14ac:dyDescent="0.25">
      <c r="A72">
        <v>20578835</v>
      </c>
      <c r="B72" t="s">
        <v>266</v>
      </c>
      <c r="C72" t="s">
        <v>267</v>
      </c>
      <c r="D72" t="s">
        <v>268</v>
      </c>
      <c r="E72" t="s">
        <v>17</v>
      </c>
      <c r="F72">
        <v>93420</v>
      </c>
      <c r="G72" t="s">
        <v>269</v>
      </c>
      <c r="H72" t="s">
        <v>250</v>
      </c>
      <c r="I72" s="7">
        <v>8054815050</v>
      </c>
      <c r="J72" t="s">
        <v>25</v>
      </c>
      <c r="K72" s="8">
        <v>46019</v>
      </c>
      <c r="L72" s="9">
        <v>432.63</v>
      </c>
      <c r="M72" s="10" t="str">
        <f t="shared" ca="1" si="2"/>
        <v>OK</v>
      </c>
      <c r="N72" s="10" t="str">
        <f t="shared" si="3"/>
        <v>Missing</v>
      </c>
    </row>
    <row r="73" spans="1:14" ht="17" x14ac:dyDescent="0.25">
      <c r="A73">
        <v>20412653</v>
      </c>
      <c r="B73" t="s">
        <v>270</v>
      </c>
      <c r="C73" t="s">
        <v>271</v>
      </c>
      <c r="D73" t="s">
        <v>272</v>
      </c>
      <c r="E73" t="s">
        <v>17</v>
      </c>
      <c r="F73">
        <v>91504</v>
      </c>
      <c r="G73" t="s">
        <v>273</v>
      </c>
      <c r="H73" t="s">
        <v>142</v>
      </c>
      <c r="I73" s="7">
        <v>8188752020</v>
      </c>
      <c r="J73" t="s">
        <v>25</v>
      </c>
      <c r="K73" s="8">
        <v>46411</v>
      </c>
      <c r="L73" s="9">
        <v>191.45</v>
      </c>
      <c r="M73" s="10" t="str">
        <f t="shared" ca="1" si="2"/>
        <v>OK</v>
      </c>
      <c r="N73" s="10" t="str">
        <f t="shared" si="3"/>
        <v>Missing</v>
      </c>
    </row>
    <row r="74" spans="1:14" ht="17" x14ac:dyDescent="0.25">
      <c r="A74">
        <v>20355377</v>
      </c>
      <c r="B74" t="s">
        <v>26</v>
      </c>
      <c r="C74" t="s">
        <v>274</v>
      </c>
      <c r="D74" t="s">
        <v>275</v>
      </c>
      <c r="E74" t="s">
        <v>17</v>
      </c>
      <c r="F74">
        <v>92376</v>
      </c>
      <c r="G74" t="s">
        <v>276</v>
      </c>
      <c r="H74" t="s">
        <v>19</v>
      </c>
      <c r="I74" s="7">
        <v>9098790305</v>
      </c>
      <c r="J74" t="s">
        <v>25</v>
      </c>
      <c r="K74" s="8">
        <v>46692</v>
      </c>
      <c r="L74" s="9">
        <v>242.71</v>
      </c>
      <c r="M74" s="10" t="str">
        <f t="shared" ca="1" si="2"/>
        <v>OK</v>
      </c>
      <c r="N74" s="10" t="str">
        <f t="shared" si="3"/>
        <v>Missing</v>
      </c>
    </row>
    <row r="75" spans="1:14" ht="17" x14ac:dyDescent="0.25">
      <c r="A75">
        <v>20535551</v>
      </c>
      <c r="B75" t="s">
        <v>21</v>
      </c>
      <c r="C75" t="s">
        <v>277</v>
      </c>
      <c r="D75" t="s">
        <v>181</v>
      </c>
      <c r="E75" t="s">
        <v>17</v>
      </c>
      <c r="F75">
        <v>90501</v>
      </c>
      <c r="G75" t="s">
        <v>278</v>
      </c>
      <c r="H75" t="s">
        <v>19</v>
      </c>
      <c r="I75" s="7">
        <v>3103250868</v>
      </c>
      <c r="J75" t="s">
        <v>25</v>
      </c>
      <c r="K75" s="8">
        <v>46407</v>
      </c>
      <c r="L75" s="9">
        <v>81.3</v>
      </c>
      <c r="M75" s="10" t="str">
        <f t="shared" ca="1" si="2"/>
        <v>OK</v>
      </c>
      <c r="N75" s="10" t="str">
        <f t="shared" si="3"/>
        <v>Missing</v>
      </c>
    </row>
    <row r="76" spans="1:14" ht="17" x14ac:dyDescent="0.25">
      <c r="A76">
        <v>20436167</v>
      </c>
      <c r="B76" t="s">
        <v>30</v>
      </c>
      <c r="C76" t="s">
        <v>279</v>
      </c>
      <c r="D76" t="s">
        <v>60</v>
      </c>
      <c r="E76" t="s">
        <v>17</v>
      </c>
      <c r="F76">
        <v>91325</v>
      </c>
      <c r="G76" t="s">
        <v>280</v>
      </c>
      <c r="H76" t="s">
        <v>19</v>
      </c>
      <c r="I76" s="7">
        <v>8188910956</v>
      </c>
      <c r="J76" t="s">
        <v>25</v>
      </c>
      <c r="K76" s="8">
        <v>45983</v>
      </c>
      <c r="L76" s="9">
        <v>352.72</v>
      </c>
      <c r="M76" s="10" t="str">
        <f t="shared" ca="1" si="2"/>
        <v>OK</v>
      </c>
      <c r="N76" s="10" t="str">
        <f t="shared" si="3"/>
        <v>Missing</v>
      </c>
    </row>
    <row r="77" spans="1:14" ht="17" x14ac:dyDescent="0.25">
      <c r="A77">
        <v>20619161</v>
      </c>
      <c r="B77" t="s">
        <v>281</v>
      </c>
      <c r="C77" t="s">
        <v>282</v>
      </c>
      <c r="D77" t="s">
        <v>283</v>
      </c>
      <c r="E77" t="s">
        <v>17</v>
      </c>
      <c r="F77">
        <v>91321</v>
      </c>
      <c r="G77" t="s">
        <v>284</v>
      </c>
      <c r="H77" t="s">
        <v>285</v>
      </c>
      <c r="I77" s="7">
        <v>6617539260</v>
      </c>
      <c r="J77" t="s">
        <v>25</v>
      </c>
      <c r="K77" s="8">
        <v>45889</v>
      </c>
      <c r="L77" s="9">
        <v>248.66</v>
      </c>
      <c r="M77" s="10" t="str">
        <f t="shared" ca="1" si="2"/>
        <v>Expiring Soon</v>
      </c>
      <c r="N77" s="10" t="str">
        <f t="shared" si="3"/>
        <v>Missing</v>
      </c>
    </row>
    <row r="78" spans="1:14" ht="17" x14ac:dyDescent="0.25">
      <c r="A78">
        <v>20515991</v>
      </c>
      <c r="B78" t="s">
        <v>286</v>
      </c>
      <c r="C78" t="s">
        <v>287</v>
      </c>
      <c r="D78" t="s">
        <v>181</v>
      </c>
      <c r="E78" t="s">
        <v>17</v>
      </c>
      <c r="F78">
        <v>90501</v>
      </c>
      <c r="G78" t="s">
        <v>288</v>
      </c>
      <c r="H78" t="s">
        <v>289</v>
      </c>
      <c r="I78" s="7">
        <v>3107878861</v>
      </c>
      <c r="J78" t="s">
        <v>25</v>
      </c>
      <c r="K78" s="8">
        <v>46881</v>
      </c>
      <c r="L78" s="9">
        <v>270.95999999999998</v>
      </c>
      <c r="M78" s="10" t="str">
        <f t="shared" ca="1" si="2"/>
        <v>OK</v>
      </c>
      <c r="N78" s="10" t="str">
        <f t="shared" si="3"/>
        <v>Missing</v>
      </c>
    </row>
    <row r="79" spans="1:14" ht="17" x14ac:dyDescent="0.25">
      <c r="A79">
        <v>20413835</v>
      </c>
      <c r="B79" t="s">
        <v>290</v>
      </c>
      <c r="C79" t="s">
        <v>291</v>
      </c>
      <c r="D79" t="s">
        <v>292</v>
      </c>
      <c r="E79" t="s">
        <v>17</v>
      </c>
      <c r="F79">
        <v>92708</v>
      </c>
      <c r="G79" t="s">
        <v>293</v>
      </c>
      <c r="H79" t="s">
        <v>19</v>
      </c>
      <c r="I79" s="7">
        <v>7147900119</v>
      </c>
      <c r="J79" t="s">
        <v>25</v>
      </c>
      <c r="K79" s="8">
        <v>46238</v>
      </c>
      <c r="L79" s="9">
        <v>429.06</v>
      </c>
      <c r="M79" s="10" t="str">
        <f t="shared" ca="1" si="2"/>
        <v>OK</v>
      </c>
      <c r="N79" s="10" t="str">
        <f t="shared" si="3"/>
        <v>Missing</v>
      </c>
    </row>
    <row r="80" spans="1:14" ht="17" x14ac:dyDescent="0.25">
      <c r="A80">
        <v>20661725</v>
      </c>
      <c r="B80" t="s">
        <v>294</v>
      </c>
      <c r="C80" t="s">
        <v>295</v>
      </c>
      <c r="D80" t="s">
        <v>296</v>
      </c>
      <c r="E80" t="s">
        <v>17</v>
      </c>
      <c r="F80">
        <v>95307</v>
      </c>
      <c r="G80" t="s">
        <v>297</v>
      </c>
      <c r="H80" t="s">
        <v>250</v>
      </c>
      <c r="I80" s="7">
        <v>2095311858</v>
      </c>
      <c r="J80" t="s">
        <v>25</v>
      </c>
      <c r="K80" s="8">
        <v>46082</v>
      </c>
      <c r="L80" s="9">
        <v>60.49</v>
      </c>
      <c r="M80" s="10" t="str">
        <f t="shared" ca="1" si="2"/>
        <v>OK</v>
      </c>
      <c r="N80" s="10" t="str">
        <f t="shared" si="3"/>
        <v>Missing</v>
      </c>
    </row>
    <row r="81" spans="1:14" ht="17" x14ac:dyDescent="0.25">
      <c r="A81">
        <v>20358737</v>
      </c>
      <c r="B81" t="s">
        <v>26</v>
      </c>
      <c r="C81" t="s">
        <v>298</v>
      </c>
      <c r="D81" t="s">
        <v>299</v>
      </c>
      <c r="E81" t="s">
        <v>17</v>
      </c>
      <c r="F81">
        <v>93230</v>
      </c>
      <c r="G81" t="s">
        <v>29</v>
      </c>
      <c r="H81" t="s">
        <v>19</v>
      </c>
      <c r="I81" s="7">
        <v>5595829438</v>
      </c>
      <c r="J81" t="s">
        <v>25</v>
      </c>
      <c r="K81" s="8">
        <v>46514</v>
      </c>
      <c r="L81" s="9">
        <v>137.38999999999999</v>
      </c>
      <c r="M81" s="10" t="str">
        <f t="shared" ca="1" si="2"/>
        <v>OK</v>
      </c>
      <c r="N81" s="10" t="str">
        <f t="shared" si="3"/>
        <v>Missing</v>
      </c>
    </row>
    <row r="82" spans="1:14" ht="17" x14ac:dyDescent="0.25">
      <c r="A82">
        <v>20625821</v>
      </c>
      <c r="B82" t="s">
        <v>300</v>
      </c>
      <c r="C82" t="s">
        <v>301</v>
      </c>
      <c r="D82" t="s">
        <v>302</v>
      </c>
      <c r="E82" t="s">
        <v>17</v>
      </c>
      <c r="F82">
        <v>91006</v>
      </c>
      <c r="G82" t="s">
        <v>303</v>
      </c>
      <c r="H82" t="s">
        <v>50</v>
      </c>
      <c r="I82" s="7">
        <v>6264461902</v>
      </c>
      <c r="J82" t="s">
        <v>25</v>
      </c>
      <c r="K82" s="8">
        <v>46237</v>
      </c>
      <c r="L82" s="9">
        <v>437.18</v>
      </c>
      <c r="M82" s="10" t="str">
        <f t="shared" ca="1" si="2"/>
        <v>OK</v>
      </c>
      <c r="N82" s="10" t="str">
        <f t="shared" si="3"/>
        <v>Missing</v>
      </c>
    </row>
    <row r="83" spans="1:14" ht="17" x14ac:dyDescent="0.25">
      <c r="A83">
        <v>20475719</v>
      </c>
      <c r="B83" t="s">
        <v>304</v>
      </c>
      <c r="C83" t="s">
        <v>305</v>
      </c>
      <c r="D83" t="s">
        <v>306</v>
      </c>
      <c r="E83" t="s">
        <v>17</v>
      </c>
      <c r="F83">
        <v>92503</v>
      </c>
      <c r="G83" t="s">
        <v>307</v>
      </c>
      <c r="H83" t="s">
        <v>308</v>
      </c>
      <c r="I83" s="7">
        <v>9513430428</v>
      </c>
      <c r="J83" t="s">
        <v>25</v>
      </c>
      <c r="K83" s="8">
        <v>46106</v>
      </c>
      <c r="L83" s="9">
        <v>50.6</v>
      </c>
      <c r="M83" s="10" t="str">
        <f t="shared" ca="1" si="2"/>
        <v>OK</v>
      </c>
      <c r="N83" s="10" t="str">
        <f t="shared" si="3"/>
        <v>Missing</v>
      </c>
    </row>
    <row r="84" spans="1:14" ht="17" x14ac:dyDescent="0.25">
      <c r="A84">
        <v>20535623</v>
      </c>
      <c r="B84" t="s">
        <v>21</v>
      </c>
      <c r="C84" t="s">
        <v>309</v>
      </c>
      <c r="D84" t="s">
        <v>310</v>
      </c>
      <c r="E84" t="s">
        <v>17</v>
      </c>
      <c r="F84">
        <v>94523</v>
      </c>
      <c r="G84" t="s">
        <v>311</v>
      </c>
      <c r="H84" t="s">
        <v>19</v>
      </c>
      <c r="I84" s="7">
        <v>9256910164</v>
      </c>
      <c r="J84" t="s">
        <v>25</v>
      </c>
      <c r="K84" s="8">
        <v>46409</v>
      </c>
      <c r="L84" s="9">
        <v>232.18</v>
      </c>
      <c r="M84" s="10" t="str">
        <f t="shared" ca="1" si="2"/>
        <v>OK</v>
      </c>
      <c r="N84" s="10" t="str">
        <f t="shared" si="3"/>
        <v>Missing</v>
      </c>
    </row>
    <row r="85" spans="1:14" ht="17" x14ac:dyDescent="0.25">
      <c r="A85">
        <v>20436947</v>
      </c>
      <c r="B85" t="s">
        <v>30</v>
      </c>
      <c r="C85" t="s">
        <v>312</v>
      </c>
      <c r="D85" t="s">
        <v>313</v>
      </c>
      <c r="E85" t="s">
        <v>17</v>
      </c>
      <c r="F85">
        <v>93010</v>
      </c>
      <c r="G85" t="s">
        <v>314</v>
      </c>
      <c r="H85" t="s">
        <v>19</v>
      </c>
      <c r="I85" s="7">
        <v>8054843632</v>
      </c>
      <c r="J85" t="s">
        <v>25</v>
      </c>
      <c r="K85" s="8">
        <v>46063</v>
      </c>
      <c r="L85" s="9">
        <v>152.16999999999999</v>
      </c>
      <c r="M85" s="10" t="str">
        <f t="shared" ca="1" si="2"/>
        <v>OK</v>
      </c>
      <c r="N85" s="10" t="str">
        <f t="shared" si="3"/>
        <v>Missing</v>
      </c>
    </row>
    <row r="86" spans="1:14" ht="17" x14ac:dyDescent="0.25">
      <c r="A86">
        <v>20509799</v>
      </c>
      <c r="B86" t="s">
        <v>315</v>
      </c>
      <c r="C86" t="s">
        <v>316</v>
      </c>
      <c r="D86" t="s">
        <v>317</v>
      </c>
      <c r="E86" t="s">
        <v>17</v>
      </c>
      <c r="F86">
        <v>95682</v>
      </c>
      <c r="G86" t="s">
        <v>318</v>
      </c>
      <c r="H86" t="s">
        <v>319</v>
      </c>
      <c r="I86" s="7">
        <v>5306772312</v>
      </c>
      <c r="J86" t="s">
        <v>25</v>
      </c>
      <c r="K86" s="8">
        <v>46251</v>
      </c>
      <c r="L86" s="9">
        <v>383</v>
      </c>
      <c r="M86" s="10" t="str">
        <f t="shared" ca="1" si="2"/>
        <v>OK</v>
      </c>
      <c r="N86" s="10" t="str">
        <f t="shared" si="3"/>
        <v>Missing</v>
      </c>
    </row>
    <row r="87" spans="1:14" ht="17" x14ac:dyDescent="0.25">
      <c r="A87">
        <v>20536217</v>
      </c>
      <c r="B87" t="s">
        <v>21</v>
      </c>
      <c r="C87" t="s">
        <v>320</v>
      </c>
      <c r="D87" t="s">
        <v>321</v>
      </c>
      <c r="E87" t="s">
        <v>17</v>
      </c>
      <c r="F87">
        <v>90802</v>
      </c>
      <c r="G87" t="s">
        <v>322</v>
      </c>
      <c r="H87" t="s">
        <v>19</v>
      </c>
      <c r="I87" s="7">
        <v>5624352083</v>
      </c>
      <c r="J87" t="s">
        <v>25</v>
      </c>
      <c r="K87" s="8">
        <v>46305</v>
      </c>
      <c r="L87" s="9">
        <v>150.44999999999999</v>
      </c>
      <c r="M87" s="10" t="str">
        <f t="shared" ca="1" si="2"/>
        <v>OK</v>
      </c>
      <c r="N87" s="10" t="str">
        <f t="shared" si="3"/>
        <v>Missing</v>
      </c>
    </row>
    <row r="88" spans="1:14" ht="17" x14ac:dyDescent="0.25">
      <c r="A88">
        <v>20510579</v>
      </c>
      <c r="B88" t="s">
        <v>323</v>
      </c>
      <c r="C88" t="s">
        <v>324</v>
      </c>
      <c r="D88" t="s">
        <v>192</v>
      </c>
      <c r="E88" t="s">
        <v>17</v>
      </c>
      <c r="F88">
        <v>92618</v>
      </c>
      <c r="G88" t="s">
        <v>325</v>
      </c>
      <c r="H88" t="s">
        <v>326</v>
      </c>
      <c r="I88" s="7">
        <v>9496792933</v>
      </c>
      <c r="J88" t="s">
        <v>25</v>
      </c>
      <c r="K88" s="8">
        <v>46185</v>
      </c>
      <c r="L88" s="9">
        <v>291.87</v>
      </c>
      <c r="M88" s="10" t="str">
        <f t="shared" ca="1" si="2"/>
        <v>OK</v>
      </c>
      <c r="N88" s="10" t="str">
        <f t="shared" si="3"/>
        <v>Missing</v>
      </c>
    </row>
    <row r="89" spans="1:14" ht="17" x14ac:dyDescent="0.25">
      <c r="A89">
        <v>20431349</v>
      </c>
      <c r="B89" t="s">
        <v>30</v>
      </c>
      <c r="C89" t="s">
        <v>327</v>
      </c>
      <c r="D89" t="s">
        <v>28</v>
      </c>
      <c r="E89" t="s">
        <v>17</v>
      </c>
      <c r="F89">
        <v>90012</v>
      </c>
      <c r="G89" t="s">
        <v>328</v>
      </c>
      <c r="H89" t="s">
        <v>19</v>
      </c>
      <c r="I89" s="7">
        <v>2139751200</v>
      </c>
      <c r="J89" t="s">
        <v>20</v>
      </c>
      <c r="K89" s="8">
        <v>46909</v>
      </c>
      <c r="L89" s="9">
        <v>11.58</v>
      </c>
      <c r="M89" s="10" t="str">
        <f t="shared" ca="1" si="2"/>
        <v>OK</v>
      </c>
      <c r="N89" s="10" t="str">
        <f t="shared" si="3"/>
        <v>Known</v>
      </c>
    </row>
    <row r="90" spans="1:14" ht="17" x14ac:dyDescent="0.25">
      <c r="A90">
        <v>20466503</v>
      </c>
      <c r="B90" t="s">
        <v>46</v>
      </c>
      <c r="C90" t="s">
        <v>329</v>
      </c>
      <c r="D90" t="s">
        <v>310</v>
      </c>
      <c r="E90" t="s">
        <v>17</v>
      </c>
      <c r="F90">
        <v>94523</v>
      </c>
      <c r="G90" t="s">
        <v>330</v>
      </c>
      <c r="H90" t="s">
        <v>19</v>
      </c>
      <c r="I90" s="7">
        <v>9254672811</v>
      </c>
      <c r="J90" t="s">
        <v>25</v>
      </c>
      <c r="K90" s="8">
        <v>46792</v>
      </c>
      <c r="L90" s="9">
        <v>263.62</v>
      </c>
      <c r="M90" s="10" t="str">
        <f t="shared" ca="1" si="2"/>
        <v>OK</v>
      </c>
      <c r="N90" s="10" t="str">
        <f t="shared" si="3"/>
        <v>Missing</v>
      </c>
    </row>
    <row r="91" spans="1:14" ht="17" x14ac:dyDescent="0.25">
      <c r="A91">
        <v>20546315</v>
      </c>
      <c r="B91" t="s">
        <v>331</v>
      </c>
      <c r="C91" t="s">
        <v>332</v>
      </c>
      <c r="D91" t="s">
        <v>192</v>
      </c>
      <c r="E91" t="s">
        <v>17</v>
      </c>
      <c r="F91">
        <v>92604</v>
      </c>
      <c r="G91" t="s">
        <v>333</v>
      </c>
      <c r="H91" t="s">
        <v>19</v>
      </c>
      <c r="I91" s="7">
        <v>9495523111</v>
      </c>
      <c r="J91" t="s">
        <v>25</v>
      </c>
      <c r="K91" s="8">
        <v>46665</v>
      </c>
      <c r="L91" s="9">
        <v>499.71</v>
      </c>
      <c r="M91" s="10" t="str">
        <f t="shared" ca="1" si="2"/>
        <v>OK</v>
      </c>
      <c r="N91" s="10" t="str">
        <f t="shared" si="3"/>
        <v>Missing</v>
      </c>
    </row>
    <row r="92" spans="1:14" ht="17" x14ac:dyDescent="0.25">
      <c r="A92">
        <v>20306897</v>
      </c>
      <c r="B92" t="s">
        <v>334</v>
      </c>
      <c r="C92" t="s">
        <v>335</v>
      </c>
      <c r="D92" t="s">
        <v>336</v>
      </c>
      <c r="E92" t="s">
        <v>17</v>
      </c>
      <c r="F92">
        <v>92705</v>
      </c>
      <c r="G92" t="s">
        <v>337</v>
      </c>
      <c r="H92" t="s">
        <v>19</v>
      </c>
      <c r="I92" s="7">
        <v>7145473599</v>
      </c>
      <c r="J92" t="s">
        <v>25</v>
      </c>
      <c r="K92" s="8">
        <v>46654</v>
      </c>
      <c r="L92" s="9">
        <v>56.21</v>
      </c>
      <c r="M92" s="10" t="str">
        <f t="shared" ca="1" si="2"/>
        <v>OK</v>
      </c>
      <c r="N92" s="10" t="str">
        <f t="shared" si="3"/>
        <v>Missing</v>
      </c>
    </row>
    <row r="93" spans="1:14" ht="17" x14ac:dyDescent="0.25">
      <c r="A93">
        <v>20619197</v>
      </c>
      <c r="B93" t="s">
        <v>281</v>
      </c>
      <c r="C93" t="s">
        <v>338</v>
      </c>
      <c r="D93" t="s">
        <v>339</v>
      </c>
      <c r="E93" t="s">
        <v>17</v>
      </c>
      <c r="F93">
        <v>92545</v>
      </c>
      <c r="G93" t="s">
        <v>284</v>
      </c>
      <c r="H93" t="s">
        <v>285</v>
      </c>
      <c r="I93" s="7">
        <v>9517667626</v>
      </c>
      <c r="J93" t="s">
        <v>25</v>
      </c>
      <c r="K93" s="8">
        <v>46705</v>
      </c>
      <c r="L93" s="9">
        <v>33.46</v>
      </c>
      <c r="M93" s="10" t="str">
        <f t="shared" ca="1" si="2"/>
        <v>OK</v>
      </c>
      <c r="N93" s="10" t="str">
        <f t="shared" si="3"/>
        <v>Missing</v>
      </c>
    </row>
    <row r="94" spans="1:14" ht="17" x14ac:dyDescent="0.25">
      <c r="A94">
        <v>20431049</v>
      </c>
      <c r="B94" t="s">
        <v>30</v>
      </c>
      <c r="C94" t="s">
        <v>340</v>
      </c>
      <c r="D94" t="s">
        <v>341</v>
      </c>
      <c r="E94" t="s">
        <v>17</v>
      </c>
      <c r="F94">
        <v>95519</v>
      </c>
      <c r="G94" t="s">
        <v>145</v>
      </c>
      <c r="H94" t="s">
        <v>19</v>
      </c>
      <c r="I94" s="7">
        <v>7078395621</v>
      </c>
      <c r="J94" t="s">
        <v>25</v>
      </c>
      <c r="K94" s="8">
        <v>46777</v>
      </c>
      <c r="L94" s="9">
        <v>355.82</v>
      </c>
      <c r="M94" s="10" t="str">
        <f t="shared" ca="1" si="2"/>
        <v>OK</v>
      </c>
      <c r="N94" s="10" t="str">
        <f t="shared" si="3"/>
        <v>Missing</v>
      </c>
    </row>
    <row r="95" spans="1:14" ht="17" x14ac:dyDescent="0.25">
      <c r="A95">
        <v>20438909</v>
      </c>
      <c r="B95" t="s">
        <v>30</v>
      </c>
      <c r="C95" t="s">
        <v>342</v>
      </c>
      <c r="D95" t="s">
        <v>28</v>
      </c>
      <c r="E95" t="s">
        <v>17</v>
      </c>
      <c r="F95">
        <v>90011</v>
      </c>
      <c r="G95" t="s">
        <v>343</v>
      </c>
      <c r="H95" t="s">
        <v>19</v>
      </c>
      <c r="I95" s="7">
        <v>2137426849</v>
      </c>
      <c r="J95" t="s">
        <v>20</v>
      </c>
      <c r="K95" s="8">
        <v>45949</v>
      </c>
      <c r="L95" s="9">
        <v>360.59</v>
      </c>
      <c r="M95" s="10" t="str">
        <f t="shared" ca="1" si="2"/>
        <v>Expiring Soon</v>
      </c>
      <c r="N95" s="10" t="str">
        <f t="shared" si="3"/>
        <v>Known</v>
      </c>
    </row>
    <row r="96" spans="1:14" ht="17" x14ac:dyDescent="0.25">
      <c r="A96">
        <v>20537387</v>
      </c>
      <c r="B96" t="s">
        <v>21</v>
      </c>
      <c r="C96" t="s">
        <v>344</v>
      </c>
      <c r="D96" t="s">
        <v>345</v>
      </c>
      <c r="E96" t="s">
        <v>17</v>
      </c>
      <c r="F96">
        <v>93730</v>
      </c>
      <c r="G96" t="s">
        <v>346</v>
      </c>
      <c r="H96" t="s">
        <v>19</v>
      </c>
      <c r="I96" s="7">
        <v>5594331290</v>
      </c>
      <c r="J96" t="s">
        <v>164</v>
      </c>
      <c r="K96" s="8">
        <v>46253</v>
      </c>
      <c r="L96" s="9">
        <v>492.98</v>
      </c>
      <c r="M96" s="10" t="str">
        <f t="shared" ca="1" si="2"/>
        <v>OK</v>
      </c>
      <c r="N96" s="10" t="str">
        <f t="shared" si="3"/>
        <v>Known</v>
      </c>
    </row>
    <row r="97" spans="1:14" ht="17" x14ac:dyDescent="0.25">
      <c r="A97">
        <v>20391545</v>
      </c>
      <c r="B97" t="s">
        <v>26</v>
      </c>
      <c r="C97" t="s">
        <v>347</v>
      </c>
      <c r="D97" t="s">
        <v>348</v>
      </c>
      <c r="E97" t="s">
        <v>17</v>
      </c>
      <c r="F97">
        <v>92335</v>
      </c>
      <c r="G97" t="s">
        <v>349</v>
      </c>
      <c r="H97" t="s">
        <v>19</v>
      </c>
      <c r="I97" s="7">
        <v>9093576900</v>
      </c>
      <c r="J97" t="s">
        <v>25</v>
      </c>
      <c r="K97" s="8">
        <v>45937</v>
      </c>
      <c r="L97" s="9">
        <v>241.28</v>
      </c>
      <c r="M97" s="10" t="str">
        <f t="shared" ca="1" si="2"/>
        <v>Expiring Soon</v>
      </c>
      <c r="N97" s="10" t="str">
        <f t="shared" si="3"/>
        <v>Missing</v>
      </c>
    </row>
    <row r="98" spans="1:14" ht="17" x14ac:dyDescent="0.25">
      <c r="A98">
        <v>20621735</v>
      </c>
      <c r="B98" t="s">
        <v>300</v>
      </c>
      <c r="C98" t="s">
        <v>350</v>
      </c>
      <c r="D98" t="s">
        <v>351</v>
      </c>
      <c r="E98" t="s">
        <v>17</v>
      </c>
      <c r="F98">
        <v>91730</v>
      </c>
      <c r="G98" t="s">
        <v>352</v>
      </c>
      <c r="H98" t="s">
        <v>50</v>
      </c>
      <c r="I98" s="7">
        <v>9094848251</v>
      </c>
      <c r="J98" t="s">
        <v>25</v>
      </c>
      <c r="K98" s="8">
        <v>46850</v>
      </c>
      <c r="L98" s="9">
        <v>218.67</v>
      </c>
      <c r="M98" s="10" t="str">
        <f t="shared" ca="1" si="2"/>
        <v>OK</v>
      </c>
      <c r="N98" s="10" t="str">
        <f t="shared" si="3"/>
        <v>Missing</v>
      </c>
    </row>
    <row r="99" spans="1:14" ht="17" x14ac:dyDescent="0.25">
      <c r="A99">
        <v>20432033</v>
      </c>
      <c r="B99" t="s">
        <v>30</v>
      </c>
      <c r="C99" t="s">
        <v>353</v>
      </c>
      <c r="D99" t="s">
        <v>354</v>
      </c>
      <c r="E99" t="s">
        <v>17</v>
      </c>
      <c r="F99">
        <v>92234</v>
      </c>
      <c r="G99" t="s">
        <v>355</v>
      </c>
      <c r="H99" t="s">
        <v>19</v>
      </c>
      <c r="I99" s="7">
        <v>7603253229</v>
      </c>
      <c r="J99" t="s">
        <v>25</v>
      </c>
      <c r="K99" s="8">
        <v>46358</v>
      </c>
      <c r="L99" s="9">
        <v>89.54</v>
      </c>
      <c r="M99" s="10" t="str">
        <f t="shared" ca="1" si="2"/>
        <v>OK</v>
      </c>
      <c r="N99" s="10" t="str">
        <f t="shared" si="3"/>
        <v>Missing</v>
      </c>
    </row>
    <row r="100" spans="1:14" ht="17" x14ac:dyDescent="0.25">
      <c r="A100">
        <v>20370419</v>
      </c>
      <c r="B100" t="s">
        <v>26</v>
      </c>
      <c r="C100" t="s">
        <v>356</v>
      </c>
      <c r="D100" t="s">
        <v>357</v>
      </c>
      <c r="E100" t="s">
        <v>17</v>
      </c>
      <c r="F100">
        <v>90255</v>
      </c>
      <c r="G100" t="s">
        <v>57</v>
      </c>
      <c r="H100" t="s">
        <v>19</v>
      </c>
      <c r="I100" s="7">
        <v>3238269775</v>
      </c>
      <c r="J100" t="s">
        <v>25</v>
      </c>
      <c r="K100" s="8">
        <v>46822</v>
      </c>
      <c r="L100" s="9">
        <v>312.39999999999998</v>
      </c>
      <c r="M100" s="10" t="str">
        <f t="shared" ca="1" si="2"/>
        <v>OK</v>
      </c>
      <c r="N100" s="10" t="str">
        <f t="shared" si="3"/>
        <v>Missing</v>
      </c>
    </row>
    <row r="101" spans="1:14" ht="17" x14ac:dyDescent="0.25">
      <c r="A101">
        <v>20446937</v>
      </c>
      <c r="B101" t="s">
        <v>358</v>
      </c>
      <c r="C101" t="s">
        <v>359</v>
      </c>
      <c r="D101" t="s">
        <v>360</v>
      </c>
      <c r="E101" t="s">
        <v>17</v>
      </c>
      <c r="F101">
        <v>91706</v>
      </c>
      <c r="G101" t="s">
        <v>361</v>
      </c>
      <c r="H101" t="s">
        <v>362</v>
      </c>
      <c r="I101" s="7">
        <v>6263907766</v>
      </c>
      <c r="J101" t="s">
        <v>25</v>
      </c>
      <c r="K101" s="8">
        <v>46865</v>
      </c>
      <c r="L101" s="9">
        <v>44.98</v>
      </c>
      <c r="M101" s="10" t="str">
        <f t="shared" ca="1" si="2"/>
        <v>OK</v>
      </c>
      <c r="N101" s="10" t="str">
        <f t="shared" si="3"/>
        <v>Missing</v>
      </c>
    </row>
    <row r="102" spans="1:14" ht="17" x14ac:dyDescent="0.25">
      <c r="A102">
        <v>20467295</v>
      </c>
      <c r="B102" t="s">
        <v>135</v>
      </c>
      <c r="C102" t="s">
        <v>363</v>
      </c>
      <c r="D102" t="s">
        <v>364</v>
      </c>
      <c r="E102" t="s">
        <v>17</v>
      </c>
      <c r="F102">
        <v>93063</v>
      </c>
      <c r="G102" t="s">
        <v>365</v>
      </c>
      <c r="H102" t="s">
        <v>50</v>
      </c>
      <c r="I102" s="7"/>
      <c r="J102" t="s">
        <v>25</v>
      </c>
      <c r="K102" s="8">
        <v>45890</v>
      </c>
      <c r="L102" s="9">
        <v>43.26</v>
      </c>
      <c r="M102" s="10" t="str">
        <f t="shared" ca="1" si="2"/>
        <v>Expiring Soon</v>
      </c>
      <c r="N102" s="10" t="str">
        <f t="shared" si="3"/>
        <v>Missing</v>
      </c>
    </row>
    <row r="103" spans="1:14" ht="17" x14ac:dyDescent="0.25">
      <c r="A103">
        <v>20424797</v>
      </c>
      <c r="B103" t="s">
        <v>63</v>
      </c>
      <c r="C103" t="s">
        <v>366</v>
      </c>
      <c r="D103" t="s">
        <v>367</v>
      </c>
      <c r="E103" t="s">
        <v>17</v>
      </c>
      <c r="F103">
        <v>93436</v>
      </c>
      <c r="G103" t="s">
        <v>368</v>
      </c>
      <c r="H103" t="s">
        <v>369</v>
      </c>
      <c r="I103" s="7"/>
      <c r="J103" t="s">
        <v>25</v>
      </c>
      <c r="K103" s="8">
        <v>46106</v>
      </c>
      <c r="L103" s="9">
        <v>121.48</v>
      </c>
      <c r="M103" s="10" t="str">
        <f t="shared" ca="1" si="2"/>
        <v>OK</v>
      </c>
      <c r="N103" s="10" t="str">
        <f t="shared" si="3"/>
        <v>Missing</v>
      </c>
    </row>
    <row r="104" spans="1:14" ht="17" x14ac:dyDescent="0.25">
      <c r="A104">
        <v>20588573</v>
      </c>
      <c r="B104" t="s">
        <v>370</v>
      </c>
      <c r="C104" t="s">
        <v>371</v>
      </c>
      <c r="D104" t="s">
        <v>177</v>
      </c>
      <c r="E104" t="s">
        <v>17</v>
      </c>
      <c r="F104">
        <v>92307</v>
      </c>
      <c r="G104" t="s">
        <v>372</v>
      </c>
      <c r="H104" t="s">
        <v>326</v>
      </c>
      <c r="I104" s="7"/>
      <c r="J104" t="s">
        <v>25</v>
      </c>
      <c r="K104" s="8">
        <v>46896</v>
      </c>
      <c r="L104" s="9">
        <v>72.38</v>
      </c>
      <c r="M104" s="10" t="str">
        <f t="shared" ca="1" si="2"/>
        <v>OK</v>
      </c>
      <c r="N104" s="10" t="str">
        <f t="shared" si="3"/>
        <v>Missing</v>
      </c>
    </row>
    <row r="105" spans="1:14" ht="17" x14ac:dyDescent="0.25">
      <c r="A105">
        <v>20537411</v>
      </c>
      <c r="B105" t="s">
        <v>21</v>
      </c>
      <c r="C105" t="s">
        <v>373</v>
      </c>
      <c r="D105" t="s">
        <v>162</v>
      </c>
      <c r="E105" t="s">
        <v>17</v>
      </c>
      <c r="F105">
        <v>93311</v>
      </c>
      <c r="G105" t="s">
        <v>374</v>
      </c>
      <c r="H105" t="s">
        <v>19</v>
      </c>
      <c r="I105" s="7"/>
      <c r="J105" t="s">
        <v>164</v>
      </c>
      <c r="K105" s="8">
        <v>46808</v>
      </c>
      <c r="L105" s="9">
        <v>179.77</v>
      </c>
      <c r="M105" s="10" t="str">
        <f t="shared" ca="1" si="2"/>
        <v>OK</v>
      </c>
      <c r="N105" s="10" t="str">
        <f t="shared" si="3"/>
        <v>Known</v>
      </c>
    </row>
    <row r="106" spans="1:14" ht="17" x14ac:dyDescent="0.25">
      <c r="A106">
        <v>20543609</v>
      </c>
      <c r="B106" t="s">
        <v>375</v>
      </c>
      <c r="C106" t="s">
        <v>376</v>
      </c>
      <c r="D106" t="s">
        <v>272</v>
      </c>
      <c r="E106" t="s">
        <v>17</v>
      </c>
      <c r="F106">
        <v>91502</v>
      </c>
      <c r="G106" t="s">
        <v>61</v>
      </c>
      <c r="H106" t="s">
        <v>62</v>
      </c>
      <c r="I106" s="7"/>
      <c r="J106" t="s">
        <v>25</v>
      </c>
      <c r="K106" s="8">
        <v>46170</v>
      </c>
      <c r="L106" s="9">
        <v>148.6</v>
      </c>
      <c r="M106" s="10" t="str">
        <f t="shared" ca="1" si="2"/>
        <v>OK</v>
      </c>
      <c r="N106" s="10" t="str">
        <f t="shared" si="3"/>
        <v>Missing</v>
      </c>
    </row>
    <row r="107" spans="1:14" ht="17" x14ac:dyDescent="0.25">
      <c r="A107">
        <v>20619269</v>
      </c>
      <c r="B107" t="s">
        <v>377</v>
      </c>
      <c r="C107" t="s">
        <v>378</v>
      </c>
      <c r="D107" t="s">
        <v>159</v>
      </c>
      <c r="E107" t="s">
        <v>17</v>
      </c>
      <c r="F107">
        <v>95820</v>
      </c>
      <c r="G107" t="s">
        <v>379</v>
      </c>
      <c r="H107" t="s">
        <v>142</v>
      </c>
      <c r="I107" s="7"/>
      <c r="J107" t="s">
        <v>81</v>
      </c>
      <c r="K107" s="8">
        <v>46625</v>
      </c>
      <c r="L107" s="9">
        <v>50.53</v>
      </c>
      <c r="M107" s="10" t="str">
        <f t="shared" ca="1" si="2"/>
        <v>OK</v>
      </c>
      <c r="N107" s="10" t="str">
        <f t="shared" si="3"/>
        <v>Known</v>
      </c>
    </row>
    <row r="108" spans="1:14" ht="17" x14ac:dyDescent="0.25">
      <c r="A108">
        <v>20673293</v>
      </c>
      <c r="B108" t="s">
        <v>380</v>
      </c>
      <c r="C108" t="s">
        <v>381</v>
      </c>
      <c r="D108" t="s">
        <v>345</v>
      </c>
      <c r="E108" t="s">
        <v>17</v>
      </c>
      <c r="F108">
        <v>93710</v>
      </c>
      <c r="G108" t="s">
        <v>382</v>
      </c>
      <c r="H108" t="s">
        <v>383</v>
      </c>
      <c r="I108" s="7"/>
      <c r="J108" t="s">
        <v>164</v>
      </c>
      <c r="K108" s="8">
        <v>46115</v>
      </c>
      <c r="L108" s="9">
        <v>180.4</v>
      </c>
      <c r="M108" s="10" t="str">
        <f t="shared" ca="1" si="2"/>
        <v>OK</v>
      </c>
      <c r="N108" s="10" t="str">
        <f t="shared" si="3"/>
        <v>Known</v>
      </c>
    </row>
    <row r="109" spans="1:14" ht="17" x14ac:dyDescent="0.25">
      <c r="A109">
        <v>20306951</v>
      </c>
      <c r="B109" t="s">
        <v>384</v>
      </c>
      <c r="C109" t="s">
        <v>385</v>
      </c>
      <c r="D109" t="s">
        <v>321</v>
      </c>
      <c r="E109" t="s">
        <v>17</v>
      </c>
      <c r="F109">
        <v>90806</v>
      </c>
      <c r="G109" t="s">
        <v>386</v>
      </c>
      <c r="H109" t="s">
        <v>19</v>
      </c>
      <c r="I109" s="7"/>
      <c r="J109" t="s">
        <v>25</v>
      </c>
      <c r="K109" s="8">
        <v>46367</v>
      </c>
      <c r="L109" s="9">
        <v>355.82</v>
      </c>
      <c r="M109" s="10" t="str">
        <f t="shared" ca="1" si="2"/>
        <v>OK</v>
      </c>
      <c r="N109" s="10" t="str">
        <f t="shared" si="3"/>
        <v>Missing</v>
      </c>
    </row>
    <row r="110" spans="1:14" ht="17" x14ac:dyDescent="0.25">
      <c r="A110">
        <v>20461463</v>
      </c>
      <c r="B110" t="s">
        <v>387</v>
      </c>
      <c r="C110" t="s">
        <v>388</v>
      </c>
      <c r="D110" t="s">
        <v>345</v>
      </c>
      <c r="E110" t="s">
        <v>17</v>
      </c>
      <c r="F110">
        <v>93722</v>
      </c>
      <c r="G110" t="s">
        <v>389</v>
      </c>
      <c r="H110" t="s">
        <v>19</v>
      </c>
      <c r="I110" s="7"/>
      <c r="J110" t="s">
        <v>164</v>
      </c>
      <c r="K110" s="8">
        <v>45939</v>
      </c>
      <c r="L110" s="9">
        <v>173.01</v>
      </c>
      <c r="M110" s="10" t="str">
        <f t="shared" ca="1" si="2"/>
        <v>Expiring Soon</v>
      </c>
      <c r="N110" s="10" t="str">
        <f t="shared" si="3"/>
        <v>Known</v>
      </c>
    </row>
    <row r="111" spans="1:14" ht="17" x14ac:dyDescent="0.25">
      <c r="A111">
        <v>20440601</v>
      </c>
      <c r="B111" t="s">
        <v>63</v>
      </c>
      <c r="C111" t="s">
        <v>390</v>
      </c>
      <c r="D111" t="s">
        <v>391</v>
      </c>
      <c r="E111" t="s">
        <v>17</v>
      </c>
      <c r="F111">
        <v>93215</v>
      </c>
      <c r="G111" t="s">
        <v>392</v>
      </c>
      <c r="H111" t="s">
        <v>67</v>
      </c>
      <c r="I111" s="7"/>
      <c r="J111" t="s">
        <v>25</v>
      </c>
      <c r="K111" s="8">
        <v>45936</v>
      </c>
      <c r="L111" s="9">
        <v>294.27999999999997</v>
      </c>
      <c r="M111" s="10" t="str">
        <f t="shared" ca="1" si="2"/>
        <v>Expiring Soon</v>
      </c>
      <c r="N111" s="10" t="str">
        <f t="shared" si="3"/>
        <v>Missing</v>
      </c>
    </row>
    <row r="112" spans="1:14" ht="17" x14ac:dyDescent="0.25">
      <c r="A112">
        <v>20642855</v>
      </c>
      <c r="B112" t="s">
        <v>393</v>
      </c>
      <c r="C112" t="s">
        <v>394</v>
      </c>
      <c r="D112" t="s">
        <v>395</v>
      </c>
      <c r="E112" t="s">
        <v>17</v>
      </c>
      <c r="F112">
        <v>91754</v>
      </c>
      <c r="G112" t="s">
        <v>396</v>
      </c>
      <c r="H112" t="s">
        <v>19</v>
      </c>
      <c r="I112" s="7"/>
      <c r="J112" t="s">
        <v>25</v>
      </c>
      <c r="K112" s="8">
        <v>46188</v>
      </c>
      <c r="L112" s="9">
        <v>458.76</v>
      </c>
      <c r="M112" s="10" t="str">
        <f t="shared" ca="1" si="2"/>
        <v>OK</v>
      </c>
      <c r="N112" s="10" t="str">
        <f t="shared" si="3"/>
        <v>Missing</v>
      </c>
    </row>
    <row r="113" spans="1:14" ht="17" x14ac:dyDescent="0.25">
      <c r="A113">
        <v>20541275</v>
      </c>
      <c r="B113" t="s">
        <v>375</v>
      </c>
      <c r="C113" t="s">
        <v>397</v>
      </c>
      <c r="D113" t="s">
        <v>398</v>
      </c>
      <c r="E113" t="s">
        <v>17</v>
      </c>
      <c r="F113">
        <v>92683</v>
      </c>
      <c r="G113" t="s">
        <v>61</v>
      </c>
      <c r="H113" t="s">
        <v>62</v>
      </c>
      <c r="I113" s="7">
        <v>7148970966</v>
      </c>
      <c r="J113" t="s">
        <v>25</v>
      </c>
      <c r="K113" s="8">
        <v>46503</v>
      </c>
      <c r="L113" s="9">
        <v>242.56</v>
      </c>
      <c r="M113" s="10" t="str">
        <f t="shared" ca="1" si="2"/>
        <v>OK</v>
      </c>
      <c r="N113" s="10" t="str">
        <f t="shared" si="3"/>
        <v>Missing</v>
      </c>
    </row>
    <row r="114" spans="1:14" ht="17" x14ac:dyDescent="0.25">
      <c r="A114">
        <v>20427167</v>
      </c>
      <c r="B114" t="s">
        <v>63</v>
      </c>
      <c r="C114" t="s">
        <v>399</v>
      </c>
      <c r="D114" t="s">
        <v>398</v>
      </c>
      <c r="E114" t="s">
        <v>17</v>
      </c>
      <c r="F114">
        <v>92683</v>
      </c>
      <c r="G114" t="s">
        <v>400</v>
      </c>
      <c r="H114" t="s">
        <v>19</v>
      </c>
      <c r="I114" s="7">
        <v>7147990039</v>
      </c>
      <c r="J114" t="s">
        <v>25</v>
      </c>
      <c r="K114" s="8">
        <v>46788</v>
      </c>
      <c r="L114" s="9">
        <v>322.5</v>
      </c>
      <c r="M114" s="10" t="str">
        <f t="shared" ca="1" si="2"/>
        <v>OK</v>
      </c>
      <c r="N114" s="10" t="str">
        <f t="shared" si="3"/>
        <v>Missing</v>
      </c>
    </row>
    <row r="115" spans="1:14" ht="17" x14ac:dyDescent="0.25">
      <c r="A115">
        <v>20482199</v>
      </c>
      <c r="B115" t="s">
        <v>401</v>
      </c>
      <c r="C115" t="s">
        <v>402</v>
      </c>
      <c r="D115" t="s">
        <v>162</v>
      </c>
      <c r="E115" t="s">
        <v>17</v>
      </c>
      <c r="F115">
        <v>93301</v>
      </c>
      <c r="G115" t="s">
        <v>403</v>
      </c>
      <c r="H115" t="s">
        <v>19</v>
      </c>
      <c r="I115" s="7">
        <v>6613225700</v>
      </c>
      <c r="J115" t="s">
        <v>164</v>
      </c>
      <c r="K115" s="8">
        <v>46111</v>
      </c>
      <c r="L115" s="9">
        <v>45.6</v>
      </c>
      <c r="M115" s="10" t="str">
        <f t="shared" ca="1" si="2"/>
        <v>OK</v>
      </c>
      <c r="N115" s="10" t="str">
        <f t="shared" si="3"/>
        <v>Known</v>
      </c>
    </row>
    <row r="116" spans="1:14" ht="17" x14ac:dyDescent="0.25">
      <c r="A116">
        <v>20351939</v>
      </c>
      <c r="B116" t="s">
        <v>26</v>
      </c>
      <c r="C116" t="s">
        <v>404</v>
      </c>
      <c r="D116" t="s">
        <v>170</v>
      </c>
      <c r="E116" t="s">
        <v>17</v>
      </c>
      <c r="F116">
        <v>90602</v>
      </c>
      <c r="G116" t="s">
        <v>349</v>
      </c>
      <c r="H116" t="s">
        <v>19</v>
      </c>
      <c r="I116" s="7">
        <v>5626984906</v>
      </c>
      <c r="J116" t="s">
        <v>25</v>
      </c>
      <c r="K116" s="8">
        <v>46679</v>
      </c>
      <c r="L116" s="9">
        <v>419.99</v>
      </c>
      <c r="M116" s="10" t="str">
        <f t="shared" ca="1" si="2"/>
        <v>OK</v>
      </c>
      <c r="N116" s="10" t="str">
        <f t="shared" si="3"/>
        <v>Missing</v>
      </c>
    </row>
    <row r="117" spans="1:14" ht="17" x14ac:dyDescent="0.25">
      <c r="A117">
        <v>20439035</v>
      </c>
      <c r="B117" t="s">
        <v>30</v>
      </c>
      <c r="C117" t="s">
        <v>405</v>
      </c>
      <c r="D117" t="s">
        <v>78</v>
      </c>
      <c r="E117" t="s">
        <v>17</v>
      </c>
      <c r="F117">
        <v>94132</v>
      </c>
      <c r="G117" t="s">
        <v>406</v>
      </c>
      <c r="H117" t="s">
        <v>19</v>
      </c>
      <c r="I117" s="7">
        <v>4156641436</v>
      </c>
      <c r="J117" t="s">
        <v>81</v>
      </c>
      <c r="K117" s="8">
        <v>46773</v>
      </c>
      <c r="L117" s="9">
        <v>356.68</v>
      </c>
      <c r="M117" s="10" t="str">
        <f t="shared" ca="1" si="2"/>
        <v>OK</v>
      </c>
      <c r="N117" s="10" t="str">
        <f t="shared" si="3"/>
        <v>Known</v>
      </c>
    </row>
    <row r="118" spans="1:14" ht="17" x14ac:dyDescent="0.25">
      <c r="A118">
        <v>20306939</v>
      </c>
      <c r="B118" t="s">
        <v>407</v>
      </c>
      <c r="C118" t="s">
        <v>408</v>
      </c>
      <c r="D118" t="s">
        <v>248</v>
      </c>
      <c r="E118" t="s">
        <v>17</v>
      </c>
      <c r="F118">
        <v>92843</v>
      </c>
      <c r="G118" t="s">
        <v>409</v>
      </c>
      <c r="H118" t="s">
        <v>19</v>
      </c>
      <c r="I118" s="7">
        <v>7145544754</v>
      </c>
      <c r="J118" t="s">
        <v>25</v>
      </c>
      <c r="K118" s="8">
        <v>45911</v>
      </c>
      <c r="L118" s="9">
        <v>235.81</v>
      </c>
      <c r="M118" s="10" t="str">
        <f t="shared" ca="1" si="2"/>
        <v>Expiring Soon</v>
      </c>
      <c r="N118" s="10" t="str">
        <f t="shared" si="3"/>
        <v>Missing</v>
      </c>
    </row>
    <row r="119" spans="1:14" ht="17" x14ac:dyDescent="0.25">
      <c r="A119">
        <v>20432453</v>
      </c>
      <c r="B119" t="s">
        <v>30</v>
      </c>
      <c r="C119" t="s">
        <v>410</v>
      </c>
      <c r="D119" t="s">
        <v>411</v>
      </c>
      <c r="E119" t="s">
        <v>17</v>
      </c>
      <c r="F119">
        <v>92407</v>
      </c>
      <c r="G119" t="s">
        <v>412</v>
      </c>
      <c r="H119" t="s">
        <v>19</v>
      </c>
      <c r="I119" s="7">
        <v>9098874929</v>
      </c>
      <c r="J119" t="s">
        <v>25</v>
      </c>
      <c r="K119" s="8">
        <v>45970</v>
      </c>
      <c r="L119" s="9">
        <v>279.92</v>
      </c>
      <c r="M119" s="10" t="str">
        <f t="shared" ca="1" si="2"/>
        <v>Expiring Soon</v>
      </c>
      <c r="N119" s="10" t="str">
        <f t="shared" si="3"/>
        <v>Missing</v>
      </c>
    </row>
    <row r="120" spans="1:14" ht="17" x14ac:dyDescent="0.25">
      <c r="A120">
        <v>20439023</v>
      </c>
      <c r="B120" t="s">
        <v>30</v>
      </c>
      <c r="C120" t="s">
        <v>413</v>
      </c>
      <c r="D120" t="s">
        <v>28</v>
      </c>
      <c r="E120" t="s">
        <v>17</v>
      </c>
      <c r="F120">
        <v>90065</v>
      </c>
      <c r="G120" t="s">
        <v>406</v>
      </c>
      <c r="H120" t="s">
        <v>19</v>
      </c>
      <c r="I120" s="7">
        <v>3233401435</v>
      </c>
      <c r="J120" t="s">
        <v>20</v>
      </c>
      <c r="K120" s="8">
        <v>46461</v>
      </c>
      <c r="L120" s="9">
        <v>490.39</v>
      </c>
      <c r="M120" s="10" t="str">
        <f t="shared" ca="1" si="2"/>
        <v>OK</v>
      </c>
      <c r="N120" s="10" t="str">
        <f t="shared" si="3"/>
        <v>Known</v>
      </c>
    </row>
    <row r="121" spans="1:14" ht="17" x14ac:dyDescent="0.25">
      <c r="A121">
        <v>20571719</v>
      </c>
      <c r="B121" t="s">
        <v>414</v>
      </c>
      <c r="C121" t="s">
        <v>415</v>
      </c>
      <c r="D121" t="s">
        <v>56</v>
      </c>
      <c r="E121" t="s">
        <v>17</v>
      </c>
      <c r="F121">
        <v>92831</v>
      </c>
      <c r="G121" t="s">
        <v>416</v>
      </c>
      <c r="H121" t="s">
        <v>172</v>
      </c>
      <c r="I121" s="7">
        <v>7146260417</v>
      </c>
      <c r="J121" t="s">
        <v>25</v>
      </c>
      <c r="K121" s="8">
        <v>46930</v>
      </c>
      <c r="L121" s="9">
        <v>220.56</v>
      </c>
      <c r="M121" s="10" t="str">
        <f t="shared" ca="1" si="2"/>
        <v>OK</v>
      </c>
      <c r="N121" s="10" t="str">
        <f t="shared" si="3"/>
        <v>Missing</v>
      </c>
    </row>
    <row r="122" spans="1:14" ht="17" x14ac:dyDescent="0.25">
      <c r="A122">
        <v>20379329</v>
      </c>
      <c r="B122" t="s">
        <v>26</v>
      </c>
      <c r="C122" t="s">
        <v>417</v>
      </c>
      <c r="D122" t="s">
        <v>418</v>
      </c>
      <c r="E122" t="s">
        <v>17</v>
      </c>
      <c r="F122">
        <v>93030</v>
      </c>
      <c r="G122" t="s">
        <v>419</v>
      </c>
      <c r="H122" t="s">
        <v>19</v>
      </c>
      <c r="I122" s="7">
        <v>8056047531</v>
      </c>
      <c r="J122" t="s">
        <v>25</v>
      </c>
      <c r="K122" s="8">
        <v>46517</v>
      </c>
      <c r="L122" s="9">
        <v>92.17</v>
      </c>
      <c r="M122" s="10" t="str">
        <f t="shared" ca="1" si="2"/>
        <v>OK</v>
      </c>
      <c r="N122" s="10" t="str">
        <f t="shared" si="3"/>
        <v>Missing</v>
      </c>
    </row>
    <row r="123" spans="1:14" ht="17" x14ac:dyDescent="0.25">
      <c r="A123">
        <v>20359553</v>
      </c>
      <c r="B123" t="s">
        <v>26</v>
      </c>
      <c r="C123" t="s">
        <v>420</v>
      </c>
      <c r="D123" t="s">
        <v>229</v>
      </c>
      <c r="E123" t="s">
        <v>17</v>
      </c>
      <c r="F123">
        <v>95205</v>
      </c>
      <c r="G123" t="s">
        <v>421</v>
      </c>
      <c r="H123" t="s">
        <v>19</v>
      </c>
      <c r="I123" s="7">
        <v>2094677861</v>
      </c>
      <c r="J123" t="s">
        <v>25</v>
      </c>
      <c r="K123" s="8">
        <v>46072</v>
      </c>
      <c r="L123" s="9">
        <v>290.16000000000003</v>
      </c>
      <c r="M123" s="10" t="str">
        <f t="shared" ca="1" si="2"/>
        <v>OK</v>
      </c>
      <c r="N123" s="10" t="str">
        <f t="shared" si="3"/>
        <v>Missing</v>
      </c>
    </row>
    <row r="124" spans="1:14" ht="17" x14ac:dyDescent="0.25">
      <c r="A124">
        <v>20668181</v>
      </c>
      <c r="B124" t="s">
        <v>422</v>
      </c>
      <c r="C124" t="s">
        <v>423</v>
      </c>
      <c r="D124" t="s">
        <v>424</v>
      </c>
      <c r="E124" t="s">
        <v>17</v>
      </c>
      <c r="F124">
        <v>93401</v>
      </c>
      <c r="G124" t="s">
        <v>425</v>
      </c>
      <c r="H124" t="s">
        <v>426</v>
      </c>
      <c r="I124" s="7">
        <v>8057813937</v>
      </c>
      <c r="J124" t="s">
        <v>25</v>
      </c>
      <c r="K124" s="8">
        <v>46764</v>
      </c>
      <c r="L124" s="9">
        <v>348.16</v>
      </c>
      <c r="M124" s="10" t="str">
        <f t="shared" ca="1" si="2"/>
        <v>OK</v>
      </c>
      <c r="N124" s="10" t="str">
        <f t="shared" si="3"/>
        <v>Missing</v>
      </c>
    </row>
    <row r="125" spans="1:14" ht="17" x14ac:dyDescent="0.25">
      <c r="A125">
        <v>20341607</v>
      </c>
      <c r="B125" t="s">
        <v>68</v>
      </c>
      <c r="C125" t="s">
        <v>427</v>
      </c>
      <c r="D125" t="s">
        <v>428</v>
      </c>
      <c r="E125" t="s">
        <v>17</v>
      </c>
      <c r="F125">
        <v>91604</v>
      </c>
      <c r="G125" t="s">
        <v>84</v>
      </c>
      <c r="H125" t="s">
        <v>19</v>
      </c>
      <c r="I125" s="7">
        <v>8187635562</v>
      </c>
      <c r="J125" t="s">
        <v>25</v>
      </c>
      <c r="K125" s="8">
        <v>46430</v>
      </c>
      <c r="L125" s="9">
        <v>344.78</v>
      </c>
      <c r="M125" s="10" t="str">
        <f t="shared" ca="1" si="2"/>
        <v>OK</v>
      </c>
      <c r="N125" s="10" t="str">
        <f t="shared" si="3"/>
        <v>Missing</v>
      </c>
    </row>
    <row r="126" spans="1:14" ht="17" x14ac:dyDescent="0.25">
      <c r="A126">
        <v>20430437</v>
      </c>
      <c r="B126" t="s">
        <v>30</v>
      </c>
      <c r="C126" t="s">
        <v>429</v>
      </c>
      <c r="D126" t="s">
        <v>162</v>
      </c>
      <c r="E126" t="s">
        <v>17</v>
      </c>
      <c r="F126">
        <v>93306</v>
      </c>
      <c r="G126" t="s">
        <v>430</v>
      </c>
      <c r="H126" t="s">
        <v>19</v>
      </c>
      <c r="I126" s="7">
        <v>6613636384</v>
      </c>
      <c r="J126" t="s">
        <v>164</v>
      </c>
      <c r="K126" s="8">
        <v>46687</v>
      </c>
      <c r="L126" s="9">
        <v>232.53</v>
      </c>
      <c r="M126" s="10" t="str">
        <f t="shared" ca="1" si="2"/>
        <v>OK</v>
      </c>
      <c r="N126" s="10" t="str">
        <f t="shared" si="3"/>
        <v>Known</v>
      </c>
    </row>
    <row r="127" spans="1:14" ht="17" x14ac:dyDescent="0.25">
      <c r="A127">
        <v>20415713</v>
      </c>
      <c r="B127" t="s">
        <v>431</v>
      </c>
      <c r="C127" t="s">
        <v>432</v>
      </c>
      <c r="D127" t="s">
        <v>336</v>
      </c>
      <c r="E127" t="s">
        <v>17</v>
      </c>
      <c r="F127">
        <v>92705</v>
      </c>
      <c r="G127" t="s">
        <v>433</v>
      </c>
      <c r="H127" t="s">
        <v>19</v>
      </c>
      <c r="I127" s="7">
        <v>7147075115</v>
      </c>
      <c r="J127" t="s">
        <v>25</v>
      </c>
      <c r="K127" s="8">
        <v>46236</v>
      </c>
      <c r="L127" s="9">
        <v>152.32</v>
      </c>
      <c r="M127" s="10" t="str">
        <f t="shared" ca="1" si="2"/>
        <v>OK</v>
      </c>
      <c r="N127" s="10" t="str">
        <f t="shared" si="3"/>
        <v>Missing</v>
      </c>
    </row>
    <row r="128" spans="1:14" ht="17" x14ac:dyDescent="0.25">
      <c r="A128">
        <v>20660267</v>
      </c>
      <c r="B128" t="s">
        <v>434</v>
      </c>
      <c r="C128" t="s">
        <v>435</v>
      </c>
      <c r="D128" t="s">
        <v>345</v>
      </c>
      <c r="E128" t="s">
        <v>17</v>
      </c>
      <c r="F128">
        <v>93720</v>
      </c>
      <c r="G128" t="s">
        <v>436</v>
      </c>
      <c r="H128" t="s">
        <v>142</v>
      </c>
      <c r="I128" s="7">
        <v>5594494250</v>
      </c>
      <c r="J128" t="s">
        <v>164</v>
      </c>
      <c r="K128" s="8">
        <v>46656</v>
      </c>
      <c r="L128" s="9">
        <v>173.32</v>
      </c>
      <c r="M128" s="10" t="str">
        <f t="shared" ca="1" si="2"/>
        <v>OK</v>
      </c>
      <c r="N128" s="10" t="str">
        <f t="shared" si="3"/>
        <v>Known</v>
      </c>
    </row>
    <row r="129" spans="1:14" ht="17" x14ac:dyDescent="0.25">
      <c r="A129">
        <v>20336921</v>
      </c>
      <c r="B129" t="s">
        <v>68</v>
      </c>
      <c r="C129" t="s">
        <v>437</v>
      </c>
      <c r="D129" t="s">
        <v>438</v>
      </c>
      <c r="E129" t="s">
        <v>17</v>
      </c>
      <c r="F129">
        <v>95476</v>
      </c>
      <c r="G129" t="s">
        <v>439</v>
      </c>
      <c r="H129" t="s">
        <v>19</v>
      </c>
      <c r="I129" s="7">
        <v>7079384734</v>
      </c>
      <c r="J129" t="s">
        <v>25</v>
      </c>
      <c r="K129" s="8">
        <v>46157</v>
      </c>
      <c r="L129" s="9">
        <v>397.27</v>
      </c>
      <c r="M129" s="10" t="str">
        <f t="shared" ca="1" si="2"/>
        <v>OK</v>
      </c>
      <c r="N129" s="10" t="str">
        <f t="shared" si="3"/>
        <v>Missing</v>
      </c>
    </row>
    <row r="130" spans="1:14" ht="17" x14ac:dyDescent="0.25">
      <c r="A130">
        <v>20588597</v>
      </c>
      <c r="B130" t="s">
        <v>370</v>
      </c>
      <c r="C130" t="s">
        <v>440</v>
      </c>
      <c r="D130" t="s">
        <v>28</v>
      </c>
      <c r="E130" t="s">
        <v>17</v>
      </c>
      <c r="F130">
        <v>90033</v>
      </c>
      <c r="G130" t="s">
        <v>441</v>
      </c>
      <c r="I130" s="7">
        <v>3236858293</v>
      </c>
      <c r="J130" t="s">
        <v>20</v>
      </c>
      <c r="K130" s="8">
        <v>46913</v>
      </c>
      <c r="L130" s="9">
        <v>114.08</v>
      </c>
      <c r="M130" s="10" t="str">
        <f t="shared" ca="1" si="2"/>
        <v>OK</v>
      </c>
      <c r="N130" s="10" t="str">
        <f t="shared" si="3"/>
        <v>Known</v>
      </c>
    </row>
    <row r="131" spans="1:14" ht="17" x14ac:dyDescent="0.25">
      <c r="A131">
        <v>20345975</v>
      </c>
      <c r="B131" t="s">
        <v>442</v>
      </c>
      <c r="C131" t="s">
        <v>443</v>
      </c>
      <c r="D131" t="s">
        <v>444</v>
      </c>
      <c r="E131" t="s">
        <v>17</v>
      </c>
      <c r="F131">
        <v>91311</v>
      </c>
      <c r="G131" t="s">
        <v>445</v>
      </c>
      <c r="H131" t="s">
        <v>142</v>
      </c>
      <c r="I131" s="7">
        <v>8186411641</v>
      </c>
      <c r="J131" t="s">
        <v>25</v>
      </c>
      <c r="K131" s="8">
        <v>46797</v>
      </c>
      <c r="L131" s="9">
        <v>223.65</v>
      </c>
      <c r="M131" s="10" t="str">
        <f t="shared" ref="M131:M194" ca="1" si="4">IF(K131-TODAY()&lt;=90, "Expiring Soon", "OK")</f>
        <v>OK</v>
      </c>
      <c r="N131" s="10" t="str">
        <f t="shared" ref="N131:N194" si="5">IF(J131="Unknown Region", "Missing", "Known")</f>
        <v>Missing</v>
      </c>
    </row>
    <row r="132" spans="1:14" ht="17" x14ac:dyDescent="0.25">
      <c r="A132">
        <v>20466167</v>
      </c>
      <c r="B132" t="s">
        <v>135</v>
      </c>
      <c r="C132" t="s">
        <v>446</v>
      </c>
      <c r="D132" t="s">
        <v>424</v>
      </c>
      <c r="E132" t="s">
        <v>17</v>
      </c>
      <c r="F132">
        <v>93401</v>
      </c>
      <c r="G132" t="s">
        <v>447</v>
      </c>
      <c r="H132" t="s">
        <v>50</v>
      </c>
      <c r="I132" s="7">
        <v>8055411132</v>
      </c>
      <c r="J132" t="s">
        <v>25</v>
      </c>
      <c r="K132" s="8">
        <v>46513</v>
      </c>
      <c r="L132" s="9">
        <v>105.29</v>
      </c>
      <c r="M132" s="10" t="str">
        <f t="shared" ca="1" si="4"/>
        <v>OK</v>
      </c>
      <c r="N132" s="10" t="str">
        <f t="shared" si="5"/>
        <v>Missing</v>
      </c>
    </row>
    <row r="133" spans="1:14" ht="17" x14ac:dyDescent="0.25">
      <c r="A133">
        <v>20435315</v>
      </c>
      <c r="B133" t="s">
        <v>30</v>
      </c>
      <c r="C133" t="s">
        <v>448</v>
      </c>
      <c r="D133" t="s">
        <v>449</v>
      </c>
      <c r="E133" t="s">
        <v>17</v>
      </c>
      <c r="F133">
        <v>92071</v>
      </c>
      <c r="G133" t="s">
        <v>450</v>
      </c>
      <c r="H133" t="s">
        <v>19</v>
      </c>
      <c r="I133" s="7">
        <v>6194499682</v>
      </c>
      <c r="J133" t="s">
        <v>25</v>
      </c>
      <c r="K133" s="8">
        <v>46777</v>
      </c>
      <c r="L133" s="9">
        <v>344.94</v>
      </c>
      <c r="M133" s="10" t="str">
        <f t="shared" ca="1" si="4"/>
        <v>OK</v>
      </c>
      <c r="N133" s="10" t="str">
        <f t="shared" si="5"/>
        <v>Missing</v>
      </c>
    </row>
    <row r="134" spans="1:14" ht="17" x14ac:dyDescent="0.25">
      <c r="A134">
        <v>20455535</v>
      </c>
      <c r="B134" t="s">
        <v>451</v>
      </c>
      <c r="C134" t="s">
        <v>452</v>
      </c>
      <c r="D134" t="s">
        <v>292</v>
      </c>
      <c r="E134" t="s">
        <v>17</v>
      </c>
      <c r="F134">
        <v>92708</v>
      </c>
      <c r="G134" t="s">
        <v>453</v>
      </c>
      <c r="H134" t="s">
        <v>19</v>
      </c>
      <c r="I134" s="7">
        <v>7147337930</v>
      </c>
      <c r="J134" t="s">
        <v>25</v>
      </c>
      <c r="K134" s="8">
        <v>46232</v>
      </c>
      <c r="L134" s="9">
        <v>359.56</v>
      </c>
      <c r="M134" s="10" t="str">
        <f t="shared" ca="1" si="4"/>
        <v>OK</v>
      </c>
      <c r="N134" s="10" t="str">
        <f t="shared" si="5"/>
        <v>Missing</v>
      </c>
    </row>
    <row r="135" spans="1:14" ht="17" x14ac:dyDescent="0.25">
      <c r="A135">
        <v>20444003</v>
      </c>
      <c r="B135" t="s">
        <v>63</v>
      </c>
      <c r="C135" t="s">
        <v>454</v>
      </c>
      <c r="D135" t="s">
        <v>212</v>
      </c>
      <c r="E135" t="s">
        <v>17</v>
      </c>
      <c r="F135">
        <v>92223</v>
      </c>
      <c r="G135" t="s">
        <v>455</v>
      </c>
      <c r="H135" t="s">
        <v>369</v>
      </c>
      <c r="I135" s="7">
        <v>9518457994</v>
      </c>
      <c r="J135" t="s">
        <v>25</v>
      </c>
      <c r="K135" s="8">
        <v>46359</v>
      </c>
      <c r="L135" s="9">
        <v>159.51</v>
      </c>
      <c r="M135" s="10" t="str">
        <f t="shared" ca="1" si="4"/>
        <v>OK</v>
      </c>
      <c r="N135" s="10" t="str">
        <f t="shared" si="5"/>
        <v>Missing</v>
      </c>
    </row>
    <row r="136" spans="1:14" ht="17" x14ac:dyDescent="0.25">
      <c r="A136">
        <v>20561027</v>
      </c>
      <c r="B136" t="s">
        <v>456</v>
      </c>
      <c r="C136" t="s">
        <v>457</v>
      </c>
      <c r="D136" t="s">
        <v>458</v>
      </c>
      <c r="E136" t="s">
        <v>17</v>
      </c>
      <c r="F136">
        <v>92878</v>
      </c>
      <c r="G136" t="s">
        <v>459</v>
      </c>
      <c r="H136" t="s">
        <v>142</v>
      </c>
      <c r="I136" s="7">
        <v>8665352727</v>
      </c>
      <c r="J136" t="s">
        <v>25</v>
      </c>
      <c r="K136" s="8">
        <v>46146</v>
      </c>
      <c r="L136" s="9">
        <v>393.39</v>
      </c>
      <c r="M136" s="10" t="str">
        <f t="shared" ca="1" si="4"/>
        <v>OK</v>
      </c>
      <c r="N136" s="10" t="str">
        <f t="shared" si="5"/>
        <v>Missing</v>
      </c>
    </row>
    <row r="137" spans="1:14" ht="17" x14ac:dyDescent="0.25">
      <c r="A137">
        <v>20605505</v>
      </c>
      <c r="B137" t="s">
        <v>460</v>
      </c>
      <c r="C137" t="s">
        <v>461</v>
      </c>
      <c r="D137" t="s">
        <v>28</v>
      </c>
      <c r="E137" t="s">
        <v>17</v>
      </c>
      <c r="F137">
        <v>90010</v>
      </c>
      <c r="G137" t="s">
        <v>462</v>
      </c>
      <c r="H137" t="s">
        <v>111</v>
      </c>
      <c r="I137" s="7">
        <v>2133885847</v>
      </c>
      <c r="J137" t="s">
        <v>20</v>
      </c>
      <c r="K137" s="8">
        <v>45986</v>
      </c>
      <c r="L137" s="9">
        <v>172.46</v>
      </c>
      <c r="M137" s="10" t="str">
        <f t="shared" ca="1" si="4"/>
        <v>OK</v>
      </c>
      <c r="N137" s="10" t="str">
        <f t="shared" si="5"/>
        <v>Known</v>
      </c>
    </row>
    <row r="138" spans="1:14" ht="17" x14ac:dyDescent="0.25">
      <c r="A138">
        <v>20439065</v>
      </c>
      <c r="B138" t="s">
        <v>30</v>
      </c>
      <c r="C138" t="s">
        <v>463</v>
      </c>
      <c r="D138" t="s">
        <v>464</v>
      </c>
      <c r="E138" t="s">
        <v>17</v>
      </c>
      <c r="F138">
        <v>94566</v>
      </c>
      <c r="G138" t="s">
        <v>465</v>
      </c>
      <c r="H138" t="s">
        <v>19</v>
      </c>
      <c r="I138" s="7">
        <v>9254629138</v>
      </c>
      <c r="J138" t="s">
        <v>25</v>
      </c>
      <c r="K138" s="8">
        <v>46454</v>
      </c>
      <c r="L138" s="9">
        <v>176.69</v>
      </c>
      <c r="M138" s="10" t="str">
        <f t="shared" ca="1" si="4"/>
        <v>OK</v>
      </c>
      <c r="N138" s="10" t="str">
        <f t="shared" si="5"/>
        <v>Missing</v>
      </c>
    </row>
    <row r="139" spans="1:14" ht="17" x14ac:dyDescent="0.25">
      <c r="A139">
        <v>20517005</v>
      </c>
      <c r="B139" t="s">
        <v>466</v>
      </c>
      <c r="C139" t="s">
        <v>467</v>
      </c>
      <c r="D139" t="s">
        <v>181</v>
      </c>
      <c r="E139" t="s">
        <v>17</v>
      </c>
      <c r="F139">
        <v>90501</v>
      </c>
      <c r="G139" t="s">
        <v>468</v>
      </c>
      <c r="H139" t="s">
        <v>19</v>
      </c>
      <c r="I139" s="7">
        <v>8662029552</v>
      </c>
      <c r="J139" t="s">
        <v>25</v>
      </c>
      <c r="K139" s="8">
        <v>46722</v>
      </c>
      <c r="L139" s="9">
        <v>426.95</v>
      </c>
      <c r="M139" s="10" t="str">
        <f t="shared" ca="1" si="4"/>
        <v>OK</v>
      </c>
      <c r="N139" s="10" t="str">
        <f t="shared" si="5"/>
        <v>Missing</v>
      </c>
    </row>
    <row r="140" spans="1:14" ht="17" x14ac:dyDescent="0.25">
      <c r="A140">
        <v>20572649</v>
      </c>
      <c r="B140" t="s">
        <v>469</v>
      </c>
      <c r="C140" t="s">
        <v>470</v>
      </c>
      <c r="D140" t="s">
        <v>471</v>
      </c>
      <c r="E140" t="s">
        <v>17</v>
      </c>
      <c r="F140">
        <v>95340</v>
      </c>
      <c r="G140" t="s">
        <v>226</v>
      </c>
      <c r="H140" t="s">
        <v>172</v>
      </c>
      <c r="I140" s="7">
        <v>2093498359</v>
      </c>
      <c r="J140" t="s">
        <v>25</v>
      </c>
      <c r="K140" s="8">
        <v>46047</v>
      </c>
      <c r="L140" s="9">
        <v>290.39999999999998</v>
      </c>
      <c r="M140" s="10" t="str">
        <f t="shared" ca="1" si="4"/>
        <v>OK</v>
      </c>
      <c r="N140" s="10" t="str">
        <f t="shared" si="5"/>
        <v>Missing</v>
      </c>
    </row>
    <row r="141" spans="1:14" ht="17" x14ac:dyDescent="0.25">
      <c r="A141">
        <v>20534843</v>
      </c>
      <c r="B141" t="s">
        <v>21</v>
      </c>
      <c r="C141" t="s">
        <v>472</v>
      </c>
      <c r="D141" t="s">
        <v>351</v>
      </c>
      <c r="E141" t="s">
        <v>17</v>
      </c>
      <c r="F141">
        <v>91701</v>
      </c>
      <c r="G141" t="s">
        <v>473</v>
      </c>
      <c r="H141" t="s">
        <v>19</v>
      </c>
      <c r="I141" s="7">
        <v>9099873518</v>
      </c>
      <c r="J141" t="s">
        <v>25</v>
      </c>
      <c r="K141" s="8">
        <v>46022</v>
      </c>
      <c r="L141" s="9">
        <v>197.31</v>
      </c>
      <c r="M141" s="10" t="str">
        <f t="shared" ca="1" si="4"/>
        <v>OK</v>
      </c>
      <c r="N141" s="10" t="str">
        <f t="shared" si="5"/>
        <v>Missing</v>
      </c>
    </row>
    <row r="142" spans="1:14" ht="17" x14ac:dyDescent="0.25">
      <c r="A142">
        <v>20383787</v>
      </c>
      <c r="B142" t="s">
        <v>26</v>
      </c>
      <c r="C142" t="s">
        <v>474</v>
      </c>
      <c r="D142" t="s">
        <v>475</v>
      </c>
      <c r="E142" t="s">
        <v>17</v>
      </c>
      <c r="F142">
        <v>94503</v>
      </c>
      <c r="G142" t="s">
        <v>476</v>
      </c>
      <c r="H142" t="s">
        <v>19</v>
      </c>
      <c r="I142" s="7">
        <v>7075570103</v>
      </c>
      <c r="J142" t="s">
        <v>25</v>
      </c>
      <c r="K142" s="8">
        <v>45982</v>
      </c>
      <c r="L142" s="9">
        <v>355.22</v>
      </c>
      <c r="M142" s="10" t="str">
        <f t="shared" ca="1" si="4"/>
        <v>OK</v>
      </c>
      <c r="N142" s="10" t="str">
        <f t="shared" si="5"/>
        <v>Missing</v>
      </c>
    </row>
    <row r="143" spans="1:14" ht="17" x14ac:dyDescent="0.25">
      <c r="A143">
        <v>20536445</v>
      </c>
      <c r="B143" t="s">
        <v>21</v>
      </c>
      <c r="C143" t="s">
        <v>477</v>
      </c>
      <c r="D143" t="s">
        <v>478</v>
      </c>
      <c r="E143" t="s">
        <v>17</v>
      </c>
      <c r="F143">
        <v>96150</v>
      </c>
      <c r="G143" t="s">
        <v>479</v>
      </c>
      <c r="H143" t="s">
        <v>19</v>
      </c>
      <c r="I143" s="7">
        <v>5305412530</v>
      </c>
      <c r="J143" t="s">
        <v>25</v>
      </c>
      <c r="K143" s="8">
        <v>46202</v>
      </c>
      <c r="L143" s="9">
        <v>324.82</v>
      </c>
      <c r="M143" s="10" t="str">
        <f t="shared" ca="1" si="4"/>
        <v>OK</v>
      </c>
      <c r="N143" s="10" t="str">
        <f t="shared" si="5"/>
        <v>Missing</v>
      </c>
    </row>
    <row r="144" spans="1:14" ht="17" x14ac:dyDescent="0.25">
      <c r="A144">
        <v>20426447</v>
      </c>
      <c r="B144" t="s">
        <v>30</v>
      </c>
      <c r="C144" t="s">
        <v>480</v>
      </c>
      <c r="D144" t="s">
        <v>283</v>
      </c>
      <c r="E144" t="s">
        <v>17</v>
      </c>
      <c r="F144">
        <v>91387</v>
      </c>
      <c r="G144" t="s">
        <v>481</v>
      </c>
      <c r="H144" t="s">
        <v>19</v>
      </c>
      <c r="I144" s="7">
        <v>6619775155</v>
      </c>
      <c r="J144" t="s">
        <v>25</v>
      </c>
      <c r="K144" s="8">
        <v>46005</v>
      </c>
      <c r="L144" s="9">
        <v>318.45999999999998</v>
      </c>
      <c r="M144" s="10" t="str">
        <f t="shared" ca="1" si="4"/>
        <v>OK</v>
      </c>
      <c r="N144" s="10" t="str">
        <f t="shared" si="5"/>
        <v>Missing</v>
      </c>
    </row>
    <row r="145" spans="1:14" ht="17" x14ac:dyDescent="0.25">
      <c r="A145">
        <v>20656403</v>
      </c>
      <c r="B145" t="s">
        <v>482</v>
      </c>
      <c r="C145" t="s">
        <v>483</v>
      </c>
      <c r="D145" t="s">
        <v>234</v>
      </c>
      <c r="E145" t="s">
        <v>17</v>
      </c>
      <c r="F145">
        <v>94539</v>
      </c>
      <c r="G145" t="s">
        <v>484</v>
      </c>
      <c r="I145" s="7">
        <v>5107709010</v>
      </c>
      <c r="J145" t="s">
        <v>25</v>
      </c>
      <c r="K145" s="8">
        <v>45943</v>
      </c>
      <c r="L145" s="9">
        <v>61.9</v>
      </c>
      <c r="M145" s="10" t="str">
        <f t="shared" ca="1" si="4"/>
        <v>Expiring Soon</v>
      </c>
      <c r="N145" s="10" t="str">
        <f t="shared" si="5"/>
        <v>Missing</v>
      </c>
    </row>
    <row r="146" spans="1:14" ht="17" x14ac:dyDescent="0.25">
      <c r="A146">
        <v>20344973</v>
      </c>
      <c r="B146" t="s">
        <v>68</v>
      </c>
      <c r="C146" t="s">
        <v>485</v>
      </c>
      <c r="D146" t="s">
        <v>486</v>
      </c>
      <c r="E146" t="s">
        <v>17</v>
      </c>
      <c r="F146">
        <v>94709</v>
      </c>
      <c r="G146" t="s">
        <v>487</v>
      </c>
      <c r="H146" t="s">
        <v>19</v>
      </c>
      <c r="I146" s="7">
        <v>5108490484</v>
      </c>
      <c r="J146" t="s">
        <v>25</v>
      </c>
      <c r="K146" s="8">
        <v>45896</v>
      </c>
      <c r="L146" s="9">
        <v>432.06</v>
      </c>
      <c r="M146" s="10" t="str">
        <f t="shared" ca="1" si="4"/>
        <v>Expiring Soon</v>
      </c>
      <c r="N146" s="10" t="str">
        <f t="shared" si="5"/>
        <v>Missing</v>
      </c>
    </row>
    <row r="147" spans="1:14" ht="17" x14ac:dyDescent="0.25">
      <c r="A147">
        <v>20356745</v>
      </c>
      <c r="B147" t="s">
        <v>26</v>
      </c>
      <c r="C147" t="s">
        <v>488</v>
      </c>
      <c r="D147" t="s">
        <v>489</v>
      </c>
      <c r="E147" t="s">
        <v>17</v>
      </c>
      <c r="F147">
        <v>92058</v>
      </c>
      <c r="G147" t="s">
        <v>490</v>
      </c>
      <c r="H147" t="s">
        <v>19</v>
      </c>
      <c r="I147" s="7">
        <v>7607229409</v>
      </c>
      <c r="J147" t="s">
        <v>25</v>
      </c>
      <c r="K147" s="8">
        <v>46673</v>
      </c>
      <c r="L147" s="9">
        <v>280.08999999999997</v>
      </c>
      <c r="M147" s="10" t="str">
        <f t="shared" ca="1" si="4"/>
        <v>OK</v>
      </c>
      <c r="N147" s="10" t="str">
        <f t="shared" si="5"/>
        <v>Missing</v>
      </c>
    </row>
    <row r="148" spans="1:14" ht="17" x14ac:dyDescent="0.25">
      <c r="A148">
        <v>20537813</v>
      </c>
      <c r="B148" t="s">
        <v>21</v>
      </c>
      <c r="C148" t="s">
        <v>491</v>
      </c>
      <c r="D148" t="s">
        <v>471</v>
      </c>
      <c r="E148" t="s">
        <v>17</v>
      </c>
      <c r="F148">
        <v>95340</v>
      </c>
      <c r="G148" t="s">
        <v>492</v>
      </c>
      <c r="H148" t="s">
        <v>19</v>
      </c>
      <c r="I148" s="7">
        <v>2093839086</v>
      </c>
      <c r="J148" t="s">
        <v>25</v>
      </c>
      <c r="K148" s="8">
        <v>46712</v>
      </c>
      <c r="L148" s="9">
        <v>377.32</v>
      </c>
      <c r="M148" s="10" t="str">
        <f t="shared" ca="1" si="4"/>
        <v>OK</v>
      </c>
      <c r="N148" s="10" t="str">
        <f t="shared" si="5"/>
        <v>Missing</v>
      </c>
    </row>
    <row r="149" spans="1:14" ht="17" x14ac:dyDescent="0.25">
      <c r="A149">
        <v>20363135</v>
      </c>
      <c r="B149" t="s">
        <v>26</v>
      </c>
      <c r="C149" t="s">
        <v>493</v>
      </c>
      <c r="D149" t="s">
        <v>494</v>
      </c>
      <c r="E149" t="s">
        <v>17</v>
      </c>
      <c r="F149">
        <v>94517</v>
      </c>
      <c r="G149" t="s">
        <v>421</v>
      </c>
      <c r="H149" t="s">
        <v>19</v>
      </c>
      <c r="I149" s="7">
        <v>9256721356</v>
      </c>
      <c r="J149" t="s">
        <v>25</v>
      </c>
      <c r="K149" s="8">
        <v>46119</v>
      </c>
      <c r="L149" s="9">
        <v>230.96</v>
      </c>
      <c r="M149" s="10" t="str">
        <f t="shared" ca="1" si="4"/>
        <v>OK</v>
      </c>
      <c r="N149" s="10" t="str">
        <f t="shared" si="5"/>
        <v>Missing</v>
      </c>
    </row>
    <row r="150" spans="1:14" ht="17" x14ac:dyDescent="0.25">
      <c r="A150">
        <v>20619491</v>
      </c>
      <c r="B150" t="s">
        <v>300</v>
      </c>
      <c r="C150" t="s">
        <v>495</v>
      </c>
      <c r="D150" t="s">
        <v>28</v>
      </c>
      <c r="E150" t="s">
        <v>17</v>
      </c>
      <c r="F150">
        <v>90027</v>
      </c>
      <c r="G150" t="s">
        <v>496</v>
      </c>
      <c r="H150" t="s">
        <v>50</v>
      </c>
      <c r="I150" s="7">
        <v>3236625105</v>
      </c>
      <c r="J150" t="s">
        <v>20</v>
      </c>
      <c r="K150" s="8">
        <v>46869</v>
      </c>
      <c r="L150" s="9">
        <v>82.92</v>
      </c>
      <c r="M150" s="10" t="str">
        <f t="shared" ca="1" si="4"/>
        <v>OK</v>
      </c>
      <c r="N150" s="10" t="str">
        <f t="shared" si="5"/>
        <v>Known</v>
      </c>
    </row>
    <row r="151" spans="1:14" ht="17" x14ac:dyDescent="0.25">
      <c r="A151">
        <v>20520455</v>
      </c>
      <c r="B151" t="s">
        <v>497</v>
      </c>
      <c r="C151" t="s">
        <v>498</v>
      </c>
      <c r="D151" t="s">
        <v>248</v>
      </c>
      <c r="E151" t="s">
        <v>17</v>
      </c>
      <c r="F151">
        <v>92841</v>
      </c>
      <c r="G151" t="s">
        <v>499</v>
      </c>
      <c r="H151" t="s">
        <v>19</v>
      </c>
      <c r="I151" s="7">
        <v>8002283643</v>
      </c>
      <c r="J151" t="s">
        <v>25</v>
      </c>
      <c r="K151" s="8">
        <v>46745</v>
      </c>
      <c r="L151" s="9">
        <v>377.44</v>
      </c>
      <c r="M151" s="10" t="str">
        <f t="shared" ca="1" si="4"/>
        <v>OK</v>
      </c>
      <c r="N151" s="10" t="str">
        <f t="shared" si="5"/>
        <v>Missing</v>
      </c>
    </row>
    <row r="152" spans="1:14" ht="17" x14ac:dyDescent="0.25">
      <c r="A152">
        <v>20621747</v>
      </c>
      <c r="B152" t="s">
        <v>300</v>
      </c>
      <c r="C152" t="s">
        <v>500</v>
      </c>
      <c r="D152" t="s">
        <v>501</v>
      </c>
      <c r="E152" t="s">
        <v>17</v>
      </c>
      <c r="F152">
        <v>92021</v>
      </c>
      <c r="G152" t="s">
        <v>352</v>
      </c>
      <c r="H152" t="s">
        <v>50</v>
      </c>
      <c r="I152" s="7">
        <v>6195793463</v>
      </c>
      <c r="J152" t="s">
        <v>25</v>
      </c>
      <c r="K152" s="8">
        <v>45980</v>
      </c>
      <c r="L152" s="9">
        <v>409.98</v>
      </c>
      <c r="M152" s="10" t="str">
        <f t="shared" ca="1" si="4"/>
        <v>OK</v>
      </c>
      <c r="N152" s="10" t="str">
        <f t="shared" si="5"/>
        <v>Missing</v>
      </c>
    </row>
    <row r="153" spans="1:14" ht="17" x14ac:dyDescent="0.25">
      <c r="A153">
        <v>20416259</v>
      </c>
      <c r="B153" t="s">
        <v>502</v>
      </c>
      <c r="C153" t="s">
        <v>503</v>
      </c>
      <c r="D153" t="s">
        <v>504</v>
      </c>
      <c r="E153" t="s">
        <v>17</v>
      </c>
      <c r="F153">
        <v>90755</v>
      </c>
      <c r="G153" t="s">
        <v>505</v>
      </c>
      <c r="H153" t="s">
        <v>19</v>
      </c>
      <c r="I153" s="7">
        <v>5625976800</v>
      </c>
      <c r="J153" t="s">
        <v>25</v>
      </c>
      <c r="K153" s="8">
        <v>46617</v>
      </c>
      <c r="L153" s="9">
        <v>60.28</v>
      </c>
      <c r="M153" s="10" t="str">
        <f t="shared" ca="1" si="4"/>
        <v>OK</v>
      </c>
      <c r="N153" s="10" t="str">
        <f t="shared" si="5"/>
        <v>Missing</v>
      </c>
    </row>
    <row r="154" spans="1:14" ht="17" x14ac:dyDescent="0.25">
      <c r="A154">
        <v>20390345</v>
      </c>
      <c r="B154" t="s">
        <v>26</v>
      </c>
      <c r="C154" t="s">
        <v>506</v>
      </c>
      <c r="D154" t="s">
        <v>507</v>
      </c>
      <c r="E154" t="s">
        <v>17</v>
      </c>
      <c r="F154">
        <v>92647</v>
      </c>
      <c r="G154" t="s">
        <v>508</v>
      </c>
      <c r="H154" t="s">
        <v>19</v>
      </c>
      <c r="I154" s="7">
        <v>7143755443</v>
      </c>
      <c r="J154" t="s">
        <v>25</v>
      </c>
      <c r="K154" s="8">
        <v>46900</v>
      </c>
      <c r="L154" s="9">
        <v>243.84</v>
      </c>
      <c r="M154" s="10" t="str">
        <f t="shared" ca="1" si="4"/>
        <v>OK</v>
      </c>
      <c r="N154" s="10" t="str">
        <f t="shared" si="5"/>
        <v>Missing</v>
      </c>
    </row>
    <row r="155" spans="1:14" ht="17" x14ac:dyDescent="0.25">
      <c r="A155">
        <v>20425241</v>
      </c>
      <c r="B155" t="s">
        <v>30</v>
      </c>
      <c r="C155" t="s">
        <v>509</v>
      </c>
      <c r="D155" t="s">
        <v>181</v>
      </c>
      <c r="E155" t="s">
        <v>17</v>
      </c>
      <c r="F155">
        <v>90505</v>
      </c>
      <c r="G155" t="s">
        <v>510</v>
      </c>
      <c r="H155" t="s">
        <v>19</v>
      </c>
      <c r="I155" s="7">
        <v>3103701021</v>
      </c>
      <c r="J155" t="s">
        <v>25</v>
      </c>
      <c r="K155" s="8">
        <v>46233</v>
      </c>
      <c r="L155" s="9">
        <v>347.78</v>
      </c>
      <c r="M155" s="10" t="str">
        <f t="shared" ca="1" si="4"/>
        <v>OK</v>
      </c>
      <c r="N155" s="10" t="str">
        <f t="shared" si="5"/>
        <v>Missing</v>
      </c>
    </row>
    <row r="156" spans="1:14" ht="17" x14ac:dyDescent="0.25">
      <c r="A156">
        <v>20581751</v>
      </c>
      <c r="B156" t="s">
        <v>511</v>
      </c>
      <c r="C156" t="s">
        <v>512</v>
      </c>
      <c r="D156" t="s">
        <v>321</v>
      </c>
      <c r="E156" t="s">
        <v>17</v>
      </c>
      <c r="F156">
        <v>90806</v>
      </c>
      <c r="G156" t="s">
        <v>513</v>
      </c>
      <c r="H156" t="s">
        <v>19</v>
      </c>
      <c r="I156" s="7">
        <v>5625917655</v>
      </c>
      <c r="J156" t="s">
        <v>25</v>
      </c>
      <c r="K156" s="8">
        <v>46185</v>
      </c>
      <c r="L156" s="9">
        <v>159.26</v>
      </c>
      <c r="M156" s="10" t="str">
        <f t="shared" ca="1" si="4"/>
        <v>OK</v>
      </c>
      <c r="N156" s="10" t="str">
        <f t="shared" si="5"/>
        <v>Missing</v>
      </c>
    </row>
    <row r="157" spans="1:14" ht="17" x14ac:dyDescent="0.25">
      <c r="A157">
        <v>20402573</v>
      </c>
      <c r="B157" t="s">
        <v>514</v>
      </c>
      <c r="C157" t="s">
        <v>515</v>
      </c>
      <c r="D157" t="s">
        <v>118</v>
      </c>
      <c r="E157" t="s">
        <v>17</v>
      </c>
      <c r="F157">
        <v>91206</v>
      </c>
      <c r="G157" t="s">
        <v>516</v>
      </c>
      <c r="H157" t="s">
        <v>19</v>
      </c>
      <c r="I157" s="7">
        <v>8184845455</v>
      </c>
      <c r="J157" t="s">
        <v>25</v>
      </c>
      <c r="K157" s="8">
        <v>46469</v>
      </c>
      <c r="L157" s="9">
        <v>207.13</v>
      </c>
      <c r="M157" s="10" t="str">
        <f t="shared" ca="1" si="4"/>
        <v>OK</v>
      </c>
      <c r="N157" s="10" t="str">
        <f t="shared" si="5"/>
        <v>Missing</v>
      </c>
    </row>
    <row r="158" spans="1:14" ht="17" x14ac:dyDescent="0.25">
      <c r="A158">
        <v>20575961</v>
      </c>
      <c r="B158" t="s">
        <v>517</v>
      </c>
      <c r="C158" t="s">
        <v>518</v>
      </c>
      <c r="D158" t="s">
        <v>519</v>
      </c>
      <c r="E158" t="s">
        <v>17</v>
      </c>
      <c r="F158">
        <v>91331</v>
      </c>
      <c r="G158" t="s">
        <v>520</v>
      </c>
      <c r="H158" t="s">
        <v>142</v>
      </c>
      <c r="I158" s="7">
        <v>8188969996</v>
      </c>
      <c r="J158" t="s">
        <v>25</v>
      </c>
      <c r="K158" s="8">
        <v>46245</v>
      </c>
      <c r="L158" s="9">
        <v>97.21</v>
      </c>
      <c r="M158" s="10" t="str">
        <f t="shared" ca="1" si="4"/>
        <v>OK</v>
      </c>
      <c r="N158" s="10" t="str">
        <f t="shared" si="5"/>
        <v>Missing</v>
      </c>
    </row>
    <row r="159" spans="1:14" ht="17" x14ac:dyDescent="0.25">
      <c r="A159">
        <v>20608535</v>
      </c>
      <c r="B159" t="s">
        <v>521</v>
      </c>
      <c r="C159" t="s">
        <v>522</v>
      </c>
      <c r="D159" t="s">
        <v>523</v>
      </c>
      <c r="E159" t="s">
        <v>17</v>
      </c>
      <c r="F159">
        <v>92374</v>
      </c>
      <c r="G159" t="s">
        <v>524</v>
      </c>
      <c r="H159" t="s">
        <v>19</v>
      </c>
      <c r="I159" s="7">
        <v>9097994371</v>
      </c>
      <c r="J159" t="s">
        <v>25</v>
      </c>
      <c r="K159" s="8">
        <v>46603</v>
      </c>
      <c r="L159" s="9">
        <v>102.76</v>
      </c>
      <c r="M159" s="10" t="str">
        <f t="shared" ca="1" si="4"/>
        <v>OK</v>
      </c>
      <c r="N159" s="10" t="str">
        <f t="shared" si="5"/>
        <v>Missing</v>
      </c>
    </row>
    <row r="160" spans="1:14" ht="17" x14ac:dyDescent="0.25">
      <c r="A160">
        <v>20368373</v>
      </c>
      <c r="B160" t="s">
        <v>26</v>
      </c>
      <c r="C160" t="s">
        <v>525</v>
      </c>
      <c r="D160" t="s">
        <v>256</v>
      </c>
      <c r="E160" t="s">
        <v>17</v>
      </c>
      <c r="F160">
        <v>91915</v>
      </c>
      <c r="G160" t="s">
        <v>526</v>
      </c>
      <c r="H160" t="s">
        <v>19</v>
      </c>
      <c r="I160" s="7">
        <v>6195917042</v>
      </c>
      <c r="J160" t="s">
        <v>25</v>
      </c>
      <c r="K160" s="8">
        <v>46466</v>
      </c>
      <c r="L160" s="9">
        <v>455.74</v>
      </c>
      <c r="M160" s="10" t="str">
        <f t="shared" ca="1" si="4"/>
        <v>OK</v>
      </c>
      <c r="N160" s="10" t="str">
        <f t="shared" si="5"/>
        <v>Missing</v>
      </c>
    </row>
    <row r="161" spans="1:14" ht="17" x14ac:dyDescent="0.25">
      <c r="A161">
        <v>20536601</v>
      </c>
      <c r="B161" t="s">
        <v>21</v>
      </c>
      <c r="C161" t="s">
        <v>527</v>
      </c>
      <c r="D161" t="s">
        <v>177</v>
      </c>
      <c r="E161" t="s">
        <v>17</v>
      </c>
      <c r="F161">
        <v>92308</v>
      </c>
      <c r="G161" t="s">
        <v>528</v>
      </c>
      <c r="H161" t="s">
        <v>19</v>
      </c>
      <c r="I161" s="7">
        <v>7609617325</v>
      </c>
      <c r="J161" t="s">
        <v>25</v>
      </c>
      <c r="K161" s="8">
        <v>46238</v>
      </c>
      <c r="L161" s="9">
        <v>308.89999999999998</v>
      </c>
      <c r="M161" s="10" t="str">
        <f t="shared" ca="1" si="4"/>
        <v>OK</v>
      </c>
      <c r="N161" s="10" t="str">
        <f t="shared" si="5"/>
        <v>Missing</v>
      </c>
    </row>
    <row r="162" spans="1:14" ht="17" x14ac:dyDescent="0.25">
      <c r="A162">
        <v>20395217</v>
      </c>
      <c r="B162" t="s">
        <v>26</v>
      </c>
      <c r="C162" t="s">
        <v>529</v>
      </c>
      <c r="D162" t="s">
        <v>101</v>
      </c>
      <c r="E162" t="s">
        <v>17</v>
      </c>
      <c r="F162">
        <v>90301</v>
      </c>
      <c r="G162" t="s">
        <v>530</v>
      </c>
      <c r="H162" t="s">
        <v>19</v>
      </c>
      <c r="I162" s="7">
        <v>3106712471</v>
      </c>
      <c r="J162" t="s">
        <v>25</v>
      </c>
      <c r="K162" s="8">
        <v>46452</v>
      </c>
      <c r="L162" s="9">
        <v>450.21</v>
      </c>
      <c r="M162" s="10" t="str">
        <f t="shared" ca="1" si="4"/>
        <v>OK</v>
      </c>
      <c r="N162" s="10" t="str">
        <f t="shared" si="5"/>
        <v>Missing</v>
      </c>
    </row>
    <row r="163" spans="1:14" ht="17" x14ac:dyDescent="0.25">
      <c r="A163">
        <v>20351693</v>
      </c>
      <c r="B163" t="s">
        <v>26</v>
      </c>
      <c r="C163" t="s">
        <v>531</v>
      </c>
      <c r="D163" t="s">
        <v>532</v>
      </c>
      <c r="E163" t="s">
        <v>17</v>
      </c>
      <c r="F163">
        <v>96130</v>
      </c>
      <c r="G163" t="s">
        <v>533</v>
      </c>
      <c r="H163" t="s">
        <v>19</v>
      </c>
      <c r="I163" s="7">
        <v>5302571020</v>
      </c>
      <c r="J163" t="s">
        <v>25</v>
      </c>
      <c r="K163" s="8">
        <v>46528</v>
      </c>
      <c r="L163" s="9">
        <v>26.1</v>
      </c>
      <c r="M163" s="10" t="str">
        <f t="shared" ca="1" si="4"/>
        <v>OK</v>
      </c>
      <c r="N163" s="10" t="str">
        <f t="shared" si="5"/>
        <v>Missing</v>
      </c>
    </row>
    <row r="164" spans="1:14" ht="17" x14ac:dyDescent="0.25">
      <c r="A164">
        <v>20479187</v>
      </c>
      <c r="B164" t="s">
        <v>534</v>
      </c>
      <c r="C164" t="s">
        <v>535</v>
      </c>
      <c r="D164" t="s">
        <v>536</v>
      </c>
      <c r="E164" t="s">
        <v>17</v>
      </c>
      <c r="F164">
        <v>95991</v>
      </c>
      <c r="G164" t="s">
        <v>537</v>
      </c>
      <c r="H164" t="s">
        <v>19</v>
      </c>
      <c r="I164" s="7">
        <v>5307511889</v>
      </c>
      <c r="J164" t="s">
        <v>25</v>
      </c>
      <c r="K164" s="8">
        <v>46941</v>
      </c>
      <c r="L164" s="9">
        <v>239.59</v>
      </c>
      <c r="M164" s="10" t="str">
        <f t="shared" ca="1" si="4"/>
        <v>OK</v>
      </c>
      <c r="N164" s="10" t="str">
        <f t="shared" si="5"/>
        <v>Missing</v>
      </c>
    </row>
    <row r="165" spans="1:14" ht="17" x14ac:dyDescent="0.25">
      <c r="A165">
        <v>20437295</v>
      </c>
      <c r="B165" t="s">
        <v>30</v>
      </c>
      <c r="C165" t="s">
        <v>538</v>
      </c>
      <c r="D165" t="s">
        <v>539</v>
      </c>
      <c r="E165" t="s">
        <v>17</v>
      </c>
      <c r="F165">
        <v>92392</v>
      </c>
      <c r="G165" t="s">
        <v>540</v>
      </c>
      <c r="H165" t="s">
        <v>19</v>
      </c>
      <c r="I165" s="7">
        <v>7602434595</v>
      </c>
      <c r="J165" t="s">
        <v>25</v>
      </c>
      <c r="K165" s="8">
        <v>46353</v>
      </c>
      <c r="L165" s="9">
        <v>463.62</v>
      </c>
      <c r="M165" s="10" t="str">
        <f t="shared" ca="1" si="4"/>
        <v>OK</v>
      </c>
      <c r="N165" s="10" t="str">
        <f t="shared" si="5"/>
        <v>Missing</v>
      </c>
    </row>
    <row r="166" spans="1:14" ht="17" x14ac:dyDescent="0.25">
      <c r="A166">
        <v>20636963</v>
      </c>
      <c r="B166" t="s">
        <v>541</v>
      </c>
      <c r="C166" t="s">
        <v>542</v>
      </c>
      <c r="D166" t="s">
        <v>411</v>
      </c>
      <c r="E166" t="s">
        <v>17</v>
      </c>
      <c r="F166">
        <v>92404</v>
      </c>
      <c r="G166" t="s">
        <v>543</v>
      </c>
      <c r="H166" t="s">
        <v>326</v>
      </c>
      <c r="I166" s="7">
        <v>9098822116</v>
      </c>
      <c r="J166" t="s">
        <v>25</v>
      </c>
      <c r="K166" s="8">
        <v>46754</v>
      </c>
      <c r="L166" s="9">
        <v>264.95999999999998</v>
      </c>
      <c r="M166" s="10" t="str">
        <f t="shared" ca="1" si="4"/>
        <v>OK</v>
      </c>
      <c r="N166" s="10" t="str">
        <f t="shared" si="5"/>
        <v>Missing</v>
      </c>
    </row>
    <row r="167" spans="1:14" ht="17" x14ac:dyDescent="0.25">
      <c r="A167">
        <v>20619029</v>
      </c>
      <c r="B167" t="s">
        <v>281</v>
      </c>
      <c r="C167" t="s">
        <v>544</v>
      </c>
      <c r="D167" t="s">
        <v>545</v>
      </c>
      <c r="E167" t="s">
        <v>17</v>
      </c>
      <c r="F167">
        <v>92691</v>
      </c>
      <c r="G167" t="s">
        <v>546</v>
      </c>
      <c r="H167" t="s">
        <v>326</v>
      </c>
      <c r="I167" s="7">
        <v>9497707331</v>
      </c>
      <c r="J167" t="s">
        <v>25</v>
      </c>
      <c r="K167" s="8">
        <v>46827</v>
      </c>
      <c r="L167" s="9">
        <v>99.9</v>
      </c>
      <c r="M167" s="10" t="str">
        <f t="shared" ca="1" si="4"/>
        <v>OK</v>
      </c>
      <c r="N167" s="10" t="str">
        <f t="shared" si="5"/>
        <v>Missing</v>
      </c>
    </row>
    <row r="168" spans="1:14" ht="17" x14ac:dyDescent="0.25">
      <c r="A168">
        <v>20536985</v>
      </c>
      <c r="B168" t="s">
        <v>21</v>
      </c>
      <c r="C168" t="s">
        <v>547</v>
      </c>
      <c r="D168" t="s">
        <v>212</v>
      </c>
      <c r="E168" t="s">
        <v>17</v>
      </c>
      <c r="F168">
        <v>92223</v>
      </c>
      <c r="G168" t="s">
        <v>548</v>
      </c>
      <c r="H168" t="s">
        <v>19</v>
      </c>
      <c r="I168" s="7">
        <v>9517691285</v>
      </c>
      <c r="J168" t="s">
        <v>25</v>
      </c>
      <c r="K168" s="8">
        <v>46340</v>
      </c>
      <c r="L168" s="9">
        <v>275.16000000000003</v>
      </c>
      <c r="M168" s="10" t="str">
        <f t="shared" ca="1" si="4"/>
        <v>OK</v>
      </c>
      <c r="N168" s="10" t="str">
        <f t="shared" si="5"/>
        <v>Missing</v>
      </c>
    </row>
    <row r="169" spans="1:14" ht="17" x14ac:dyDescent="0.25">
      <c r="A169">
        <v>20673545</v>
      </c>
      <c r="B169" t="s">
        <v>549</v>
      </c>
      <c r="C169" t="s">
        <v>550</v>
      </c>
      <c r="D169" t="s">
        <v>551</v>
      </c>
      <c r="E169" t="s">
        <v>17</v>
      </c>
      <c r="F169">
        <v>94598</v>
      </c>
      <c r="G169" t="s">
        <v>552</v>
      </c>
      <c r="H169" t="s">
        <v>553</v>
      </c>
      <c r="I169" s="7">
        <v>9259321123</v>
      </c>
      <c r="J169" t="s">
        <v>25</v>
      </c>
      <c r="K169" s="8">
        <v>46774</v>
      </c>
      <c r="L169" s="9">
        <v>303.02999999999997</v>
      </c>
      <c r="M169" s="10" t="str">
        <f t="shared" ca="1" si="4"/>
        <v>OK</v>
      </c>
      <c r="N169" s="10" t="str">
        <f t="shared" si="5"/>
        <v>Missing</v>
      </c>
    </row>
    <row r="170" spans="1:14" ht="17" x14ac:dyDescent="0.25">
      <c r="A170">
        <v>20548091</v>
      </c>
      <c r="B170" t="s">
        <v>554</v>
      </c>
      <c r="C170" t="s">
        <v>555</v>
      </c>
      <c r="D170" t="s">
        <v>162</v>
      </c>
      <c r="E170" t="s">
        <v>17</v>
      </c>
      <c r="F170">
        <v>93301</v>
      </c>
      <c r="G170" t="s">
        <v>556</v>
      </c>
      <c r="H170" t="s">
        <v>19</v>
      </c>
      <c r="I170" s="7">
        <v>6613277524</v>
      </c>
      <c r="J170" t="s">
        <v>164</v>
      </c>
      <c r="K170" s="8">
        <v>46940</v>
      </c>
      <c r="L170" s="9">
        <v>374.3</v>
      </c>
      <c r="M170" s="10" t="str">
        <f t="shared" ca="1" si="4"/>
        <v>OK</v>
      </c>
      <c r="N170" s="10" t="str">
        <f t="shared" si="5"/>
        <v>Known</v>
      </c>
    </row>
    <row r="171" spans="1:14" ht="17" x14ac:dyDescent="0.25">
      <c r="A171">
        <v>20586743</v>
      </c>
      <c r="B171" t="s">
        <v>557</v>
      </c>
      <c r="C171" t="s">
        <v>558</v>
      </c>
      <c r="D171" t="s">
        <v>559</v>
      </c>
      <c r="E171" t="s">
        <v>17</v>
      </c>
      <c r="F171">
        <v>91776</v>
      </c>
      <c r="G171" t="s">
        <v>560</v>
      </c>
      <c r="H171" t="s">
        <v>250</v>
      </c>
      <c r="I171" s="7">
        <v>6262816800</v>
      </c>
      <c r="J171" t="s">
        <v>25</v>
      </c>
      <c r="K171" s="8">
        <v>46105</v>
      </c>
      <c r="L171" s="9">
        <v>148.11000000000001</v>
      </c>
      <c r="M171" s="10" t="str">
        <f t="shared" ca="1" si="4"/>
        <v>OK</v>
      </c>
      <c r="N171" s="10" t="str">
        <f t="shared" si="5"/>
        <v>Missing</v>
      </c>
    </row>
    <row r="172" spans="1:14" ht="17" x14ac:dyDescent="0.25">
      <c r="A172">
        <v>20576183</v>
      </c>
      <c r="B172" t="s">
        <v>561</v>
      </c>
      <c r="C172" t="s">
        <v>562</v>
      </c>
      <c r="D172" t="s">
        <v>563</v>
      </c>
      <c r="E172" t="s">
        <v>17</v>
      </c>
      <c r="F172">
        <v>91367</v>
      </c>
      <c r="G172" t="s">
        <v>564</v>
      </c>
      <c r="H172" t="s">
        <v>362</v>
      </c>
      <c r="I172" s="7">
        <v>8187130202</v>
      </c>
      <c r="J172" t="s">
        <v>25</v>
      </c>
      <c r="K172" s="8">
        <v>46045</v>
      </c>
      <c r="L172" s="9">
        <v>57.68</v>
      </c>
      <c r="M172" s="10" t="str">
        <f t="shared" ca="1" si="4"/>
        <v>OK</v>
      </c>
      <c r="N172" s="10" t="str">
        <f t="shared" si="5"/>
        <v>Missing</v>
      </c>
    </row>
    <row r="173" spans="1:14" ht="17" x14ac:dyDescent="0.25">
      <c r="A173">
        <v>20643437</v>
      </c>
      <c r="B173" t="s">
        <v>565</v>
      </c>
      <c r="C173" t="s">
        <v>566</v>
      </c>
      <c r="D173" t="s">
        <v>567</v>
      </c>
      <c r="E173" t="s">
        <v>17</v>
      </c>
      <c r="F173">
        <v>92220</v>
      </c>
      <c r="G173" t="s">
        <v>568</v>
      </c>
      <c r="H173" t="s">
        <v>142</v>
      </c>
      <c r="I173" s="7">
        <v>9517690614</v>
      </c>
      <c r="J173" t="s">
        <v>25</v>
      </c>
      <c r="K173" s="8">
        <v>46678</v>
      </c>
      <c r="L173" s="9">
        <v>175.07</v>
      </c>
      <c r="M173" s="10" t="str">
        <f t="shared" ca="1" si="4"/>
        <v>OK</v>
      </c>
      <c r="N173" s="10" t="str">
        <f t="shared" si="5"/>
        <v>Missing</v>
      </c>
    </row>
    <row r="174" spans="1:14" ht="17" x14ac:dyDescent="0.25">
      <c r="A174">
        <v>20606423</v>
      </c>
      <c r="B174" t="s">
        <v>569</v>
      </c>
      <c r="C174" t="s">
        <v>570</v>
      </c>
      <c r="D174" t="s">
        <v>571</v>
      </c>
      <c r="E174" t="s">
        <v>17</v>
      </c>
      <c r="F174">
        <v>90277</v>
      </c>
      <c r="G174" t="s">
        <v>572</v>
      </c>
      <c r="H174" t="s">
        <v>19</v>
      </c>
      <c r="I174" s="7">
        <v>3103799885</v>
      </c>
      <c r="J174" t="s">
        <v>25</v>
      </c>
      <c r="K174" s="8">
        <v>46295</v>
      </c>
      <c r="L174" s="9">
        <v>383.71</v>
      </c>
      <c r="M174" s="10" t="str">
        <f t="shared" ca="1" si="4"/>
        <v>OK</v>
      </c>
      <c r="N174" s="10" t="str">
        <f t="shared" si="5"/>
        <v>Missing</v>
      </c>
    </row>
    <row r="175" spans="1:14" ht="17" x14ac:dyDescent="0.25">
      <c r="A175">
        <v>20515919</v>
      </c>
      <c r="B175" t="s">
        <v>286</v>
      </c>
      <c r="C175" t="s">
        <v>573</v>
      </c>
      <c r="D175" t="s">
        <v>428</v>
      </c>
      <c r="E175" t="s">
        <v>17</v>
      </c>
      <c r="F175">
        <v>91604</v>
      </c>
      <c r="G175" t="s">
        <v>574</v>
      </c>
      <c r="H175" t="s">
        <v>289</v>
      </c>
      <c r="I175" s="7">
        <v>8187617211</v>
      </c>
      <c r="J175" t="s">
        <v>25</v>
      </c>
      <c r="K175" s="8">
        <v>46478</v>
      </c>
      <c r="L175" s="9">
        <v>366.77</v>
      </c>
      <c r="M175" s="10" t="str">
        <f t="shared" ca="1" si="4"/>
        <v>OK</v>
      </c>
      <c r="N175" s="10" t="str">
        <f t="shared" si="5"/>
        <v>Missing</v>
      </c>
    </row>
    <row r="176" spans="1:14" ht="17" x14ac:dyDescent="0.25">
      <c r="A176">
        <v>20344517</v>
      </c>
      <c r="B176" t="s">
        <v>68</v>
      </c>
      <c r="C176" t="s">
        <v>575</v>
      </c>
      <c r="D176" t="s">
        <v>576</v>
      </c>
      <c r="E176" t="s">
        <v>17</v>
      </c>
      <c r="F176">
        <v>93906</v>
      </c>
      <c r="G176" t="s">
        <v>577</v>
      </c>
      <c r="H176" t="s">
        <v>19</v>
      </c>
      <c r="I176" s="7">
        <v>8317541551</v>
      </c>
      <c r="J176" t="s">
        <v>25</v>
      </c>
      <c r="K176" s="8">
        <v>45990</v>
      </c>
      <c r="L176" s="9">
        <v>173.65</v>
      </c>
      <c r="M176" s="10" t="str">
        <f t="shared" ca="1" si="4"/>
        <v>OK</v>
      </c>
      <c r="N176" s="10" t="str">
        <f t="shared" si="5"/>
        <v>Missing</v>
      </c>
    </row>
    <row r="177" spans="1:14" ht="17" x14ac:dyDescent="0.25">
      <c r="A177">
        <v>20673119</v>
      </c>
      <c r="B177" t="s">
        <v>578</v>
      </c>
      <c r="C177" t="s">
        <v>579</v>
      </c>
      <c r="D177" t="s">
        <v>229</v>
      </c>
      <c r="E177" t="s">
        <v>17</v>
      </c>
      <c r="F177">
        <v>95203</v>
      </c>
      <c r="G177" t="s">
        <v>580</v>
      </c>
      <c r="H177" t="s">
        <v>553</v>
      </c>
      <c r="I177" s="7">
        <v>2094655933</v>
      </c>
      <c r="J177" t="s">
        <v>25</v>
      </c>
      <c r="K177" s="8">
        <v>46088</v>
      </c>
      <c r="L177" s="9">
        <v>414.73</v>
      </c>
      <c r="M177" s="10" t="str">
        <f t="shared" ca="1" si="4"/>
        <v>OK</v>
      </c>
      <c r="N177" s="10" t="str">
        <f t="shared" si="5"/>
        <v>Missing</v>
      </c>
    </row>
    <row r="178" spans="1:14" ht="17" x14ac:dyDescent="0.25">
      <c r="A178">
        <v>20570375</v>
      </c>
      <c r="B178" t="s">
        <v>581</v>
      </c>
      <c r="C178" t="s">
        <v>582</v>
      </c>
      <c r="D178" t="s">
        <v>28</v>
      </c>
      <c r="E178" t="s">
        <v>17</v>
      </c>
      <c r="F178">
        <v>90027</v>
      </c>
      <c r="G178" t="s">
        <v>583</v>
      </c>
      <c r="H178" t="s">
        <v>142</v>
      </c>
      <c r="I178" s="7">
        <v>3236660949</v>
      </c>
      <c r="J178" t="s">
        <v>20</v>
      </c>
      <c r="K178" s="8">
        <v>46892</v>
      </c>
      <c r="L178" s="9">
        <v>75.5</v>
      </c>
      <c r="M178" s="10" t="str">
        <f t="shared" ca="1" si="4"/>
        <v>OK</v>
      </c>
      <c r="N178" s="10" t="str">
        <f t="shared" si="5"/>
        <v>Known</v>
      </c>
    </row>
    <row r="179" spans="1:14" ht="17" x14ac:dyDescent="0.25">
      <c r="A179">
        <v>20469101</v>
      </c>
      <c r="B179" t="s">
        <v>584</v>
      </c>
      <c r="C179" t="s">
        <v>585</v>
      </c>
      <c r="D179" t="s">
        <v>586</v>
      </c>
      <c r="E179" t="s">
        <v>17</v>
      </c>
      <c r="F179">
        <v>92354</v>
      </c>
      <c r="G179" t="s">
        <v>587</v>
      </c>
      <c r="H179" t="s">
        <v>326</v>
      </c>
      <c r="I179" s="7">
        <v>9095586144</v>
      </c>
      <c r="J179" t="s">
        <v>25</v>
      </c>
      <c r="K179" s="8">
        <v>46874</v>
      </c>
      <c r="L179" s="9">
        <v>101.06</v>
      </c>
      <c r="M179" s="10" t="str">
        <f t="shared" ca="1" si="4"/>
        <v>OK</v>
      </c>
      <c r="N179" s="10" t="str">
        <f t="shared" si="5"/>
        <v>Missing</v>
      </c>
    </row>
    <row r="180" spans="1:14" ht="17" x14ac:dyDescent="0.25">
      <c r="A180">
        <v>20427149</v>
      </c>
      <c r="B180" t="s">
        <v>63</v>
      </c>
      <c r="C180" t="s">
        <v>588</v>
      </c>
      <c r="D180" t="s">
        <v>162</v>
      </c>
      <c r="E180" t="s">
        <v>17</v>
      </c>
      <c r="F180">
        <v>93312</v>
      </c>
      <c r="G180" t="s">
        <v>589</v>
      </c>
      <c r="H180" t="s">
        <v>19</v>
      </c>
      <c r="I180" s="7">
        <v>6615882378</v>
      </c>
      <c r="J180" t="s">
        <v>164</v>
      </c>
      <c r="K180" s="8">
        <v>46104</v>
      </c>
      <c r="L180" s="9">
        <v>130.30000000000001</v>
      </c>
      <c r="M180" s="10" t="str">
        <f t="shared" ca="1" si="4"/>
        <v>OK</v>
      </c>
      <c r="N180" s="10" t="str">
        <f t="shared" si="5"/>
        <v>Known</v>
      </c>
    </row>
    <row r="181" spans="1:14" ht="17" x14ac:dyDescent="0.25">
      <c r="A181">
        <v>20383199</v>
      </c>
      <c r="B181" t="s">
        <v>26</v>
      </c>
      <c r="C181" t="s">
        <v>590</v>
      </c>
      <c r="D181" t="s">
        <v>109</v>
      </c>
      <c r="E181" t="s">
        <v>17</v>
      </c>
      <c r="F181">
        <v>92103</v>
      </c>
      <c r="G181" t="s">
        <v>508</v>
      </c>
      <c r="H181" t="s">
        <v>19</v>
      </c>
      <c r="I181" s="7">
        <v>6193250423</v>
      </c>
      <c r="J181" t="s">
        <v>20</v>
      </c>
      <c r="K181" s="8">
        <v>46796</v>
      </c>
      <c r="L181" s="9">
        <v>151.76</v>
      </c>
      <c r="M181" s="10" t="str">
        <f t="shared" ca="1" si="4"/>
        <v>OK</v>
      </c>
      <c r="N181" s="10" t="str">
        <f t="shared" si="5"/>
        <v>Known</v>
      </c>
    </row>
    <row r="182" spans="1:14" ht="17" x14ac:dyDescent="0.25">
      <c r="A182">
        <v>20433395</v>
      </c>
      <c r="B182" t="s">
        <v>30</v>
      </c>
      <c r="C182" t="s">
        <v>591</v>
      </c>
      <c r="D182" t="s">
        <v>28</v>
      </c>
      <c r="E182" t="s">
        <v>17</v>
      </c>
      <c r="F182">
        <v>90041</v>
      </c>
      <c r="G182" t="s">
        <v>592</v>
      </c>
      <c r="H182" t="s">
        <v>19</v>
      </c>
      <c r="I182" s="7">
        <v>3232547346</v>
      </c>
      <c r="J182" t="s">
        <v>20</v>
      </c>
      <c r="K182" s="8">
        <v>46936</v>
      </c>
      <c r="L182" s="9">
        <v>227.51</v>
      </c>
      <c r="M182" s="10" t="str">
        <f t="shared" ca="1" si="4"/>
        <v>OK</v>
      </c>
      <c r="N182" s="10" t="str">
        <f t="shared" si="5"/>
        <v>Known</v>
      </c>
    </row>
    <row r="183" spans="1:14" ht="17" x14ac:dyDescent="0.25">
      <c r="A183">
        <v>20431721</v>
      </c>
      <c r="B183" t="s">
        <v>30</v>
      </c>
      <c r="C183" t="s">
        <v>593</v>
      </c>
      <c r="D183" t="s">
        <v>272</v>
      </c>
      <c r="E183" t="s">
        <v>17</v>
      </c>
      <c r="F183">
        <v>91506</v>
      </c>
      <c r="G183" t="s">
        <v>450</v>
      </c>
      <c r="H183" t="s">
        <v>19</v>
      </c>
      <c r="I183" s="7">
        <v>8188459332</v>
      </c>
      <c r="J183" t="s">
        <v>25</v>
      </c>
      <c r="K183" s="8">
        <v>46177</v>
      </c>
      <c r="L183" s="9">
        <v>312.56</v>
      </c>
      <c r="M183" s="10" t="str">
        <f t="shared" ca="1" si="4"/>
        <v>OK</v>
      </c>
      <c r="N183" s="10" t="str">
        <f t="shared" si="5"/>
        <v>Missing</v>
      </c>
    </row>
    <row r="184" spans="1:14" ht="17" x14ac:dyDescent="0.25">
      <c r="A184">
        <v>20466017</v>
      </c>
      <c r="B184" t="s">
        <v>135</v>
      </c>
      <c r="C184" t="s">
        <v>594</v>
      </c>
      <c r="D184" t="s">
        <v>336</v>
      </c>
      <c r="E184" t="s">
        <v>17</v>
      </c>
      <c r="F184">
        <v>92704</v>
      </c>
      <c r="G184" t="s">
        <v>595</v>
      </c>
      <c r="H184" t="s">
        <v>50</v>
      </c>
      <c r="I184" s="7">
        <v>7145400393</v>
      </c>
      <c r="J184" t="s">
        <v>25</v>
      </c>
      <c r="K184" s="8">
        <v>45944</v>
      </c>
      <c r="L184" s="9">
        <v>191.05</v>
      </c>
      <c r="M184" s="10" t="str">
        <f t="shared" ca="1" si="4"/>
        <v>Expiring Soon</v>
      </c>
      <c r="N184" s="10" t="str">
        <f t="shared" si="5"/>
        <v>Missing</v>
      </c>
    </row>
    <row r="185" spans="1:14" ht="17" x14ac:dyDescent="0.25">
      <c r="A185">
        <v>20443079</v>
      </c>
      <c r="B185" t="s">
        <v>63</v>
      </c>
      <c r="C185" t="s">
        <v>596</v>
      </c>
      <c r="D185" t="s">
        <v>597</v>
      </c>
      <c r="E185" t="s">
        <v>17</v>
      </c>
      <c r="F185">
        <v>91765</v>
      </c>
      <c r="G185" t="s">
        <v>598</v>
      </c>
      <c r="H185" t="s">
        <v>19</v>
      </c>
      <c r="I185" s="7">
        <v>9093784057</v>
      </c>
      <c r="J185" t="s">
        <v>25</v>
      </c>
      <c r="K185" s="8">
        <v>46451</v>
      </c>
      <c r="L185" s="9">
        <v>194</v>
      </c>
      <c r="M185" s="10" t="str">
        <f t="shared" ca="1" si="4"/>
        <v>OK</v>
      </c>
      <c r="N185" s="10" t="str">
        <f t="shared" si="5"/>
        <v>Missing</v>
      </c>
    </row>
    <row r="186" spans="1:14" ht="17" x14ac:dyDescent="0.25">
      <c r="A186">
        <v>20460755</v>
      </c>
      <c r="B186" t="s">
        <v>599</v>
      </c>
      <c r="C186" t="s">
        <v>600</v>
      </c>
      <c r="D186" t="s">
        <v>192</v>
      </c>
      <c r="E186" t="s">
        <v>17</v>
      </c>
      <c r="F186">
        <v>92618</v>
      </c>
      <c r="G186" t="s">
        <v>601</v>
      </c>
      <c r="H186" t="s">
        <v>19</v>
      </c>
      <c r="I186" s="7">
        <v>8008745881</v>
      </c>
      <c r="J186" t="s">
        <v>25</v>
      </c>
      <c r="K186" s="8">
        <v>46279</v>
      </c>
      <c r="L186" s="9">
        <v>414.72</v>
      </c>
      <c r="M186" s="10" t="str">
        <f t="shared" ca="1" si="4"/>
        <v>OK</v>
      </c>
      <c r="N186" s="10" t="str">
        <f t="shared" si="5"/>
        <v>Missing</v>
      </c>
    </row>
    <row r="187" spans="1:14" ht="17" x14ac:dyDescent="0.25">
      <c r="A187">
        <v>20360351</v>
      </c>
      <c r="B187" t="s">
        <v>26</v>
      </c>
      <c r="C187" t="s">
        <v>602</v>
      </c>
      <c r="D187" t="s">
        <v>78</v>
      </c>
      <c r="E187" t="s">
        <v>17</v>
      </c>
      <c r="F187">
        <v>94115</v>
      </c>
      <c r="G187" t="s">
        <v>490</v>
      </c>
      <c r="H187" t="s">
        <v>19</v>
      </c>
      <c r="I187" s="7">
        <v>4159319974</v>
      </c>
      <c r="J187" t="s">
        <v>81</v>
      </c>
      <c r="K187" s="8">
        <v>46470</v>
      </c>
      <c r="L187" s="9">
        <v>468.52</v>
      </c>
      <c r="M187" s="10" t="str">
        <f t="shared" ca="1" si="4"/>
        <v>OK</v>
      </c>
      <c r="N187" s="10" t="str">
        <f t="shared" si="5"/>
        <v>Known</v>
      </c>
    </row>
    <row r="188" spans="1:14" ht="17" x14ac:dyDescent="0.25">
      <c r="A188">
        <v>20588537</v>
      </c>
      <c r="B188" t="s">
        <v>370</v>
      </c>
      <c r="C188" t="s">
        <v>603</v>
      </c>
      <c r="D188" t="s">
        <v>28</v>
      </c>
      <c r="E188" t="s">
        <v>17</v>
      </c>
      <c r="F188">
        <v>90020</v>
      </c>
      <c r="G188" t="s">
        <v>372</v>
      </c>
      <c r="I188" s="7">
        <v>2133155389</v>
      </c>
      <c r="J188" t="s">
        <v>20</v>
      </c>
      <c r="K188" s="8">
        <v>46078</v>
      </c>
      <c r="L188" s="9">
        <v>148.66</v>
      </c>
      <c r="M188" s="10" t="str">
        <f t="shared" ca="1" si="4"/>
        <v>OK</v>
      </c>
      <c r="N188" s="10" t="str">
        <f t="shared" si="5"/>
        <v>Known</v>
      </c>
    </row>
    <row r="189" spans="1:14" ht="17" x14ac:dyDescent="0.25">
      <c r="A189">
        <v>20424383</v>
      </c>
      <c r="B189" t="s">
        <v>63</v>
      </c>
      <c r="C189" t="s">
        <v>604</v>
      </c>
      <c r="D189" t="s">
        <v>345</v>
      </c>
      <c r="E189" t="s">
        <v>17</v>
      </c>
      <c r="F189">
        <v>93727</v>
      </c>
      <c r="G189" t="s">
        <v>605</v>
      </c>
      <c r="H189" t="s">
        <v>369</v>
      </c>
      <c r="I189" s="7">
        <v>5592529518</v>
      </c>
      <c r="J189" t="s">
        <v>164</v>
      </c>
      <c r="K189" s="8">
        <v>46673</v>
      </c>
      <c r="L189" s="9">
        <v>163.79</v>
      </c>
      <c r="M189" s="10" t="str">
        <f t="shared" ca="1" si="4"/>
        <v>OK</v>
      </c>
      <c r="N189" s="10" t="str">
        <f t="shared" si="5"/>
        <v>Known</v>
      </c>
    </row>
    <row r="190" spans="1:14" ht="17" x14ac:dyDescent="0.25">
      <c r="A190">
        <v>20540255</v>
      </c>
      <c r="B190" t="s">
        <v>606</v>
      </c>
      <c r="C190" t="s">
        <v>607</v>
      </c>
      <c r="D190" t="s">
        <v>608</v>
      </c>
      <c r="E190" t="s">
        <v>17</v>
      </c>
      <c r="F190">
        <v>91361</v>
      </c>
      <c r="G190" t="s">
        <v>609</v>
      </c>
      <c r="H190" t="s">
        <v>362</v>
      </c>
      <c r="I190" s="7">
        <v>8054491699</v>
      </c>
      <c r="J190" t="s">
        <v>25</v>
      </c>
      <c r="K190" s="8">
        <v>46850</v>
      </c>
      <c r="L190" s="9">
        <v>166.14</v>
      </c>
      <c r="M190" s="10" t="str">
        <f t="shared" ca="1" si="4"/>
        <v>OK</v>
      </c>
      <c r="N190" s="10" t="str">
        <f t="shared" si="5"/>
        <v>Missing</v>
      </c>
    </row>
    <row r="191" spans="1:14" ht="17" x14ac:dyDescent="0.25">
      <c r="A191">
        <v>20336933</v>
      </c>
      <c r="B191" t="s">
        <v>68</v>
      </c>
      <c r="C191" t="s">
        <v>610</v>
      </c>
      <c r="D191" t="s">
        <v>229</v>
      </c>
      <c r="E191" t="s">
        <v>17</v>
      </c>
      <c r="F191">
        <v>95207</v>
      </c>
      <c r="G191" t="s">
        <v>265</v>
      </c>
      <c r="H191" t="s">
        <v>19</v>
      </c>
      <c r="I191" s="7">
        <v>2099523494</v>
      </c>
      <c r="J191" t="s">
        <v>25</v>
      </c>
      <c r="K191" s="8">
        <v>46503</v>
      </c>
      <c r="L191" s="9">
        <v>13.81</v>
      </c>
      <c r="M191" s="10" t="str">
        <f t="shared" ca="1" si="4"/>
        <v>OK</v>
      </c>
      <c r="N191" s="10" t="str">
        <f t="shared" si="5"/>
        <v>Missing</v>
      </c>
    </row>
    <row r="192" spans="1:14" ht="17" x14ac:dyDescent="0.25">
      <c r="A192">
        <v>20443703</v>
      </c>
      <c r="B192" t="s">
        <v>63</v>
      </c>
      <c r="C192" t="s">
        <v>611</v>
      </c>
      <c r="D192" t="s">
        <v>159</v>
      </c>
      <c r="E192" t="s">
        <v>17</v>
      </c>
      <c r="F192">
        <v>95842</v>
      </c>
      <c r="G192" t="s">
        <v>612</v>
      </c>
      <c r="H192" t="s">
        <v>369</v>
      </c>
      <c r="I192" s="7">
        <v>9167296236</v>
      </c>
      <c r="J192" t="s">
        <v>81</v>
      </c>
      <c r="K192" s="8">
        <v>46041</v>
      </c>
      <c r="L192" s="9">
        <v>56.17</v>
      </c>
      <c r="M192" s="10" t="str">
        <f t="shared" ca="1" si="4"/>
        <v>OK</v>
      </c>
      <c r="N192" s="10" t="str">
        <f t="shared" si="5"/>
        <v>Known</v>
      </c>
    </row>
    <row r="193" spans="1:14" ht="17" x14ac:dyDescent="0.25">
      <c r="A193">
        <v>20564903</v>
      </c>
      <c r="B193" t="s">
        <v>613</v>
      </c>
      <c r="C193" t="s">
        <v>614</v>
      </c>
      <c r="D193" t="s">
        <v>398</v>
      </c>
      <c r="E193" t="s">
        <v>17</v>
      </c>
      <c r="F193">
        <v>92683</v>
      </c>
      <c r="G193" t="s">
        <v>615</v>
      </c>
      <c r="H193" t="s">
        <v>19</v>
      </c>
      <c r="I193" s="7">
        <v>7145311244</v>
      </c>
      <c r="J193" t="s">
        <v>25</v>
      </c>
      <c r="K193" s="8">
        <v>46719</v>
      </c>
      <c r="L193" s="9">
        <v>91.21</v>
      </c>
      <c r="M193" s="10" t="str">
        <f t="shared" ca="1" si="4"/>
        <v>OK</v>
      </c>
      <c r="N193" s="10" t="str">
        <f t="shared" si="5"/>
        <v>Missing</v>
      </c>
    </row>
    <row r="194" spans="1:14" ht="17" x14ac:dyDescent="0.25">
      <c r="A194">
        <v>20630825</v>
      </c>
      <c r="B194" t="s">
        <v>616</v>
      </c>
      <c r="C194" t="s">
        <v>617</v>
      </c>
      <c r="D194" t="s">
        <v>618</v>
      </c>
      <c r="E194" t="s">
        <v>17</v>
      </c>
      <c r="F194">
        <v>93463</v>
      </c>
      <c r="G194" t="s">
        <v>619</v>
      </c>
      <c r="H194" t="s">
        <v>553</v>
      </c>
      <c r="I194" s="7">
        <v>8056880707</v>
      </c>
      <c r="J194" t="s">
        <v>25</v>
      </c>
      <c r="K194" s="8">
        <v>46288</v>
      </c>
      <c r="L194" s="9">
        <v>127.57</v>
      </c>
      <c r="M194" s="10" t="str">
        <f t="shared" ca="1" si="4"/>
        <v>OK</v>
      </c>
      <c r="N194" s="10" t="str">
        <f t="shared" si="5"/>
        <v>Missing</v>
      </c>
    </row>
    <row r="195" spans="1:14" ht="17" x14ac:dyDescent="0.25">
      <c r="A195">
        <v>20534495</v>
      </c>
      <c r="B195" t="s">
        <v>21</v>
      </c>
      <c r="C195" t="s">
        <v>620</v>
      </c>
      <c r="D195" t="s">
        <v>539</v>
      </c>
      <c r="E195" t="s">
        <v>17</v>
      </c>
      <c r="F195">
        <v>92395</v>
      </c>
      <c r="G195" t="s">
        <v>621</v>
      </c>
      <c r="H195" t="s">
        <v>19</v>
      </c>
      <c r="I195" s="7">
        <v>7602456600</v>
      </c>
      <c r="J195" t="s">
        <v>25</v>
      </c>
      <c r="K195" s="8">
        <v>46221</v>
      </c>
      <c r="L195" s="9">
        <v>121.79</v>
      </c>
      <c r="M195" s="10" t="str">
        <f t="shared" ref="M195:M258" ca="1" si="6">IF(K195-TODAY()&lt;=90, "Expiring Soon", "OK")</f>
        <v>OK</v>
      </c>
      <c r="N195" s="10" t="str">
        <f t="shared" ref="N195:N258" si="7">IF(J195="Unknown Region", "Missing", "Known")</f>
        <v>Missing</v>
      </c>
    </row>
    <row r="196" spans="1:14" ht="17" x14ac:dyDescent="0.25">
      <c r="A196">
        <v>20464061</v>
      </c>
      <c r="B196" t="s">
        <v>46</v>
      </c>
      <c r="C196" t="s">
        <v>622</v>
      </c>
      <c r="D196" t="s">
        <v>623</v>
      </c>
      <c r="E196" t="s">
        <v>17</v>
      </c>
      <c r="F196">
        <v>95401</v>
      </c>
      <c r="G196" t="s">
        <v>624</v>
      </c>
      <c r="H196" t="s">
        <v>289</v>
      </c>
      <c r="I196" s="7">
        <v>7075283730</v>
      </c>
      <c r="J196" t="s">
        <v>25</v>
      </c>
      <c r="K196" s="8">
        <v>46154</v>
      </c>
      <c r="L196" s="9">
        <v>311.67</v>
      </c>
      <c r="M196" s="10" t="str">
        <f t="shared" ca="1" si="6"/>
        <v>OK</v>
      </c>
      <c r="N196" s="10" t="str">
        <f t="shared" si="7"/>
        <v>Missing</v>
      </c>
    </row>
    <row r="197" spans="1:14" ht="17" x14ac:dyDescent="0.25">
      <c r="A197">
        <v>20506373</v>
      </c>
      <c r="B197" t="s">
        <v>625</v>
      </c>
      <c r="C197" t="s">
        <v>626</v>
      </c>
      <c r="D197" t="s">
        <v>627</v>
      </c>
      <c r="E197" t="s">
        <v>17</v>
      </c>
      <c r="F197">
        <v>91406</v>
      </c>
      <c r="G197" t="s">
        <v>628</v>
      </c>
      <c r="H197" t="s">
        <v>19</v>
      </c>
      <c r="I197" s="7">
        <v>8183868555</v>
      </c>
      <c r="J197" t="s">
        <v>25</v>
      </c>
      <c r="K197" s="8">
        <v>46195</v>
      </c>
      <c r="L197" s="9">
        <v>439.89</v>
      </c>
      <c r="M197" s="10" t="str">
        <f t="shared" ca="1" si="6"/>
        <v>OK</v>
      </c>
      <c r="N197" s="10" t="str">
        <f t="shared" si="7"/>
        <v>Missing</v>
      </c>
    </row>
    <row r="198" spans="1:14" ht="17" x14ac:dyDescent="0.25">
      <c r="A198">
        <v>20405567</v>
      </c>
      <c r="B198" t="s">
        <v>629</v>
      </c>
      <c r="C198" t="s">
        <v>630</v>
      </c>
      <c r="D198" t="s">
        <v>395</v>
      </c>
      <c r="E198" t="s">
        <v>17</v>
      </c>
      <c r="F198">
        <v>91754</v>
      </c>
      <c r="G198" t="s">
        <v>631</v>
      </c>
      <c r="H198" t="s">
        <v>19</v>
      </c>
      <c r="I198" s="7">
        <v>6265452919</v>
      </c>
      <c r="J198" t="s">
        <v>25</v>
      </c>
      <c r="K198" s="8">
        <v>46617</v>
      </c>
      <c r="L198" s="9">
        <v>236.55</v>
      </c>
      <c r="M198" s="10" t="str">
        <f t="shared" ca="1" si="6"/>
        <v>OK</v>
      </c>
      <c r="N198" s="10" t="str">
        <f t="shared" si="7"/>
        <v>Missing</v>
      </c>
    </row>
    <row r="199" spans="1:14" ht="17" x14ac:dyDescent="0.25">
      <c r="A199">
        <v>20378237</v>
      </c>
      <c r="B199" t="s">
        <v>26</v>
      </c>
      <c r="C199" t="s">
        <v>632</v>
      </c>
      <c r="D199" t="s">
        <v>418</v>
      </c>
      <c r="E199" t="s">
        <v>17</v>
      </c>
      <c r="F199">
        <v>93030</v>
      </c>
      <c r="G199" t="s">
        <v>213</v>
      </c>
      <c r="H199" t="s">
        <v>19</v>
      </c>
      <c r="I199" s="7">
        <v>8059853504</v>
      </c>
      <c r="J199" t="s">
        <v>25</v>
      </c>
      <c r="K199" s="8">
        <v>46302</v>
      </c>
      <c r="L199" s="9">
        <v>229.14</v>
      </c>
      <c r="M199" s="10" t="str">
        <f t="shared" ca="1" si="6"/>
        <v>OK</v>
      </c>
      <c r="N199" s="10" t="str">
        <f t="shared" si="7"/>
        <v>Missing</v>
      </c>
    </row>
    <row r="200" spans="1:14" ht="17" x14ac:dyDescent="0.25">
      <c r="A200">
        <v>20587517</v>
      </c>
      <c r="B200" t="s">
        <v>633</v>
      </c>
      <c r="C200" t="s">
        <v>634</v>
      </c>
      <c r="D200" t="s">
        <v>523</v>
      </c>
      <c r="E200" t="s">
        <v>17</v>
      </c>
      <c r="F200">
        <v>92373</v>
      </c>
      <c r="G200" t="s">
        <v>635</v>
      </c>
      <c r="H200" t="s">
        <v>142</v>
      </c>
      <c r="I200" s="7">
        <v>80081493893204</v>
      </c>
      <c r="J200" t="s">
        <v>25</v>
      </c>
      <c r="K200" s="8">
        <v>46052</v>
      </c>
      <c r="L200" s="9">
        <v>248.29</v>
      </c>
      <c r="M200" s="10" t="str">
        <f t="shared" ca="1" si="6"/>
        <v>OK</v>
      </c>
      <c r="N200" s="10" t="str">
        <f t="shared" si="7"/>
        <v>Missing</v>
      </c>
    </row>
    <row r="201" spans="1:14" ht="17" x14ac:dyDescent="0.25">
      <c r="A201">
        <v>20355077</v>
      </c>
      <c r="B201" t="s">
        <v>26</v>
      </c>
      <c r="C201" t="s">
        <v>636</v>
      </c>
      <c r="D201" t="s">
        <v>637</v>
      </c>
      <c r="E201" t="s">
        <v>17</v>
      </c>
      <c r="F201">
        <v>91792</v>
      </c>
      <c r="G201" t="s">
        <v>476</v>
      </c>
      <c r="H201" t="s">
        <v>19</v>
      </c>
      <c r="I201" s="7">
        <v>6269643101</v>
      </c>
      <c r="J201" t="s">
        <v>25</v>
      </c>
      <c r="K201" s="8">
        <v>46765</v>
      </c>
      <c r="L201" s="9">
        <v>267.33</v>
      </c>
      <c r="M201" s="10" t="str">
        <f t="shared" ca="1" si="6"/>
        <v>OK</v>
      </c>
      <c r="N201" s="10" t="str">
        <f t="shared" si="7"/>
        <v>Missing</v>
      </c>
    </row>
    <row r="202" spans="1:14" ht="17" x14ac:dyDescent="0.25">
      <c r="A202">
        <v>20548163</v>
      </c>
      <c r="B202" t="s">
        <v>638</v>
      </c>
      <c r="C202" t="s">
        <v>639</v>
      </c>
      <c r="D202" t="s">
        <v>640</v>
      </c>
      <c r="E202" t="s">
        <v>17</v>
      </c>
      <c r="F202">
        <v>95688</v>
      </c>
      <c r="G202" t="s">
        <v>386</v>
      </c>
      <c r="H202" t="s">
        <v>19</v>
      </c>
      <c r="I202" s="7">
        <v>8662530048</v>
      </c>
      <c r="J202" t="s">
        <v>25</v>
      </c>
      <c r="K202" s="8">
        <v>46921</v>
      </c>
      <c r="L202" s="9">
        <v>480.88</v>
      </c>
      <c r="M202" s="10" t="str">
        <f t="shared" ca="1" si="6"/>
        <v>OK</v>
      </c>
      <c r="N202" s="10" t="str">
        <f t="shared" si="7"/>
        <v>Missing</v>
      </c>
    </row>
    <row r="203" spans="1:14" ht="17" x14ac:dyDescent="0.25">
      <c r="A203">
        <v>20661281</v>
      </c>
      <c r="B203" t="s">
        <v>641</v>
      </c>
      <c r="C203" t="s">
        <v>642</v>
      </c>
      <c r="D203" t="s">
        <v>643</v>
      </c>
      <c r="E203" t="s">
        <v>17</v>
      </c>
      <c r="F203">
        <v>95008</v>
      </c>
      <c r="G203" t="s">
        <v>644</v>
      </c>
      <c r="H203" t="s">
        <v>645</v>
      </c>
      <c r="I203" s="7">
        <v>4083785381</v>
      </c>
      <c r="J203" t="s">
        <v>25</v>
      </c>
      <c r="K203" s="8">
        <v>46694</v>
      </c>
      <c r="L203" s="9">
        <v>226.21</v>
      </c>
      <c r="M203" s="10" t="str">
        <f t="shared" ca="1" si="6"/>
        <v>OK</v>
      </c>
      <c r="N203" s="10" t="str">
        <f t="shared" si="7"/>
        <v>Missing</v>
      </c>
    </row>
    <row r="204" spans="1:14" ht="17" x14ac:dyDescent="0.25">
      <c r="A204">
        <v>20481449</v>
      </c>
      <c r="B204" t="s">
        <v>646</v>
      </c>
      <c r="C204" t="s">
        <v>647</v>
      </c>
      <c r="D204" t="s">
        <v>648</v>
      </c>
      <c r="E204" t="s">
        <v>17</v>
      </c>
      <c r="F204">
        <v>91042</v>
      </c>
      <c r="G204" t="s">
        <v>193</v>
      </c>
      <c r="H204" t="s">
        <v>19</v>
      </c>
      <c r="I204" s="7">
        <v>8183535384</v>
      </c>
      <c r="J204" t="s">
        <v>25</v>
      </c>
      <c r="K204" s="8">
        <v>46812</v>
      </c>
      <c r="L204" s="9">
        <v>444.31</v>
      </c>
      <c r="M204" s="10" t="str">
        <f t="shared" ca="1" si="6"/>
        <v>OK</v>
      </c>
      <c r="N204" s="10" t="str">
        <f t="shared" si="7"/>
        <v>Missing</v>
      </c>
    </row>
    <row r="205" spans="1:14" ht="17" x14ac:dyDescent="0.25">
      <c r="A205">
        <v>20635427</v>
      </c>
      <c r="B205" t="s">
        <v>649</v>
      </c>
      <c r="C205" t="s">
        <v>650</v>
      </c>
      <c r="D205" t="s">
        <v>651</v>
      </c>
      <c r="E205" t="s">
        <v>17</v>
      </c>
      <c r="F205">
        <v>94040</v>
      </c>
      <c r="G205" t="s">
        <v>652</v>
      </c>
      <c r="H205" t="s">
        <v>326</v>
      </c>
      <c r="I205" s="7">
        <v>6509384091</v>
      </c>
      <c r="J205" t="s">
        <v>25</v>
      </c>
      <c r="K205" s="8">
        <v>45938</v>
      </c>
      <c r="L205" s="9">
        <v>407.65</v>
      </c>
      <c r="M205" s="10" t="str">
        <f t="shared" ca="1" si="6"/>
        <v>Expiring Soon</v>
      </c>
      <c r="N205" s="10" t="str">
        <f t="shared" si="7"/>
        <v>Missing</v>
      </c>
    </row>
    <row r="206" spans="1:14" ht="17" x14ac:dyDescent="0.25">
      <c r="A206">
        <v>20347451</v>
      </c>
      <c r="B206" t="s">
        <v>653</v>
      </c>
      <c r="C206" t="s">
        <v>654</v>
      </c>
      <c r="D206" t="s">
        <v>576</v>
      </c>
      <c r="E206" t="s">
        <v>17</v>
      </c>
      <c r="F206">
        <v>93907</v>
      </c>
      <c r="G206" t="s">
        <v>655</v>
      </c>
      <c r="H206" t="s">
        <v>142</v>
      </c>
      <c r="I206" s="7">
        <v>8317576657</v>
      </c>
      <c r="J206" t="s">
        <v>25</v>
      </c>
      <c r="K206" s="8">
        <v>46377</v>
      </c>
      <c r="L206" s="9">
        <v>99.02</v>
      </c>
      <c r="M206" s="10" t="str">
        <f t="shared" ca="1" si="6"/>
        <v>OK</v>
      </c>
      <c r="N206" s="10" t="str">
        <f t="shared" si="7"/>
        <v>Missing</v>
      </c>
    </row>
    <row r="207" spans="1:14" ht="17" x14ac:dyDescent="0.25">
      <c r="A207">
        <v>20345063</v>
      </c>
      <c r="B207" t="s">
        <v>68</v>
      </c>
      <c r="C207" t="s">
        <v>656</v>
      </c>
      <c r="D207" t="s">
        <v>657</v>
      </c>
      <c r="E207" t="s">
        <v>17</v>
      </c>
      <c r="F207">
        <v>91786</v>
      </c>
      <c r="G207" t="s">
        <v>658</v>
      </c>
      <c r="H207" t="s">
        <v>19</v>
      </c>
      <c r="I207" s="7">
        <v>9099810751</v>
      </c>
      <c r="J207" t="s">
        <v>25</v>
      </c>
      <c r="K207" s="8">
        <v>46585</v>
      </c>
      <c r="L207" s="9">
        <v>147.86000000000001</v>
      </c>
      <c r="M207" s="10" t="str">
        <f t="shared" ca="1" si="6"/>
        <v>OK</v>
      </c>
      <c r="N207" s="10" t="str">
        <f t="shared" si="7"/>
        <v>Missing</v>
      </c>
    </row>
    <row r="208" spans="1:14" ht="17" x14ac:dyDescent="0.25">
      <c r="A208">
        <v>20414441</v>
      </c>
      <c r="B208" t="s">
        <v>659</v>
      </c>
      <c r="C208" t="s">
        <v>660</v>
      </c>
      <c r="D208" t="s">
        <v>118</v>
      </c>
      <c r="E208" t="s">
        <v>17</v>
      </c>
      <c r="F208">
        <v>91205</v>
      </c>
      <c r="G208" t="s">
        <v>661</v>
      </c>
      <c r="H208" t="s">
        <v>19</v>
      </c>
      <c r="I208" s="7">
        <v>8182424216</v>
      </c>
      <c r="J208" t="s">
        <v>25</v>
      </c>
      <c r="K208" s="8">
        <v>46802</v>
      </c>
      <c r="L208" s="9">
        <v>353.44</v>
      </c>
      <c r="M208" s="10" t="str">
        <f t="shared" ca="1" si="6"/>
        <v>OK</v>
      </c>
      <c r="N208" s="10" t="str">
        <f t="shared" si="7"/>
        <v>Missing</v>
      </c>
    </row>
    <row r="209" spans="1:14" ht="17" x14ac:dyDescent="0.25">
      <c r="A209">
        <v>20435513</v>
      </c>
      <c r="B209" t="s">
        <v>30</v>
      </c>
      <c r="C209" t="s">
        <v>662</v>
      </c>
      <c r="D209" t="s">
        <v>159</v>
      </c>
      <c r="E209" t="s">
        <v>17</v>
      </c>
      <c r="F209">
        <v>95834</v>
      </c>
      <c r="G209" t="s">
        <v>465</v>
      </c>
      <c r="H209" t="s">
        <v>19</v>
      </c>
      <c r="I209" s="7">
        <v>9165760488</v>
      </c>
      <c r="J209" t="s">
        <v>81</v>
      </c>
      <c r="K209" s="8">
        <v>46589</v>
      </c>
      <c r="L209" s="9">
        <v>89.32</v>
      </c>
      <c r="M209" s="10" t="str">
        <f t="shared" ca="1" si="6"/>
        <v>OK</v>
      </c>
      <c r="N209" s="10" t="str">
        <f t="shared" si="7"/>
        <v>Known</v>
      </c>
    </row>
    <row r="210" spans="1:14" ht="17" x14ac:dyDescent="0.25">
      <c r="A210">
        <v>20534471</v>
      </c>
      <c r="B210" t="s">
        <v>21</v>
      </c>
      <c r="C210" t="s">
        <v>663</v>
      </c>
      <c r="D210" t="s">
        <v>424</v>
      </c>
      <c r="E210" t="s">
        <v>17</v>
      </c>
      <c r="F210">
        <v>93405</v>
      </c>
      <c r="G210" t="s">
        <v>621</v>
      </c>
      <c r="H210" t="s">
        <v>19</v>
      </c>
      <c r="I210" s="7">
        <v>8055435697</v>
      </c>
      <c r="J210" t="s">
        <v>25</v>
      </c>
      <c r="K210" s="8">
        <v>45948</v>
      </c>
      <c r="L210" s="9">
        <v>161.34</v>
      </c>
      <c r="M210" s="10" t="str">
        <f t="shared" ca="1" si="6"/>
        <v>Expiring Soon</v>
      </c>
      <c r="N210" s="10" t="str">
        <f t="shared" si="7"/>
        <v>Missing</v>
      </c>
    </row>
    <row r="211" spans="1:14" ht="17" x14ac:dyDescent="0.25">
      <c r="A211">
        <v>20466749</v>
      </c>
      <c r="B211" t="s">
        <v>135</v>
      </c>
      <c r="C211" t="s">
        <v>664</v>
      </c>
      <c r="D211" t="s">
        <v>86</v>
      </c>
      <c r="E211" t="s">
        <v>17</v>
      </c>
      <c r="F211">
        <v>91362</v>
      </c>
      <c r="G211" t="s">
        <v>665</v>
      </c>
      <c r="H211" t="s">
        <v>50</v>
      </c>
      <c r="I211" s="7">
        <v>8054923511</v>
      </c>
      <c r="J211" t="s">
        <v>25</v>
      </c>
      <c r="K211" s="8">
        <v>45958</v>
      </c>
      <c r="L211" s="9">
        <v>488.82</v>
      </c>
      <c r="M211" s="10" t="str">
        <f t="shared" ca="1" si="6"/>
        <v>Expiring Soon</v>
      </c>
      <c r="N211" s="10" t="str">
        <f t="shared" si="7"/>
        <v>Missing</v>
      </c>
    </row>
    <row r="212" spans="1:14" ht="17" x14ac:dyDescent="0.25">
      <c r="A212">
        <v>20340989</v>
      </c>
      <c r="B212" t="s">
        <v>68</v>
      </c>
      <c r="C212" t="s">
        <v>666</v>
      </c>
      <c r="D212" t="s">
        <v>667</v>
      </c>
      <c r="E212" t="s">
        <v>17</v>
      </c>
      <c r="F212">
        <v>95425</v>
      </c>
      <c r="G212" t="s">
        <v>668</v>
      </c>
      <c r="H212" t="s">
        <v>19</v>
      </c>
      <c r="I212" s="7">
        <v>7078945206</v>
      </c>
      <c r="J212" t="s">
        <v>25</v>
      </c>
      <c r="K212" s="8">
        <v>46398</v>
      </c>
      <c r="L212" s="9">
        <v>88.14</v>
      </c>
      <c r="M212" s="10" t="str">
        <f t="shared" ca="1" si="6"/>
        <v>OK</v>
      </c>
      <c r="N212" s="10" t="str">
        <f t="shared" si="7"/>
        <v>Missing</v>
      </c>
    </row>
    <row r="213" spans="1:14" ht="17" x14ac:dyDescent="0.25">
      <c r="A213">
        <v>20464583</v>
      </c>
      <c r="B213" t="s">
        <v>46</v>
      </c>
      <c r="C213" t="s">
        <v>669</v>
      </c>
      <c r="D213" t="s">
        <v>670</v>
      </c>
      <c r="E213" t="s">
        <v>17</v>
      </c>
      <c r="F213">
        <v>94568</v>
      </c>
      <c r="G213" t="s">
        <v>671</v>
      </c>
      <c r="H213" t="s">
        <v>50</v>
      </c>
      <c r="I213" s="7">
        <v>9255565914</v>
      </c>
      <c r="J213" t="s">
        <v>25</v>
      </c>
      <c r="K213" s="8">
        <v>46518</v>
      </c>
      <c r="L213" s="9">
        <v>275.01</v>
      </c>
      <c r="M213" s="10" t="str">
        <f t="shared" ca="1" si="6"/>
        <v>OK</v>
      </c>
      <c r="N213" s="10" t="str">
        <f t="shared" si="7"/>
        <v>Missing</v>
      </c>
    </row>
    <row r="214" spans="1:14" ht="17" x14ac:dyDescent="0.25">
      <c r="A214">
        <v>20478389</v>
      </c>
      <c r="B214" t="s">
        <v>672</v>
      </c>
      <c r="C214" t="s">
        <v>673</v>
      </c>
      <c r="D214" t="s">
        <v>507</v>
      </c>
      <c r="E214" t="s">
        <v>17</v>
      </c>
      <c r="F214">
        <v>92648</v>
      </c>
      <c r="G214" t="s">
        <v>674</v>
      </c>
      <c r="H214" t="s">
        <v>250</v>
      </c>
      <c r="I214" s="7">
        <v>7148425390</v>
      </c>
      <c r="J214" t="s">
        <v>25</v>
      </c>
      <c r="K214" s="8">
        <v>46294</v>
      </c>
      <c r="L214" s="9">
        <v>160.41</v>
      </c>
      <c r="M214" s="10" t="str">
        <f t="shared" ca="1" si="6"/>
        <v>OK</v>
      </c>
      <c r="N214" s="10" t="str">
        <f t="shared" si="7"/>
        <v>Missing</v>
      </c>
    </row>
    <row r="215" spans="1:14" ht="17" x14ac:dyDescent="0.25">
      <c r="A215">
        <v>20587277</v>
      </c>
      <c r="B215" t="s">
        <v>675</v>
      </c>
      <c r="C215" t="s">
        <v>676</v>
      </c>
      <c r="D215" t="s">
        <v>677</v>
      </c>
      <c r="E215" t="s">
        <v>17</v>
      </c>
      <c r="F215">
        <v>94545</v>
      </c>
      <c r="G215" t="s">
        <v>678</v>
      </c>
      <c r="H215" t="s">
        <v>19</v>
      </c>
      <c r="I215" s="7">
        <v>5102641278</v>
      </c>
      <c r="J215" t="s">
        <v>25</v>
      </c>
      <c r="K215" s="8">
        <v>46326</v>
      </c>
      <c r="L215" s="9">
        <v>450.98</v>
      </c>
      <c r="M215" s="10" t="str">
        <f t="shared" ca="1" si="6"/>
        <v>OK</v>
      </c>
      <c r="N215" s="10" t="str">
        <f t="shared" si="7"/>
        <v>Missing</v>
      </c>
    </row>
    <row r="216" spans="1:14" ht="17" x14ac:dyDescent="0.25">
      <c r="A216">
        <v>20453075</v>
      </c>
      <c r="B216" t="s">
        <v>679</v>
      </c>
      <c r="C216" t="s">
        <v>680</v>
      </c>
      <c r="D216" t="s">
        <v>458</v>
      </c>
      <c r="E216" t="s">
        <v>17</v>
      </c>
      <c r="F216">
        <v>92882</v>
      </c>
      <c r="G216" t="s">
        <v>681</v>
      </c>
      <c r="H216" t="s">
        <v>319</v>
      </c>
      <c r="I216" s="7">
        <v>9097920909</v>
      </c>
      <c r="J216" t="s">
        <v>25</v>
      </c>
      <c r="K216" s="8">
        <v>46845</v>
      </c>
      <c r="L216" s="9">
        <v>84.98</v>
      </c>
      <c r="M216" s="10" t="str">
        <f t="shared" ca="1" si="6"/>
        <v>OK</v>
      </c>
      <c r="N216" s="10" t="str">
        <f t="shared" si="7"/>
        <v>Missing</v>
      </c>
    </row>
    <row r="217" spans="1:14" ht="17" x14ac:dyDescent="0.25">
      <c r="A217">
        <v>20341583</v>
      </c>
      <c r="B217" t="s">
        <v>68</v>
      </c>
      <c r="C217" t="s">
        <v>682</v>
      </c>
      <c r="D217" t="s">
        <v>683</v>
      </c>
      <c r="E217" t="s">
        <v>17</v>
      </c>
      <c r="F217">
        <v>93021</v>
      </c>
      <c r="G217" t="s">
        <v>84</v>
      </c>
      <c r="H217" t="s">
        <v>19</v>
      </c>
      <c r="I217" s="7">
        <v>8055300996</v>
      </c>
      <c r="J217" t="s">
        <v>25</v>
      </c>
      <c r="K217" s="8">
        <v>46059</v>
      </c>
      <c r="L217" s="9">
        <v>449.08</v>
      </c>
      <c r="M217" s="10" t="str">
        <f t="shared" ca="1" si="6"/>
        <v>OK</v>
      </c>
      <c r="N217" s="10" t="str">
        <f t="shared" si="7"/>
        <v>Missing</v>
      </c>
    </row>
    <row r="218" spans="1:14" ht="17" x14ac:dyDescent="0.25">
      <c r="A218">
        <v>20350493</v>
      </c>
      <c r="B218" t="s">
        <v>684</v>
      </c>
      <c r="C218" t="s">
        <v>685</v>
      </c>
      <c r="D218" t="s">
        <v>686</v>
      </c>
      <c r="E218" t="s">
        <v>17</v>
      </c>
      <c r="F218">
        <v>91411</v>
      </c>
      <c r="G218" t="s">
        <v>687</v>
      </c>
      <c r="H218" t="s">
        <v>19</v>
      </c>
      <c r="I218" s="7">
        <v>8186000700</v>
      </c>
      <c r="J218" t="s">
        <v>25</v>
      </c>
      <c r="K218" s="8">
        <v>46609</v>
      </c>
      <c r="L218" s="9">
        <v>321.81</v>
      </c>
      <c r="M218" s="10" t="str">
        <f t="shared" ca="1" si="6"/>
        <v>OK</v>
      </c>
      <c r="N218" s="10" t="str">
        <f t="shared" si="7"/>
        <v>Missing</v>
      </c>
    </row>
    <row r="219" spans="1:14" ht="17" x14ac:dyDescent="0.25">
      <c r="A219">
        <v>20364101</v>
      </c>
      <c r="B219" t="s">
        <v>26</v>
      </c>
      <c r="C219" t="s">
        <v>688</v>
      </c>
      <c r="D219" t="s">
        <v>689</v>
      </c>
      <c r="E219" t="s">
        <v>17</v>
      </c>
      <c r="F219">
        <v>92262</v>
      </c>
      <c r="G219" t="s">
        <v>690</v>
      </c>
      <c r="H219" t="s">
        <v>19</v>
      </c>
      <c r="I219" s="7">
        <v>7603259370</v>
      </c>
      <c r="J219" t="s">
        <v>25</v>
      </c>
      <c r="K219" s="8">
        <v>46381</v>
      </c>
      <c r="L219" s="9">
        <v>427.55</v>
      </c>
      <c r="M219" s="10" t="str">
        <f t="shared" ca="1" si="6"/>
        <v>OK</v>
      </c>
      <c r="N219" s="10" t="str">
        <f t="shared" si="7"/>
        <v>Missing</v>
      </c>
    </row>
    <row r="220" spans="1:14" ht="17" x14ac:dyDescent="0.25">
      <c r="A220">
        <v>20407043</v>
      </c>
      <c r="B220" t="s">
        <v>691</v>
      </c>
      <c r="C220" t="s">
        <v>692</v>
      </c>
      <c r="D220" t="s">
        <v>693</v>
      </c>
      <c r="E220" t="s">
        <v>17</v>
      </c>
      <c r="F220">
        <v>90720</v>
      </c>
      <c r="G220" t="s">
        <v>694</v>
      </c>
      <c r="H220" t="s">
        <v>19</v>
      </c>
      <c r="I220" s="7">
        <v>5624312505</v>
      </c>
      <c r="J220" t="s">
        <v>25</v>
      </c>
      <c r="K220" s="8">
        <v>46669</v>
      </c>
      <c r="L220" s="9">
        <v>492.14</v>
      </c>
      <c r="M220" s="10" t="str">
        <f t="shared" ca="1" si="6"/>
        <v>OK</v>
      </c>
      <c r="N220" s="10" t="str">
        <f t="shared" si="7"/>
        <v>Missing</v>
      </c>
    </row>
    <row r="221" spans="1:14" ht="17" x14ac:dyDescent="0.25">
      <c r="A221">
        <v>20467277</v>
      </c>
      <c r="B221" t="s">
        <v>135</v>
      </c>
      <c r="C221" t="s">
        <v>695</v>
      </c>
      <c r="D221" t="s">
        <v>686</v>
      </c>
      <c r="E221" t="s">
        <v>17</v>
      </c>
      <c r="F221">
        <v>91403</v>
      </c>
      <c r="G221" t="s">
        <v>365</v>
      </c>
      <c r="H221" t="s">
        <v>50</v>
      </c>
      <c r="I221" s="7">
        <v>8189226900</v>
      </c>
      <c r="J221" t="s">
        <v>25</v>
      </c>
      <c r="K221" s="8">
        <v>46451</v>
      </c>
      <c r="L221" s="9">
        <v>316.69</v>
      </c>
      <c r="M221" s="10" t="str">
        <f t="shared" ca="1" si="6"/>
        <v>OK</v>
      </c>
      <c r="N221" s="10" t="str">
        <f t="shared" si="7"/>
        <v>Missing</v>
      </c>
    </row>
    <row r="222" spans="1:14" ht="17" x14ac:dyDescent="0.25">
      <c r="A222">
        <v>20424683</v>
      </c>
      <c r="B222" t="s">
        <v>63</v>
      </c>
      <c r="C222" t="s">
        <v>696</v>
      </c>
      <c r="D222" t="s">
        <v>697</v>
      </c>
      <c r="E222" t="s">
        <v>17</v>
      </c>
      <c r="F222">
        <v>94587</v>
      </c>
      <c r="G222" t="s">
        <v>698</v>
      </c>
      <c r="H222" t="s">
        <v>369</v>
      </c>
      <c r="I222" s="7">
        <v>5104755523</v>
      </c>
      <c r="J222" t="s">
        <v>25</v>
      </c>
      <c r="K222" s="8">
        <v>46037</v>
      </c>
      <c r="L222" s="9">
        <v>317.74</v>
      </c>
      <c r="M222" s="10" t="str">
        <f t="shared" ca="1" si="6"/>
        <v>OK</v>
      </c>
      <c r="N222" s="10" t="str">
        <f t="shared" si="7"/>
        <v>Missing</v>
      </c>
    </row>
    <row r="223" spans="1:14" ht="17" x14ac:dyDescent="0.25">
      <c r="A223">
        <v>20431829</v>
      </c>
      <c r="B223" t="s">
        <v>30</v>
      </c>
      <c r="C223" t="s">
        <v>699</v>
      </c>
      <c r="D223" t="s">
        <v>700</v>
      </c>
      <c r="E223" t="s">
        <v>17</v>
      </c>
      <c r="F223">
        <v>92677</v>
      </c>
      <c r="G223" t="s">
        <v>406</v>
      </c>
      <c r="H223" t="s">
        <v>19</v>
      </c>
      <c r="I223" s="7">
        <v>9498312011</v>
      </c>
      <c r="J223" t="s">
        <v>25</v>
      </c>
      <c r="K223" s="8">
        <v>46434</v>
      </c>
      <c r="L223" s="9">
        <v>386.91</v>
      </c>
      <c r="M223" s="10" t="str">
        <f t="shared" ca="1" si="6"/>
        <v>OK</v>
      </c>
      <c r="N223" s="10" t="str">
        <f t="shared" si="7"/>
        <v>Missing</v>
      </c>
    </row>
    <row r="224" spans="1:14" ht="17" x14ac:dyDescent="0.25">
      <c r="A224">
        <v>20535545</v>
      </c>
      <c r="B224" t="s">
        <v>21</v>
      </c>
      <c r="C224" t="s">
        <v>701</v>
      </c>
      <c r="D224" t="s">
        <v>170</v>
      </c>
      <c r="E224" t="s">
        <v>17</v>
      </c>
      <c r="F224">
        <v>90602</v>
      </c>
      <c r="G224" t="s">
        <v>278</v>
      </c>
      <c r="H224" t="s">
        <v>19</v>
      </c>
      <c r="I224" s="7">
        <v>5629457940</v>
      </c>
      <c r="J224" t="s">
        <v>25</v>
      </c>
      <c r="K224" s="8">
        <v>46776</v>
      </c>
      <c r="L224" s="9">
        <v>53.06</v>
      </c>
      <c r="M224" s="10" t="str">
        <f t="shared" ca="1" si="6"/>
        <v>OK</v>
      </c>
      <c r="N224" s="10" t="str">
        <f t="shared" si="7"/>
        <v>Missing</v>
      </c>
    </row>
    <row r="225" spans="1:14" ht="17" x14ac:dyDescent="0.25">
      <c r="A225">
        <v>20344625</v>
      </c>
      <c r="B225" t="s">
        <v>68</v>
      </c>
      <c r="C225" t="s">
        <v>702</v>
      </c>
      <c r="D225" t="s">
        <v>703</v>
      </c>
      <c r="E225" t="s">
        <v>17</v>
      </c>
      <c r="F225">
        <v>95453</v>
      </c>
      <c r="G225" t="s">
        <v>704</v>
      </c>
      <c r="H225" t="s">
        <v>19</v>
      </c>
      <c r="I225" s="7">
        <v>7072620244</v>
      </c>
      <c r="J225" t="s">
        <v>25</v>
      </c>
      <c r="K225" s="8">
        <v>46095</v>
      </c>
      <c r="L225" s="9">
        <v>453.34</v>
      </c>
      <c r="M225" s="10" t="str">
        <f t="shared" ca="1" si="6"/>
        <v>OK</v>
      </c>
      <c r="N225" s="10" t="str">
        <f t="shared" si="7"/>
        <v>Missing</v>
      </c>
    </row>
    <row r="226" spans="1:14" ht="17" x14ac:dyDescent="0.25">
      <c r="A226">
        <v>20344553</v>
      </c>
      <c r="B226" t="s">
        <v>68</v>
      </c>
      <c r="C226" t="s">
        <v>705</v>
      </c>
      <c r="D226" t="s">
        <v>283</v>
      </c>
      <c r="E226" t="s">
        <v>17</v>
      </c>
      <c r="F226">
        <v>91355</v>
      </c>
      <c r="G226" t="s">
        <v>706</v>
      </c>
      <c r="H226" t="s">
        <v>19</v>
      </c>
      <c r="I226" s="7">
        <v>6612543766</v>
      </c>
      <c r="J226" t="s">
        <v>25</v>
      </c>
      <c r="K226" s="8">
        <v>46825</v>
      </c>
      <c r="L226" s="9">
        <v>433.32</v>
      </c>
      <c r="M226" s="10" t="str">
        <f t="shared" ca="1" si="6"/>
        <v>OK</v>
      </c>
      <c r="N226" s="10" t="str">
        <f t="shared" si="7"/>
        <v>Missing</v>
      </c>
    </row>
    <row r="227" spans="1:14" ht="17" x14ac:dyDescent="0.25">
      <c r="A227">
        <v>20467487</v>
      </c>
      <c r="B227" t="s">
        <v>46</v>
      </c>
      <c r="C227" t="s">
        <v>707</v>
      </c>
      <c r="D227" t="s">
        <v>486</v>
      </c>
      <c r="E227" t="s">
        <v>17</v>
      </c>
      <c r="F227">
        <v>94709</v>
      </c>
      <c r="G227" t="s">
        <v>303</v>
      </c>
      <c r="H227" t="s">
        <v>50</v>
      </c>
      <c r="I227" s="7">
        <v>5105425242</v>
      </c>
      <c r="J227" t="s">
        <v>25</v>
      </c>
      <c r="K227" s="8">
        <v>46642</v>
      </c>
      <c r="L227" s="9">
        <v>219.57</v>
      </c>
      <c r="M227" s="10" t="str">
        <f t="shared" ca="1" si="6"/>
        <v>OK</v>
      </c>
      <c r="N227" s="10" t="str">
        <f t="shared" si="7"/>
        <v>Missing</v>
      </c>
    </row>
    <row r="228" spans="1:14" ht="17" x14ac:dyDescent="0.25">
      <c r="A228">
        <v>20438597</v>
      </c>
      <c r="B228" t="s">
        <v>30</v>
      </c>
      <c r="C228" t="s">
        <v>708</v>
      </c>
      <c r="D228" t="s">
        <v>709</v>
      </c>
      <c r="E228" t="s">
        <v>17</v>
      </c>
      <c r="F228">
        <v>95949</v>
      </c>
      <c r="G228" t="s">
        <v>102</v>
      </c>
      <c r="H228" t="s">
        <v>19</v>
      </c>
      <c r="I228" s="7">
        <v>5306152039</v>
      </c>
      <c r="J228" t="s">
        <v>25</v>
      </c>
      <c r="K228" s="8">
        <v>46808</v>
      </c>
      <c r="L228" s="9">
        <v>156.26</v>
      </c>
      <c r="M228" s="10" t="str">
        <f t="shared" ca="1" si="6"/>
        <v>OK</v>
      </c>
      <c r="N228" s="10" t="str">
        <f t="shared" si="7"/>
        <v>Missing</v>
      </c>
    </row>
    <row r="229" spans="1:14" ht="17" x14ac:dyDescent="0.25">
      <c r="A229">
        <v>20572337</v>
      </c>
      <c r="B229" t="s">
        <v>710</v>
      </c>
      <c r="C229" t="s">
        <v>711</v>
      </c>
      <c r="D229" t="s">
        <v>28</v>
      </c>
      <c r="E229" t="s">
        <v>17</v>
      </c>
      <c r="F229">
        <v>90041</v>
      </c>
      <c r="G229" t="s">
        <v>712</v>
      </c>
      <c r="H229" t="s">
        <v>713</v>
      </c>
      <c r="I229" s="7">
        <v>3232546736</v>
      </c>
      <c r="J229" t="s">
        <v>20</v>
      </c>
      <c r="K229" s="8">
        <v>46854</v>
      </c>
      <c r="L229" s="9">
        <v>477.23</v>
      </c>
      <c r="M229" s="10" t="str">
        <f t="shared" ca="1" si="6"/>
        <v>OK</v>
      </c>
      <c r="N229" s="10" t="str">
        <f t="shared" si="7"/>
        <v>Known</v>
      </c>
    </row>
    <row r="230" spans="1:14" ht="17" x14ac:dyDescent="0.25">
      <c r="A230">
        <v>20536073</v>
      </c>
      <c r="B230" t="s">
        <v>21</v>
      </c>
      <c r="C230" t="s">
        <v>714</v>
      </c>
      <c r="D230" t="s">
        <v>109</v>
      </c>
      <c r="E230" t="s">
        <v>17</v>
      </c>
      <c r="F230">
        <v>92124</v>
      </c>
      <c r="G230" t="s">
        <v>715</v>
      </c>
      <c r="H230" t="s">
        <v>19</v>
      </c>
      <c r="I230" s="7">
        <v>8585760972</v>
      </c>
      <c r="J230" t="s">
        <v>20</v>
      </c>
      <c r="K230" s="8">
        <v>46137</v>
      </c>
      <c r="L230" s="9">
        <v>358.88</v>
      </c>
      <c r="M230" s="10" t="str">
        <f t="shared" ca="1" si="6"/>
        <v>OK</v>
      </c>
      <c r="N230" s="10" t="str">
        <f t="shared" si="7"/>
        <v>Known</v>
      </c>
    </row>
    <row r="231" spans="1:14" ht="17" x14ac:dyDescent="0.25">
      <c r="A231">
        <v>20378819</v>
      </c>
      <c r="B231" t="s">
        <v>26</v>
      </c>
      <c r="C231" t="s">
        <v>716</v>
      </c>
      <c r="D231" t="s">
        <v>717</v>
      </c>
      <c r="E231" t="s">
        <v>17</v>
      </c>
      <c r="F231">
        <v>93536</v>
      </c>
      <c r="G231" t="s">
        <v>718</v>
      </c>
      <c r="H231" t="s">
        <v>19</v>
      </c>
      <c r="I231" s="7">
        <v>6617225892</v>
      </c>
      <c r="J231" t="s">
        <v>25</v>
      </c>
      <c r="K231" s="8">
        <v>46847</v>
      </c>
      <c r="L231" s="9">
        <v>433.69</v>
      </c>
      <c r="M231" s="10" t="str">
        <f t="shared" ca="1" si="6"/>
        <v>OK</v>
      </c>
      <c r="N231" s="10" t="str">
        <f t="shared" si="7"/>
        <v>Missing</v>
      </c>
    </row>
    <row r="232" spans="1:14" ht="17" x14ac:dyDescent="0.25">
      <c r="A232">
        <v>20408213</v>
      </c>
      <c r="B232" t="s">
        <v>719</v>
      </c>
      <c r="C232" t="s">
        <v>720</v>
      </c>
      <c r="D232" t="s">
        <v>721</v>
      </c>
      <c r="E232" t="s">
        <v>17</v>
      </c>
      <c r="F232">
        <v>92571</v>
      </c>
      <c r="G232" t="s">
        <v>722</v>
      </c>
      <c r="H232" t="s">
        <v>19</v>
      </c>
      <c r="I232" s="7">
        <v>9512215411</v>
      </c>
      <c r="J232" t="s">
        <v>25</v>
      </c>
      <c r="K232" s="8">
        <v>46649</v>
      </c>
      <c r="L232" s="9">
        <v>375.89</v>
      </c>
      <c r="M232" s="10" t="str">
        <f t="shared" ca="1" si="6"/>
        <v>OK</v>
      </c>
      <c r="N232" s="10" t="str">
        <f t="shared" si="7"/>
        <v>Missing</v>
      </c>
    </row>
    <row r="233" spans="1:14" ht="17" x14ac:dyDescent="0.25">
      <c r="A233">
        <v>20621423</v>
      </c>
      <c r="B233" t="s">
        <v>281</v>
      </c>
      <c r="C233" t="s">
        <v>723</v>
      </c>
      <c r="D233" t="s">
        <v>86</v>
      </c>
      <c r="E233" t="s">
        <v>17</v>
      </c>
      <c r="F233">
        <v>91360</v>
      </c>
      <c r="G233" t="s">
        <v>724</v>
      </c>
      <c r="H233" t="s">
        <v>285</v>
      </c>
      <c r="I233" s="7">
        <v>8054961660</v>
      </c>
      <c r="J233" t="s">
        <v>25</v>
      </c>
      <c r="K233" s="8">
        <v>46397</v>
      </c>
      <c r="L233" s="9">
        <v>347.11</v>
      </c>
      <c r="M233" s="10" t="str">
        <f t="shared" ca="1" si="6"/>
        <v>OK</v>
      </c>
      <c r="N233" s="10" t="str">
        <f t="shared" si="7"/>
        <v>Missing</v>
      </c>
    </row>
    <row r="234" spans="1:14" ht="17" x14ac:dyDescent="0.25">
      <c r="A234">
        <v>20396159</v>
      </c>
      <c r="B234" t="s">
        <v>26</v>
      </c>
      <c r="C234" t="s">
        <v>725</v>
      </c>
      <c r="D234" t="s">
        <v>28</v>
      </c>
      <c r="E234" t="s">
        <v>17</v>
      </c>
      <c r="F234">
        <v>90033</v>
      </c>
      <c r="G234" t="s">
        <v>726</v>
      </c>
      <c r="H234" t="s">
        <v>19</v>
      </c>
      <c r="I234" s="7">
        <v>3234050417</v>
      </c>
      <c r="J234" t="s">
        <v>20</v>
      </c>
      <c r="K234" s="8">
        <v>46748</v>
      </c>
      <c r="L234" s="9">
        <v>256.99</v>
      </c>
      <c r="M234" s="10" t="str">
        <f t="shared" ca="1" si="6"/>
        <v>OK</v>
      </c>
      <c r="N234" s="10" t="str">
        <f t="shared" si="7"/>
        <v>Known</v>
      </c>
    </row>
    <row r="235" spans="1:14" ht="17" x14ac:dyDescent="0.25">
      <c r="A235">
        <v>20432219</v>
      </c>
      <c r="B235" t="s">
        <v>30</v>
      </c>
      <c r="C235" t="s">
        <v>727</v>
      </c>
      <c r="D235" t="s">
        <v>728</v>
      </c>
      <c r="E235" t="s">
        <v>17</v>
      </c>
      <c r="F235">
        <v>90220</v>
      </c>
      <c r="G235" t="s">
        <v>729</v>
      </c>
      <c r="H235" t="s">
        <v>19</v>
      </c>
      <c r="I235" s="7">
        <v>3106041747</v>
      </c>
      <c r="J235" t="s">
        <v>25</v>
      </c>
      <c r="K235" s="8">
        <v>45994</v>
      </c>
      <c r="L235" s="9">
        <v>414.19</v>
      </c>
      <c r="M235" s="10" t="str">
        <f t="shared" ca="1" si="6"/>
        <v>OK</v>
      </c>
      <c r="N235" s="10" t="str">
        <f t="shared" si="7"/>
        <v>Missing</v>
      </c>
    </row>
    <row r="236" spans="1:14" ht="17" x14ac:dyDescent="0.25">
      <c r="A236">
        <v>20648273</v>
      </c>
      <c r="B236" t="s">
        <v>730</v>
      </c>
      <c r="C236" t="s">
        <v>731</v>
      </c>
      <c r="D236" t="s">
        <v>159</v>
      </c>
      <c r="E236" t="s">
        <v>17</v>
      </c>
      <c r="F236">
        <v>95826</v>
      </c>
      <c r="G236" t="s">
        <v>732</v>
      </c>
      <c r="H236" t="s">
        <v>19</v>
      </c>
      <c r="I236" s="7">
        <v>9163834541</v>
      </c>
      <c r="J236" t="s">
        <v>81</v>
      </c>
      <c r="K236" s="8">
        <v>45997</v>
      </c>
      <c r="L236" s="9">
        <v>106.78</v>
      </c>
      <c r="M236" s="10" t="str">
        <f t="shared" ca="1" si="6"/>
        <v>OK</v>
      </c>
      <c r="N236" s="10" t="str">
        <f t="shared" si="7"/>
        <v>Known</v>
      </c>
    </row>
    <row r="237" spans="1:14" ht="17" x14ac:dyDescent="0.25">
      <c r="A237">
        <v>20436893</v>
      </c>
      <c r="B237" t="s">
        <v>30</v>
      </c>
      <c r="C237" t="s">
        <v>733</v>
      </c>
      <c r="D237" t="s">
        <v>734</v>
      </c>
      <c r="E237" t="s">
        <v>17</v>
      </c>
      <c r="F237">
        <v>92081</v>
      </c>
      <c r="G237" t="s">
        <v>735</v>
      </c>
      <c r="H237" t="s">
        <v>19</v>
      </c>
      <c r="I237" s="7">
        <v>7607274221</v>
      </c>
      <c r="J237" t="s">
        <v>25</v>
      </c>
      <c r="K237" s="8">
        <v>46851</v>
      </c>
      <c r="L237" s="9">
        <v>364.54</v>
      </c>
      <c r="M237" s="10" t="str">
        <f t="shared" ca="1" si="6"/>
        <v>OK</v>
      </c>
      <c r="N237" s="10" t="str">
        <f t="shared" si="7"/>
        <v>Missing</v>
      </c>
    </row>
    <row r="238" spans="1:14" ht="17" x14ac:dyDescent="0.25">
      <c r="A238">
        <v>20671643</v>
      </c>
      <c r="B238" t="s">
        <v>736</v>
      </c>
      <c r="C238" t="s">
        <v>737</v>
      </c>
      <c r="D238" t="s">
        <v>738</v>
      </c>
      <c r="E238" t="s">
        <v>17</v>
      </c>
      <c r="F238">
        <v>90211</v>
      </c>
      <c r="G238" t="s">
        <v>382</v>
      </c>
      <c r="H238" t="s">
        <v>553</v>
      </c>
      <c r="I238" s="7">
        <v>3102735333</v>
      </c>
      <c r="J238" t="s">
        <v>25</v>
      </c>
      <c r="K238" s="8">
        <v>46018</v>
      </c>
      <c r="L238" s="9">
        <v>238.9</v>
      </c>
      <c r="M238" s="10" t="str">
        <f t="shared" ca="1" si="6"/>
        <v>OK</v>
      </c>
      <c r="N238" s="10" t="str">
        <f t="shared" si="7"/>
        <v>Missing</v>
      </c>
    </row>
    <row r="239" spans="1:14" ht="17" x14ac:dyDescent="0.25">
      <c r="A239">
        <v>20533271</v>
      </c>
      <c r="B239" t="s">
        <v>739</v>
      </c>
      <c r="C239" t="s">
        <v>740</v>
      </c>
      <c r="D239" t="s">
        <v>162</v>
      </c>
      <c r="E239" t="s">
        <v>17</v>
      </c>
      <c r="F239">
        <v>93306</v>
      </c>
      <c r="G239" t="s">
        <v>741</v>
      </c>
      <c r="H239" t="s">
        <v>19</v>
      </c>
      <c r="I239" s="7">
        <v>6618718881</v>
      </c>
      <c r="J239" t="s">
        <v>164</v>
      </c>
      <c r="K239" s="8">
        <v>46438</v>
      </c>
      <c r="L239" s="9">
        <v>338.35</v>
      </c>
      <c r="M239" s="10" t="str">
        <f t="shared" ca="1" si="6"/>
        <v>OK</v>
      </c>
      <c r="N239" s="10" t="str">
        <f t="shared" si="7"/>
        <v>Known</v>
      </c>
    </row>
    <row r="240" spans="1:14" ht="17" x14ac:dyDescent="0.25">
      <c r="A240">
        <v>20413979</v>
      </c>
      <c r="B240" t="s">
        <v>742</v>
      </c>
      <c r="C240" t="s">
        <v>743</v>
      </c>
      <c r="D240" t="s">
        <v>744</v>
      </c>
      <c r="E240" t="s">
        <v>17</v>
      </c>
      <c r="F240">
        <v>95010</v>
      </c>
      <c r="G240" t="s">
        <v>745</v>
      </c>
      <c r="H240" t="s">
        <v>746</v>
      </c>
      <c r="I240" s="7">
        <v>8315157032</v>
      </c>
      <c r="J240" t="s">
        <v>25</v>
      </c>
      <c r="K240" s="8">
        <v>46332</v>
      </c>
      <c r="L240" s="9">
        <v>264.06</v>
      </c>
      <c r="M240" s="10" t="str">
        <f t="shared" ca="1" si="6"/>
        <v>OK</v>
      </c>
      <c r="N240" s="10" t="str">
        <f t="shared" si="7"/>
        <v>Missing</v>
      </c>
    </row>
    <row r="241" spans="1:14" ht="17" x14ac:dyDescent="0.25">
      <c r="A241">
        <v>20532179</v>
      </c>
      <c r="B241" t="s">
        <v>747</v>
      </c>
      <c r="C241" t="s">
        <v>748</v>
      </c>
      <c r="D241" t="s">
        <v>749</v>
      </c>
      <c r="E241" t="s">
        <v>17</v>
      </c>
      <c r="F241">
        <v>95969</v>
      </c>
      <c r="G241" t="s">
        <v>750</v>
      </c>
      <c r="H241" t="s">
        <v>553</v>
      </c>
      <c r="I241" s="7">
        <v>5308772250</v>
      </c>
      <c r="J241" t="s">
        <v>25</v>
      </c>
      <c r="K241" s="8">
        <v>46516</v>
      </c>
      <c r="L241" s="9">
        <v>96.44</v>
      </c>
      <c r="M241" s="10" t="str">
        <f t="shared" ca="1" si="6"/>
        <v>OK</v>
      </c>
      <c r="N241" s="10" t="str">
        <f t="shared" si="7"/>
        <v>Missing</v>
      </c>
    </row>
    <row r="242" spans="1:14" ht="17" x14ac:dyDescent="0.25">
      <c r="A242">
        <v>20463743</v>
      </c>
      <c r="B242" t="s">
        <v>46</v>
      </c>
      <c r="C242" t="s">
        <v>751</v>
      </c>
      <c r="D242" t="s">
        <v>752</v>
      </c>
      <c r="E242" t="s">
        <v>17</v>
      </c>
      <c r="F242">
        <v>94551</v>
      </c>
      <c r="G242" t="s">
        <v>753</v>
      </c>
      <c r="H242" t="s">
        <v>50</v>
      </c>
      <c r="I242" s="7">
        <v>9254552522</v>
      </c>
      <c r="J242" t="s">
        <v>25</v>
      </c>
      <c r="K242" s="8">
        <v>46886</v>
      </c>
      <c r="L242" s="9">
        <v>151.51</v>
      </c>
      <c r="M242" s="10" t="str">
        <f t="shared" ca="1" si="6"/>
        <v>OK</v>
      </c>
      <c r="N242" s="10" t="str">
        <f t="shared" si="7"/>
        <v>Missing</v>
      </c>
    </row>
    <row r="243" spans="1:14" ht="17" x14ac:dyDescent="0.25">
      <c r="A243">
        <v>20561201</v>
      </c>
      <c r="B243" t="s">
        <v>754</v>
      </c>
      <c r="C243" t="s">
        <v>755</v>
      </c>
      <c r="D243" t="s">
        <v>256</v>
      </c>
      <c r="E243" t="s">
        <v>17</v>
      </c>
      <c r="F243">
        <v>91911</v>
      </c>
      <c r="G243" t="s">
        <v>756</v>
      </c>
      <c r="H243" t="s">
        <v>19</v>
      </c>
      <c r="I243" s="7">
        <v>6194826010</v>
      </c>
      <c r="J243" t="s">
        <v>25</v>
      </c>
      <c r="K243" s="8">
        <v>45909</v>
      </c>
      <c r="L243" s="9">
        <v>226.94</v>
      </c>
      <c r="M243" s="10" t="str">
        <f t="shared" ca="1" si="6"/>
        <v>Expiring Soon</v>
      </c>
      <c r="N243" s="10" t="str">
        <f t="shared" si="7"/>
        <v>Missing</v>
      </c>
    </row>
    <row r="244" spans="1:14" ht="17" x14ac:dyDescent="0.25">
      <c r="A244">
        <v>20676239</v>
      </c>
      <c r="B244" t="s">
        <v>757</v>
      </c>
      <c r="C244" t="s">
        <v>758</v>
      </c>
      <c r="D244" t="s">
        <v>759</v>
      </c>
      <c r="E244" t="s">
        <v>17</v>
      </c>
      <c r="F244">
        <v>91105</v>
      </c>
      <c r="G244" t="s">
        <v>580</v>
      </c>
      <c r="H244" t="s">
        <v>62</v>
      </c>
      <c r="I244" s="7">
        <v>6267965325</v>
      </c>
      <c r="J244" t="s">
        <v>25</v>
      </c>
      <c r="K244" s="8">
        <v>46652</v>
      </c>
      <c r="L244" s="9">
        <v>358.97</v>
      </c>
      <c r="M244" s="10" t="str">
        <f t="shared" ca="1" si="6"/>
        <v>OK</v>
      </c>
      <c r="N244" s="10" t="str">
        <f t="shared" si="7"/>
        <v>Missing</v>
      </c>
    </row>
    <row r="245" spans="1:14" ht="17" x14ac:dyDescent="0.25">
      <c r="A245">
        <v>20581685</v>
      </c>
      <c r="B245" t="s">
        <v>760</v>
      </c>
      <c r="C245" t="s">
        <v>761</v>
      </c>
      <c r="D245" t="s">
        <v>28</v>
      </c>
      <c r="E245" t="s">
        <v>17</v>
      </c>
      <c r="F245">
        <v>90047</v>
      </c>
      <c r="G245" t="s">
        <v>762</v>
      </c>
      <c r="H245" t="s">
        <v>142</v>
      </c>
      <c r="I245" s="7">
        <v>3232422018</v>
      </c>
      <c r="J245" t="s">
        <v>20</v>
      </c>
      <c r="K245" s="8">
        <v>46882</v>
      </c>
      <c r="L245" s="9">
        <v>73.78</v>
      </c>
      <c r="M245" s="10" t="str">
        <f t="shared" ca="1" si="6"/>
        <v>OK</v>
      </c>
      <c r="N245" s="10" t="str">
        <f t="shared" si="7"/>
        <v>Known</v>
      </c>
    </row>
    <row r="246" spans="1:14" ht="17" x14ac:dyDescent="0.25">
      <c r="A246">
        <v>20425589</v>
      </c>
      <c r="B246" t="s">
        <v>30</v>
      </c>
      <c r="C246" t="s">
        <v>763</v>
      </c>
      <c r="D246" t="s">
        <v>351</v>
      </c>
      <c r="E246" t="s">
        <v>17</v>
      </c>
      <c r="F246">
        <v>91730</v>
      </c>
      <c r="G246" t="s">
        <v>764</v>
      </c>
      <c r="H246" t="s">
        <v>19</v>
      </c>
      <c r="I246" s="7">
        <v>9094665032</v>
      </c>
      <c r="J246" t="s">
        <v>25</v>
      </c>
      <c r="K246" s="8">
        <v>46793</v>
      </c>
      <c r="L246" s="9">
        <v>194.99</v>
      </c>
      <c r="M246" s="10" t="str">
        <f t="shared" ca="1" si="6"/>
        <v>OK</v>
      </c>
      <c r="N246" s="10" t="str">
        <f t="shared" si="7"/>
        <v>Missing</v>
      </c>
    </row>
    <row r="247" spans="1:14" ht="17" x14ac:dyDescent="0.25">
      <c r="A247">
        <v>20342099</v>
      </c>
      <c r="B247" t="s">
        <v>68</v>
      </c>
      <c r="C247" t="s">
        <v>765</v>
      </c>
      <c r="D247" t="s">
        <v>766</v>
      </c>
      <c r="E247" t="s">
        <v>17</v>
      </c>
      <c r="F247">
        <v>96080</v>
      </c>
      <c r="G247" t="s">
        <v>767</v>
      </c>
      <c r="H247" t="s">
        <v>19</v>
      </c>
      <c r="I247" s="7">
        <v>5305295530</v>
      </c>
      <c r="J247" t="s">
        <v>25</v>
      </c>
      <c r="K247" s="8">
        <v>46086</v>
      </c>
      <c r="L247" s="9">
        <v>289.81</v>
      </c>
      <c r="M247" s="10" t="str">
        <f t="shared" ca="1" si="6"/>
        <v>OK</v>
      </c>
      <c r="N247" s="10" t="str">
        <f t="shared" si="7"/>
        <v>Missing</v>
      </c>
    </row>
    <row r="248" spans="1:14" ht="17" x14ac:dyDescent="0.25">
      <c r="A248">
        <v>20485217</v>
      </c>
      <c r="B248" t="s">
        <v>768</v>
      </c>
      <c r="C248" t="s">
        <v>769</v>
      </c>
      <c r="D248" t="s">
        <v>159</v>
      </c>
      <c r="E248" t="s">
        <v>17</v>
      </c>
      <c r="F248">
        <v>95817</v>
      </c>
      <c r="G248" t="s">
        <v>770</v>
      </c>
      <c r="H248" t="s">
        <v>172</v>
      </c>
      <c r="I248" s="7">
        <v>8133672876</v>
      </c>
      <c r="J248" t="s">
        <v>81</v>
      </c>
      <c r="K248" s="8">
        <v>46121</v>
      </c>
      <c r="L248" s="9">
        <v>176.35</v>
      </c>
      <c r="M248" s="10" t="str">
        <f t="shared" ca="1" si="6"/>
        <v>OK</v>
      </c>
      <c r="N248" s="10" t="str">
        <f t="shared" si="7"/>
        <v>Known</v>
      </c>
    </row>
    <row r="249" spans="1:14" ht="17" x14ac:dyDescent="0.25">
      <c r="A249">
        <v>20439047</v>
      </c>
      <c r="B249" t="s">
        <v>30</v>
      </c>
      <c r="C249" t="s">
        <v>771</v>
      </c>
      <c r="D249" t="s">
        <v>772</v>
      </c>
      <c r="E249" t="s">
        <v>17</v>
      </c>
      <c r="F249">
        <v>94303</v>
      </c>
      <c r="G249" t="s">
        <v>406</v>
      </c>
      <c r="H249" t="s">
        <v>19</v>
      </c>
      <c r="I249" s="7">
        <v>6506666761</v>
      </c>
      <c r="J249" t="s">
        <v>25</v>
      </c>
      <c r="K249" s="8">
        <v>46165</v>
      </c>
      <c r="L249" s="9">
        <v>20.6</v>
      </c>
      <c r="M249" s="10" t="str">
        <f t="shared" ca="1" si="6"/>
        <v>OK</v>
      </c>
      <c r="N249" s="10" t="str">
        <f t="shared" si="7"/>
        <v>Missing</v>
      </c>
    </row>
    <row r="250" spans="1:14" ht="17" x14ac:dyDescent="0.25">
      <c r="A250">
        <v>20437289</v>
      </c>
      <c r="B250" t="s">
        <v>30</v>
      </c>
      <c r="C250" t="s">
        <v>773</v>
      </c>
      <c r="D250" t="s">
        <v>774</v>
      </c>
      <c r="E250" t="s">
        <v>17</v>
      </c>
      <c r="F250">
        <v>92672</v>
      </c>
      <c r="G250" t="s">
        <v>540</v>
      </c>
      <c r="H250" t="s">
        <v>19</v>
      </c>
      <c r="I250" s="7">
        <v>9493695281</v>
      </c>
      <c r="J250" t="s">
        <v>25</v>
      </c>
      <c r="K250" s="8">
        <v>46564</v>
      </c>
      <c r="L250" s="9">
        <v>48.88</v>
      </c>
      <c r="M250" s="10" t="str">
        <f t="shared" ca="1" si="6"/>
        <v>OK</v>
      </c>
      <c r="N250" s="10" t="str">
        <f t="shared" si="7"/>
        <v>Missing</v>
      </c>
    </row>
    <row r="251" spans="1:14" ht="17" x14ac:dyDescent="0.25">
      <c r="A251">
        <v>20571113</v>
      </c>
      <c r="B251" t="s">
        <v>775</v>
      </c>
      <c r="C251" t="s">
        <v>776</v>
      </c>
      <c r="D251" t="s">
        <v>759</v>
      </c>
      <c r="E251" t="s">
        <v>17</v>
      </c>
      <c r="F251">
        <v>91104</v>
      </c>
      <c r="G251" t="s">
        <v>777</v>
      </c>
      <c r="H251" t="s">
        <v>250</v>
      </c>
      <c r="I251" s="7">
        <v>6267976661</v>
      </c>
      <c r="J251" t="s">
        <v>25</v>
      </c>
      <c r="K251" s="8">
        <v>46726</v>
      </c>
      <c r="L251" s="9">
        <v>306.02999999999997</v>
      </c>
      <c r="M251" s="10" t="str">
        <f t="shared" ca="1" si="6"/>
        <v>OK</v>
      </c>
      <c r="N251" s="10" t="str">
        <f t="shared" si="7"/>
        <v>Missing</v>
      </c>
    </row>
    <row r="252" spans="1:14" ht="17" x14ac:dyDescent="0.25">
      <c r="A252">
        <v>20510225</v>
      </c>
      <c r="B252" t="s">
        <v>315</v>
      </c>
      <c r="C252" t="s">
        <v>778</v>
      </c>
      <c r="D252" t="s">
        <v>229</v>
      </c>
      <c r="E252" t="s">
        <v>17</v>
      </c>
      <c r="F252">
        <v>95210</v>
      </c>
      <c r="G252" t="s">
        <v>779</v>
      </c>
      <c r="H252" t="s">
        <v>319</v>
      </c>
      <c r="I252" s="7">
        <v>2094756860</v>
      </c>
      <c r="J252" t="s">
        <v>25</v>
      </c>
      <c r="K252" s="8">
        <v>46852</v>
      </c>
      <c r="L252" s="9">
        <v>421.91</v>
      </c>
      <c r="M252" s="10" t="str">
        <f t="shared" ca="1" si="6"/>
        <v>OK</v>
      </c>
      <c r="N252" s="10" t="str">
        <f t="shared" si="7"/>
        <v>Missing</v>
      </c>
    </row>
    <row r="253" spans="1:14" ht="17" x14ac:dyDescent="0.25">
      <c r="A253">
        <v>20464871</v>
      </c>
      <c r="B253" t="s">
        <v>46</v>
      </c>
      <c r="C253" t="s">
        <v>780</v>
      </c>
      <c r="D253" t="s">
        <v>78</v>
      </c>
      <c r="E253" t="s">
        <v>17</v>
      </c>
      <c r="F253">
        <v>94114</v>
      </c>
      <c r="G253" t="s">
        <v>781</v>
      </c>
      <c r="H253" t="s">
        <v>289</v>
      </c>
      <c r="I253" s="7">
        <v>4154369032</v>
      </c>
      <c r="J253" t="s">
        <v>81</v>
      </c>
      <c r="K253" s="8">
        <v>46456</v>
      </c>
      <c r="L253" s="9">
        <v>496.19</v>
      </c>
      <c r="M253" s="10" t="str">
        <f t="shared" ca="1" si="6"/>
        <v>OK</v>
      </c>
      <c r="N253" s="10" t="str">
        <f t="shared" si="7"/>
        <v>Known</v>
      </c>
    </row>
    <row r="254" spans="1:14" ht="17" x14ac:dyDescent="0.25">
      <c r="A254">
        <v>20515823</v>
      </c>
      <c r="B254" t="s">
        <v>286</v>
      </c>
      <c r="C254" t="s">
        <v>782</v>
      </c>
      <c r="D254" t="s">
        <v>759</v>
      </c>
      <c r="E254" t="s">
        <v>17</v>
      </c>
      <c r="F254">
        <v>91101</v>
      </c>
      <c r="G254" t="s">
        <v>783</v>
      </c>
      <c r="H254" t="s">
        <v>289</v>
      </c>
      <c r="I254" s="7">
        <v>6267930531</v>
      </c>
      <c r="J254" t="s">
        <v>25</v>
      </c>
      <c r="K254" s="8">
        <v>46359</v>
      </c>
      <c r="L254" s="9">
        <v>57.6</v>
      </c>
      <c r="M254" s="10" t="str">
        <f t="shared" ca="1" si="6"/>
        <v>OK</v>
      </c>
      <c r="N254" s="10" t="str">
        <f t="shared" si="7"/>
        <v>Missing</v>
      </c>
    </row>
    <row r="255" spans="1:14" ht="17" x14ac:dyDescent="0.25">
      <c r="A255">
        <v>20453099</v>
      </c>
      <c r="B255" t="s">
        <v>784</v>
      </c>
      <c r="C255" t="s">
        <v>785</v>
      </c>
      <c r="D255" t="s">
        <v>786</v>
      </c>
      <c r="E255" t="s">
        <v>17</v>
      </c>
      <c r="F255">
        <v>95628</v>
      </c>
      <c r="G255" t="s">
        <v>787</v>
      </c>
      <c r="H255" t="s">
        <v>142</v>
      </c>
      <c r="I255" s="7">
        <v>9168447800</v>
      </c>
      <c r="J255" t="s">
        <v>25</v>
      </c>
      <c r="K255" s="8">
        <v>46631</v>
      </c>
      <c r="L255" s="9">
        <v>303.32</v>
      </c>
      <c r="M255" s="10" t="str">
        <f t="shared" ca="1" si="6"/>
        <v>OK</v>
      </c>
      <c r="N255" s="10" t="str">
        <f t="shared" si="7"/>
        <v>Missing</v>
      </c>
    </row>
    <row r="256" spans="1:14" ht="17" x14ac:dyDescent="0.25">
      <c r="A256">
        <v>20365571</v>
      </c>
      <c r="B256" t="s">
        <v>26</v>
      </c>
      <c r="C256" t="s">
        <v>788</v>
      </c>
      <c r="D256" t="s">
        <v>306</v>
      </c>
      <c r="E256" t="s">
        <v>17</v>
      </c>
      <c r="F256">
        <v>92506</v>
      </c>
      <c r="G256" t="s">
        <v>789</v>
      </c>
      <c r="H256" t="s">
        <v>19</v>
      </c>
      <c r="I256" s="7">
        <v>9517869243</v>
      </c>
      <c r="J256" t="s">
        <v>25</v>
      </c>
      <c r="K256" s="8">
        <v>46376</v>
      </c>
      <c r="L256" s="9">
        <v>336.74</v>
      </c>
      <c r="M256" s="10" t="str">
        <f t="shared" ca="1" si="6"/>
        <v>OK</v>
      </c>
      <c r="N256" s="10" t="str">
        <f t="shared" si="7"/>
        <v>Missing</v>
      </c>
    </row>
    <row r="257" spans="1:14" ht="17" x14ac:dyDescent="0.25">
      <c r="A257">
        <v>20438921</v>
      </c>
      <c r="B257" t="s">
        <v>30</v>
      </c>
      <c r="C257" t="s">
        <v>790</v>
      </c>
      <c r="D257" t="s">
        <v>791</v>
      </c>
      <c r="E257" t="s">
        <v>17</v>
      </c>
      <c r="F257">
        <v>96067</v>
      </c>
      <c r="G257" t="s">
        <v>450</v>
      </c>
      <c r="H257" t="s">
        <v>19</v>
      </c>
      <c r="I257" s="7">
        <v>5305686112</v>
      </c>
      <c r="J257" t="s">
        <v>25</v>
      </c>
      <c r="K257" s="8">
        <v>46774</v>
      </c>
      <c r="L257" s="9">
        <v>50.6</v>
      </c>
      <c r="M257" s="10" t="str">
        <f t="shared" ca="1" si="6"/>
        <v>OK</v>
      </c>
      <c r="N257" s="10" t="str">
        <f t="shared" si="7"/>
        <v>Missing</v>
      </c>
    </row>
    <row r="258" spans="1:14" ht="17" x14ac:dyDescent="0.25">
      <c r="A258">
        <v>20544017</v>
      </c>
      <c r="B258" t="s">
        <v>375</v>
      </c>
      <c r="C258" t="s">
        <v>792</v>
      </c>
      <c r="D258" t="s">
        <v>192</v>
      </c>
      <c r="E258" t="s">
        <v>17</v>
      </c>
      <c r="F258">
        <v>92618</v>
      </c>
      <c r="G258" t="s">
        <v>61</v>
      </c>
      <c r="H258" t="s">
        <v>62</v>
      </c>
      <c r="I258" s="7">
        <v>9495859818</v>
      </c>
      <c r="J258" t="s">
        <v>25</v>
      </c>
      <c r="K258" s="8">
        <v>46263</v>
      </c>
      <c r="L258" s="9">
        <v>153.47999999999999</v>
      </c>
      <c r="M258" s="10" t="str">
        <f t="shared" ca="1" si="6"/>
        <v>OK</v>
      </c>
      <c r="N258" s="10" t="str">
        <f t="shared" si="7"/>
        <v>Missing</v>
      </c>
    </row>
    <row r="259" spans="1:14" ht="17" x14ac:dyDescent="0.25">
      <c r="A259">
        <v>20640431</v>
      </c>
      <c r="B259" t="s">
        <v>793</v>
      </c>
      <c r="C259" t="s">
        <v>794</v>
      </c>
      <c r="D259" t="s">
        <v>795</v>
      </c>
      <c r="E259" t="s">
        <v>17</v>
      </c>
      <c r="F259">
        <v>92010</v>
      </c>
      <c r="G259" t="s">
        <v>796</v>
      </c>
      <c r="H259" t="s">
        <v>308</v>
      </c>
      <c r="I259" s="7">
        <v>76059988001001</v>
      </c>
      <c r="J259" t="s">
        <v>25</v>
      </c>
      <c r="K259" s="8">
        <v>46724</v>
      </c>
      <c r="L259" s="9">
        <v>453.99</v>
      </c>
      <c r="M259" s="10" t="str">
        <f t="shared" ref="M259:M322" ca="1" si="8">IF(K259-TODAY()&lt;=90, "Expiring Soon", "OK")</f>
        <v>OK</v>
      </c>
      <c r="N259" s="10" t="str">
        <f t="shared" ref="N259:N322" si="9">IF(J259="Unknown Region", "Missing", "Known")</f>
        <v>Missing</v>
      </c>
    </row>
    <row r="260" spans="1:14" ht="17" x14ac:dyDescent="0.25">
      <c r="A260">
        <v>20305589</v>
      </c>
      <c r="B260" t="s">
        <v>797</v>
      </c>
      <c r="C260" t="s">
        <v>798</v>
      </c>
      <c r="D260" t="s">
        <v>507</v>
      </c>
      <c r="E260" t="s">
        <v>17</v>
      </c>
      <c r="F260">
        <v>92649</v>
      </c>
      <c r="G260" t="s">
        <v>799</v>
      </c>
      <c r="H260" t="s">
        <v>142</v>
      </c>
      <c r="I260" s="7">
        <v>9092483842</v>
      </c>
      <c r="J260" t="s">
        <v>25</v>
      </c>
      <c r="K260" s="8">
        <v>46808</v>
      </c>
      <c r="L260" s="9">
        <v>69.38</v>
      </c>
      <c r="M260" s="10" t="str">
        <f t="shared" ca="1" si="8"/>
        <v>OK</v>
      </c>
      <c r="N260" s="10" t="str">
        <f t="shared" si="9"/>
        <v>Missing</v>
      </c>
    </row>
    <row r="261" spans="1:14" ht="17" x14ac:dyDescent="0.25">
      <c r="A261">
        <v>20365913</v>
      </c>
      <c r="B261" t="s">
        <v>26</v>
      </c>
      <c r="C261" t="s">
        <v>800</v>
      </c>
      <c r="D261" t="s">
        <v>321</v>
      </c>
      <c r="E261" t="s">
        <v>17</v>
      </c>
      <c r="F261">
        <v>90806</v>
      </c>
      <c r="G261" t="s">
        <v>476</v>
      </c>
      <c r="H261" t="s">
        <v>19</v>
      </c>
      <c r="I261" s="7">
        <v>5624909575</v>
      </c>
      <c r="J261" t="s">
        <v>25</v>
      </c>
      <c r="K261" s="8">
        <v>46156</v>
      </c>
      <c r="L261" s="9">
        <v>134.13</v>
      </c>
      <c r="M261" s="10" t="str">
        <f t="shared" ca="1" si="8"/>
        <v>OK</v>
      </c>
      <c r="N261" s="10" t="str">
        <f t="shared" si="9"/>
        <v>Missing</v>
      </c>
    </row>
    <row r="262" spans="1:14" ht="17" x14ac:dyDescent="0.25">
      <c r="A262">
        <v>20436593</v>
      </c>
      <c r="B262" t="s">
        <v>30</v>
      </c>
      <c r="C262" t="s">
        <v>801</v>
      </c>
      <c r="D262" t="s">
        <v>802</v>
      </c>
      <c r="E262" t="s">
        <v>17</v>
      </c>
      <c r="F262">
        <v>90638</v>
      </c>
      <c r="G262" t="s">
        <v>803</v>
      </c>
      <c r="H262" t="s">
        <v>19</v>
      </c>
      <c r="I262" s="7">
        <v>7142280204</v>
      </c>
      <c r="J262" t="s">
        <v>25</v>
      </c>
      <c r="K262" s="8">
        <v>46140</v>
      </c>
      <c r="L262" s="9">
        <v>212.23</v>
      </c>
      <c r="M262" s="10" t="str">
        <f t="shared" ca="1" si="8"/>
        <v>OK</v>
      </c>
      <c r="N262" s="10" t="str">
        <f t="shared" si="9"/>
        <v>Missing</v>
      </c>
    </row>
    <row r="263" spans="1:14" ht="17" x14ac:dyDescent="0.25">
      <c r="A263">
        <v>20427131</v>
      </c>
      <c r="B263" t="s">
        <v>63</v>
      </c>
      <c r="C263" t="s">
        <v>804</v>
      </c>
      <c r="D263" t="s">
        <v>576</v>
      </c>
      <c r="E263" t="s">
        <v>17</v>
      </c>
      <c r="F263">
        <v>93906</v>
      </c>
      <c r="G263" t="s">
        <v>805</v>
      </c>
      <c r="H263" t="s">
        <v>19</v>
      </c>
      <c r="I263" s="7">
        <v>8317510260</v>
      </c>
      <c r="J263" t="s">
        <v>25</v>
      </c>
      <c r="K263" s="8">
        <v>46790</v>
      </c>
      <c r="L263" s="9">
        <v>324.02</v>
      </c>
      <c r="M263" s="10" t="str">
        <f t="shared" ca="1" si="8"/>
        <v>OK</v>
      </c>
      <c r="N263" s="10" t="str">
        <f t="shared" si="9"/>
        <v>Missing</v>
      </c>
    </row>
    <row r="264" spans="1:14" ht="17" x14ac:dyDescent="0.25">
      <c r="A264">
        <v>20466221</v>
      </c>
      <c r="B264" t="s">
        <v>135</v>
      </c>
      <c r="C264" t="s">
        <v>806</v>
      </c>
      <c r="D264" t="s">
        <v>418</v>
      </c>
      <c r="E264" t="s">
        <v>17</v>
      </c>
      <c r="F264">
        <v>93030</v>
      </c>
      <c r="G264" t="s">
        <v>807</v>
      </c>
      <c r="H264" t="s">
        <v>50</v>
      </c>
      <c r="I264" s="7">
        <v>8059843268</v>
      </c>
      <c r="J264" t="s">
        <v>25</v>
      </c>
      <c r="K264" s="8">
        <v>46324</v>
      </c>
      <c r="L264" s="9">
        <v>135.19999999999999</v>
      </c>
      <c r="M264" s="10" t="str">
        <f t="shared" ca="1" si="8"/>
        <v>OK</v>
      </c>
      <c r="N264" s="10" t="str">
        <f t="shared" si="9"/>
        <v>Missing</v>
      </c>
    </row>
    <row r="265" spans="1:14" ht="17" x14ac:dyDescent="0.25">
      <c r="A265">
        <v>20586605</v>
      </c>
      <c r="B265" t="s">
        <v>808</v>
      </c>
      <c r="C265" t="s">
        <v>809</v>
      </c>
      <c r="D265" t="s">
        <v>810</v>
      </c>
      <c r="E265" t="s">
        <v>17</v>
      </c>
      <c r="F265">
        <v>93454</v>
      </c>
      <c r="G265" t="s">
        <v>580</v>
      </c>
      <c r="H265" t="s">
        <v>553</v>
      </c>
      <c r="I265" s="7">
        <v>8055457881</v>
      </c>
      <c r="J265" t="s">
        <v>25</v>
      </c>
      <c r="K265" s="8">
        <v>46062</v>
      </c>
      <c r="L265" s="9">
        <v>99.7</v>
      </c>
      <c r="M265" s="10" t="str">
        <f t="shared" ca="1" si="8"/>
        <v>OK</v>
      </c>
      <c r="N265" s="10" t="str">
        <f t="shared" si="9"/>
        <v>Missing</v>
      </c>
    </row>
    <row r="266" spans="1:14" ht="17" x14ac:dyDescent="0.25">
      <c r="A266">
        <v>20336993</v>
      </c>
      <c r="B266" t="s">
        <v>68</v>
      </c>
      <c r="C266" t="s">
        <v>811</v>
      </c>
      <c r="D266" t="s">
        <v>640</v>
      </c>
      <c r="E266" t="s">
        <v>17</v>
      </c>
      <c r="F266">
        <v>95688</v>
      </c>
      <c r="G266" t="s">
        <v>199</v>
      </c>
      <c r="H266" t="s">
        <v>19</v>
      </c>
      <c r="I266" s="7">
        <v>7074462401</v>
      </c>
      <c r="J266" t="s">
        <v>25</v>
      </c>
      <c r="K266" s="8">
        <v>46227</v>
      </c>
      <c r="L266" s="9">
        <v>133.37</v>
      </c>
      <c r="M266" s="10" t="str">
        <f t="shared" ca="1" si="8"/>
        <v>OK</v>
      </c>
      <c r="N266" s="10" t="str">
        <f t="shared" si="9"/>
        <v>Missing</v>
      </c>
    </row>
    <row r="267" spans="1:14" ht="17" x14ac:dyDescent="0.25">
      <c r="A267">
        <v>20426885</v>
      </c>
      <c r="B267" t="s">
        <v>63</v>
      </c>
      <c r="C267" t="s">
        <v>812</v>
      </c>
      <c r="D267" t="s">
        <v>813</v>
      </c>
      <c r="E267" t="s">
        <v>17</v>
      </c>
      <c r="F267">
        <v>91745</v>
      </c>
      <c r="G267" t="s">
        <v>814</v>
      </c>
      <c r="H267" t="s">
        <v>19</v>
      </c>
      <c r="I267" s="7">
        <v>6268541006</v>
      </c>
      <c r="J267" t="s">
        <v>25</v>
      </c>
      <c r="K267" s="8">
        <v>46468</v>
      </c>
      <c r="L267" s="9">
        <v>29.88</v>
      </c>
      <c r="M267" s="10" t="str">
        <f t="shared" ca="1" si="8"/>
        <v>OK</v>
      </c>
      <c r="N267" s="10" t="str">
        <f t="shared" si="9"/>
        <v>Missing</v>
      </c>
    </row>
    <row r="268" spans="1:14" ht="17" x14ac:dyDescent="0.25">
      <c r="A268">
        <v>20410073</v>
      </c>
      <c r="B268" t="s">
        <v>815</v>
      </c>
      <c r="C268" t="s">
        <v>816</v>
      </c>
      <c r="D268" t="s">
        <v>118</v>
      </c>
      <c r="E268" t="s">
        <v>17</v>
      </c>
      <c r="F268">
        <v>91204</v>
      </c>
      <c r="G268" t="s">
        <v>817</v>
      </c>
      <c r="H268" t="s">
        <v>19</v>
      </c>
      <c r="I268" s="7">
        <v>8182415996</v>
      </c>
      <c r="J268" t="s">
        <v>25</v>
      </c>
      <c r="K268" s="8">
        <v>46730</v>
      </c>
      <c r="L268" s="9">
        <v>203.6</v>
      </c>
      <c r="M268" s="10" t="str">
        <f t="shared" ca="1" si="8"/>
        <v>OK</v>
      </c>
      <c r="N268" s="10" t="str">
        <f t="shared" si="9"/>
        <v>Missing</v>
      </c>
    </row>
    <row r="269" spans="1:14" ht="17" x14ac:dyDescent="0.25">
      <c r="A269">
        <v>20536319</v>
      </c>
      <c r="B269" t="s">
        <v>21</v>
      </c>
      <c r="C269" t="s">
        <v>818</v>
      </c>
      <c r="D269" t="s">
        <v>38</v>
      </c>
      <c r="E269" t="s">
        <v>17</v>
      </c>
      <c r="F269">
        <v>95121</v>
      </c>
      <c r="G269" t="s">
        <v>819</v>
      </c>
      <c r="H269" t="s">
        <v>19</v>
      </c>
      <c r="I269" s="7">
        <v>4086296060</v>
      </c>
      <c r="J269" t="s">
        <v>25</v>
      </c>
      <c r="K269" s="8">
        <v>46212</v>
      </c>
      <c r="L269" s="9">
        <v>325.44</v>
      </c>
      <c r="M269" s="10" t="str">
        <f t="shared" ca="1" si="8"/>
        <v>OK</v>
      </c>
      <c r="N269" s="10" t="str">
        <f t="shared" si="9"/>
        <v>Missing</v>
      </c>
    </row>
    <row r="270" spans="1:14" ht="17" x14ac:dyDescent="0.25">
      <c r="A270">
        <v>20469179</v>
      </c>
      <c r="B270" t="s">
        <v>820</v>
      </c>
      <c r="C270" t="s">
        <v>821</v>
      </c>
      <c r="D270" t="s">
        <v>248</v>
      </c>
      <c r="E270" t="s">
        <v>17</v>
      </c>
      <c r="F270">
        <v>92844</v>
      </c>
      <c r="G270" t="s">
        <v>822</v>
      </c>
      <c r="H270" t="s">
        <v>19</v>
      </c>
      <c r="I270" s="7">
        <v>7145344555</v>
      </c>
      <c r="J270" t="s">
        <v>25</v>
      </c>
      <c r="K270" s="8">
        <v>46048</v>
      </c>
      <c r="L270" s="9">
        <v>48.11</v>
      </c>
      <c r="M270" s="10" t="str">
        <f t="shared" ca="1" si="8"/>
        <v>OK</v>
      </c>
      <c r="N270" s="10" t="str">
        <f t="shared" si="9"/>
        <v>Missing</v>
      </c>
    </row>
    <row r="271" spans="1:14" ht="17" x14ac:dyDescent="0.25">
      <c r="A271">
        <v>20424701</v>
      </c>
      <c r="B271" t="s">
        <v>823</v>
      </c>
      <c r="C271" t="s">
        <v>824</v>
      </c>
      <c r="D271" t="s">
        <v>98</v>
      </c>
      <c r="E271" t="s">
        <v>17</v>
      </c>
      <c r="F271">
        <v>92867</v>
      </c>
      <c r="G271" t="s">
        <v>825</v>
      </c>
      <c r="H271" t="s">
        <v>362</v>
      </c>
      <c r="I271" s="7">
        <v>7146302128</v>
      </c>
      <c r="J271" t="s">
        <v>25</v>
      </c>
      <c r="K271" s="8">
        <v>46191</v>
      </c>
      <c r="L271" s="9">
        <v>224.05</v>
      </c>
      <c r="M271" s="10" t="str">
        <f t="shared" ca="1" si="8"/>
        <v>OK</v>
      </c>
      <c r="N271" s="10" t="str">
        <f t="shared" si="9"/>
        <v>Missing</v>
      </c>
    </row>
    <row r="272" spans="1:14" ht="17" x14ac:dyDescent="0.25">
      <c r="A272">
        <v>20536139</v>
      </c>
      <c r="B272" t="s">
        <v>21</v>
      </c>
      <c r="C272" t="s">
        <v>826</v>
      </c>
      <c r="D272" t="s">
        <v>827</v>
      </c>
      <c r="E272" t="s">
        <v>17</v>
      </c>
      <c r="F272">
        <v>94019</v>
      </c>
      <c r="G272" t="s">
        <v>828</v>
      </c>
      <c r="H272" t="s">
        <v>19</v>
      </c>
      <c r="I272" s="7">
        <v>6507262511</v>
      </c>
      <c r="J272" t="s">
        <v>25</v>
      </c>
      <c r="K272" s="8">
        <v>46337</v>
      </c>
      <c r="L272" s="9">
        <v>166.43</v>
      </c>
      <c r="M272" s="10" t="str">
        <f t="shared" ca="1" si="8"/>
        <v>OK</v>
      </c>
      <c r="N272" s="10" t="str">
        <f t="shared" si="9"/>
        <v>Missing</v>
      </c>
    </row>
    <row r="273" spans="1:14" ht="17" x14ac:dyDescent="0.25">
      <c r="A273">
        <v>20411507</v>
      </c>
      <c r="B273" t="s">
        <v>829</v>
      </c>
      <c r="C273" t="s">
        <v>830</v>
      </c>
      <c r="D273" t="s">
        <v>188</v>
      </c>
      <c r="E273" t="s">
        <v>17</v>
      </c>
      <c r="F273">
        <v>91709</v>
      </c>
      <c r="G273" t="s">
        <v>831</v>
      </c>
      <c r="H273" t="s">
        <v>19</v>
      </c>
      <c r="I273" s="7">
        <v>9093252211</v>
      </c>
      <c r="J273" t="s">
        <v>25</v>
      </c>
      <c r="K273" s="8">
        <v>46398</v>
      </c>
      <c r="L273" s="9">
        <v>14.52</v>
      </c>
      <c r="M273" s="10" t="str">
        <f t="shared" ca="1" si="8"/>
        <v>OK</v>
      </c>
      <c r="N273" s="10" t="str">
        <f t="shared" si="9"/>
        <v>Missing</v>
      </c>
    </row>
    <row r="274" spans="1:14" ht="17" x14ac:dyDescent="0.25">
      <c r="A274">
        <v>20657705</v>
      </c>
      <c r="B274" t="s">
        <v>832</v>
      </c>
      <c r="C274" t="s">
        <v>833</v>
      </c>
      <c r="D274" t="s">
        <v>834</v>
      </c>
      <c r="E274" t="s">
        <v>17</v>
      </c>
      <c r="F274">
        <v>93003</v>
      </c>
      <c r="G274" t="s">
        <v>835</v>
      </c>
      <c r="H274" t="s">
        <v>836</v>
      </c>
      <c r="I274" s="7">
        <v>8056433537</v>
      </c>
      <c r="J274" t="s">
        <v>25</v>
      </c>
      <c r="K274" s="8">
        <v>46585</v>
      </c>
      <c r="L274" s="9">
        <v>300.10000000000002</v>
      </c>
      <c r="M274" s="10" t="str">
        <f t="shared" ca="1" si="8"/>
        <v>OK</v>
      </c>
      <c r="N274" s="10" t="str">
        <f t="shared" si="9"/>
        <v>Missing</v>
      </c>
    </row>
    <row r="275" spans="1:14" ht="17" x14ac:dyDescent="0.25">
      <c r="A275">
        <v>20442005</v>
      </c>
      <c r="B275" t="s">
        <v>63</v>
      </c>
      <c r="C275" t="s">
        <v>837</v>
      </c>
      <c r="D275" t="s">
        <v>838</v>
      </c>
      <c r="E275" t="s">
        <v>17</v>
      </c>
      <c r="F275">
        <v>95301</v>
      </c>
      <c r="G275" t="s">
        <v>839</v>
      </c>
      <c r="H275" t="s">
        <v>19</v>
      </c>
      <c r="I275" s="7">
        <v>2093572458</v>
      </c>
      <c r="J275" t="s">
        <v>25</v>
      </c>
      <c r="K275" s="8">
        <v>46347</v>
      </c>
      <c r="L275" s="9">
        <v>115.31</v>
      </c>
      <c r="M275" s="10" t="str">
        <f t="shared" ca="1" si="8"/>
        <v>OK</v>
      </c>
      <c r="N275" s="10" t="str">
        <f t="shared" si="9"/>
        <v>Missing</v>
      </c>
    </row>
    <row r="276" spans="1:14" ht="17" x14ac:dyDescent="0.25">
      <c r="A276">
        <v>20434427</v>
      </c>
      <c r="B276" t="s">
        <v>30</v>
      </c>
      <c r="C276" t="s">
        <v>840</v>
      </c>
      <c r="D276" t="s">
        <v>841</v>
      </c>
      <c r="E276" t="s">
        <v>17</v>
      </c>
      <c r="F276">
        <v>95661</v>
      </c>
      <c r="G276" t="s">
        <v>842</v>
      </c>
      <c r="H276" t="s">
        <v>19</v>
      </c>
      <c r="I276" s="7">
        <v>9167868992</v>
      </c>
      <c r="J276" t="s">
        <v>25</v>
      </c>
      <c r="K276" s="8">
        <v>46286</v>
      </c>
      <c r="L276" s="9">
        <v>298.27999999999997</v>
      </c>
      <c r="M276" s="10" t="str">
        <f t="shared" ca="1" si="8"/>
        <v>OK</v>
      </c>
      <c r="N276" s="10" t="str">
        <f t="shared" si="9"/>
        <v>Missing</v>
      </c>
    </row>
    <row r="277" spans="1:14" ht="17" x14ac:dyDescent="0.25">
      <c r="A277">
        <v>20462945</v>
      </c>
      <c r="B277" t="s">
        <v>843</v>
      </c>
      <c r="C277" t="s">
        <v>844</v>
      </c>
      <c r="D277" t="s">
        <v>53</v>
      </c>
      <c r="E277" t="s">
        <v>17</v>
      </c>
      <c r="F277">
        <v>90201</v>
      </c>
      <c r="G277" t="s">
        <v>845</v>
      </c>
      <c r="H277" t="s">
        <v>19</v>
      </c>
      <c r="I277" s="7">
        <v>3235621578</v>
      </c>
      <c r="J277" t="s">
        <v>25</v>
      </c>
      <c r="K277" s="8">
        <v>46561</v>
      </c>
      <c r="L277" s="9">
        <v>91.18</v>
      </c>
      <c r="M277" s="10" t="str">
        <f t="shared" ca="1" si="8"/>
        <v>OK</v>
      </c>
      <c r="N277" s="10" t="str">
        <f t="shared" si="9"/>
        <v>Missing</v>
      </c>
    </row>
    <row r="278" spans="1:14" ht="17" x14ac:dyDescent="0.25">
      <c r="A278">
        <v>20418929</v>
      </c>
      <c r="B278" t="s">
        <v>846</v>
      </c>
      <c r="C278" t="s">
        <v>847</v>
      </c>
      <c r="D278" t="s">
        <v>536</v>
      </c>
      <c r="E278" t="s">
        <v>17</v>
      </c>
      <c r="F278">
        <v>95991</v>
      </c>
      <c r="G278" t="s">
        <v>848</v>
      </c>
      <c r="H278" t="s">
        <v>19</v>
      </c>
      <c r="I278" s="7">
        <v>5308215110</v>
      </c>
      <c r="J278" t="s">
        <v>25</v>
      </c>
      <c r="K278" s="8">
        <v>46068</v>
      </c>
      <c r="L278" s="9">
        <v>50.36</v>
      </c>
      <c r="M278" s="10" t="str">
        <f t="shared" ca="1" si="8"/>
        <v>OK</v>
      </c>
      <c r="N278" s="10" t="str">
        <f t="shared" si="9"/>
        <v>Missing</v>
      </c>
    </row>
    <row r="279" spans="1:14" ht="17" x14ac:dyDescent="0.25">
      <c r="A279">
        <v>20546243</v>
      </c>
      <c r="B279" t="s">
        <v>849</v>
      </c>
      <c r="C279" t="s">
        <v>850</v>
      </c>
      <c r="D279" t="s">
        <v>109</v>
      </c>
      <c r="E279" t="s">
        <v>17</v>
      </c>
      <c r="F279">
        <v>92115</v>
      </c>
      <c r="G279" t="s">
        <v>851</v>
      </c>
      <c r="H279" t="s">
        <v>319</v>
      </c>
      <c r="I279" s="7">
        <v>6192299597</v>
      </c>
      <c r="J279" t="s">
        <v>20</v>
      </c>
      <c r="K279" s="8">
        <v>46475</v>
      </c>
      <c r="L279" s="9">
        <v>49.07</v>
      </c>
      <c r="M279" s="10" t="str">
        <f t="shared" ca="1" si="8"/>
        <v>OK</v>
      </c>
      <c r="N279" s="10" t="str">
        <f t="shared" si="9"/>
        <v>Known</v>
      </c>
    </row>
    <row r="280" spans="1:14" ht="17" x14ac:dyDescent="0.25">
      <c r="A280">
        <v>20466305</v>
      </c>
      <c r="B280" t="s">
        <v>135</v>
      </c>
      <c r="C280" t="s">
        <v>852</v>
      </c>
      <c r="D280" t="s">
        <v>86</v>
      </c>
      <c r="E280" t="s">
        <v>17</v>
      </c>
      <c r="F280">
        <v>91362</v>
      </c>
      <c r="G280" t="s">
        <v>853</v>
      </c>
      <c r="H280" t="s">
        <v>50</v>
      </c>
      <c r="I280" s="7">
        <v>8185971370</v>
      </c>
      <c r="J280" t="s">
        <v>25</v>
      </c>
      <c r="K280" s="8">
        <v>46581</v>
      </c>
      <c r="L280" s="9">
        <v>203.73</v>
      </c>
      <c r="M280" s="10" t="str">
        <f t="shared" ca="1" si="8"/>
        <v>OK</v>
      </c>
      <c r="N280" s="10" t="str">
        <f t="shared" si="9"/>
        <v>Missing</v>
      </c>
    </row>
    <row r="281" spans="1:14" ht="17" x14ac:dyDescent="0.25">
      <c r="A281">
        <v>20535461</v>
      </c>
      <c r="B281" t="s">
        <v>21</v>
      </c>
      <c r="C281" t="s">
        <v>854</v>
      </c>
      <c r="D281" t="s">
        <v>855</v>
      </c>
      <c r="E281" t="s">
        <v>17</v>
      </c>
      <c r="F281">
        <v>91351</v>
      </c>
      <c r="G281" t="s">
        <v>856</v>
      </c>
      <c r="H281" t="s">
        <v>19</v>
      </c>
      <c r="I281" s="7">
        <v>6612525388</v>
      </c>
      <c r="J281" t="s">
        <v>25</v>
      </c>
      <c r="K281" s="8">
        <v>46873</v>
      </c>
      <c r="L281" s="9">
        <v>298.32</v>
      </c>
      <c r="M281" s="10" t="str">
        <f t="shared" ca="1" si="8"/>
        <v>OK</v>
      </c>
      <c r="N281" s="10" t="str">
        <f t="shared" si="9"/>
        <v>Missing</v>
      </c>
    </row>
    <row r="282" spans="1:14" ht="17" x14ac:dyDescent="0.25">
      <c r="A282">
        <v>20667737</v>
      </c>
      <c r="B282" t="s">
        <v>857</v>
      </c>
      <c r="C282" t="s">
        <v>858</v>
      </c>
      <c r="D282" t="s">
        <v>859</v>
      </c>
      <c r="E282" t="s">
        <v>17</v>
      </c>
      <c r="F282">
        <v>96001</v>
      </c>
      <c r="G282" t="s">
        <v>860</v>
      </c>
      <c r="H282" t="s">
        <v>172</v>
      </c>
      <c r="I282" s="7">
        <v>5302462467</v>
      </c>
      <c r="J282" t="s">
        <v>25</v>
      </c>
      <c r="K282" s="8">
        <v>46631</v>
      </c>
      <c r="L282" s="9">
        <v>453.89</v>
      </c>
      <c r="M282" s="10" t="str">
        <f t="shared" ca="1" si="8"/>
        <v>OK</v>
      </c>
      <c r="N282" s="10" t="str">
        <f t="shared" si="9"/>
        <v>Missing</v>
      </c>
    </row>
    <row r="283" spans="1:14" ht="17" x14ac:dyDescent="0.25">
      <c r="A283">
        <v>20578331</v>
      </c>
      <c r="B283" t="s">
        <v>861</v>
      </c>
      <c r="C283" t="s">
        <v>862</v>
      </c>
      <c r="D283" t="s">
        <v>863</v>
      </c>
      <c r="E283" t="s">
        <v>17</v>
      </c>
      <c r="F283">
        <v>94501</v>
      </c>
      <c r="G283" t="s">
        <v>864</v>
      </c>
      <c r="H283" t="s">
        <v>19</v>
      </c>
      <c r="I283" s="7">
        <v>5104508900</v>
      </c>
      <c r="J283" t="s">
        <v>25</v>
      </c>
      <c r="K283" s="8">
        <v>46788</v>
      </c>
      <c r="L283" s="9">
        <v>468.5</v>
      </c>
      <c r="M283" s="10" t="str">
        <f t="shared" ca="1" si="8"/>
        <v>OK</v>
      </c>
      <c r="N283" s="10" t="str">
        <f t="shared" si="9"/>
        <v>Missing</v>
      </c>
    </row>
    <row r="284" spans="1:14" ht="17" x14ac:dyDescent="0.25">
      <c r="A284">
        <v>20420759</v>
      </c>
      <c r="B284" t="s">
        <v>865</v>
      </c>
      <c r="C284" t="s">
        <v>866</v>
      </c>
      <c r="D284" t="s">
        <v>867</v>
      </c>
      <c r="E284" t="s">
        <v>17</v>
      </c>
      <c r="F284">
        <v>90262</v>
      </c>
      <c r="G284" t="s">
        <v>868</v>
      </c>
      <c r="H284" t="s">
        <v>19</v>
      </c>
      <c r="I284" s="7">
        <v>4244062066</v>
      </c>
      <c r="J284" t="s">
        <v>25</v>
      </c>
      <c r="K284" s="8">
        <v>46865</v>
      </c>
      <c r="L284" s="9">
        <v>35.31</v>
      </c>
      <c r="M284" s="10" t="str">
        <f t="shared" ca="1" si="8"/>
        <v>OK</v>
      </c>
      <c r="N284" s="10" t="str">
        <f t="shared" si="9"/>
        <v>Missing</v>
      </c>
    </row>
    <row r="285" spans="1:14" ht="17" x14ac:dyDescent="0.25">
      <c r="A285">
        <v>20480225</v>
      </c>
      <c r="B285" t="s">
        <v>869</v>
      </c>
      <c r="C285" t="s">
        <v>870</v>
      </c>
      <c r="D285" t="s">
        <v>871</v>
      </c>
      <c r="E285" t="s">
        <v>17</v>
      </c>
      <c r="F285">
        <v>93263</v>
      </c>
      <c r="G285" t="s">
        <v>872</v>
      </c>
      <c r="H285" t="s">
        <v>19</v>
      </c>
      <c r="I285" s="7">
        <v>6614591906</v>
      </c>
      <c r="J285" t="s">
        <v>25</v>
      </c>
      <c r="K285" s="8">
        <v>46901</v>
      </c>
      <c r="L285" s="9">
        <v>194.69</v>
      </c>
      <c r="M285" s="10" t="str">
        <f t="shared" ca="1" si="8"/>
        <v>OK</v>
      </c>
      <c r="N285" s="10" t="str">
        <f t="shared" si="9"/>
        <v>Missing</v>
      </c>
    </row>
    <row r="286" spans="1:14" ht="17" x14ac:dyDescent="0.25">
      <c r="A286">
        <v>20435369</v>
      </c>
      <c r="B286" t="s">
        <v>30</v>
      </c>
      <c r="C286" t="s">
        <v>873</v>
      </c>
      <c r="D286" t="s">
        <v>874</v>
      </c>
      <c r="E286" t="s">
        <v>17</v>
      </c>
      <c r="F286">
        <v>92024</v>
      </c>
      <c r="G286" t="s">
        <v>875</v>
      </c>
      <c r="H286" t="s">
        <v>19</v>
      </c>
      <c r="I286" s="7">
        <v>7606979107</v>
      </c>
      <c r="J286" t="s">
        <v>25</v>
      </c>
      <c r="K286" s="8">
        <v>46155</v>
      </c>
      <c r="L286" s="9">
        <v>359.94</v>
      </c>
      <c r="M286" s="10" t="str">
        <f t="shared" ca="1" si="8"/>
        <v>OK</v>
      </c>
      <c r="N286" s="10" t="str">
        <f t="shared" si="9"/>
        <v>Missing</v>
      </c>
    </row>
    <row r="287" spans="1:14" ht="17" x14ac:dyDescent="0.25">
      <c r="A287">
        <v>20447621</v>
      </c>
      <c r="B287" t="s">
        <v>63</v>
      </c>
      <c r="C287" t="s">
        <v>876</v>
      </c>
      <c r="D287" t="s">
        <v>536</v>
      </c>
      <c r="E287" t="s">
        <v>17</v>
      </c>
      <c r="F287">
        <v>95993</v>
      </c>
      <c r="G287" t="s">
        <v>877</v>
      </c>
      <c r="H287" t="s">
        <v>369</v>
      </c>
      <c r="I287" s="7">
        <v>5307512701</v>
      </c>
      <c r="J287" t="s">
        <v>25</v>
      </c>
      <c r="K287" s="8">
        <v>46310</v>
      </c>
      <c r="L287" s="9">
        <v>160.44999999999999</v>
      </c>
      <c r="M287" s="10" t="str">
        <f t="shared" ca="1" si="8"/>
        <v>OK</v>
      </c>
      <c r="N287" s="10" t="str">
        <f t="shared" si="9"/>
        <v>Missing</v>
      </c>
    </row>
    <row r="288" spans="1:14" ht="17" x14ac:dyDescent="0.25">
      <c r="A288">
        <v>20606261</v>
      </c>
      <c r="B288" t="s">
        <v>878</v>
      </c>
      <c r="C288" t="s">
        <v>879</v>
      </c>
      <c r="D288" t="s">
        <v>28</v>
      </c>
      <c r="E288" t="s">
        <v>17</v>
      </c>
      <c r="F288">
        <v>90095</v>
      </c>
      <c r="G288" t="s">
        <v>880</v>
      </c>
      <c r="H288" t="s">
        <v>19</v>
      </c>
      <c r="I288" s="7">
        <v>3102672023</v>
      </c>
      <c r="J288" t="s">
        <v>20</v>
      </c>
      <c r="K288" s="8">
        <v>46294</v>
      </c>
      <c r="L288" s="9">
        <v>431.69</v>
      </c>
      <c r="M288" s="10" t="str">
        <f t="shared" ca="1" si="8"/>
        <v>OK</v>
      </c>
      <c r="N288" s="10" t="str">
        <f t="shared" si="9"/>
        <v>Known</v>
      </c>
    </row>
    <row r="289" spans="1:14" ht="17" x14ac:dyDescent="0.25">
      <c r="A289">
        <v>20434937</v>
      </c>
      <c r="B289" t="s">
        <v>30</v>
      </c>
      <c r="C289" t="s">
        <v>881</v>
      </c>
      <c r="D289" t="s">
        <v>545</v>
      </c>
      <c r="E289" t="s">
        <v>17</v>
      </c>
      <c r="F289">
        <v>92691</v>
      </c>
      <c r="G289" t="s">
        <v>487</v>
      </c>
      <c r="H289" t="s">
        <v>19</v>
      </c>
      <c r="I289" s="7">
        <v>9496801065</v>
      </c>
      <c r="J289" t="s">
        <v>25</v>
      </c>
      <c r="K289" s="8">
        <v>46670</v>
      </c>
      <c r="L289" s="9">
        <v>479.56</v>
      </c>
      <c r="M289" s="10" t="str">
        <f t="shared" ca="1" si="8"/>
        <v>OK</v>
      </c>
      <c r="N289" s="10" t="str">
        <f t="shared" si="9"/>
        <v>Missing</v>
      </c>
    </row>
    <row r="290" spans="1:14" ht="17" x14ac:dyDescent="0.25">
      <c r="A290">
        <v>20436743</v>
      </c>
      <c r="B290" t="s">
        <v>30</v>
      </c>
      <c r="C290" t="s">
        <v>882</v>
      </c>
      <c r="D290" t="s">
        <v>883</v>
      </c>
      <c r="E290" t="s">
        <v>17</v>
      </c>
      <c r="F290">
        <v>92656</v>
      </c>
      <c r="G290" t="s">
        <v>884</v>
      </c>
      <c r="H290" t="s">
        <v>19</v>
      </c>
      <c r="I290" s="7">
        <v>9498316314</v>
      </c>
      <c r="J290" t="s">
        <v>25</v>
      </c>
      <c r="K290" s="8">
        <v>46872</v>
      </c>
      <c r="L290" s="9">
        <v>98.94</v>
      </c>
      <c r="M290" s="10" t="str">
        <f t="shared" ca="1" si="8"/>
        <v>OK</v>
      </c>
      <c r="N290" s="10" t="str">
        <f t="shared" si="9"/>
        <v>Missing</v>
      </c>
    </row>
    <row r="291" spans="1:14" ht="17" x14ac:dyDescent="0.25">
      <c r="A291">
        <v>20392301</v>
      </c>
      <c r="B291" t="s">
        <v>26</v>
      </c>
      <c r="C291" t="s">
        <v>885</v>
      </c>
      <c r="D291" t="s">
        <v>886</v>
      </c>
      <c r="E291" t="s">
        <v>17</v>
      </c>
      <c r="F291">
        <v>91748</v>
      </c>
      <c r="G291" t="s">
        <v>887</v>
      </c>
      <c r="H291" t="s">
        <v>19</v>
      </c>
      <c r="I291" s="7">
        <v>6269131033</v>
      </c>
      <c r="J291" t="s">
        <v>25</v>
      </c>
      <c r="K291" s="8">
        <v>46409</v>
      </c>
      <c r="L291" s="9">
        <v>254.25</v>
      </c>
      <c r="M291" s="10" t="str">
        <f t="shared" ca="1" si="8"/>
        <v>OK</v>
      </c>
      <c r="N291" s="10" t="str">
        <f t="shared" si="9"/>
        <v>Missing</v>
      </c>
    </row>
    <row r="292" spans="1:14" ht="17" x14ac:dyDescent="0.25">
      <c r="A292">
        <v>20536013</v>
      </c>
      <c r="B292" t="s">
        <v>21</v>
      </c>
      <c r="C292" t="s">
        <v>888</v>
      </c>
      <c r="D292" t="s">
        <v>889</v>
      </c>
      <c r="E292" t="s">
        <v>17</v>
      </c>
      <c r="F292">
        <v>95019</v>
      </c>
      <c r="G292" t="s">
        <v>890</v>
      </c>
      <c r="H292" t="s">
        <v>19</v>
      </c>
      <c r="I292" s="7">
        <v>8317245104</v>
      </c>
      <c r="J292" t="s">
        <v>25</v>
      </c>
      <c r="K292" s="8">
        <v>45930</v>
      </c>
      <c r="L292" s="9">
        <v>250.21</v>
      </c>
      <c r="M292" s="10" t="str">
        <f t="shared" ca="1" si="8"/>
        <v>Expiring Soon</v>
      </c>
      <c r="N292" s="10" t="str">
        <f t="shared" si="9"/>
        <v>Missing</v>
      </c>
    </row>
    <row r="293" spans="1:14" ht="17" x14ac:dyDescent="0.25">
      <c r="A293">
        <v>20678981</v>
      </c>
      <c r="B293" t="s">
        <v>891</v>
      </c>
      <c r="C293" t="s">
        <v>892</v>
      </c>
      <c r="D293" t="s">
        <v>28</v>
      </c>
      <c r="E293" t="s">
        <v>17</v>
      </c>
      <c r="F293">
        <v>90095</v>
      </c>
      <c r="G293" t="s">
        <v>893</v>
      </c>
      <c r="H293" t="s">
        <v>553</v>
      </c>
      <c r="I293" s="7">
        <v>3108255000</v>
      </c>
      <c r="J293" t="s">
        <v>20</v>
      </c>
      <c r="K293" s="8">
        <v>46161</v>
      </c>
      <c r="L293" s="9">
        <v>392.4</v>
      </c>
      <c r="M293" s="10" t="str">
        <f t="shared" ca="1" si="8"/>
        <v>OK</v>
      </c>
      <c r="N293" s="10" t="str">
        <f t="shared" si="9"/>
        <v>Known</v>
      </c>
    </row>
    <row r="294" spans="1:14" ht="17" x14ac:dyDescent="0.25">
      <c r="A294">
        <v>20534657</v>
      </c>
      <c r="B294" t="s">
        <v>21</v>
      </c>
      <c r="C294" t="s">
        <v>894</v>
      </c>
      <c r="D294" t="s">
        <v>895</v>
      </c>
      <c r="E294" t="s">
        <v>17</v>
      </c>
      <c r="F294">
        <v>92236</v>
      </c>
      <c r="G294" t="s">
        <v>896</v>
      </c>
      <c r="H294" t="s">
        <v>19</v>
      </c>
      <c r="I294" s="7">
        <v>7603980833</v>
      </c>
      <c r="J294" t="s">
        <v>25</v>
      </c>
      <c r="K294" s="8">
        <v>46325</v>
      </c>
      <c r="L294" s="9">
        <v>103.28</v>
      </c>
      <c r="M294" s="10" t="str">
        <f t="shared" ca="1" si="8"/>
        <v>OK</v>
      </c>
      <c r="N294" s="10" t="str">
        <f t="shared" si="9"/>
        <v>Missing</v>
      </c>
    </row>
    <row r="295" spans="1:14" ht="17" x14ac:dyDescent="0.25">
      <c r="A295">
        <v>20559587</v>
      </c>
      <c r="B295" t="s">
        <v>897</v>
      </c>
      <c r="C295" t="s">
        <v>898</v>
      </c>
      <c r="D295" t="s">
        <v>28</v>
      </c>
      <c r="E295" t="s">
        <v>17</v>
      </c>
      <c r="F295">
        <v>90026</v>
      </c>
      <c r="G295" t="s">
        <v>899</v>
      </c>
      <c r="H295" t="s">
        <v>900</v>
      </c>
      <c r="I295" s="7">
        <v>2134132343</v>
      </c>
      <c r="J295" t="s">
        <v>20</v>
      </c>
      <c r="K295" s="8">
        <v>46440</v>
      </c>
      <c r="L295" s="9">
        <v>56.88</v>
      </c>
      <c r="M295" s="10" t="str">
        <f t="shared" ca="1" si="8"/>
        <v>OK</v>
      </c>
      <c r="N295" s="10" t="str">
        <f t="shared" si="9"/>
        <v>Known</v>
      </c>
    </row>
    <row r="296" spans="1:14" ht="17" x14ac:dyDescent="0.25">
      <c r="A296">
        <v>20588981</v>
      </c>
      <c r="B296" t="s">
        <v>901</v>
      </c>
      <c r="C296" t="s">
        <v>902</v>
      </c>
      <c r="D296" t="s">
        <v>903</v>
      </c>
      <c r="E296" t="s">
        <v>17</v>
      </c>
      <c r="F296">
        <v>90717</v>
      </c>
      <c r="G296" t="s">
        <v>904</v>
      </c>
      <c r="H296" t="s">
        <v>142</v>
      </c>
      <c r="I296" s="7">
        <v>3108911954</v>
      </c>
      <c r="J296" t="s">
        <v>25</v>
      </c>
      <c r="K296" s="8">
        <v>46701</v>
      </c>
      <c r="L296" s="9">
        <v>16.11</v>
      </c>
      <c r="M296" s="10" t="str">
        <f t="shared" ca="1" si="8"/>
        <v>OK</v>
      </c>
      <c r="N296" s="10" t="str">
        <f t="shared" si="9"/>
        <v>Missing</v>
      </c>
    </row>
    <row r="297" spans="1:14" ht="17" x14ac:dyDescent="0.25">
      <c r="A297">
        <v>20632331</v>
      </c>
      <c r="B297" t="s">
        <v>905</v>
      </c>
      <c r="C297" t="s">
        <v>906</v>
      </c>
      <c r="D297" t="s">
        <v>907</v>
      </c>
      <c r="E297" t="s">
        <v>17</v>
      </c>
      <c r="F297">
        <v>92590</v>
      </c>
      <c r="G297" t="s">
        <v>908</v>
      </c>
      <c r="H297" t="s">
        <v>308</v>
      </c>
      <c r="I297" s="7">
        <v>8446336287</v>
      </c>
      <c r="J297" t="s">
        <v>25</v>
      </c>
      <c r="K297" s="8">
        <v>46458</v>
      </c>
      <c r="L297" s="9">
        <v>84.87</v>
      </c>
      <c r="M297" s="10" t="str">
        <f t="shared" ca="1" si="8"/>
        <v>OK</v>
      </c>
      <c r="N297" s="10" t="str">
        <f t="shared" si="9"/>
        <v>Missing</v>
      </c>
    </row>
    <row r="298" spans="1:14" ht="17" x14ac:dyDescent="0.25">
      <c r="A298">
        <v>20486075</v>
      </c>
      <c r="B298" t="s">
        <v>909</v>
      </c>
      <c r="C298" t="s">
        <v>910</v>
      </c>
      <c r="D298" t="s">
        <v>204</v>
      </c>
      <c r="E298" t="s">
        <v>17</v>
      </c>
      <c r="F298">
        <v>95355</v>
      </c>
      <c r="G298" t="s">
        <v>911</v>
      </c>
      <c r="H298" t="s">
        <v>912</v>
      </c>
      <c r="I298" s="7">
        <v>2098463148</v>
      </c>
      <c r="J298" t="s">
        <v>25</v>
      </c>
      <c r="K298" s="8">
        <v>46916</v>
      </c>
      <c r="L298" s="9">
        <v>128.12</v>
      </c>
      <c r="M298" s="10" t="str">
        <f t="shared" ca="1" si="8"/>
        <v>OK</v>
      </c>
      <c r="N298" s="10" t="str">
        <f t="shared" si="9"/>
        <v>Missing</v>
      </c>
    </row>
    <row r="299" spans="1:14" ht="17" x14ac:dyDescent="0.25">
      <c r="A299">
        <v>20342081</v>
      </c>
      <c r="B299" t="s">
        <v>68</v>
      </c>
      <c r="C299" t="s">
        <v>913</v>
      </c>
      <c r="D299" t="s">
        <v>914</v>
      </c>
      <c r="E299" t="s">
        <v>17</v>
      </c>
      <c r="F299">
        <v>95503</v>
      </c>
      <c r="G299" t="s">
        <v>767</v>
      </c>
      <c r="H299" t="s">
        <v>19</v>
      </c>
      <c r="I299" s="7">
        <v>7074438311</v>
      </c>
      <c r="J299" t="s">
        <v>25</v>
      </c>
      <c r="K299" s="8">
        <v>46394</v>
      </c>
      <c r="L299" s="9">
        <v>27.29</v>
      </c>
      <c r="M299" s="10" t="str">
        <f t="shared" ca="1" si="8"/>
        <v>OK</v>
      </c>
      <c r="N299" s="10" t="str">
        <f t="shared" si="9"/>
        <v>Missing</v>
      </c>
    </row>
    <row r="300" spans="1:14" ht="17" x14ac:dyDescent="0.25">
      <c r="A300">
        <v>20344769</v>
      </c>
      <c r="B300" t="s">
        <v>68</v>
      </c>
      <c r="C300" t="s">
        <v>915</v>
      </c>
      <c r="D300" t="s">
        <v>916</v>
      </c>
      <c r="E300" t="s">
        <v>17</v>
      </c>
      <c r="F300">
        <v>93449</v>
      </c>
      <c r="G300" t="s">
        <v>90</v>
      </c>
      <c r="H300" t="s">
        <v>19</v>
      </c>
      <c r="I300" s="7">
        <v>8054731114</v>
      </c>
      <c r="J300" t="s">
        <v>25</v>
      </c>
      <c r="K300" s="8">
        <v>46134</v>
      </c>
      <c r="L300" s="9">
        <v>229.02</v>
      </c>
      <c r="M300" s="10" t="str">
        <f t="shared" ca="1" si="8"/>
        <v>OK</v>
      </c>
      <c r="N300" s="10" t="str">
        <f t="shared" si="9"/>
        <v>Missing</v>
      </c>
    </row>
    <row r="301" spans="1:14" ht="17" x14ac:dyDescent="0.25">
      <c r="A301">
        <v>20560421</v>
      </c>
      <c r="B301" t="s">
        <v>917</v>
      </c>
      <c r="C301" t="s">
        <v>918</v>
      </c>
      <c r="D301" t="s">
        <v>38</v>
      </c>
      <c r="E301" t="s">
        <v>17</v>
      </c>
      <c r="F301">
        <v>95148</v>
      </c>
      <c r="G301" t="s">
        <v>919</v>
      </c>
      <c r="H301" t="s">
        <v>19</v>
      </c>
      <c r="I301" s="7">
        <v>4082700670</v>
      </c>
      <c r="J301" t="s">
        <v>25</v>
      </c>
      <c r="K301" s="8">
        <v>45901</v>
      </c>
      <c r="L301" s="9">
        <v>154.27000000000001</v>
      </c>
      <c r="M301" s="10" t="str">
        <f t="shared" ca="1" si="8"/>
        <v>Expiring Soon</v>
      </c>
      <c r="N301" s="10" t="str">
        <f t="shared" si="9"/>
        <v>Missing</v>
      </c>
    </row>
    <row r="302" spans="1:14" ht="17" x14ac:dyDescent="0.25">
      <c r="A302">
        <v>20586617</v>
      </c>
      <c r="B302" t="s">
        <v>808</v>
      </c>
      <c r="C302" t="s">
        <v>920</v>
      </c>
      <c r="D302" t="s">
        <v>424</v>
      </c>
      <c r="E302" t="s">
        <v>17</v>
      </c>
      <c r="F302">
        <v>93401</v>
      </c>
      <c r="G302" t="s">
        <v>580</v>
      </c>
      <c r="H302" t="s">
        <v>426</v>
      </c>
      <c r="I302" s="7">
        <v>8055457881</v>
      </c>
      <c r="J302" t="s">
        <v>25</v>
      </c>
      <c r="K302" s="8">
        <v>46095</v>
      </c>
      <c r="L302" s="9">
        <v>152.80000000000001</v>
      </c>
      <c r="M302" s="10" t="str">
        <f t="shared" ca="1" si="8"/>
        <v>OK</v>
      </c>
      <c r="N302" s="10" t="str">
        <f t="shared" si="9"/>
        <v>Missing</v>
      </c>
    </row>
    <row r="303" spans="1:14" ht="17" x14ac:dyDescent="0.25">
      <c r="A303">
        <v>20336423</v>
      </c>
      <c r="B303" t="s">
        <v>68</v>
      </c>
      <c r="C303" t="s">
        <v>921</v>
      </c>
      <c r="D303" t="s">
        <v>922</v>
      </c>
      <c r="E303" t="s">
        <v>17</v>
      </c>
      <c r="F303">
        <v>95370</v>
      </c>
      <c r="G303" t="s">
        <v>923</v>
      </c>
      <c r="H303" t="s">
        <v>19</v>
      </c>
      <c r="I303" s="7">
        <v>2095326973</v>
      </c>
      <c r="J303" t="s">
        <v>25</v>
      </c>
      <c r="K303" s="8">
        <v>46266</v>
      </c>
      <c r="L303" s="9">
        <v>146.86000000000001</v>
      </c>
      <c r="M303" s="10" t="str">
        <f t="shared" ca="1" si="8"/>
        <v>OK</v>
      </c>
      <c r="N303" s="10" t="str">
        <f t="shared" si="9"/>
        <v>Missing</v>
      </c>
    </row>
    <row r="304" spans="1:14" ht="17" x14ac:dyDescent="0.25">
      <c r="A304">
        <v>20505677</v>
      </c>
      <c r="B304" t="s">
        <v>924</v>
      </c>
      <c r="C304" t="s">
        <v>925</v>
      </c>
      <c r="D304" t="s">
        <v>608</v>
      </c>
      <c r="E304" t="s">
        <v>17</v>
      </c>
      <c r="F304">
        <v>91362</v>
      </c>
      <c r="G304" t="s">
        <v>119</v>
      </c>
      <c r="H304" t="s">
        <v>19</v>
      </c>
      <c r="I304" s="7">
        <v>8053794110</v>
      </c>
      <c r="J304" t="s">
        <v>25</v>
      </c>
      <c r="K304" s="8">
        <v>46912</v>
      </c>
      <c r="L304" s="9">
        <v>455.72</v>
      </c>
      <c r="M304" s="10" t="str">
        <f t="shared" ca="1" si="8"/>
        <v>OK</v>
      </c>
      <c r="N304" s="10" t="str">
        <f t="shared" si="9"/>
        <v>Missing</v>
      </c>
    </row>
    <row r="305" spans="1:14" ht="17" x14ac:dyDescent="0.25">
      <c r="A305">
        <v>20537873</v>
      </c>
      <c r="B305" t="s">
        <v>21</v>
      </c>
      <c r="C305" t="s">
        <v>926</v>
      </c>
      <c r="D305" t="s">
        <v>927</v>
      </c>
      <c r="E305" t="s">
        <v>17</v>
      </c>
      <c r="F305">
        <v>95954</v>
      </c>
      <c r="G305" t="s">
        <v>928</v>
      </c>
      <c r="H305" t="s">
        <v>19</v>
      </c>
      <c r="I305" s="7">
        <v>5308730800</v>
      </c>
      <c r="J305" t="s">
        <v>25</v>
      </c>
      <c r="K305" s="8">
        <v>46840</v>
      </c>
      <c r="L305" s="9">
        <v>382.7</v>
      </c>
      <c r="M305" s="10" t="str">
        <f t="shared" ca="1" si="8"/>
        <v>OK</v>
      </c>
      <c r="N305" s="10" t="str">
        <f t="shared" si="9"/>
        <v>Missing</v>
      </c>
    </row>
    <row r="306" spans="1:14" ht="17" x14ac:dyDescent="0.25">
      <c r="A306">
        <v>20430737</v>
      </c>
      <c r="B306" t="s">
        <v>30</v>
      </c>
      <c r="C306" t="s">
        <v>929</v>
      </c>
      <c r="D306" t="s">
        <v>930</v>
      </c>
      <c r="E306" t="s">
        <v>17</v>
      </c>
      <c r="F306">
        <v>90631</v>
      </c>
      <c r="G306" t="s">
        <v>931</v>
      </c>
      <c r="H306" t="s">
        <v>19</v>
      </c>
      <c r="I306" s="7">
        <v>7147730841</v>
      </c>
      <c r="J306" t="s">
        <v>25</v>
      </c>
      <c r="K306" s="8">
        <v>46835</v>
      </c>
      <c r="L306" s="9">
        <v>428.64</v>
      </c>
      <c r="M306" s="10" t="str">
        <f t="shared" ca="1" si="8"/>
        <v>OK</v>
      </c>
      <c r="N306" s="10" t="str">
        <f t="shared" si="9"/>
        <v>Missing</v>
      </c>
    </row>
    <row r="307" spans="1:14" ht="17" x14ac:dyDescent="0.25">
      <c r="A307">
        <v>20363891</v>
      </c>
      <c r="B307" t="s">
        <v>26</v>
      </c>
      <c r="C307" t="s">
        <v>932</v>
      </c>
      <c r="D307" t="s">
        <v>933</v>
      </c>
      <c r="E307" t="s">
        <v>17</v>
      </c>
      <c r="F307">
        <v>92345</v>
      </c>
      <c r="G307" t="s">
        <v>126</v>
      </c>
      <c r="H307" t="s">
        <v>19</v>
      </c>
      <c r="I307" s="7">
        <v>7609487901</v>
      </c>
      <c r="J307" t="s">
        <v>25</v>
      </c>
      <c r="K307" s="8">
        <v>46216</v>
      </c>
      <c r="L307" s="9">
        <v>27.7</v>
      </c>
      <c r="M307" s="10" t="str">
        <f t="shared" ca="1" si="8"/>
        <v>OK</v>
      </c>
      <c r="N307" s="10" t="str">
        <f t="shared" si="9"/>
        <v>Missing</v>
      </c>
    </row>
    <row r="308" spans="1:14" ht="17" x14ac:dyDescent="0.25">
      <c r="A308">
        <v>20452511</v>
      </c>
      <c r="B308" t="s">
        <v>179</v>
      </c>
      <c r="C308" t="s">
        <v>934</v>
      </c>
      <c r="D308" t="s">
        <v>841</v>
      </c>
      <c r="E308" t="s">
        <v>17</v>
      </c>
      <c r="F308">
        <v>95678</v>
      </c>
      <c r="G308" t="s">
        <v>935</v>
      </c>
      <c r="H308" t="s">
        <v>19</v>
      </c>
      <c r="I308" s="7">
        <v>9167818151</v>
      </c>
      <c r="J308" t="s">
        <v>25</v>
      </c>
      <c r="K308" s="8">
        <v>46033</v>
      </c>
      <c r="L308" s="9">
        <v>149.21</v>
      </c>
      <c r="M308" s="10" t="str">
        <f t="shared" ca="1" si="8"/>
        <v>OK</v>
      </c>
      <c r="N308" s="10" t="str">
        <f t="shared" si="9"/>
        <v>Missing</v>
      </c>
    </row>
    <row r="309" spans="1:14" ht="17" x14ac:dyDescent="0.25">
      <c r="A309">
        <v>20447381</v>
      </c>
      <c r="B309" t="s">
        <v>63</v>
      </c>
      <c r="C309" t="s">
        <v>936</v>
      </c>
      <c r="D309" t="s">
        <v>937</v>
      </c>
      <c r="E309" t="s">
        <v>17</v>
      </c>
      <c r="F309">
        <v>92311</v>
      </c>
      <c r="G309" t="s">
        <v>938</v>
      </c>
      <c r="H309" t="s">
        <v>369</v>
      </c>
      <c r="I309" s="7">
        <v>7602525022</v>
      </c>
      <c r="J309" t="s">
        <v>25</v>
      </c>
      <c r="K309" s="8">
        <v>46820</v>
      </c>
      <c r="L309" s="9">
        <v>298.10000000000002</v>
      </c>
      <c r="M309" s="10" t="str">
        <f t="shared" ca="1" si="8"/>
        <v>OK</v>
      </c>
      <c r="N309" s="10" t="str">
        <f t="shared" si="9"/>
        <v>Missing</v>
      </c>
    </row>
    <row r="310" spans="1:14" ht="17" x14ac:dyDescent="0.25">
      <c r="A310">
        <v>20536553</v>
      </c>
      <c r="B310" t="s">
        <v>21</v>
      </c>
      <c r="C310" t="s">
        <v>939</v>
      </c>
      <c r="D310" t="s">
        <v>539</v>
      </c>
      <c r="E310" t="s">
        <v>17</v>
      </c>
      <c r="F310">
        <v>92394</v>
      </c>
      <c r="G310" t="s">
        <v>940</v>
      </c>
      <c r="H310" t="s">
        <v>19</v>
      </c>
      <c r="I310" s="7">
        <v>7609557898</v>
      </c>
      <c r="J310" t="s">
        <v>25</v>
      </c>
      <c r="K310" s="8">
        <v>46536</v>
      </c>
      <c r="L310" s="9">
        <v>458.25</v>
      </c>
      <c r="M310" s="10" t="str">
        <f t="shared" ca="1" si="8"/>
        <v>OK</v>
      </c>
      <c r="N310" s="10" t="str">
        <f t="shared" si="9"/>
        <v>Missing</v>
      </c>
    </row>
    <row r="311" spans="1:14" ht="17" x14ac:dyDescent="0.25">
      <c r="A311">
        <v>20351585</v>
      </c>
      <c r="B311" t="s">
        <v>26</v>
      </c>
      <c r="C311" t="s">
        <v>941</v>
      </c>
      <c r="D311" t="s">
        <v>109</v>
      </c>
      <c r="E311" t="s">
        <v>17</v>
      </c>
      <c r="F311">
        <v>92104</v>
      </c>
      <c r="G311" t="s">
        <v>29</v>
      </c>
      <c r="H311" t="s">
        <v>19</v>
      </c>
      <c r="I311" s="7">
        <v>6195281793</v>
      </c>
      <c r="J311" t="s">
        <v>20</v>
      </c>
      <c r="K311" s="8">
        <v>46885</v>
      </c>
      <c r="L311" s="9">
        <v>342.63</v>
      </c>
      <c r="M311" s="10" t="str">
        <f t="shared" ca="1" si="8"/>
        <v>OK</v>
      </c>
      <c r="N311" s="10" t="str">
        <f t="shared" si="9"/>
        <v>Known</v>
      </c>
    </row>
    <row r="312" spans="1:14" ht="17" x14ac:dyDescent="0.25">
      <c r="A312">
        <v>20341625</v>
      </c>
      <c r="B312" t="s">
        <v>68</v>
      </c>
      <c r="C312" t="s">
        <v>942</v>
      </c>
      <c r="D312" t="s">
        <v>38</v>
      </c>
      <c r="E312" t="s">
        <v>17</v>
      </c>
      <c r="F312">
        <v>95118</v>
      </c>
      <c r="G312" t="s">
        <v>943</v>
      </c>
      <c r="H312" t="s">
        <v>19</v>
      </c>
      <c r="I312" s="7">
        <v>4082640371</v>
      </c>
      <c r="J312" t="s">
        <v>25</v>
      </c>
      <c r="K312" s="8">
        <v>46087</v>
      </c>
      <c r="L312" s="9">
        <v>346.39</v>
      </c>
      <c r="M312" s="10" t="str">
        <f t="shared" ca="1" si="8"/>
        <v>OK</v>
      </c>
      <c r="N312" s="10" t="str">
        <f t="shared" si="9"/>
        <v>Missing</v>
      </c>
    </row>
    <row r="313" spans="1:14" ht="17" x14ac:dyDescent="0.25">
      <c r="A313">
        <v>20343509</v>
      </c>
      <c r="B313" t="s">
        <v>68</v>
      </c>
      <c r="C313" t="s">
        <v>944</v>
      </c>
      <c r="D313" t="s">
        <v>945</v>
      </c>
      <c r="E313" t="s">
        <v>17</v>
      </c>
      <c r="F313">
        <v>94706</v>
      </c>
      <c r="G313" t="s">
        <v>946</v>
      </c>
      <c r="H313" t="s">
        <v>19</v>
      </c>
      <c r="I313" s="7">
        <v>5105593414</v>
      </c>
      <c r="J313" t="s">
        <v>25</v>
      </c>
      <c r="K313" s="8">
        <v>46709</v>
      </c>
      <c r="L313" s="9">
        <v>396.97</v>
      </c>
      <c r="M313" s="10" t="str">
        <f t="shared" ca="1" si="8"/>
        <v>OK</v>
      </c>
      <c r="N313" s="10" t="str">
        <f t="shared" si="9"/>
        <v>Missing</v>
      </c>
    </row>
    <row r="314" spans="1:14" ht="17" x14ac:dyDescent="0.25">
      <c r="A314">
        <v>20622545</v>
      </c>
      <c r="B314" t="s">
        <v>947</v>
      </c>
      <c r="C314" t="s">
        <v>948</v>
      </c>
      <c r="D314" t="s">
        <v>198</v>
      </c>
      <c r="E314" t="s">
        <v>17</v>
      </c>
      <c r="F314">
        <v>94609</v>
      </c>
      <c r="G314" t="s">
        <v>949</v>
      </c>
      <c r="H314" t="s">
        <v>285</v>
      </c>
      <c r="I314" s="7">
        <v>5106582062</v>
      </c>
      <c r="J314" t="s">
        <v>81</v>
      </c>
      <c r="K314" s="8">
        <v>46210</v>
      </c>
      <c r="L314" s="9">
        <v>153.6</v>
      </c>
      <c r="M314" s="10" t="str">
        <f t="shared" ca="1" si="8"/>
        <v>OK</v>
      </c>
      <c r="N314" s="10" t="str">
        <f t="shared" si="9"/>
        <v>Known</v>
      </c>
    </row>
    <row r="315" spans="1:14" ht="17" x14ac:dyDescent="0.25">
      <c r="A315">
        <v>20452865</v>
      </c>
      <c r="B315" t="s">
        <v>179</v>
      </c>
      <c r="C315" t="s">
        <v>950</v>
      </c>
      <c r="D315" t="s">
        <v>951</v>
      </c>
      <c r="E315" t="s">
        <v>17</v>
      </c>
      <c r="F315">
        <v>91764</v>
      </c>
      <c r="G315" t="s">
        <v>952</v>
      </c>
      <c r="H315" t="s">
        <v>19</v>
      </c>
      <c r="I315" s="7">
        <v>9094769083</v>
      </c>
      <c r="J315" t="s">
        <v>25</v>
      </c>
      <c r="K315" s="8">
        <v>46674</v>
      </c>
      <c r="L315" s="9">
        <v>237.72</v>
      </c>
      <c r="M315" s="10" t="str">
        <f t="shared" ca="1" si="8"/>
        <v>OK</v>
      </c>
      <c r="N315" s="10" t="str">
        <f t="shared" si="9"/>
        <v>Missing</v>
      </c>
    </row>
    <row r="316" spans="1:14" ht="17" x14ac:dyDescent="0.25">
      <c r="A316">
        <v>20604935</v>
      </c>
      <c r="B316" t="s">
        <v>953</v>
      </c>
      <c r="C316" t="s">
        <v>954</v>
      </c>
      <c r="D316" t="s">
        <v>60</v>
      </c>
      <c r="E316" t="s">
        <v>17</v>
      </c>
      <c r="F316">
        <v>91324</v>
      </c>
      <c r="G316" t="s">
        <v>955</v>
      </c>
      <c r="H316" t="s">
        <v>19</v>
      </c>
      <c r="I316" s="7">
        <v>8183499795</v>
      </c>
      <c r="J316" t="s">
        <v>25</v>
      </c>
      <c r="K316" s="8">
        <v>46479</v>
      </c>
      <c r="L316" s="9">
        <v>229.61</v>
      </c>
      <c r="M316" s="10" t="str">
        <f t="shared" ca="1" si="8"/>
        <v>OK</v>
      </c>
      <c r="N316" s="10" t="str">
        <f t="shared" si="9"/>
        <v>Missing</v>
      </c>
    </row>
    <row r="317" spans="1:14" ht="17" x14ac:dyDescent="0.25">
      <c r="A317">
        <v>20654123</v>
      </c>
      <c r="B317" t="s">
        <v>956</v>
      </c>
      <c r="C317" t="s">
        <v>957</v>
      </c>
      <c r="D317" t="s">
        <v>958</v>
      </c>
      <c r="E317" t="s">
        <v>17</v>
      </c>
      <c r="F317">
        <v>95603</v>
      </c>
      <c r="G317" t="s">
        <v>959</v>
      </c>
      <c r="H317" t="s">
        <v>80</v>
      </c>
      <c r="I317" s="7">
        <v>5308850981</v>
      </c>
      <c r="J317" t="s">
        <v>25</v>
      </c>
      <c r="K317" s="8">
        <v>45965</v>
      </c>
      <c r="L317" s="9">
        <v>328.57</v>
      </c>
      <c r="M317" s="10" t="str">
        <f t="shared" ca="1" si="8"/>
        <v>Expiring Soon</v>
      </c>
      <c r="N317" s="10" t="str">
        <f t="shared" si="9"/>
        <v>Missing</v>
      </c>
    </row>
    <row r="318" spans="1:14" ht="17" x14ac:dyDescent="0.25">
      <c r="A318">
        <v>20444477</v>
      </c>
      <c r="B318" t="s">
        <v>63</v>
      </c>
      <c r="C318" t="s">
        <v>960</v>
      </c>
      <c r="D318" t="s">
        <v>961</v>
      </c>
      <c r="E318" t="s">
        <v>17</v>
      </c>
      <c r="F318">
        <v>95242</v>
      </c>
      <c r="G318" t="s">
        <v>96</v>
      </c>
      <c r="H318" t="s">
        <v>67</v>
      </c>
      <c r="I318" s="7">
        <v>2093686658</v>
      </c>
      <c r="J318" t="s">
        <v>25</v>
      </c>
      <c r="K318" s="8">
        <v>46744</v>
      </c>
      <c r="L318" s="9">
        <v>169.66</v>
      </c>
      <c r="M318" s="10" t="str">
        <f t="shared" ca="1" si="8"/>
        <v>OK</v>
      </c>
      <c r="N318" s="10" t="str">
        <f t="shared" si="9"/>
        <v>Missing</v>
      </c>
    </row>
    <row r="319" spans="1:14" ht="17" x14ac:dyDescent="0.25">
      <c r="A319">
        <v>20344733</v>
      </c>
      <c r="B319" t="s">
        <v>68</v>
      </c>
      <c r="C319" t="s">
        <v>962</v>
      </c>
      <c r="D319" t="s">
        <v>162</v>
      </c>
      <c r="E319" t="s">
        <v>17</v>
      </c>
      <c r="F319">
        <v>93306</v>
      </c>
      <c r="G319" t="s">
        <v>963</v>
      </c>
      <c r="H319" t="s">
        <v>19</v>
      </c>
      <c r="I319" s="7">
        <v>6618723821</v>
      </c>
      <c r="J319" t="s">
        <v>164</v>
      </c>
      <c r="K319" s="8">
        <v>46514</v>
      </c>
      <c r="L319" s="9">
        <v>358.39</v>
      </c>
      <c r="M319" s="10" t="str">
        <f t="shared" ca="1" si="8"/>
        <v>OK</v>
      </c>
      <c r="N319" s="10" t="str">
        <f t="shared" si="9"/>
        <v>Known</v>
      </c>
    </row>
    <row r="320" spans="1:14" ht="17" x14ac:dyDescent="0.25">
      <c r="A320">
        <v>20437097</v>
      </c>
      <c r="B320" t="s">
        <v>30</v>
      </c>
      <c r="C320" t="s">
        <v>964</v>
      </c>
      <c r="D320" t="s">
        <v>965</v>
      </c>
      <c r="E320" t="s">
        <v>17</v>
      </c>
      <c r="F320">
        <v>90028</v>
      </c>
      <c r="G320" t="s">
        <v>966</v>
      </c>
      <c r="H320" t="s">
        <v>19</v>
      </c>
      <c r="I320" s="7">
        <v>3234637900</v>
      </c>
      <c r="J320" t="s">
        <v>25</v>
      </c>
      <c r="K320" s="8">
        <v>46164</v>
      </c>
      <c r="L320" s="9">
        <v>331.24</v>
      </c>
      <c r="M320" s="10" t="str">
        <f t="shared" ca="1" si="8"/>
        <v>OK</v>
      </c>
      <c r="N320" s="10" t="str">
        <f t="shared" si="9"/>
        <v>Missing</v>
      </c>
    </row>
    <row r="321" spans="1:14" ht="17" x14ac:dyDescent="0.25">
      <c r="A321">
        <v>20404979</v>
      </c>
      <c r="B321" t="s">
        <v>967</v>
      </c>
      <c r="C321" t="s">
        <v>968</v>
      </c>
      <c r="D321" t="s">
        <v>969</v>
      </c>
      <c r="E321" t="s">
        <v>17</v>
      </c>
      <c r="F321">
        <v>90292</v>
      </c>
      <c r="G321" t="s">
        <v>453</v>
      </c>
      <c r="H321" t="s">
        <v>19</v>
      </c>
      <c r="I321" s="7">
        <v>3103014863</v>
      </c>
      <c r="J321" t="s">
        <v>25</v>
      </c>
      <c r="K321" s="8">
        <v>46085</v>
      </c>
      <c r="L321" s="9">
        <v>319.13</v>
      </c>
      <c r="M321" s="10" t="str">
        <f t="shared" ca="1" si="8"/>
        <v>OK</v>
      </c>
      <c r="N321" s="10" t="str">
        <f t="shared" si="9"/>
        <v>Missing</v>
      </c>
    </row>
    <row r="322" spans="1:14" ht="17" x14ac:dyDescent="0.25">
      <c r="A322">
        <v>20460761</v>
      </c>
      <c r="B322" t="s">
        <v>599</v>
      </c>
      <c r="C322" t="s">
        <v>970</v>
      </c>
      <c r="D322" t="s">
        <v>78</v>
      </c>
      <c r="E322" t="s">
        <v>17</v>
      </c>
      <c r="F322">
        <v>94107</v>
      </c>
      <c r="G322" t="s">
        <v>601</v>
      </c>
      <c r="H322" t="s">
        <v>19</v>
      </c>
      <c r="I322" s="7">
        <v>8008745881</v>
      </c>
      <c r="J322" t="s">
        <v>81</v>
      </c>
      <c r="K322" s="8">
        <v>46775</v>
      </c>
      <c r="L322" s="9">
        <v>347.75</v>
      </c>
      <c r="M322" s="10" t="str">
        <f t="shared" ca="1" si="8"/>
        <v>OK</v>
      </c>
      <c r="N322" s="10" t="str">
        <f t="shared" si="9"/>
        <v>Known</v>
      </c>
    </row>
    <row r="323" spans="1:14" ht="17" x14ac:dyDescent="0.25">
      <c r="A323">
        <v>20435045</v>
      </c>
      <c r="B323" t="s">
        <v>30</v>
      </c>
      <c r="C323" t="s">
        <v>971</v>
      </c>
      <c r="D323" t="s">
        <v>98</v>
      </c>
      <c r="E323" t="s">
        <v>17</v>
      </c>
      <c r="F323">
        <v>92865</v>
      </c>
      <c r="G323" t="s">
        <v>972</v>
      </c>
      <c r="H323" t="s">
        <v>19</v>
      </c>
      <c r="I323" s="7">
        <v>7142834704</v>
      </c>
      <c r="J323" t="s">
        <v>25</v>
      </c>
      <c r="K323" s="8">
        <v>46049</v>
      </c>
      <c r="L323" s="9">
        <v>154.05000000000001</v>
      </c>
      <c r="M323" s="10" t="str">
        <f t="shared" ref="M323:M386" ca="1" si="10">IF(K323-TODAY()&lt;=90, "Expiring Soon", "OK")</f>
        <v>OK</v>
      </c>
      <c r="N323" s="10" t="str">
        <f t="shared" ref="N323:N386" si="11">IF(J323="Unknown Region", "Missing", "Known")</f>
        <v>Missing</v>
      </c>
    </row>
    <row r="324" spans="1:14" ht="17" x14ac:dyDescent="0.25">
      <c r="A324">
        <v>20398841</v>
      </c>
      <c r="B324" t="s">
        <v>26</v>
      </c>
      <c r="C324" t="s">
        <v>973</v>
      </c>
      <c r="D324" t="s">
        <v>98</v>
      </c>
      <c r="E324" t="s">
        <v>17</v>
      </c>
      <c r="F324">
        <v>92869</v>
      </c>
      <c r="G324" t="s">
        <v>530</v>
      </c>
      <c r="H324" t="s">
        <v>19</v>
      </c>
      <c r="I324" s="7">
        <v>7145385609</v>
      </c>
      <c r="J324" t="s">
        <v>25</v>
      </c>
      <c r="K324" s="8">
        <v>46424</v>
      </c>
      <c r="L324" s="9">
        <v>39.229999999999997</v>
      </c>
      <c r="M324" s="10" t="str">
        <f t="shared" ca="1" si="10"/>
        <v>OK</v>
      </c>
      <c r="N324" s="10" t="str">
        <f t="shared" si="11"/>
        <v>Missing</v>
      </c>
    </row>
    <row r="325" spans="1:14" ht="17" x14ac:dyDescent="0.25">
      <c r="A325">
        <v>20457551</v>
      </c>
      <c r="B325" t="s">
        <v>974</v>
      </c>
      <c r="C325" t="s">
        <v>975</v>
      </c>
      <c r="D325" t="s">
        <v>159</v>
      </c>
      <c r="E325" t="s">
        <v>17</v>
      </c>
      <c r="F325">
        <v>95819</v>
      </c>
      <c r="G325" t="s">
        <v>745</v>
      </c>
      <c r="H325" t="s">
        <v>142</v>
      </c>
      <c r="I325" s="7">
        <v>9167890112</v>
      </c>
      <c r="J325" t="s">
        <v>81</v>
      </c>
      <c r="K325" s="8">
        <v>45967</v>
      </c>
      <c r="L325" s="9">
        <v>259.54000000000002</v>
      </c>
      <c r="M325" s="10" t="str">
        <f t="shared" ca="1" si="10"/>
        <v>Expiring Soon</v>
      </c>
      <c r="N325" s="10" t="str">
        <f t="shared" si="11"/>
        <v>Known</v>
      </c>
    </row>
    <row r="326" spans="1:14" ht="17" x14ac:dyDescent="0.25">
      <c r="A326">
        <v>20418047</v>
      </c>
      <c r="B326" t="s">
        <v>976</v>
      </c>
      <c r="C326" t="s">
        <v>977</v>
      </c>
      <c r="D326" t="s">
        <v>978</v>
      </c>
      <c r="E326" t="s">
        <v>17</v>
      </c>
      <c r="F326">
        <v>91605</v>
      </c>
      <c r="G326" t="s">
        <v>979</v>
      </c>
      <c r="H326" t="s">
        <v>142</v>
      </c>
      <c r="I326" s="7">
        <v>8187602461</v>
      </c>
      <c r="J326" t="s">
        <v>25</v>
      </c>
      <c r="K326" s="8">
        <v>46537</v>
      </c>
      <c r="L326" s="9">
        <v>25.56</v>
      </c>
      <c r="M326" s="10" t="str">
        <f t="shared" ca="1" si="10"/>
        <v>OK</v>
      </c>
      <c r="N326" s="10" t="str">
        <f t="shared" si="11"/>
        <v>Missing</v>
      </c>
    </row>
    <row r="327" spans="1:14" ht="17" x14ac:dyDescent="0.25">
      <c r="A327">
        <v>20535527</v>
      </c>
      <c r="B327" t="s">
        <v>21</v>
      </c>
      <c r="C327" t="s">
        <v>980</v>
      </c>
      <c r="D327" t="s">
        <v>859</v>
      </c>
      <c r="E327" t="s">
        <v>17</v>
      </c>
      <c r="F327">
        <v>96002</v>
      </c>
      <c r="G327" t="s">
        <v>278</v>
      </c>
      <c r="H327" t="s">
        <v>19</v>
      </c>
      <c r="I327" s="7">
        <v>5302233995</v>
      </c>
      <c r="J327" t="s">
        <v>25</v>
      </c>
      <c r="K327" s="8">
        <v>46480</v>
      </c>
      <c r="L327" s="9">
        <v>347.14</v>
      </c>
      <c r="M327" s="10" t="str">
        <f t="shared" ca="1" si="10"/>
        <v>OK</v>
      </c>
      <c r="N327" s="10" t="str">
        <f t="shared" si="11"/>
        <v>Missing</v>
      </c>
    </row>
    <row r="328" spans="1:14" ht="17" x14ac:dyDescent="0.25">
      <c r="A328">
        <v>20583443</v>
      </c>
      <c r="B328" t="s">
        <v>981</v>
      </c>
      <c r="C328" t="s">
        <v>982</v>
      </c>
      <c r="D328" t="s">
        <v>28</v>
      </c>
      <c r="E328" t="s">
        <v>17</v>
      </c>
      <c r="F328">
        <v>90006</v>
      </c>
      <c r="G328" t="s">
        <v>126</v>
      </c>
      <c r="H328" t="s">
        <v>19</v>
      </c>
      <c r="I328" s="7">
        <v>3237337788</v>
      </c>
      <c r="J328" t="s">
        <v>20</v>
      </c>
      <c r="K328" s="8">
        <v>46606</v>
      </c>
      <c r="L328" s="9">
        <v>310.23</v>
      </c>
      <c r="M328" s="10" t="str">
        <f t="shared" ca="1" si="10"/>
        <v>OK</v>
      </c>
      <c r="N328" s="10" t="str">
        <f t="shared" si="11"/>
        <v>Known</v>
      </c>
    </row>
    <row r="329" spans="1:14" ht="17" x14ac:dyDescent="0.25">
      <c r="A329">
        <v>20515685</v>
      </c>
      <c r="B329" t="s">
        <v>286</v>
      </c>
      <c r="C329" t="s">
        <v>983</v>
      </c>
      <c r="D329" t="s">
        <v>969</v>
      </c>
      <c r="E329" t="s">
        <v>17</v>
      </c>
      <c r="F329">
        <v>90292</v>
      </c>
      <c r="G329" t="s">
        <v>984</v>
      </c>
      <c r="H329" t="s">
        <v>289</v>
      </c>
      <c r="I329" s="7">
        <v>3108214993</v>
      </c>
      <c r="J329" t="s">
        <v>25</v>
      </c>
      <c r="K329" s="8">
        <v>46052</v>
      </c>
      <c r="L329" s="9">
        <v>407.4</v>
      </c>
      <c r="M329" s="10" t="str">
        <f t="shared" ca="1" si="10"/>
        <v>OK</v>
      </c>
      <c r="N329" s="10" t="str">
        <f t="shared" si="11"/>
        <v>Missing</v>
      </c>
    </row>
    <row r="330" spans="1:14" ht="17" x14ac:dyDescent="0.25">
      <c r="A330">
        <v>20551199</v>
      </c>
      <c r="B330" t="s">
        <v>985</v>
      </c>
      <c r="C330" t="s">
        <v>986</v>
      </c>
      <c r="D330" t="s">
        <v>889</v>
      </c>
      <c r="E330" t="s">
        <v>17</v>
      </c>
      <c r="F330">
        <v>95019</v>
      </c>
      <c r="G330" t="s">
        <v>552</v>
      </c>
      <c r="H330" t="s">
        <v>62</v>
      </c>
      <c r="I330" s="7">
        <v>8317282020</v>
      </c>
      <c r="J330" t="s">
        <v>25</v>
      </c>
      <c r="K330" s="8">
        <v>46942</v>
      </c>
      <c r="L330" s="9">
        <v>473.9</v>
      </c>
      <c r="M330" s="10" t="str">
        <f t="shared" ca="1" si="10"/>
        <v>OK</v>
      </c>
      <c r="N330" s="10" t="str">
        <f t="shared" si="11"/>
        <v>Missing</v>
      </c>
    </row>
    <row r="331" spans="1:14" ht="17" x14ac:dyDescent="0.25">
      <c r="A331">
        <v>20425925</v>
      </c>
      <c r="B331" t="s">
        <v>30</v>
      </c>
      <c r="C331" t="s">
        <v>987</v>
      </c>
      <c r="D331" t="s">
        <v>551</v>
      </c>
      <c r="E331" t="s">
        <v>17</v>
      </c>
      <c r="F331">
        <v>94596</v>
      </c>
      <c r="G331" t="s">
        <v>988</v>
      </c>
      <c r="H331" t="s">
        <v>19</v>
      </c>
      <c r="I331" s="7">
        <v>9259790095</v>
      </c>
      <c r="J331" t="s">
        <v>25</v>
      </c>
      <c r="K331" s="8">
        <v>46767</v>
      </c>
      <c r="L331" s="9">
        <v>353.89</v>
      </c>
      <c r="M331" s="10" t="str">
        <f t="shared" ca="1" si="10"/>
        <v>OK</v>
      </c>
      <c r="N331" s="10" t="str">
        <f t="shared" si="11"/>
        <v>Missing</v>
      </c>
    </row>
    <row r="332" spans="1:14" ht="17" x14ac:dyDescent="0.25">
      <c r="A332">
        <v>20508065</v>
      </c>
      <c r="B332" t="s">
        <v>315</v>
      </c>
      <c r="C332" t="s">
        <v>989</v>
      </c>
      <c r="D332" t="s">
        <v>990</v>
      </c>
      <c r="E332" t="s">
        <v>17</v>
      </c>
      <c r="F332">
        <v>92243</v>
      </c>
      <c r="G332" t="s">
        <v>991</v>
      </c>
      <c r="H332" t="s">
        <v>362</v>
      </c>
      <c r="I332" s="7">
        <v>7603536470</v>
      </c>
      <c r="J332" t="s">
        <v>25</v>
      </c>
      <c r="K332" s="8">
        <v>46127</v>
      </c>
      <c r="L332" s="9">
        <v>169.86</v>
      </c>
      <c r="M332" s="10" t="str">
        <f t="shared" ca="1" si="10"/>
        <v>OK</v>
      </c>
      <c r="N332" s="10" t="str">
        <f t="shared" si="11"/>
        <v>Missing</v>
      </c>
    </row>
    <row r="333" spans="1:14" ht="17" x14ac:dyDescent="0.25">
      <c r="A333">
        <v>20671691</v>
      </c>
      <c r="B333" t="s">
        <v>992</v>
      </c>
      <c r="C333" t="s">
        <v>993</v>
      </c>
      <c r="D333" t="s">
        <v>994</v>
      </c>
      <c r="E333" t="s">
        <v>17</v>
      </c>
      <c r="F333">
        <v>92260</v>
      </c>
      <c r="G333" t="s">
        <v>382</v>
      </c>
      <c r="H333" t="s">
        <v>553</v>
      </c>
      <c r="I333" s="7">
        <v>7603461136</v>
      </c>
      <c r="J333" t="s">
        <v>25</v>
      </c>
      <c r="K333" s="8">
        <v>46745</v>
      </c>
      <c r="L333" s="9">
        <v>241.82</v>
      </c>
      <c r="M333" s="10" t="str">
        <f t="shared" ca="1" si="10"/>
        <v>OK</v>
      </c>
      <c r="N333" s="10" t="str">
        <f t="shared" si="11"/>
        <v>Missing</v>
      </c>
    </row>
    <row r="334" spans="1:14" ht="17" x14ac:dyDescent="0.25">
      <c r="A334">
        <v>20578697</v>
      </c>
      <c r="B334" t="s">
        <v>995</v>
      </c>
      <c r="C334" t="s">
        <v>996</v>
      </c>
      <c r="D334" t="s">
        <v>109</v>
      </c>
      <c r="E334" t="s">
        <v>17</v>
      </c>
      <c r="F334">
        <v>92108</v>
      </c>
      <c r="G334" t="s">
        <v>835</v>
      </c>
      <c r="H334" t="s">
        <v>997</v>
      </c>
      <c r="I334" s="7">
        <v>6192943436</v>
      </c>
      <c r="J334" t="s">
        <v>20</v>
      </c>
      <c r="K334" s="8">
        <v>46246</v>
      </c>
      <c r="L334" s="9">
        <v>407.75</v>
      </c>
      <c r="M334" s="10" t="str">
        <f t="shared" ca="1" si="10"/>
        <v>OK</v>
      </c>
      <c r="N334" s="10" t="str">
        <f t="shared" si="11"/>
        <v>Known</v>
      </c>
    </row>
    <row r="335" spans="1:14" ht="17" x14ac:dyDescent="0.25">
      <c r="A335">
        <v>20344271</v>
      </c>
      <c r="B335" t="s">
        <v>68</v>
      </c>
      <c r="C335" t="s">
        <v>998</v>
      </c>
      <c r="D335" t="s">
        <v>65</v>
      </c>
      <c r="E335" t="s">
        <v>17</v>
      </c>
      <c r="F335">
        <v>94533</v>
      </c>
      <c r="G335" t="s">
        <v>999</v>
      </c>
      <c r="H335" t="s">
        <v>19</v>
      </c>
      <c r="I335" s="7">
        <v>7074239463</v>
      </c>
      <c r="J335" t="s">
        <v>25</v>
      </c>
      <c r="K335" s="8">
        <v>46361</v>
      </c>
      <c r="L335" s="9">
        <v>437.23</v>
      </c>
      <c r="M335" s="10" t="str">
        <f t="shared" ca="1" si="10"/>
        <v>OK</v>
      </c>
      <c r="N335" s="10" t="str">
        <f t="shared" si="11"/>
        <v>Missing</v>
      </c>
    </row>
    <row r="336" spans="1:14" ht="17" x14ac:dyDescent="0.25">
      <c r="A336">
        <v>20444999</v>
      </c>
      <c r="B336" t="s">
        <v>63</v>
      </c>
      <c r="C336" t="s">
        <v>1000</v>
      </c>
      <c r="D336" t="s">
        <v>717</v>
      </c>
      <c r="E336" t="s">
        <v>17</v>
      </c>
      <c r="F336">
        <v>93536</v>
      </c>
      <c r="G336" t="s">
        <v>1001</v>
      </c>
      <c r="H336" t="s">
        <v>67</v>
      </c>
      <c r="I336" s="7">
        <v>6619408891</v>
      </c>
      <c r="J336" t="s">
        <v>25</v>
      </c>
      <c r="K336" s="8">
        <v>45980</v>
      </c>
      <c r="L336" s="9">
        <v>445.52</v>
      </c>
      <c r="M336" s="10" t="str">
        <f t="shared" ca="1" si="10"/>
        <v>OK</v>
      </c>
      <c r="N336" s="10" t="str">
        <f t="shared" si="11"/>
        <v>Missing</v>
      </c>
    </row>
    <row r="337" spans="1:14" ht="17" x14ac:dyDescent="0.25">
      <c r="A337">
        <v>20487149</v>
      </c>
      <c r="B337" t="s">
        <v>1002</v>
      </c>
      <c r="C337" t="s">
        <v>1003</v>
      </c>
      <c r="D337" t="s">
        <v>109</v>
      </c>
      <c r="E337" t="s">
        <v>17</v>
      </c>
      <c r="F337">
        <v>92129</v>
      </c>
      <c r="G337" t="s">
        <v>1004</v>
      </c>
      <c r="H337" t="s">
        <v>142</v>
      </c>
      <c r="I337" s="7">
        <v>8589878282</v>
      </c>
      <c r="J337" t="s">
        <v>20</v>
      </c>
      <c r="K337" s="8">
        <v>46936</v>
      </c>
      <c r="L337" s="9">
        <v>112.91</v>
      </c>
      <c r="M337" s="10" t="str">
        <f t="shared" ca="1" si="10"/>
        <v>OK</v>
      </c>
      <c r="N337" s="10" t="str">
        <f t="shared" si="11"/>
        <v>Known</v>
      </c>
    </row>
    <row r="338" spans="1:14" ht="17" x14ac:dyDescent="0.25">
      <c r="A338">
        <v>20536121</v>
      </c>
      <c r="B338" t="s">
        <v>21</v>
      </c>
      <c r="C338" t="s">
        <v>1005</v>
      </c>
      <c r="D338" t="s">
        <v>1006</v>
      </c>
      <c r="E338" t="s">
        <v>17</v>
      </c>
      <c r="F338">
        <v>93552</v>
      </c>
      <c r="G338" t="s">
        <v>828</v>
      </c>
      <c r="H338" t="s">
        <v>19</v>
      </c>
      <c r="I338" s="7">
        <v>6612859473</v>
      </c>
      <c r="J338" t="s">
        <v>25</v>
      </c>
      <c r="K338" s="8">
        <v>46830</v>
      </c>
      <c r="L338" s="9">
        <v>55.42</v>
      </c>
      <c r="M338" s="10" t="str">
        <f t="shared" ca="1" si="10"/>
        <v>OK</v>
      </c>
      <c r="N338" s="10" t="str">
        <f t="shared" si="11"/>
        <v>Missing</v>
      </c>
    </row>
    <row r="339" spans="1:14" ht="17" x14ac:dyDescent="0.25">
      <c r="A339">
        <v>20581871</v>
      </c>
      <c r="B339" t="s">
        <v>1007</v>
      </c>
      <c r="C339" t="s">
        <v>1008</v>
      </c>
      <c r="D339" t="s">
        <v>44</v>
      </c>
      <c r="E339" t="s">
        <v>17</v>
      </c>
      <c r="F339">
        <v>92553</v>
      </c>
      <c r="G339" t="s">
        <v>1009</v>
      </c>
      <c r="H339" t="s">
        <v>19</v>
      </c>
      <c r="I339" s="7">
        <v>9512473501</v>
      </c>
      <c r="J339" t="s">
        <v>25</v>
      </c>
      <c r="K339" s="8">
        <v>46200</v>
      </c>
      <c r="L339" s="9">
        <v>375.31</v>
      </c>
      <c r="M339" s="10" t="str">
        <f t="shared" ca="1" si="10"/>
        <v>OK</v>
      </c>
      <c r="N339" s="10" t="str">
        <f t="shared" si="11"/>
        <v>Missing</v>
      </c>
    </row>
    <row r="340" spans="1:14" ht="17" x14ac:dyDescent="0.25">
      <c r="A340">
        <v>20469107</v>
      </c>
      <c r="B340" t="s">
        <v>584</v>
      </c>
      <c r="C340" t="s">
        <v>1010</v>
      </c>
      <c r="D340" t="s">
        <v>586</v>
      </c>
      <c r="E340" t="s">
        <v>17</v>
      </c>
      <c r="F340">
        <v>92354</v>
      </c>
      <c r="G340" t="s">
        <v>1011</v>
      </c>
      <c r="H340" t="s">
        <v>19</v>
      </c>
      <c r="I340" s="7">
        <v>9095584500</v>
      </c>
      <c r="J340" t="s">
        <v>25</v>
      </c>
      <c r="K340" s="8">
        <v>46549</v>
      </c>
      <c r="L340" s="9">
        <v>222.13</v>
      </c>
      <c r="M340" s="10" t="str">
        <f t="shared" ca="1" si="10"/>
        <v>OK</v>
      </c>
      <c r="N340" s="10" t="str">
        <f t="shared" si="11"/>
        <v>Missing</v>
      </c>
    </row>
    <row r="341" spans="1:14" ht="17" x14ac:dyDescent="0.25">
      <c r="A341">
        <v>20544005</v>
      </c>
      <c r="B341" t="s">
        <v>375</v>
      </c>
      <c r="C341" t="s">
        <v>1012</v>
      </c>
      <c r="D341" t="s">
        <v>65</v>
      </c>
      <c r="E341" t="s">
        <v>17</v>
      </c>
      <c r="F341">
        <v>94533</v>
      </c>
      <c r="G341" t="s">
        <v>61</v>
      </c>
      <c r="H341" t="s">
        <v>62</v>
      </c>
      <c r="I341" s="7">
        <v>7074239380</v>
      </c>
      <c r="J341" t="s">
        <v>25</v>
      </c>
      <c r="K341" s="8">
        <v>46725</v>
      </c>
      <c r="L341" s="9">
        <v>318.08</v>
      </c>
      <c r="M341" s="10" t="str">
        <f t="shared" ca="1" si="10"/>
        <v>OK</v>
      </c>
      <c r="N341" s="10" t="str">
        <f t="shared" si="11"/>
        <v>Missing</v>
      </c>
    </row>
    <row r="342" spans="1:14" ht="17" x14ac:dyDescent="0.25">
      <c r="A342">
        <v>20538035</v>
      </c>
      <c r="B342" t="s">
        <v>21</v>
      </c>
      <c r="C342" t="s">
        <v>1013</v>
      </c>
      <c r="D342" t="s">
        <v>1014</v>
      </c>
      <c r="E342" t="s">
        <v>17</v>
      </c>
      <c r="F342">
        <v>92118</v>
      </c>
      <c r="G342" t="s">
        <v>1015</v>
      </c>
      <c r="H342" t="s">
        <v>19</v>
      </c>
      <c r="I342" s="7">
        <v>6194356585</v>
      </c>
      <c r="J342" t="s">
        <v>25</v>
      </c>
      <c r="K342" s="8">
        <v>46361</v>
      </c>
      <c r="L342" s="9">
        <v>283.01</v>
      </c>
      <c r="M342" s="10" t="str">
        <f t="shared" ca="1" si="10"/>
        <v>OK</v>
      </c>
      <c r="N342" s="10" t="str">
        <f t="shared" si="11"/>
        <v>Missing</v>
      </c>
    </row>
    <row r="343" spans="1:14" ht="17" x14ac:dyDescent="0.25">
      <c r="A343">
        <v>20537207</v>
      </c>
      <c r="B343" t="s">
        <v>21</v>
      </c>
      <c r="C343" t="s">
        <v>1016</v>
      </c>
      <c r="D343" t="s">
        <v>721</v>
      </c>
      <c r="E343" t="s">
        <v>17</v>
      </c>
      <c r="F343">
        <v>92571</v>
      </c>
      <c r="G343" t="s">
        <v>24</v>
      </c>
      <c r="H343" t="s">
        <v>19</v>
      </c>
      <c r="I343" s="7">
        <v>9519436868</v>
      </c>
      <c r="J343" t="s">
        <v>25</v>
      </c>
      <c r="K343" s="8">
        <v>46613</v>
      </c>
      <c r="L343" s="9">
        <v>63.47</v>
      </c>
      <c r="M343" s="10" t="str">
        <f t="shared" ca="1" si="10"/>
        <v>OK</v>
      </c>
      <c r="N343" s="10" t="str">
        <f t="shared" si="11"/>
        <v>Missing</v>
      </c>
    </row>
    <row r="344" spans="1:14" ht="17" x14ac:dyDescent="0.25">
      <c r="A344">
        <v>20368475</v>
      </c>
      <c r="B344" t="s">
        <v>26</v>
      </c>
      <c r="C344" t="s">
        <v>1017</v>
      </c>
      <c r="D344" t="s">
        <v>78</v>
      </c>
      <c r="E344" t="s">
        <v>17</v>
      </c>
      <c r="F344">
        <v>94107</v>
      </c>
      <c r="G344" t="s">
        <v>419</v>
      </c>
      <c r="H344" t="s">
        <v>19</v>
      </c>
      <c r="I344" s="7">
        <v>4158560543</v>
      </c>
      <c r="J344" t="s">
        <v>81</v>
      </c>
      <c r="K344" s="8">
        <v>46172</v>
      </c>
      <c r="L344" s="9">
        <v>47.95</v>
      </c>
      <c r="M344" s="10" t="str">
        <f t="shared" ca="1" si="10"/>
        <v>OK</v>
      </c>
      <c r="N344" s="10" t="str">
        <f t="shared" si="11"/>
        <v>Known</v>
      </c>
    </row>
    <row r="345" spans="1:14" ht="17" x14ac:dyDescent="0.25">
      <c r="A345">
        <v>20626199</v>
      </c>
      <c r="B345" t="s">
        <v>1018</v>
      </c>
      <c r="C345" t="s">
        <v>1019</v>
      </c>
      <c r="D345" t="s">
        <v>220</v>
      </c>
      <c r="E345" t="s">
        <v>17</v>
      </c>
      <c r="F345">
        <v>92805</v>
      </c>
      <c r="G345" t="s">
        <v>1020</v>
      </c>
      <c r="H345" t="s">
        <v>19</v>
      </c>
      <c r="I345" s="7">
        <v>7147129500</v>
      </c>
      <c r="J345" t="s">
        <v>25</v>
      </c>
      <c r="K345" s="8">
        <v>46942</v>
      </c>
      <c r="L345" s="9">
        <v>368.63</v>
      </c>
      <c r="M345" s="10" t="str">
        <f t="shared" ca="1" si="10"/>
        <v>OK</v>
      </c>
      <c r="N345" s="10" t="str">
        <f t="shared" si="11"/>
        <v>Missing</v>
      </c>
    </row>
    <row r="346" spans="1:14" ht="17" x14ac:dyDescent="0.25">
      <c r="A346">
        <v>20432129</v>
      </c>
      <c r="B346" t="s">
        <v>30</v>
      </c>
      <c r="C346" t="s">
        <v>1021</v>
      </c>
      <c r="D346" t="s">
        <v>1022</v>
      </c>
      <c r="E346" t="s">
        <v>17</v>
      </c>
      <c r="F346">
        <v>92530</v>
      </c>
      <c r="G346" t="s">
        <v>1023</v>
      </c>
      <c r="H346" t="s">
        <v>19</v>
      </c>
      <c r="I346" s="7">
        <v>9512455540</v>
      </c>
      <c r="J346" t="s">
        <v>25</v>
      </c>
      <c r="K346" s="8">
        <v>46223</v>
      </c>
      <c r="L346" s="9">
        <v>35.880000000000003</v>
      </c>
      <c r="M346" s="10" t="str">
        <f t="shared" ca="1" si="10"/>
        <v>OK</v>
      </c>
      <c r="N346" s="10" t="str">
        <f t="shared" si="11"/>
        <v>Missing</v>
      </c>
    </row>
    <row r="347" spans="1:14" ht="17" x14ac:dyDescent="0.25">
      <c r="A347">
        <v>20432771</v>
      </c>
      <c r="B347" t="s">
        <v>30</v>
      </c>
      <c r="C347" t="s">
        <v>1024</v>
      </c>
      <c r="D347" t="s">
        <v>364</v>
      </c>
      <c r="E347" t="s">
        <v>17</v>
      </c>
      <c r="F347">
        <v>93063</v>
      </c>
      <c r="G347" t="s">
        <v>1025</v>
      </c>
      <c r="H347" t="s">
        <v>19</v>
      </c>
      <c r="I347" s="7">
        <v>8055223120</v>
      </c>
      <c r="J347" t="s">
        <v>25</v>
      </c>
      <c r="K347" s="8">
        <v>46545</v>
      </c>
      <c r="L347" s="9">
        <v>325.98</v>
      </c>
      <c r="M347" s="10" t="str">
        <f t="shared" ca="1" si="10"/>
        <v>OK</v>
      </c>
      <c r="N347" s="10" t="str">
        <f t="shared" si="11"/>
        <v>Missing</v>
      </c>
    </row>
    <row r="348" spans="1:14" ht="17" x14ac:dyDescent="0.25">
      <c r="A348">
        <v>20426495</v>
      </c>
      <c r="B348" t="s">
        <v>30</v>
      </c>
      <c r="C348" t="s">
        <v>1026</v>
      </c>
      <c r="D348" t="s">
        <v>1027</v>
      </c>
      <c r="E348" t="s">
        <v>17</v>
      </c>
      <c r="F348">
        <v>94015</v>
      </c>
      <c r="G348" t="s">
        <v>1028</v>
      </c>
      <c r="H348" t="s">
        <v>19</v>
      </c>
      <c r="I348" s="7">
        <v>6507554668</v>
      </c>
      <c r="J348" t="s">
        <v>25</v>
      </c>
      <c r="K348" s="8">
        <v>46202</v>
      </c>
      <c r="L348" s="9">
        <v>414.6</v>
      </c>
      <c r="M348" s="10" t="str">
        <f t="shared" ca="1" si="10"/>
        <v>OK</v>
      </c>
      <c r="N348" s="10" t="str">
        <f t="shared" si="11"/>
        <v>Missing</v>
      </c>
    </row>
    <row r="349" spans="1:14" ht="17" x14ac:dyDescent="0.25">
      <c r="A349">
        <v>20422151</v>
      </c>
      <c r="B349" t="s">
        <v>1029</v>
      </c>
      <c r="C349" t="s">
        <v>1030</v>
      </c>
      <c r="D349" t="s">
        <v>395</v>
      </c>
      <c r="E349" t="s">
        <v>17</v>
      </c>
      <c r="F349">
        <v>91754</v>
      </c>
      <c r="G349" t="s">
        <v>1031</v>
      </c>
      <c r="H349" t="s">
        <v>142</v>
      </c>
      <c r="I349" s="7">
        <v>3108899929</v>
      </c>
      <c r="J349" t="s">
        <v>25</v>
      </c>
      <c r="K349" s="8">
        <v>46810</v>
      </c>
      <c r="L349" s="9">
        <v>430.25</v>
      </c>
      <c r="M349" s="10" t="str">
        <f t="shared" ca="1" si="10"/>
        <v>OK</v>
      </c>
      <c r="N349" s="10" t="str">
        <f t="shared" si="11"/>
        <v>Missing</v>
      </c>
    </row>
    <row r="350" spans="1:14" ht="17" x14ac:dyDescent="0.25">
      <c r="A350">
        <v>20437091</v>
      </c>
      <c r="B350" t="s">
        <v>30</v>
      </c>
      <c r="C350" t="s">
        <v>1032</v>
      </c>
      <c r="D350" t="s">
        <v>867</v>
      </c>
      <c r="E350" t="s">
        <v>17</v>
      </c>
      <c r="F350">
        <v>90262</v>
      </c>
      <c r="G350" t="s">
        <v>1033</v>
      </c>
      <c r="H350" t="s">
        <v>19</v>
      </c>
      <c r="I350" s="7">
        <v>3106372509</v>
      </c>
      <c r="J350" t="s">
        <v>25</v>
      </c>
      <c r="K350" s="8">
        <v>46649</v>
      </c>
      <c r="L350" s="9">
        <v>128.93</v>
      </c>
      <c r="M350" s="10" t="str">
        <f t="shared" ca="1" si="10"/>
        <v>OK</v>
      </c>
      <c r="N350" s="10" t="str">
        <f t="shared" si="11"/>
        <v>Missing</v>
      </c>
    </row>
    <row r="351" spans="1:14" ht="17" x14ac:dyDescent="0.25">
      <c r="A351">
        <v>20480801</v>
      </c>
      <c r="B351" t="s">
        <v>869</v>
      </c>
      <c r="C351" t="s">
        <v>1034</v>
      </c>
      <c r="D351" t="s">
        <v>162</v>
      </c>
      <c r="E351" t="s">
        <v>17</v>
      </c>
      <c r="F351">
        <v>93309</v>
      </c>
      <c r="G351" t="s">
        <v>1035</v>
      </c>
      <c r="H351" t="s">
        <v>19</v>
      </c>
      <c r="I351" s="7">
        <v>6617703322</v>
      </c>
      <c r="J351" t="s">
        <v>164</v>
      </c>
      <c r="K351" s="8">
        <v>46025</v>
      </c>
      <c r="L351" s="9">
        <v>55.8</v>
      </c>
      <c r="M351" s="10" t="str">
        <f t="shared" ca="1" si="10"/>
        <v>OK</v>
      </c>
      <c r="N351" s="10" t="str">
        <f t="shared" si="11"/>
        <v>Known</v>
      </c>
    </row>
    <row r="352" spans="1:14" ht="17" x14ac:dyDescent="0.25">
      <c r="A352">
        <v>20604191</v>
      </c>
      <c r="B352" t="s">
        <v>1036</v>
      </c>
      <c r="C352" t="s">
        <v>1037</v>
      </c>
      <c r="D352" t="s">
        <v>813</v>
      </c>
      <c r="E352" t="s">
        <v>17</v>
      </c>
      <c r="F352">
        <v>91748</v>
      </c>
      <c r="G352" t="s">
        <v>1038</v>
      </c>
      <c r="H352" t="s">
        <v>250</v>
      </c>
      <c r="I352" s="7">
        <v>6268399882</v>
      </c>
      <c r="J352" t="s">
        <v>25</v>
      </c>
      <c r="K352" s="8">
        <v>46666</v>
      </c>
      <c r="L352" s="9">
        <v>372.21</v>
      </c>
      <c r="M352" s="10" t="str">
        <f t="shared" ca="1" si="10"/>
        <v>OK</v>
      </c>
      <c r="N352" s="10" t="str">
        <f t="shared" si="11"/>
        <v>Missing</v>
      </c>
    </row>
    <row r="353" spans="1:14" ht="17" x14ac:dyDescent="0.25">
      <c r="A353">
        <v>20544401</v>
      </c>
      <c r="B353" t="s">
        <v>375</v>
      </c>
      <c r="C353" t="s">
        <v>1039</v>
      </c>
      <c r="D353" t="s">
        <v>1040</v>
      </c>
      <c r="E353" t="s">
        <v>17</v>
      </c>
      <c r="F353">
        <v>92660</v>
      </c>
      <c r="G353" t="s">
        <v>61</v>
      </c>
      <c r="H353" t="s">
        <v>62</v>
      </c>
      <c r="I353" s="7">
        <v>9497182040</v>
      </c>
      <c r="J353" t="s">
        <v>25</v>
      </c>
      <c r="K353" s="8">
        <v>46863</v>
      </c>
      <c r="L353" s="9">
        <v>421.97</v>
      </c>
      <c r="M353" s="10" t="str">
        <f t="shared" ca="1" si="10"/>
        <v>OK</v>
      </c>
      <c r="N353" s="10" t="str">
        <f t="shared" si="11"/>
        <v>Missing</v>
      </c>
    </row>
    <row r="354" spans="1:14" ht="17" x14ac:dyDescent="0.25">
      <c r="A354">
        <v>20465909</v>
      </c>
      <c r="B354" t="s">
        <v>46</v>
      </c>
      <c r="C354" t="s">
        <v>1041</v>
      </c>
      <c r="D354" t="s">
        <v>1042</v>
      </c>
      <c r="E354" t="s">
        <v>17</v>
      </c>
      <c r="F354">
        <v>95023</v>
      </c>
      <c r="G354" t="s">
        <v>1043</v>
      </c>
      <c r="H354" t="s">
        <v>50</v>
      </c>
      <c r="I354" s="7">
        <v>8316383247</v>
      </c>
      <c r="J354" t="s">
        <v>25</v>
      </c>
      <c r="K354" s="8">
        <v>46084</v>
      </c>
      <c r="L354" s="9">
        <v>198.8</v>
      </c>
      <c r="M354" s="10" t="str">
        <f t="shared" ca="1" si="10"/>
        <v>OK</v>
      </c>
      <c r="N354" s="10" t="str">
        <f t="shared" si="11"/>
        <v>Missing</v>
      </c>
    </row>
    <row r="355" spans="1:14" ht="17" x14ac:dyDescent="0.25">
      <c r="A355">
        <v>20536163</v>
      </c>
      <c r="B355" t="s">
        <v>21</v>
      </c>
      <c r="C355" t="s">
        <v>1044</v>
      </c>
      <c r="D355" t="s">
        <v>159</v>
      </c>
      <c r="E355" t="s">
        <v>17</v>
      </c>
      <c r="F355">
        <v>95826</v>
      </c>
      <c r="G355" t="s">
        <v>828</v>
      </c>
      <c r="H355" t="s">
        <v>19</v>
      </c>
      <c r="I355" s="7">
        <v>9163661377</v>
      </c>
      <c r="J355" t="s">
        <v>81</v>
      </c>
      <c r="K355" s="8">
        <v>46669</v>
      </c>
      <c r="L355" s="9">
        <v>348.93</v>
      </c>
      <c r="M355" s="10" t="str">
        <f t="shared" ca="1" si="10"/>
        <v>OK</v>
      </c>
      <c r="N355" s="10" t="str">
        <f t="shared" si="11"/>
        <v>Known</v>
      </c>
    </row>
    <row r="356" spans="1:14" ht="17" x14ac:dyDescent="0.25">
      <c r="A356">
        <v>20341229</v>
      </c>
      <c r="B356" t="s">
        <v>68</v>
      </c>
      <c r="C356" t="s">
        <v>1045</v>
      </c>
      <c r="D356" t="s">
        <v>162</v>
      </c>
      <c r="E356" t="s">
        <v>17</v>
      </c>
      <c r="F356">
        <v>93308</v>
      </c>
      <c r="G356" t="s">
        <v>71</v>
      </c>
      <c r="H356" t="s">
        <v>19</v>
      </c>
      <c r="I356" s="7">
        <v>6615881060</v>
      </c>
      <c r="J356" t="s">
        <v>164</v>
      </c>
      <c r="K356" s="8">
        <v>46805</v>
      </c>
      <c r="L356" s="9">
        <v>488.49</v>
      </c>
      <c r="M356" s="10" t="str">
        <f t="shared" ca="1" si="10"/>
        <v>OK</v>
      </c>
      <c r="N356" s="10" t="str">
        <f t="shared" si="11"/>
        <v>Known</v>
      </c>
    </row>
    <row r="357" spans="1:14" ht="17" x14ac:dyDescent="0.25">
      <c r="A357">
        <v>20436011</v>
      </c>
      <c r="B357" t="s">
        <v>30</v>
      </c>
      <c r="C357" t="s">
        <v>1046</v>
      </c>
      <c r="D357" t="s">
        <v>118</v>
      </c>
      <c r="E357" t="s">
        <v>17</v>
      </c>
      <c r="F357">
        <v>91205</v>
      </c>
      <c r="G357" t="s">
        <v>1047</v>
      </c>
      <c r="H357" t="s">
        <v>19</v>
      </c>
      <c r="I357" s="7">
        <v>8185470170</v>
      </c>
      <c r="J357" t="s">
        <v>25</v>
      </c>
      <c r="K357" s="8">
        <v>45924</v>
      </c>
      <c r="L357" s="9">
        <v>185.36</v>
      </c>
      <c r="M357" s="10" t="str">
        <f t="shared" ca="1" si="10"/>
        <v>Expiring Soon</v>
      </c>
      <c r="N357" s="10" t="str">
        <f t="shared" si="11"/>
        <v>Missing</v>
      </c>
    </row>
    <row r="358" spans="1:14" ht="17" x14ac:dyDescent="0.25">
      <c r="A358">
        <v>20345045</v>
      </c>
      <c r="B358" t="s">
        <v>68</v>
      </c>
      <c r="C358" t="s">
        <v>1048</v>
      </c>
      <c r="D358" t="s">
        <v>677</v>
      </c>
      <c r="E358" t="s">
        <v>17</v>
      </c>
      <c r="F358">
        <v>94544</v>
      </c>
      <c r="G358" t="s">
        <v>972</v>
      </c>
      <c r="H358" t="s">
        <v>19</v>
      </c>
      <c r="I358" s="7">
        <v>5107830330</v>
      </c>
      <c r="J358" t="s">
        <v>25</v>
      </c>
      <c r="K358" s="8">
        <v>45992</v>
      </c>
      <c r="L358" s="9">
        <v>306.43</v>
      </c>
      <c r="M358" s="10" t="str">
        <f t="shared" ca="1" si="10"/>
        <v>OK</v>
      </c>
      <c r="N358" s="10" t="str">
        <f t="shared" si="11"/>
        <v>Missing</v>
      </c>
    </row>
    <row r="359" spans="1:14" ht="17" x14ac:dyDescent="0.25">
      <c r="A359">
        <v>20463227</v>
      </c>
      <c r="B359" t="s">
        <v>1049</v>
      </c>
      <c r="C359" t="s">
        <v>1050</v>
      </c>
      <c r="D359" t="s">
        <v>109</v>
      </c>
      <c r="E359" t="s">
        <v>17</v>
      </c>
      <c r="F359">
        <v>92123</v>
      </c>
      <c r="G359" t="s">
        <v>1051</v>
      </c>
      <c r="H359" t="s">
        <v>19</v>
      </c>
      <c r="I359" s="7">
        <v>6195437453</v>
      </c>
      <c r="J359" t="s">
        <v>20</v>
      </c>
      <c r="K359" s="8">
        <v>46191</v>
      </c>
      <c r="L359" s="9">
        <v>460.95</v>
      </c>
      <c r="M359" s="10" t="str">
        <f t="shared" ca="1" si="10"/>
        <v>OK</v>
      </c>
      <c r="N359" s="10" t="str">
        <f t="shared" si="11"/>
        <v>Known</v>
      </c>
    </row>
    <row r="360" spans="1:14" ht="17" x14ac:dyDescent="0.25">
      <c r="A360">
        <v>20341703</v>
      </c>
      <c r="B360" t="s">
        <v>68</v>
      </c>
      <c r="C360" t="s">
        <v>1052</v>
      </c>
      <c r="D360" t="s">
        <v>95</v>
      </c>
      <c r="E360" t="s">
        <v>17</v>
      </c>
      <c r="F360">
        <v>93277</v>
      </c>
      <c r="G360" t="s">
        <v>1053</v>
      </c>
      <c r="H360" t="s">
        <v>19</v>
      </c>
      <c r="I360" s="7">
        <v>5597325971</v>
      </c>
      <c r="J360" t="s">
        <v>25</v>
      </c>
      <c r="K360" s="8">
        <v>46915</v>
      </c>
      <c r="L360" s="9">
        <v>211.12</v>
      </c>
      <c r="M360" s="10" t="str">
        <f t="shared" ca="1" si="10"/>
        <v>OK</v>
      </c>
      <c r="N360" s="10" t="str">
        <f t="shared" si="11"/>
        <v>Missing</v>
      </c>
    </row>
    <row r="361" spans="1:14" ht="17" x14ac:dyDescent="0.25">
      <c r="A361">
        <v>20600843</v>
      </c>
      <c r="B361" t="s">
        <v>1054</v>
      </c>
      <c r="C361" t="s">
        <v>1055</v>
      </c>
      <c r="D361" t="s">
        <v>28</v>
      </c>
      <c r="E361" t="s">
        <v>17</v>
      </c>
      <c r="F361">
        <v>90035</v>
      </c>
      <c r="G361" t="s">
        <v>1056</v>
      </c>
      <c r="H361" t="s">
        <v>19</v>
      </c>
      <c r="I361" s="7">
        <v>3102470247</v>
      </c>
      <c r="J361" t="s">
        <v>20</v>
      </c>
      <c r="K361" s="8">
        <v>46466</v>
      </c>
      <c r="L361" s="9">
        <v>279.20999999999998</v>
      </c>
      <c r="M361" s="10" t="str">
        <f t="shared" ca="1" si="10"/>
        <v>OK</v>
      </c>
      <c r="N361" s="10" t="str">
        <f t="shared" si="11"/>
        <v>Known</v>
      </c>
    </row>
    <row r="362" spans="1:14" ht="17" x14ac:dyDescent="0.25">
      <c r="A362">
        <v>20625365</v>
      </c>
      <c r="B362" t="s">
        <v>300</v>
      </c>
      <c r="C362" t="s">
        <v>1057</v>
      </c>
      <c r="D362" t="s">
        <v>907</v>
      </c>
      <c r="E362" t="s">
        <v>17</v>
      </c>
      <c r="F362">
        <v>92591</v>
      </c>
      <c r="G362" t="s">
        <v>1058</v>
      </c>
      <c r="H362" t="s">
        <v>50</v>
      </c>
      <c r="I362" s="7">
        <v>9516940055</v>
      </c>
      <c r="J362" t="s">
        <v>25</v>
      </c>
      <c r="K362" s="8">
        <v>46775</v>
      </c>
      <c r="L362" s="9">
        <v>70.64</v>
      </c>
      <c r="M362" s="10" t="str">
        <f t="shared" ca="1" si="10"/>
        <v>OK</v>
      </c>
      <c r="N362" s="10" t="str">
        <f t="shared" si="11"/>
        <v>Missing</v>
      </c>
    </row>
    <row r="363" spans="1:14" ht="17" x14ac:dyDescent="0.25">
      <c r="A363">
        <v>20414687</v>
      </c>
      <c r="B363" t="s">
        <v>1059</v>
      </c>
      <c r="C363" t="s">
        <v>1060</v>
      </c>
      <c r="D363" t="s">
        <v>28</v>
      </c>
      <c r="E363" t="s">
        <v>17</v>
      </c>
      <c r="F363">
        <v>90028</v>
      </c>
      <c r="G363" t="s">
        <v>1061</v>
      </c>
      <c r="H363" t="s">
        <v>142</v>
      </c>
      <c r="I363" s="7">
        <v>88861641562</v>
      </c>
      <c r="J363" t="s">
        <v>20</v>
      </c>
      <c r="K363" s="8">
        <v>46890</v>
      </c>
      <c r="L363" s="9">
        <v>195.12</v>
      </c>
      <c r="M363" s="10" t="str">
        <f t="shared" ca="1" si="10"/>
        <v>OK</v>
      </c>
      <c r="N363" s="10" t="str">
        <f t="shared" si="11"/>
        <v>Known</v>
      </c>
    </row>
    <row r="364" spans="1:14" ht="17" x14ac:dyDescent="0.25">
      <c r="A364">
        <v>20455385</v>
      </c>
      <c r="B364" t="s">
        <v>1062</v>
      </c>
      <c r="C364" t="s">
        <v>1063</v>
      </c>
      <c r="D364" t="s">
        <v>1064</v>
      </c>
      <c r="E364" t="s">
        <v>17</v>
      </c>
      <c r="F364">
        <v>92037</v>
      </c>
      <c r="G364" t="s">
        <v>619</v>
      </c>
      <c r="H364" t="s">
        <v>553</v>
      </c>
      <c r="I364" s="7">
        <v>8584509400</v>
      </c>
      <c r="J364" t="s">
        <v>25</v>
      </c>
      <c r="K364" s="8">
        <v>46182</v>
      </c>
      <c r="L364" s="9">
        <v>184.11</v>
      </c>
      <c r="M364" s="10" t="str">
        <f t="shared" ca="1" si="10"/>
        <v>OK</v>
      </c>
      <c r="N364" s="10" t="str">
        <f t="shared" si="11"/>
        <v>Missing</v>
      </c>
    </row>
    <row r="365" spans="1:14" ht="17" x14ac:dyDescent="0.25">
      <c r="A365">
        <v>20581781</v>
      </c>
      <c r="B365" t="s">
        <v>1065</v>
      </c>
      <c r="C365" t="s">
        <v>1066</v>
      </c>
      <c r="D365" t="s">
        <v>28</v>
      </c>
      <c r="E365" t="s">
        <v>17</v>
      </c>
      <c r="F365">
        <v>90010</v>
      </c>
      <c r="G365" t="s">
        <v>1067</v>
      </c>
      <c r="H365" t="s">
        <v>142</v>
      </c>
      <c r="I365" s="7">
        <v>3239345050</v>
      </c>
      <c r="J365" t="s">
        <v>20</v>
      </c>
      <c r="K365" s="8">
        <v>46272</v>
      </c>
      <c r="L365" s="9">
        <v>112.17</v>
      </c>
      <c r="M365" s="10" t="str">
        <f t="shared" ca="1" si="10"/>
        <v>OK</v>
      </c>
      <c r="N365" s="10" t="str">
        <f t="shared" si="11"/>
        <v>Known</v>
      </c>
    </row>
    <row r="366" spans="1:14" ht="17" x14ac:dyDescent="0.25">
      <c r="A366">
        <v>20341127</v>
      </c>
      <c r="B366" t="s">
        <v>68</v>
      </c>
      <c r="C366" t="s">
        <v>1068</v>
      </c>
      <c r="D366" t="s">
        <v>1069</v>
      </c>
      <c r="E366" t="s">
        <v>17</v>
      </c>
      <c r="F366">
        <v>95252</v>
      </c>
      <c r="G366" t="s">
        <v>963</v>
      </c>
      <c r="H366" t="s">
        <v>19</v>
      </c>
      <c r="I366" s="7">
        <v>2097729681</v>
      </c>
      <c r="J366" t="s">
        <v>25</v>
      </c>
      <c r="K366" s="8">
        <v>45919</v>
      </c>
      <c r="L366" s="9">
        <v>326</v>
      </c>
      <c r="M366" s="10" t="str">
        <f t="shared" ca="1" si="10"/>
        <v>Expiring Soon</v>
      </c>
      <c r="N366" s="10" t="str">
        <f t="shared" si="11"/>
        <v>Missing</v>
      </c>
    </row>
    <row r="367" spans="1:14" ht="17" x14ac:dyDescent="0.25">
      <c r="A367">
        <v>20466065</v>
      </c>
      <c r="B367" t="s">
        <v>135</v>
      </c>
      <c r="C367" t="s">
        <v>1070</v>
      </c>
      <c r="D367" t="s">
        <v>449</v>
      </c>
      <c r="E367" t="s">
        <v>17</v>
      </c>
      <c r="F367">
        <v>92071</v>
      </c>
      <c r="G367" t="s">
        <v>1071</v>
      </c>
      <c r="H367" t="s">
        <v>50</v>
      </c>
      <c r="I367" s="7">
        <v>6195965977</v>
      </c>
      <c r="J367" t="s">
        <v>25</v>
      </c>
      <c r="K367" s="8">
        <v>45894</v>
      </c>
      <c r="L367" s="9">
        <v>477.53</v>
      </c>
      <c r="M367" s="10" t="str">
        <f t="shared" ca="1" si="10"/>
        <v>Expiring Soon</v>
      </c>
      <c r="N367" s="10" t="str">
        <f t="shared" si="11"/>
        <v>Missing</v>
      </c>
    </row>
    <row r="368" spans="1:14" ht="17" x14ac:dyDescent="0.25">
      <c r="A368">
        <v>20417057</v>
      </c>
      <c r="B368" t="s">
        <v>1072</v>
      </c>
      <c r="C368" t="s">
        <v>1073</v>
      </c>
      <c r="D368" t="s">
        <v>109</v>
      </c>
      <c r="E368" t="s">
        <v>17</v>
      </c>
      <c r="F368">
        <v>92128</v>
      </c>
      <c r="G368" t="s">
        <v>1074</v>
      </c>
      <c r="H368" t="s">
        <v>19</v>
      </c>
      <c r="I368" s="7">
        <v>8585766969</v>
      </c>
      <c r="J368" t="s">
        <v>20</v>
      </c>
      <c r="K368" s="8">
        <v>46922</v>
      </c>
      <c r="L368" s="9">
        <v>105.11</v>
      </c>
      <c r="M368" s="10" t="str">
        <f t="shared" ca="1" si="10"/>
        <v>OK</v>
      </c>
      <c r="N368" s="10" t="str">
        <f t="shared" si="11"/>
        <v>Known</v>
      </c>
    </row>
    <row r="369" spans="1:14" ht="17" x14ac:dyDescent="0.25">
      <c r="A369">
        <v>20508047</v>
      </c>
      <c r="B369" t="s">
        <v>315</v>
      </c>
      <c r="C369" t="s">
        <v>1075</v>
      </c>
      <c r="D369" t="s">
        <v>65</v>
      </c>
      <c r="E369" t="s">
        <v>17</v>
      </c>
      <c r="F369">
        <v>94533</v>
      </c>
      <c r="G369" t="s">
        <v>1076</v>
      </c>
      <c r="H369" t="s">
        <v>362</v>
      </c>
      <c r="I369" s="7">
        <v>7074229901</v>
      </c>
      <c r="J369" t="s">
        <v>25</v>
      </c>
      <c r="K369" s="8">
        <v>46648</v>
      </c>
      <c r="L369" s="9">
        <v>141.94999999999999</v>
      </c>
      <c r="M369" s="10" t="str">
        <f t="shared" ca="1" si="10"/>
        <v>OK</v>
      </c>
      <c r="N369" s="10" t="str">
        <f t="shared" si="11"/>
        <v>Missing</v>
      </c>
    </row>
    <row r="370" spans="1:14" ht="17" x14ac:dyDescent="0.25">
      <c r="A370">
        <v>20469023</v>
      </c>
      <c r="B370" t="s">
        <v>1077</v>
      </c>
      <c r="C370" t="s">
        <v>1078</v>
      </c>
      <c r="D370" t="s">
        <v>1079</v>
      </c>
      <c r="E370" t="s">
        <v>17</v>
      </c>
      <c r="F370">
        <v>90640</v>
      </c>
      <c r="G370" t="s">
        <v>1080</v>
      </c>
      <c r="H370" t="s">
        <v>285</v>
      </c>
      <c r="I370" s="7">
        <v>3232464645</v>
      </c>
      <c r="J370" t="s">
        <v>25</v>
      </c>
      <c r="K370" s="8">
        <v>45974</v>
      </c>
      <c r="L370" s="9">
        <v>46.56</v>
      </c>
      <c r="M370" s="10" t="str">
        <f t="shared" ca="1" si="10"/>
        <v>Expiring Soon</v>
      </c>
      <c r="N370" s="10" t="str">
        <f t="shared" si="11"/>
        <v>Missing</v>
      </c>
    </row>
    <row r="371" spans="1:14" ht="17" x14ac:dyDescent="0.25">
      <c r="A371">
        <v>20535263</v>
      </c>
      <c r="B371" t="s">
        <v>21</v>
      </c>
      <c r="C371" t="s">
        <v>1081</v>
      </c>
      <c r="D371" t="s">
        <v>159</v>
      </c>
      <c r="E371" t="s">
        <v>17</v>
      </c>
      <c r="F371">
        <v>95821</v>
      </c>
      <c r="G371" t="s">
        <v>1082</v>
      </c>
      <c r="H371" t="s">
        <v>19</v>
      </c>
      <c r="I371" s="7">
        <v>9164838479</v>
      </c>
      <c r="J371" t="s">
        <v>81</v>
      </c>
      <c r="K371" s="8">
        <v>46351</v>
      </c>
      <c r="L371" s="9">
        <v>396.99</v>
      </c>
      <c r="M371" s="10" t="str">
        <f t="shared" ca="1" si="10"/>
        <v>OK</v>
      </c>
      <c r="N371" s="10" t="str">
        <f t="shared" si="11"/>
        <v>Known</v>
      </c>
    </row>
    <row r="372" spans="1:14" ht="17" x14ac:dyDescent="0.25">
      <c r="A372">
        <v>20423573</v>
      </c>
      <c r="B372" t="s">
        <v>30</v>
      </c>
      <c r="C372" t="s">
        <v>1083</v>
      </c>
      <c r="D372" t="s">
        <v>1084</v>
      </c>
      <c r="E372" t="s">
        <v>17</v>
      </c>
      <c r="F372">
        <v>90280</v>
      </c>
      <c r="G372" t="s">
        <v>1085</v>
      </c>
      <c r="H372" t="s">
        <v>19</v>
      </c>
      <c r="I372" s="7">
        <v>5623720037</v>
      </c>
      <c r="J372" t="s">
        <v>25</v>
      </c>
      <c r="K372" s="8">
        <v>46105</v>
      </c>
      <c r="L372" s="9">
        <v>499.82</v>
      </c>
      <c r="M372" s="10" t="str">
        <f t="shared" ca="1" si="10"/>
        <v>OK</v>
      </c>
      <c r="N372" s="10" t="str">
        <f t="shared" si="11"/>
        <v>Missing</v>
      </c>
    </row>
    <row r="373" spans="1:14" ht="17" x14ac:dyDescent="0.25">
      <c r="A373">
        <v>20386049</v>
      </c>
      <c r="B373" t="s">
        <v>26</v>
      </c>
      <c r="C373" t="s">
        <v>1086</v>
      </c>
      <c r="D373" t="s">
        <v>1087</v>
      </c>
      <c r="E373" t="s">
        <v>17</v>
      </c>
      <c r="F373">
        <v>95961</v>
      </c>
      <c r="G373" t="s">
        <v>1088</v>
      </c>
      <c r="H373" t="s">
        <v>19</v>
      </c>
      <c r="I373" s="7">
        <v>5306349980</v>
      </c>
      <c r="J373" t="s">
        <v>25</v>
      </c>
      <c r="K373" s="8">
        <v>46612</v>
      </c>
      <c r="L373" s="9">
        <v>219.39</v>
      </c>
      <c r="M373" s="10" t="str">
        <f t="shared" ca="1" si="10"/>
        <v>OK</v>
      </c>
      <c r="N373" s="10" t="str">
        <f t="shared" si="11"/>
        <v>Missing</v>
      </c>
    </row>
    <row r="374" spans="1:14" ht="17" x14ac:dyDescent="0.25">
      <c r="A374">
        <v>20388629</v>
      </c>
      <c r="B374" t="s">
        <v>26</v>
      </c>
      <c r="C374" t="s">
        <v>1089</v>
      </c>
      <c r="D374" t="s">
        <v>109</v>
      </c>
      <c r="E374" t="s">
        <v>17</v>
      </c>
      <c r="F374">
        <v>92126</v>
      </c>
      <c r="G374" t="s">
        <v>1090</v>
      </c>
      <c r="H374" t="s">
        <v>19</v>
      </c>
      <c r="I374" s="7">
        <v>8584370761</v>
      </c>
      <c r="J374" t="s">
        <v>20</v>
      </c>
      <c r="K374" s="8">
        <v>46926</v>
      </c>
      <c r="L374" s="9">
        <v>11.6</v>
      </c>
      <c r="M374" s="10" t="str">
        <f t="shared" ca="1" si="10"/>
        <v>OK</v>
      </c>
      <c r="N374" s="10" t="str">
        <f t="shared" si="11"/>
        <v>Known</v>
      </c>
    </row>
    <row r="375" spans="1:14" ht="17" x14ac:dyDescent="0.25">
      <c r="A375">
        <v>20481479</v>
      </c>
      <c r="B375" t="s">
        <v>1091</v>
      </c>
      <c r="C375" t="s">
        <v>1092</v>
      </c>
      <c r="D375" t="s">
        <v>38</v>
      </c>
      <c r="E375" t="s">
        <v>17</v>
      </c>
      <c r="F375">
        <v>95111</v>
      </c>
      <c r="G375" t="s">
        <v>1093</v>
      </c>
      <c r="H375" t="s">
        <v>19</v>
      </c>
      <c r="I375" s="7">
        <v>4082874899</v>
      </c>
      <c r="J375" t="s">
        <v>25</v>
      </c>
      <c r="K375" s="8">
        <v>46357</v>
      </c>
      <c r="L375" s="9">
        <v>381.39</v>
      </c>
      <c r="M375" s="10" t="str">
        <f t="shared" ca="1" si="10"/>
        <v>OK</v>
      </c>
      <c r="N375" s="10" t="str">
        <f t="shared" si="11"/>
        <v>Missing</v>
      </c>
    </row>
    <row r="376" spans="1:14" ht="17" x14ac:dyDescent="0.25">
      <c r="A376">
        <v>20442941</v>
      </c>
      <c r="B376" t="s">
        <v>63</v>
      </c>
      <c r="C376" t="s">
        <v>1094</v>
      </c>
      <c r="D376" t="s">
        <v>1095</v>
      </c>
      <c r="E376" t="s">
        <v>17</v>
      </c>
      <c r="F376">
        <v>93280</v>
      </c>
      <c r="G376" t="s">
        <v>1096</v>
      </c>
      <c r="H376" t="s">
        <v>67</v>
      </c>
      <c r="I376" s="7">
        <v>6617728059</v>
      </c>
      <c r="J376" t="s">
        <v>25</v>
      </c>
      <c r="K376" s="8">
        <v>46520</v>
      </c>
      <c r="L376" s="9">
        <v>100.17</v>
      </c>
      <c r="M376" s="10" t="str">
        <f t="shared" ca="1" si="10"/>
        <v>OK</v>
      </c>
      <c r="N376" s="10" t="str">
        <f t="shared" si="11"/>
        <v>Missing</v>
      </c>
    </row>
    <row r="377" spans="1:14" ht="17" x14ac:dyDescent="0.25">
      <c r="A377">
        <v>20415371</v>
      </c>
      <c r="B377" t="s">
        <v>1097</v>
      </c>
      <c r="C377" t="s">
        <v>1098</v>
      </c>
      <c r="D377" t="s">
        <v>159</v>
      </c>
      <c r="E377" t="s">
        <v>17</v>
      </c>
      <c r="F377">
        <v>95823</v>
      </c>
      <c r="G377" t="s">
        <v>1099</v>
      </c>
      <c r="H377" t="s">
        <v>19</v>
      </c>
      <c r="I377" s="7">
        <v>9168965264</v>
      </c>
      <c r="J377" t="s">
        <v>81</v>
      </c>
      <c r="K377" s="8">
        <v>45980</v>
      </c>
      <c r="L377" s="9">
        <v>407.41</v>
      </c>
      <c r="M377" s="10" t="str">
        <f t="shared" ca="1" si="10"/>
        <v>OK</v>
      </c>
      <c r="N377" s="10" t="str">
        <f t="shared" si="11"/>
        <v>Known</v>
      </c>
    </row>
    <row r="378" spans="1:14" ht="17" x14ac:dyDescent="0.25">
      <c r="A378">
        <v>20341163</v>
      </c>
      <c r="B378" t="s">
        <v>68</v>
      </c>
      <c r="C378" t="s">
        <v>1100</v>
      </c>
      <c r="D378" t="s">
        <v>576</v>
      </c>
      <c r="E378" t="s">
        <v>17</v>
      </c>
      <c r="F378">
        <v>93907</v>
      </c>
      <c r="G378" t="s">
        <v>963</v>
      </c>
      <c r="H378" t="s">
        <v>19</v>
      </c>
      <c r="I378" s="7">
        <v>8316632135</v>
      </c>
      <c r="J378" t="s">
        <v>25</v>
      </c>
      <c r="K378" s="8">
        <v>46658</v>
      </c>
      <c r="L378" s="9">
        <v>385.34</v>
      </c>
      <c r="M378" s="10" t="str">
        <f t="shared" ca="1" si="10"/>
        <v>OK</v>
      </c>
      <c r="N378" s="10" t="str">
        <f t="shared" si="11"/>
        <v>Missing</v>
      </c>
    </row>
    <row r="379" spans="1:14" ht="17" x14ac:dyDescent="0.25">
      <c r="A379">
        <v>20431739</v>
      </c>
      <c r="B379" t="s">
        <v>30</v>
      </c>
      <c r="C379" t="s">
        <v>1101</v>
      </c>
      <c r="D379" t="s">
        <v>28</v>
      </c>
      <c r="E379" t="s">
        <v>17</v>
      </c>
      <c r="F379">
        <v>90035</v>
      </c>
      <c r="G379" t="s">
        <v>1102</v>
      </c>
      <c r="H379" t="s">
        <v>19</v>
      </c>
      <c r="I379" s="7">
        <v>3239659161</v>
      </c>
      <c r="J379" t="s">
        <v>20</v>
      </c>
      <c r="K379" s="8">
        <v>46584</v>
      </c>
      <c r="L379" s="9">
        <v>17.600000000000001</v>
      </c>
      <c r="M379" s="10" t="str">
        <f t="shared" ca="1" si="10"/>
        <v>OK</v>
      </c>
      <c r="N379" s="10" t="str">
        <f t="shared" si="11"/>
        <v>Known</v>
      </c>
    </row>
    <row r="380" spans="1:14" ht="17" x14ac:dyDescent="0.25">
      <c r="A380">
        <v>20422193</v>
      </c>
      <c r="B380" t="s">
        <v>1103</v>
      </c>
      <c r="C380" t="s">
        <v>1104</v>
      </c>
      <c r="D380" t="s">
        <v>28</v>
      </c>
      <c r="E380" t="s">
        <v>17</v>
      </c>
      <c r="F380">
        <v>90035</v>
      </c>
      <c r="G380" t="s">
        <v>409</v>
      </c>
      <c r="H380" t="s">
        <v>19</v>
      </c>
      <c r="I380" s="7">
        <v>2138781200</v>
      </c>
      <c r="J380" t="s">
        <v>20</v>
      </c>
      <c r="K380" s="8">
        <v>46149</v>
      </c>
      <c r="L380" s="9">
        <v>124.35</v>
      </c>
      <c r="M380" s="10" t="str">
        <f t="shared" ca="1" si="10"/>
        <v>OK</v>
      </c>
      <c r="N380" s="10" t="str">
        <f t="shared" si="11"/>
        <v>Known</v>
      </c>
    </row>
    <row r="381" spans="1:14" ht="17" x14ac:dyDescent="0.25">
      <c r="A381">
        <v>20345015</v>
      </c>
      <c r="B381" t="s">
        <v>68</v>
      </c>
      <c r="C381" t="s">
        <v>1105</v>
      </c>
      <c r="D381" t="s">
        <v>1027</v>
      </c>
      <c r="E381" t="s">
        <v>17</v>
      </c>
      <c r="F381">
        <v>94015</v>
      </c>
      <c r="G381" t="s">
        <v>972</v>
      </c>
      <c r="H381" t="s">
        <v>19</v>
      </c>
      <c r="I381" s="7">
        <v>6509940752</v>
      </c>
      <c r="J381" t="s">
        <v>25</v>
      </c>
      <c r="K381" s="8">
        <v>46545</v>
      </c>
      <c r="L381" s="9">
        <v>444.32</v>
      </c>
      <c r="M381" s="10" t="str">
        <f t="shared" ca="1" si="10"/>
        <v>OK</v>
      </c>
      <c r="N381" s="10" t="str">
        <f t="shared" si="11"/>
        <v>Missing</v>
      </c>
    </row>
    <row r="382" spans="1:14" ht="17" x14ac:dyDescent="0.25">
      <c r="A382">
        <v>20342039</v>
      </c>
      <c r="B382" t="s">
        <v>68</v>
      </c>
      <c r="C382" t="s">
        <v>1106</v>
      </c>
      <c r="D382" t="s">
        <v>1107</v>
      </c>
      <c r="E382" t="s">
        <v>17</v>
      </c>
      <c r="F382">
        <v>94301</v>
      </c>
      <c r="G382" t="s">
        <v>1108</v>
      </c>
      <c r="H382" t="s">
        <v>19</v>
      </c>
      <c r="I382" s="7">
        <v>6503222554</v>
      </c>
      <c r="J382" t="s">
        <v>25</v>
      </c>
      <c r="K382" s="8">
        <v>46679</v>
      </c>
      <c r="L382" s="9">
        <v>385</v>
      </c>
      <c r="M382" s="10" t="str">
        <f t="shared" ca="1" si="10"/>
        <v>OK</v>
      </c>
      <c r="N382" s="10" t="str">
        <f t="shared" si="11"/>
        <v>Missing</v>
      </c>
    </row>
    <row r="383" spans="1:14" ht="17" x14ac:dyDescent="0.25">
      <c r="A383">
        <v>20582045</v>
      </c>
      <c r="B383" t="s">
        <v>1109</v>
      </c>
      <c r="C383" t="s">
        <v>1110</v>
      </c>
      <c r="D383" t="s">
        <v>1111</v>
      </c>
      <c r="E383" t="s">
        <v>17</v>
      </c>
      <c r="F383">
        <v>92630</v>
      </c>
      <c r="G383" t="s">
        <v>1112</v>
      </c>
      <c r="H383" t="s">
        <v>262</v>
      </c>
      <c r="I383" s="7">
        <v>9496990600</v>
      </c>
      <c r="J383" t="s">
        <v>25</v>
      </c>
      <c r="K383" s="8">
        <v>45938</v>
      </c>
      <c r="L383" s="9">
        <v>25.3</v>
      </c>
      <c r="M383" s="10" t="str">
        <f t="shared" ca="1" si="10"/>
        <v>Expiring Soon</v>
      </c>
      <c r="N383" s="10" t="str">
        <f t="shared" si="11"/>
        <v>Missing</v>
      </c>
    </row>
    <row r="384" spans="1:14" ht="17" x14ac:dyDescent="0.25">
      <c r="A384">
        <v>20432747</v>
      </c>
      <c r="B384" t="s">
        <v>30</v>
      </c>
      <c r="C384" t="s">
        <v>1113</v>
      </c>
      <c r="D384" t="s">
        <v>101</v>
      </c>
      <c r="E384" t="s">
        <v>17</v>
      </c>
      <c r="F384">
        <v>90303</v>
      </c>
      <c r="G384" t="s">
        <v>1114</v>
      </c>
      <c r="H384" t="s">
        <v>19</v>
      </c>
      <c r="I384" s="7">
        <v>3106761183</v>
      </c>
      <c r="J384" t="s">
        <v>25</v>
      </c>
      <c r="K384" s="8">
        <v>46608</v>
      </c>
      <c r="L384" s="9">
        <v>121.46</v>
      </c>
      <c r="M384" s="10" t="str">
        <f t="shared" ca="1" si="10"/>
        <v>OK</v>
      </c>
      <c r="N384" s="10" t="str">
        <f t="shared" si="11"/>
        <v>Missing</v>
      </c>
    </row>
    <row r="385" spans="1:14" ht="17" x14ac:dyDescent="0.25">
      <c r="A385">
        <v>20587169</v>
      </c>
      <c r="B385" t="s">
        <v>1115</v>
      </c>
      <c r="C385" t="s">
        <v>1116</v>
      </c>
      <c r="D385" t="s">
        <v>657</v>
      </c>
      <c r="E385" t="s">
        <v>17</v>
      </c>
      <c r="F385">
        <v>91786</v>
      </c>
      <c r="G385" t="s">
        <v>1117</v>
      </c>
      <c r="H385" t="s">
        <v>142</v>
      </c>
      <c r="I385" s="7">
        <v>9097890229</v>
      </c>
      <c r="J385" t="s">
        <v>25</v>
      </c>
      <c r="K385" s="8">
        <v>46224</v>
      </c>
      <c r="L385" s="9">
        <v>395.18</v>
      </c>
      <c r="M385" s="10" t="str">
        <f t="shared" ca="1" si="10"/>
        <v>OK</v>
      </c>
      <c r="N385" s="10" t="str">
        <f t="shared" si="11"/>
        <v>Missing</v>
      </c>
    </row>
    <row r="386" spans="1:14" ht="17" x14ac:dyDescent="0.25">
      <c r="A386">
        <v>20403053</v>
      </c>
      <c r="B386" t="s">
        <v>1118</v>
      </c>
      <c r="C386" t="s">
        <v>1119</v>
      </c>
      <c r="D386" t="s">
        <v>795</v>
      </c>
      <c r="E386" t="s">
        <v>17</v>
      </c>
      <c r="F386">
        <v>92010</v>
      </c>
      <c r="G386" t="s">
        <v>1120</v>
      </c>
      <c r="H386" t="s">
        <v>1121</v>
      </c>
      <c r="I386" s="7">
        <v>8662982731</v>
      </c>
      <c r="J386" t="s">
        <v>25</v>
      </c>
      <c r="K386" s="8">
        <v>46701</v>
      </c>
      <c r="L386" s="9">
        <v>329.41</v>
      </c>
      <c r="M386" s="10" t="str">
        <f t="shared" ca="1" si="10"/>
        <v>OK</v>
      </c>
      <c r="N386" s="10" t="str">
        <f t="shared" si="11"/>
        <v>Missing</v>
      </c>
    </row>
    <row r="387" spans="1:14" ht="17" x14ac:dyDescent="0.25">
      <c r="A387">
        <v>20672555</v>
      </c>
      <c r="B387" t="s">
        <v>1122</v>
      </c>
      <c r="C387" t="s">
        <v>1123</v>
      </c>
      <c r="D387" t="s">
        <v>922</v>
      </c>
      <c r="E387" t="s">
        <v>17</v>
      </c>
      <c r="F387">
        <v>95370</v>
      </c>
      <c r="G387" t="s">
        <v>750</v>
      </c>
      <c r="H387" t="s">
        <v>553</v>
      </c>
      <c r="I387" s="7">
        <v>2095324123</v>
      </c>
      <c r="J387" t="s">
        <v>25</v>
      </c>
      <c r="K387" s="8">
        <v>46347</v>
      </c>
      <c r="L387" s="9">
        <v>378.43</v>
      </c>
      <c r="M387" s="10" t="str">
        <f t="shared" ref="M387:M450" ca="1" si="12">IF(K387-TODAY()&lt;=90, "Expiring Soon", "OK")</f>
        <v>OK</v>
      </c>
      <c r="N387" s="10" t="str">
        <f t="shared" ref="N387:N450" si="13">IF(J387="Unknown Region", "Missing", "Known")</f>
        <v>Missing</v>
      </c>
    </row>
    <row r="388" spans="1:14" ht="17" x14ac:dyDescent="0.25">
      <c r="A388">
        <v>20625797</v>
      </c>
      <c r="B388" t="s">
        <v>300</v>
      </c>
      <c r="C388" t="s">
        <v>1124</v>
      </c>
      <c r="D388" t="s">
        <v>1125</v>
      </c>
      <c r="E388" t="s">
        <v>17</v>
      </c>
      <c r="F388">
        <v>90241</v>
      </c>
      <c r="G388" t="s">
        <v>1126</v>
      </c>
      <c r="H388" t="s">
        <v>50</v>
      </c>
      <c r="I388" s="7">
        <v>5628699655</v>
      </c>
      <c r="J388" t="s">
        <v>25</v>
      </c>
      <c r="K388" s="8">
        <v>46707</v>
      </c>
      <c r="L388" s="9">
        <v>396.42</v>
      </c>
      <c r="M388" s="10" t="str">
        <f t="shared" ca="1" si="12"/>
        <v>OK</v>
      </c>
      <c r="N388" s="10" t="str">
        <f t="shared" si="13"/>
        <v>Missing</v>
      </c>
    </row>
    <row r="389" spans="1:14" ht="17" x14ac:dyDescent="0.25">
      <c r="A389">
        <v>20537123</v>
      </c>
      <c r="B389" t="s">
        <v>21</v>
      </c>
      <c r="C389" t="s">
        <v>1127</v>
      </c>
      <c r="D389" t="s">
        <v>907</v>
      </c>
      <c r="E389" t="s">
        <v>17</v>
      </c>
      <c r="F389">
        <v>92591</v>
      </c>
      <c r="G389" t="s">
        <v>1128</v>
      </c>
      <c r="H389" t="s">
        <v>19</v>
      </c>
      <c r="I389" s="7">
        <v>9516760703</v>
      </c>
      <c r="J389" t="s">
        <v>25</v>
      </c>
      <c r="K389" s="8">
        <v>46880</v>
      </c>
      <c r="L389" s="9">
        <v>161.57</v>
      </c>
      <c r="M389" s="10" t="str">
        <f t="shared" ca="1" si="12"/>
        <v>OK</v>
      </c>
      <c r="N389" s="10" t="str">
        <f t="shared" si="13"/>
        <v>Missing</v>
      </c>
    </row>
    <row r="390" spans="1:14" ht="17" x14ac:dyDescent="0.25">
      <c r="A390">
        <v>20516477</v>
      </c>
      <c r="B390" t="s">
        <v>1129</v>
      </c>
      <c r="C390" t="s">
        <v>1130</v>
      </c>
      <c r="D390" t="s">
        <v>128</v>
      </c>
      <c r="E390" t="s">
        <v>17</v>
      </c>
      <c r="F390">
        <v>92284</v>
      </c>
      <c r="G390" t="s">
        <v>1131</v>
      </c>
      <c r="H390" t="s">
        <v>142</v>
      </c>
      <c r="I390" s="7">
        <v>7603652520</v>
      </c>
      <c r="J390" t="s">
        <v>25</v>
      </c>
      <c r="K390" s="8">
        <v>46041</v>
      </c>
      <c r="L390" s="9">
        <v>468.99</v>
      </c>
      <c r="M390" s="10" t="str">
        <f t="shared" ca="1" si="12"/>
        <v>OK</v>
      </c>
      <c r="N390" s="10" t="str">
        <f t="shared" si="13"/>
        <v>Missing</v>
      </c>
    </row>
    <row r="391" spans="1:14" ht="17" x14ac:dyDescent="0.25">
      <c r="A391">
        <v>20344829</v>
      </c>
      <c r="B391" t="s">
        <v>68</v>
      </c>
      <c r="C391" t="s">
        <v>1132</v>
      </c>
      <c r="D391" t="s">
        <v>827</v>
      </c>
      <c r="E391" t="s">
        <v>17</v>
      </c>
      <c r="F391">
        <v>94019</v>
      </c>
      <c r="G391" t="s">
        <v>71</v>
      </c>
      <c r="H391" t="s">
        <v>19</v>
      </c>
      <c r="I391" s="7">
        <v>6507266684</v>
      </c>
      <c r="J391" t="s">
        <v>25</v>
      </c>
      <c r="K391" s="8">
        <v>46666</v>
      </c>
      <c r="L391" s="9">
        <v>74.16</v>
      </c>
      <c r="M391" s="10" t="str">
        <f t="shared" ca="1" si="12"/>
        <v>OK</v>
      </c>
      <c r="N391" s="10" t="str">
        <f t="shared" si="13"/>
        <v>Missing</v>
      </c>
    </row>
    <row r="392" spans="1:14" ht="17" x14ac:dyDescent="0.25">
      <c r="A392">
        <v>20460563</v>
      </c>
      <c r="B392" t="s">
        <v>1133</v>
      </c>
      <c r="C392" t="s">
        <v>1134</v>
      </c>
      <c r="D392" t="s">
        <v>109</v>
      </c>
      <c r="E392" t="s">
        <v>17</v>
      </c>
      <c r="F392">
        <v>92120</v>
      </c>
      <c r="G392" t="s">
        <v>1135</v>
      </c>
      <c r="H392" t="s">
        <v>285</v>
      </c>
      <c r="I392" s="7">
        <v>6192855040</v>
      </c>
      <c r="J392" t="s">
        <v>20</v>
      </c>
      <c r="K392" s="8">
        <v>46316</v>
      </c>
      <c r="L392" s="9">
        <v>106.01</v>
      </c>
      <c r="M392" s="10" t="str">
        <f t="shared" ca="1" si="12"/>
        <v>OK</v>
      </c>
      <c r="N392" s="10" t="str">
        <f t="shared" si="13"/>
        <v>Known</v>
      </c>
    </row>
    <row r="393" spans="1:14" ht="17" x14ac:dyDescent="0.25">
      <c r="A393">
        <v>20607635</v>
      </c>
      <c r="B393" t="s">
        <v>1136</v>
      </c>
      <c r="C393" t="s">
        <v>1137</v>
      </c>
      <c r="D393" t="s">
        <v>345</v>
      </c>
      <c r="E393" t="s">
        <v>17</v>
      </c>
      <c r="F393">
        <v>93710</v>
      </c>
      <c r="G393" t="s">
        <v>1138</v>
      </c>
      <c r="H393" t="s">
        <v>142</v>
      </c>
      <c r="I393" s="7">
        <v>6504120123</v>
      </c>
      <c r="J393" t="s">
        <v>164</v>
      </c>
      <c r="K393" s="8">
        <v>46287</v>
      </c>
      <c r="L393" s="9">
        <v>209.96</v>
      </c>
      <c r="M393" s="10" t="str">
        <f t="shared" ca="1" si="12"/>
        <v>OK</v>
      </c>
      <c r="N393" s="10" t="str">
        <f t="shared" si="13"/>
        <v>Known</v>
      </c>
    </row>
    <row r="394" spans="1:14" ht="17" x14ac:dyDescent="0.25">
      <c r="A394">
        <v>20414423</v>
      </c>
      <c r="B394" t="s">
        <v>1139</v>
      </c>
      <c r="C394" t="s">
        <v>1140</v>
      </c>
      <c r="D394" t="s">
        <v>759</v>
      </c>
      <c r="E394" t="s">
        <v>17</v>
      </c>
      <c r="F394">
        <v>91107</v>
      </c>
      <c r="G394" t="s">
        <v>1141</v>
      </c>
      <c r="H394" t="s">
        <v>308</v>
      </c>
      <c r="I394" s="7">
        <v>6264377592</v>
      </c>
      <c r="J394" t="s">
        <v>25</v>
      </c>
      <c r="K394" s="8">
        <v>46196</v>
      </c>
      <c r="L394" s="9">
        <v>243.18</v>
      </c>
      <c r="M394" s="10" t="str">
        <f t="shared" ca="1" si="12"/>
        <v>OK</v>
      </c>
      <c r="N394" s="10" t="str">
        <f t="shared" si="13"/>
        <v>Missing</v>
      </c>
    </row>
    <row r="395" spans="1:14" ht="17" x14ac:dyDescent="0.25">
      <c r="A395">
        <v>20345459</v>
      </c>
      <c r="B395" t="s">
        <v>68</v>
      </c>
      <c r="C395" t="s">
        <v>1142</v>
      </c>
      <c r="D395" t="s">
        <v>86</v>
      </c>
      <c r="E395" t="s">
        <v>17</v>
      </c>
      <c r="F395">
        <v>91362</v>
      </c>
      <c r="G395" t="s">
        <v>1143</v>
      </c>
      <c r="H395" t="s">
        <v>19</v>
      </c>
      <c r="I395" s="7">
        <v>8054932894</v>
      </c>
      <c r="J395" t="s">
        <v>25</v>
      </c>
      <c r="K395" s="8">
        <v>46936</v>
      </c>
      <c r="L395" s="9">
        <v>203.87</v>
      </c>
      <c r="M395" s="10" t="str">
        <f t="shared" ca="1" si="12"/>
        <v>OK</v>
      </c>
      <c r="N395" s="10" t="str">
        <f t="shared" si="13"/>
        <v>Missing</v>
      </c>
    </row>
    <row r="396" spans="1:14" ht="17" x14ac:dyDescent="0.25">
      <c r="A396">
        <v>20479625</v>
      </c>
      <c r="B396" t="s">
        <v>869</v>
      </c>
      <c r="C396" t="s">
        <v>1144</v>
      </c>
      <c r="D396" t="s">
        <v>345</v>
      </c>
      <c r="E396" t="s">
        <v>17</v>
      </c>
      <c r="F396">
        <v>93726</v>
      </c>
      <c r="G396" t="s">
        <v>872</v>
      </c>
      <c r="H396" t="s">
        <v>19</v>
      </c>
      <c r="I396" s="7">
        <v>5595589895</v>
      </c>
      <c r="J396" t="s">
        <v>164</v>
      </c>
      <c r="K396" s="8">
        <v>46934</v>
      </c>
      <c r="L396" s="9">
        <v>201.3</v>
      </c>
      <c r="M396" s="10" t="str">
        <f t="shared" ca="1" si="12"/>
        <v>OK</v>
      </c>
      <c r="N396" s="10" t="str">
        <f t="shared" si="13"/>
        <v>Known</v>
      </c>
    </row>
    <row r="397" spans="1:14" ht="17" x14ac:dyDescent="0.25">
      <c r="A397">
        <v>20467739</v>
      </c>
      <c r="B397" t="s">
        <v>46</v>
      </c>
      <c r="C397" t="s">
        <v>1145</v>
      </c>
      <c r="D397" t="s">
        <v>1146</v>
      </c>
      <c r="E397" t="s">
        <v>17</v>
      </c>
      <c r="F397">
        <v>95054</v>
      </c>
      <c r="G397" t="s">
        <v>1147</v>
      </c>
      <c r="H397" t="s">
        <v>289</v>
      </c>
      <c r="I397" s="7">
        <v>4088550985</v>
      </c>
      <c r="J397" t="s">
        <v>25</v>
      </c>
      <c r="K397" s="8">
        <v>46333</v>
      </c>
      <c r="L397" s="9">
        <v>449.08</v>
      </c>
      <c r="M397" s="10" t="str">
        <f t="shared" ca="1" si="12"/>
        <v>OK</v>
      </c>
      <c r="N397" s="10" t="str">
        <f t="shared" si="13"/>
        <v>Missing</v>
      </c>
    </row>
    <row r="398" spans="1:14" ht="17" x14ac:dyDescent="0.25">
      <c r="A398">
        <v>20344319</v>
      </c>
      <c r="B398" t="s">
        <v>68</v>
      </c>
      <c r="C398" t="s">
        <v>1148</v>
      </c>
      <c r="D398" t="s">
        <v>1022</v>
      </c>
      <c r="E398" t="s">
        <v>17</v>
      </c>
      <c r="F398">
        <v>92532</v>
      </c>
      <c r="G398" t="s">
        <v>999</v>
      </c>
      <c r="H398" t="s">
        <v>19</v>
      </c>
      <c r="I398" s="7">
        <v>9512446001</v>
      </c>
      <c r="J398" t="s">
        <v>25</v>
      </c>
      <c r="K398" s="8">
        <v>46742</v>
      </c>
      <c r="L398" s="9">
        <v>396.99</v>
      </c>
      <c r="M398" s="10" t="str">
        <f t="shared" ca="1" si="12"/>
        <v>OK</v>
      </c>
      <c r="N398" s="10" t="str">
        <f t="shared" si="13"/>
        <v>Missing</v>
      </c>
    </row>
    <row r="399" spans="1:14" ht="17" x14ac:dyDescent="0.25">
      <c r="A399">
        <v>20426867</v>
      </c>
      <c r="B399" t="s">
        <v>63</v>
      </c>
      <c r="C399" t="s">
        <v>1149</v>
      </c>
      <c r="D399" t="s">
        <v>1150</v>
      </c>
      <c r="E399" t="s">
        <v>17</v>
      </c>
      <c r="F399">
        <v>91010</v>
      </c>
      <c r="G399" t="s">
        <v>1151</v>
      </c>
      <c r="H399" t="s">
        <v>19</v>
      </c>
      <c r="I399" s="7">
        <v>6263593938</v>
      </c>
      <c r="J399" t="s">
        <v>25</v>
      </c>
      <c r="K399" s="8">
        <v>46186</v>
      </c>
      <c r="L399" s="9">
        <v>461.34</v>
      </c>
      <c r="M399" s="10" t="str">
        <f t="shared" ca="1" si="12"/>
        <v>OK</v>
      </c>
      <c r="N399" s="10" t="str">
        <f t="shared" si="13"/>
        <v>Missing</v>
      </c>
    </row>
    <row r="400" spans="1:14" ht="17" x14ac:dyDescent="0.25">
      <c r="A400">
        <v>20349119</v>
      </c>
      <c r="B400" t="s">
        <v>1152</v>
      </c>
      <c r="C400" t="s">
        <v>1153</v>
      </c>
      <c r="D400" t="s">
        <v>411</v>
      </c>
      <c r="E400" t="s">
        <v>17</v>
      </c>
      <c r="F400">
        <v>92410</v>
      </c>
      <c r="G400" t="s">
        <v>1154</v>
      </c>
      <c r="H400" t="s">
        <v>19</v>
      </c>
      <c r="I400" s="7">
        <v>9097712990</v>
      </c>
      <c r="J400" t="s">
        <v>25</v>
      </c>
      <c r="K400" s="8">
        <v>46067</v>
      </c>
      <c r="L400" s="9">
        <v>270.16000000000003</v>
      </c>
      <c r="M400" s="10" t="str">
        <f t="shared" ca="1" si="12"/>
        <v>OK</v>
      </c>
      <c r="N400" s="10" t="str">
        <f t="shared" si="13"/>
        <v>Missing</v>
      </c>
    </row>
    <row r="401" spans="1:14" ht="17" x14ac:dyDescent="0.25">
      <c r="A401">
        <v>20485091</v>
      </c>
      <c r="B401" t="s">
        <v>1155</v>
      </c>
      <c r="C401" t="s">
        <v>1156</v>
      </c>
      <c r="D401" t="s">
        <v>212</v>
      </c>
      <c r="E401" t="s">
        <v>17</v>
      </c>
      <c r="F401">
        <v>92223</v>
      </c>
      <c r="G401" t="s">
        <v>1157</v>
      </c>
      <c r="H401" t="s">
        <v>19</v>
      </c>
      <c r="I401" s="7">
        <v>9517693105</v>
      </c>
      <c r="J401" t="s">
        <v>25</v>
      </c>
      <c r="K401" s="8">
        <v>46240</v>
      </c>
      <c r="L401" s="9">
        <v>208.48</v>
      </c>
      <c r="M401" s="10" t="str">
        <f t="shared" ca="1" si="12"/>
        <v>OK</v>
      </c>
      <c r="N401" s="10" t="str">
        <f t="shared" si="13"/>
        <v>Missing</v>
      </c>
    </row>
    <row r="402" spans="1:14" ht="17" x14ac:dyDescent="0.25">
      <c r="A402">
        <v>20554457</v>
      </c>
      <c r="B402" t="s">
        <v>1158</v>
      </c>
      <c r="C402" t="s">
        <v>1159</v>
      </c>
      <c r="D402" t="s">
        <v>118</v>
      </c>
      <c r="E402" t="s">
        <v>17</v>
      </c>
      <c r="F402">
        <v>91204</v>
      </c>
      <c r="G402" t="s">
        <v>1160</v>
      </c>
      <c r="H402" t="s">
        <v>308</v>
      </c>
      <c r="I402" s="7">
        <v>3237210001</v>
      </c>
      <c r="J402" t="s">
        <v>25</v>
      </c>
      <c r="K402" s="8">
        <v>46636</v>
      </c>
      <c r="L402" s="9">
        <v>491.8</v>
      </c>
      <c r="M402" s="10" t="str">
        <f t="shared" ca="1" si="12"/>
        <v>OK</v>
      </c>
      <c r="N402" s="10" t="str">
        <f t="shared" si="13"/>
        <v>Missing</v>
      </c>
    </row>
    <row r="403" spans="1:14" ht="17" x14ac:dyDescent="0.25">
      <c r="A403">
        <v>20433149</v>
      </c>
      <c r="B403" t="s">
        <v>30</v>
      </c>
      <c r="C403" t="s">
        <v>1161</v>
      </c>
      <c r="D403" t="s">
        <v>686</v>
      </c>
      <c r="E403" t="s">
        <v>17</v>
      </c>
      <c r="F403">
        <v>91401</v>
      </c>
      <c r="G403" t="s">
        <v>1162</v>
      </c>
      <c r="H403" t="s">
        <v>19</v>
      </c>
      <c r="I403" s="7">
        <v>8187810569</v>
      </c>
      <c r="J403" t="s">
        <v>25</v>
      </c>
      <c r="K403" s="8">
        <v>46302</v>
      </c>
      <c r="L403" s="9">
        <v>41.62</v>
      </c>
      <c r="M403" s="10" t="str">
        <f t="shared" ca="1" si="12"/>
        <v>OK</v>
      </c>
      <c r="N403" s="10" t="str">
        <f t="shared" si="13"/>
        <v>Missing</v>
      </c>
    </row>
    <row r="404" spans="1:14" ht="17" x14ac:dyDescent="0.25">
      <c r="A404">
        <v>20636597</v>
      </c>
      <c r="B404" t="s">
        <v>1163</v>
      </c>
      <c r="C404" t="s">
        <v>1164</v>
      </c>
      <c r="D404" t="s">
        <v>272</v>
      </c>
      <c r="E404" t="s">
        <v>17</v>
      </c>
      <c r="F404">
        <v>91504</v>
      </c>
      <c r="G404" t="s">
        <v>1165</v>
      </c>
      <c r="H404" t="s">
        <v>250</v>
      </c>
      <c r="I404" s="7">
        <v>8185570308</v>
      </c>
      <c r="J404" t="s">
        <v>25</v>
      </c>
      <c r="K404" s="8">
        <v>46291</v>
      </c>
      <c r="L404" s="9">
        <v>212.38</v>
      </c>
      <c r="M404" s="10" t="str">
        <f t="shared" ca="1" si="12"/>
        <v>OK</v>
      </c>
      <c r="N404" s="10" t="str">
        <f t="shared" si="13"/>
        <v>Missing</v>
      </c>
    </row>
    <row r="405" spans="1:14" ht="17" x14ac:dyDescent="0.25">
      <c r="A405">
        <v>20432159</v>
      </c>
      <c r="B405" t="s">
        <v>30</v>
      </c>
      <c r="C405" t="s">
        <v>1166</v>
      </c>
      <c r="D405" t="s">
        <v>734</v>
      </c>
      <c r="E405" t="s">
        <v>17</v>
      </c>
      <c r="F405">
        <v>92084</v>
      </c>
      <c r="G405" t="s">
        <v>1167</v>
      </c>
      <c r="H405" t="s">
        <v>19</v>
      </c>
      <c r="I405" s="7">
        <v>7604141681</v>
      </c>
      <c r="J405" t="s">
        <v>25</v>
      </c>
      <c r="K405" s="8">
        <v>46298</v>
      </c>
      <c r="L405" s="9">
        <v>179.18</v>
      </c>
      <c r="M405" s="10" t="str">
        <f t="shared" ca="1" si="12"/>
        <v>OK</v>
      </c>
      <c r="N405" s="10" t="str">
        <f t="shared" si="13"/>
        <v>Missing</v>
      </c>
    </row>
    <row r="406" spans="1:14" ht="17" x14ac:dyDescent="0.25">
      <c r="A406">
        <v>20609081</v>
      </c>
      <c r="B406" t="s">
        <v>1168</v>
      </c>
      <c r="C406" t="s">
        <v>1169</v>
      </c>
      <c r="D406" t="s">
        <v>1170</v>
      </c>
      <c r="E406" t="s">
        <v>17</v>
      </c>
      <c r="F406">
        <v>95928</v>
      </c>
      <c r="G406" t="s">
        <v>1171</v>
      </c>
      <c r="H406" t="s">
        <v>142</v>
      </c>
      <c r="I406" s="7">
        <v>5308958414</v>
      </c>
      <c r="J406" t="s">
        <v>25</v>
      </c>
      <c r="K406" s="8">
        <v>46009</v>
      </c>
      <c r="L406" s="9">
        <v>290.91000000000003</v>
      </c>
      <c r="M406" s="10" t="str">
        <f t="shared" ca="1" si="12"/>
        <v>OK</v>
      </c>
      <c r="N406" s="10" t="str">
        <f t="shared" si="13"/>
        <v>Missing</v>
      </c>
    </row>
    <row r="407" spans="1:14" ht="17" x14ac:dyDescent="0.25">
      <c r="A407">
        <v>20515691</v>
      </c>
      <c r="B407" t="s">
        <v>286</v>
      </c>
      <c r="C407" t="s">
        <v>1172</v>
      </c>
      <c r="D407" t="s">
        <v>489</v>
      </c>
      <c r="E407" t="s">
        <v>17</v>
      </c>
      <c r="F407">
        <v>92057</v>
      </c>
      <c r="G407" t="s">
        <v>984</v>
      </c>
      <c r="H407" t="s">
        <v>289</v>
      </c>
      <c r="I407" s="7">
        <v>7607541906</v>
      </c>
      <c r="J407" t="s">
        <v>25</v>
      </c>
      <c r="K407" s="8">
        <v>46910</v>
      </c>
      <c r="L407" s="9">
        <v>496.96</v>
      </c>
      <c r="M407" s="10" t="str">
        <f t="shared" ca="1" si="12"/>
        <v>OK</v>
      </c>
      <c r="N407" s="10" t="str">
        <f t="shared" si="13"/>
        <v>Missing</v>
      </c>
    </row>
    <row r="408" spans="1:14" ht="17" x14ac:dyDescent="0.25">
      <c r="A408">
        <v>20537189</v>
      </c>
      <c r="B408" t="s">
        <v>21</v>
      </c>
      <c r="C408" t="s">
        <v>1173</v>
      </c>
      <c r="D408" t="s">
        <v>1174</v>
      </c>
      <c r="E408" t="s">
        <v>17</v>
      </c>
      <c r="F408">
        <v>95843</v>
      </c>
      <c r="G408" t="s">
        <v>24</v>
      </c>
      <c r="H408" t="s">
        <v>19</v>
      </c>
      <c r="I408" s="7">
        <v>9167296763</v>
      </c>
      <c r="J408" t="s">
        <v>25</v>
      </c>
      <c r="K408" s="8">
        <v>46842</v>
      </c>
      <c r="L408" s="9">
        <v>133.57</v>
      </c>
      <c r="M408" s="10" t="str">
        <f t="shared" ca="1" si="12"/>
        <v>OK</v>
      </c>
      <c r="N408" s="10" t="str">
        <f t="shared" si="13"/>
        <v>Missing</v>
      </c>
    </row>
    <row r="409" spans="1:14" ht="17" x14ac:dyDescent="0.25">
      <c r="A409">
        <v>20647283</v>
      </c>
      <c r="B409" t="s">
        <v>1175</v>
      </c>
      <c r="C409" t="s">
        <v>1176</v>
      </c>
      <c r="D409" t="s">
        <v>28</v>
      </c>
      <c r="E409" t="s">
        <v>17</v>
      </c>
      <c r="F409">
        <v>90029</v>
      </c>
      <c r="G409" t="s">
        <v>1177</v>
      </c>
      <c r="H409" t="s">
        <v>1178</v>
      </c>
      <c r="I409" s="7">
        <v>3236617152</v>
      </c>
      <c r="J409" t="s">
        <v>20</v>
      </c>
      <c r="K409" s="8">
        <v>46160</v>
      </c>
      <c r="L409" s="9">
        <v>227.48</v>
      </c>
      <c r="M409" s="10" t="str">
        <f t="shared" ca="1" si="12"/>
        <v>OK</v>
      </c>
      <c r="N409" s="10" t="str">
        <f t="shared" si="13"/>
        <v>Known</v>
      </c>
    </row>
    <row r="410" spans="1:14" ht="17" x14ac:dyDescent="0.25">
      <c r="A410">
        <v>20435285</v>
      </c>
      <c r="B410" t="s">
        <v>30</v>
      </c>
      <c r="C410" t="s">
        <v>1179</v>
      </c>
      <c r="D410" t="s">
        <v>504</v>
      </c>
      <c r="E410" t="s">
        <v>17</v>
      </c>
      <c r="F410">
        <v>90755</v>
      </c>
      <c r="G410" t="s">
        <v>1180</v>
      </c>
      <c r="H410" t="s">
        <v>19</v>
      </c>
      <c r="I410" s="7">
        <v>5622571033</v>
      </c>
      <c r="J410" t="s">
        <v>25</v>
      </c>
      <c r="K410" s="8">
        <v>46147</v>
      </c>
      <c r="L410" s="9">
        <v>38.18</v>
      </c>
      <c r="M410" s="10" t="str">
        <f t="shared" ca="1" si="12"/>
        <v>OK</v>
      </c>
      <c r="N410" s="10" t="str">
        <f t="shared" si="13"/>
        <v>Missing</v>
      </c>
    </row>
    <row r="411" spans="1:14" ht="17" x14ac:dyDescent="0.25">
      <c r="A411">
        <v>20411129</v>
      </c>
      <c r="B411" t="s">
        <v>1181</v>
      </c>
      <c r="C411" t="s">
        <v>1182</v>
      </c>
      <c r="D411" t="s">
        <v>28</v>
      </c>
      <c r="E411" t="s">
        <v>17</v>
      </c>
      <c r="F411">
        <v>90061</v>
      </c>
      <c r="G411" t="s">
        <v>1183</v>
      </c>
      <c r="H411" t="s">
        <v>1184</v>
      </c>
      <c r="I411" s="7">
        <v>3237573111</v>
      </c>
      <c r="J411" t="s">
        <v>20</v>
      </c>
      <c r="K411" s="8">
        <v>46471</v>
      </c>
      <c r="L411" s="9">
        <v>273.66000000000003</v>
      </c>
      <c r="M411" s="10" t="str">
        <f t="shared" ca="1" si="12"/>
        <v>OK</v>
      </c>
      <c r="N411" s="10" t="str">
        <f t="shared" si="13"/>
        <v>Known</v>
      </c>
    </row>
    <row r="412" spans="1:14" ht="17" x14ac:dyDescent="0.25">
      <c r="A412">
        <v>20620715</v>
      </c>
      <c r="B412" t="s">
        <v>1185</v>
      </c>
      <c r="C412" t="s">
        <v>1186</v>
      </c>
      <c r="D412" t="s">
        <v>272</v>
      </c>
      <c r="E412" t="s">
        <v>17</v>
      </c>
      <c r="F412">
        <v>91502</v>
      </c>
      <c r="G412" t="s">
        <v>1187</v>
      </c>
      <c r="H412" t="s">
        <v>19</v>
      </c>
      <c r="I412" s="7">
        <v>8185636655</v>
      </c>
      <c r="J412" t="s">
        <v>25</v>
      </c>
      <c r="K412" s="8">
        <v>46907</v>
      </c>
      <c r="L412" s="9">
        <v>405.31</v>
      </c>
      <c r="M412" s="10" t="str">
        <f t="shared" ca="1" si="12"/>
        <v>OK</v>
      </c>
      <c r="N412" s="10" t="str">
        <f t="shared" si="13"/>
        <v>Missing</v>
      </c>
    </row>
    <row r="413" spans="1:14" ht="17" x14ac:dyDescent="0.25">
      <c r="A413">
        <v>20413841</v>
      </c>
      <c r="B413" t="s">
        <v>1188</v>
      </c>
      <c r="C413" t="s">
        <v>1189</v>
      </c>
      <c r="D413" t="s">
        <v>863</v>
      </c>
      <c r="E413" t="s">
        <v>17</v>
      </c>
      <c r="F413">
        <v>94501</v>
      </c>
      <c r="G413" t="s">
        <v>1190</v>
      </c>
      <c r="H413" t="s">
        <v>142</v>
      </c>
      <c r="I413" s="7">
        <v>5102543089</v>
      </c>
      <c r="J413" t="s">
        <v>25</v>
      </c>
      <c r="K413" s="8">
        <v>46003</v>
      </c>
      <c r="L413" s="9">
        <v>104.4</v>
      </c>
      <c r="M413" s="10" t="str">
        <f t="shared" ca="1" si="12"/>
        <v>OK</v>
      </c>
      <c r="N413" s="10" t="str">
        <f t="shared" si="13"/>
        <v>Missing</v>
      </c>
    </row>
    <row r="414" spans="1:14" ht="17" x14ac:dyDescent="0.25">
      <c r="A414">
        <v>20554523</v>
      </c>
      <c r="B414" t="s">
        <v>1191</v>
      </c>
      <c r="C414" t="s">
        <v>1192</v>
      </c>
      <c r="D414" t="s">
        <v>1193</v>
      </c>
      <c r="E414" t="s">
        <v>17</v>
      </c>
      <c r="F414">
        <v>94530</v>
      </c>
      <c r="G414" t="s">
        <v>382</v>
      </c>
      <c r="H414" t="s">
        <v>383</v>
      </c>
      <c r="I414" s="7">
        <v>5105262242</v>
      </c>
      <c r="J414" t="s">
        <v>25</v>
      </c>
      <c r="K414" s="8">
        <v>46654</v>
      </c>
      <c r="L414" s="9">
        <v>494.64</v>
      </c>
      <c r="M414" s="10" t="str">
        <f t="shared" ca="1" si="12"/>
        <v>OK</v>
      </c>
      <c r="N414" s="10" t="str">
        <f t="shared" si="13"/>
        <v>Missing</v>
      </c>
    </row>
    <row r="415" spans="1:14" ht="17" x14ac:dyDescent="0.25">
      <c r="A415">
        <v>20366429</v>
      </c>
      <c r="B415" t="s">
        <v>26</v>
      </c>
      <c r="C415" t="s">
        <v>1194</v>
      </c>
      <c r="D415" t="s">
        <v>1195</v>
      </c>
      <c r="E415" t="s">
        <v>17</v>
      </c>
      <c r="F415">
        <v>95746</v>
      </c>
      <c r="G415" t="s">
        <v>530</v>
      </c>
      <c r="H415" t="s">
        <v>1184</v>
      </c>
      <c r="I415" s="7">
        <v>9167917576</v>
      </c>
      <c r="J415" t="s">
        <v>25</v>
      </c>
      <c r="K415" s="8">
        <v>46838</v>
      </c>
      <c r="L415" s="9">
        <v>19.03</v>
      </c>
      <c r="M415" s="10" t="str">
        <f t="shared" ca="1" si="12"/>
        <v>OK</v>
      </c>
      <c r="N415" s="10" t="str">
        <f t="shared" si="13"/>
        <v>Missing</v>
      </c>
    </row>
    <row r="416" spans="1:14" ht="17" x14ac:dyDescent="0.25">
      <c r="A416">
        <v>20466395</v>
      </c>
      <c r="B416" t="s">
        <v>46</v>
      </c>
      <c r="C416" t="s">
        <v>1196</v>
      </c>
      <c r="D416" t="s">
        <v>159</v>
      </c>
      <c r="E416" t="s">
        <v>17</v>
      </c>
      <c r="F416">
        <v>95835</v>
      </c>
      <c r="G416" t="s">
        <v>1197</v>
      </c>
      <c r="H416" t="s">
        <v>50</v>
      </c>
      <c r="I416" s="7">
        <v>9162858844</v>
      </c>
      <c r="J416" t="s">
        <v>81</v>
      </c>
      <c r="K416" s="8">
        <v>46599</v>
      </c>
      <c r="L416" s="9">
        <v>15.83</v>
      </c>
      <c r="M416" s="10" t="str">
        <f t="shared" ca="1" si="12"/>
        <v>OK</v>
      </c>
      <c r="N416" s="10" t="str">
        <f t="shared" si="13"/>
        <v>Known</v>
      </c>
    </row>
    <row r="417" spans="1:14" ht="17" x14ac:dyDescent="0.25">
      <c r="A417">
        <v>20673983</v>
      </c>
      <c r="B417" t="s">
        <v>1198</v>
      </c>
      <c r="C417" t="s">
        <v>1199</v>
      </c>
      <c r="D417" t="s">
        <v>1200</v>
      </c>
      <c r="E417" t="s">
        <v>17</v>
      </c>
      <c r="F417">
        <v>93612</v>
      </c>
      <c r="G417" t="s">
        <v>619</v>
      </c>
      <c r="H417" t="s">
        <v>553</v>
      </c>
      <c r="I417" s="7">
        <v>5592993179</v>
      </c>
      <c r="J417" t="s">
        <v>25</v>
      </c>
      <c r="K417" s="8">
        <v>46595</v>
      </c>
      <c r="L417" s="9">
        <v>44.77</v>
      </c>
      <c r="M417" s="10" t="str">
        <f t="shared" ca="1" si="12"/>
        <v>OK</v>
      </c>
      <c r="N417" s="10" t="str">
        <f t="shared" si="13"/>
        <v>Missing</v>
      </c>
    </row>
    <row r="418" spans="1:14" ht="17" x14ac:dyDescent="0.25">
      <c r="A418">
        <v>20444495</v>
      </c>
      <c r="B418" t="s">
        <v>63</v>
      </c>
      <c r="C418" t="s">
        <v>1201</v>
      </c>
      <c r="D418" t="s">
        <v>1202</v>
      </c>
      <c r="E418" t="s">
        <v>17</v>
      </c>
      <c r="F418">
        <v>95337</v>
      </c>
      <c r="G418" t="s">
        <v>1203</v>
      </c>
      <c r="H418" t="s">
        <v>19</v>
      </c>
      <c r="I418" s="7">
        <v>2098242121</v>
      </c>
      <c r="J418" t="s">
        <v>25</v>
      </c>
      <c r="K418" s="8">
        <v>46924</v>
      </c>
      <c r="L418" s="9">
        <v>393.64</v>
      </c>
      <c r="M418" s="10" t="str">
        <f t="shared" ca="1" si="12"/>
        <v>OK</v>
      </c>
      <c r="N418" s="10" t="str">
        <f t="shared" si="13"/>
        <v>Missing</v>
      </c>
    </row>
    <row r="419" spans="1:14" ht="17" x14ac:dyDescent="0.25">
      <c r="A419">
        <v>20676587</v>
      </c>
      <c r="B419" t="s">
        <v>1204</v>
      </c>
      <c r="C419" t="s">
        <v>1205</v>
      </c>
      <c r="D419" t="s">
        <v>272</v>
      </c>
      <c r="E419" t="s">
        <v>17</v>
      </c>
      <c r="F419">
        <v>91502</v>
      </c>
      <c r="G419" t="s">
        <v>1206</v>
      </c>
      <c r="H419" t="s">
        <v>326</v>
      </c>
      <c r="I419" s="7">
        <v>8188485583</v>
      </c>
      <c r="J419" t="s">
        <v>25</v>
      </c>
      <c r="K419" s="8">
        <v>46706</v>
      </c>
      <c r="L419" s="9">
        <v>333.39</v>
      </c>
      <c r="M419" s="10" t="str">
        <f t="shared" ca="1" si="12"/>
        <v>OK</v>
      </c>
      <c r="N419" s="10" t="str">
        <f t="shared" si="13"/>
        <v>Missing</v>
      </c>
    </row>
    <row r="420" spans="1:14" ht="17" x14ac:dyDescent="0.25">
      <c r="A420">
        <v>20661491</v>
      </c>
      <c r="B420" t="s">
        <v>1207</v>
      </c>
      <c r="C420" t="s">
        <v>1208</v>
      </c>
      <c r="D420" t="s">
        <v>28</v>
      </c>
      <c r="E420" t="s">
        <v>17</v>
      </c>
      <c r="F420">
        <v>90004</v>
      </c>
      <c r="G420" t="s">
        <v>99</v>
      </c>
      <c r="I420" s="7">
        <v>3234626004</v>
      </c>
      <c r="J420" t="s">
        <v>20</v>
      </c>
      <c r="K420" s="8">
        <v>46739</v>
      </c>
      <c r="L420" s="9">
        <v>443.6</v>
      </c>
      <c r="M420" s="10" t="str">
        <f t="shared" ca="1" si="12"/>
        <v>OK</v>
      </c>
      <c r="N420" s="10" t="str">
        <f t="shared" si="13"/>
        <v>Known</v>
      </c>
    </row>
    <row r="421" spans="1:14" ht="17" x14ac:dyDescent="0.25">
      <c r="A421">
        <v>20538011</v>
      </c>
      <c r="B421" t="s">
        <v>21</v>
      </c>
      <c r="C421" t="s">
        <v>1209</v>
      </c>
      <c r="D421" t="s">
        <v>1210</v>
      </c>
      <c r="E421" t="s">
        <v>17</v>
      </c>
      <c r="F421">
        <v>95670</v>
      </c>
      <c r="G421" t="s">
        <v>1211</v>
      </c>
      <c r="H421" t="s">
        <v>19</v>
      </c>
      <c r="I421" s="7">
        <v>9168581949</v>
      </c>
      <c r="J421" t="s">
        <v>25</v>
      </c>
      <c r="K421" s="8">
        <v>46200</v>
      </c>
      <c r="L421" s="9">
        <v>299.10000000000002</v>
      </c>
      <c r="M421" s="10" t="str">
        <f t="shared" ca="1" si="12"/>
        <v>OK</v>
      </c>
      <c r="N421" s="10" t="str">
        <f t="shared" si="13"/>
        <v>Missing</v>
      </c>
    </row>
    <row r="422" spans="1:14" ht="17" x14ac:dyDescent="0.25">
      <c r="A422">
        <v>20459507</v>
      </c>
      <c r="B422" t="s">
        <v>1212</v>
      </c>
      <c r="C422" t="s">
        <v>1213</v>
      </c>
      <c r="D422" t="s">
        <v>28</v>
      </c>
      <c r="E422" t="s">
        <v>17</v>
      </c>
      <c r="F422">
        <v>90026</v>
      </c>
      <c r="G422" t="s">
        <v>1214</v>
      </c>
      <c r="H422" t="s">
        <v>19</v>
      </c>
      <c r="I422" s="7">
        <v>2133411411</v>
      </c>
      <c r="J422" t="s">
        <v>20</v>
      </c>
      <c r="K422" s="8">
        <v>45988</v>
      </c>
      <c r="L422" s="9">
        <v>75.52</v>
      </c>
      <c r="M422" s="10" t="str">
        <f t="shared" ca="1" si="12"/>
        <v>OK</v>
      </c>
      <c r="N422" s="10" t="str">
        <f t="shared" si="13"/>
        <v>Known</v>
      </c>
    </row>
    <row r="423" spans="1:14" ht="17" x14ac:dyDescent="0.25">
      <c r="A423">
        <v>20547743</v>
      </c>
      <c r="B423" t="s">
        <v>1215</v>
      </c>
      <c r="C423" t="s">
        <v>1216</v>
      </c>
      <c r="D423" t="s">
        <v>391</v>
      </c>
      <c r="E423" t="s">
        <v>17</v>
      </c>
      <c r="F423">
        <v>93215</v>
      </c>
      <c r="G423" t="s">
        <v>382</v>
      </c>
      <c r="H423" t="s">
        <v>553</v>
      </c>
      <c r="I423" s="7">
        <v>6617253795</v>
      </c>
      <c r="J423" t="s">
        <v>25</v>
      </c>
      <c r="K423" s="8">
        <v>46702</v>
      </c>
      <c r="L423" s="9">
        <v>217.12</v>
      </c>
      <c r="M423" s="10" t="str">
        <f t="shared" ca="1" si="12"/>
        <v>OK</v>
      </c>
      <c r="N423" s="10" t="str">
        <f t="shared" si="13"/>
        <v>Missing</v>
      </c>
    </row>
    <row r="424" spans="1:14" ht="17" x14ac:dyDescent="0.25">
      <c r="A424">
        <v>20647973</v>
      </c>
      <c r="B424" t="s">
        <v>1217</v>
      </c>
      <c r="C424" t="s">
        <v>1218</v>
      </c>
      <c r="D424" t="s">
        <v>159</v>
      </c>
      <c r="E424" t="s">
        <v>17</v>
      </c>
      <c r="F424">
        <v>95816</v>
      </c>
      <c r="G424" t="s">
        <v>1219</v>
      </c>
      <c r="H424" t="s">
        <v>912</v>
      </c>
      <c r="I424" s="7">
        <v>9167061520</v>
      </c>
      <c r="J424" t="s">
        <v>81</v>
      </c>
      <c r="K424" s="8">
        <v>46195</v>
      </c>
      <c r="L424" s="9">
        <v>144.57</v>
      </c>
      <c r="M424" s="10" t="str">
        <f t="shared" ca="1" si="12"/>
        <v>OK</v>
      </c>
      <c r="N424" s="10" t="str">
        <f t="shared" si="13"/>
        <v>Known</v>
      </c>
    </row>
    <row r="425" spans="1:14" ht="17" x14ac:dyDescent="0.25">
      <c r="A425">
        <v>20569217</v>
      </c>
      <c r="B425" t="s">
        <v>1220</v>
      </c>
      <c r="C425" t="s">
        <v>1221</v>
      </c>
      <c r="D425" t="s">
        <v>336</v>
      </c>
      <c r="E425" t="s">
        <v>17</v>
      </c>
      <c r="F425">
        <v>92705</v>
      </c>
      <c r="G425" t="s">
        <v>1222</v>
      </c>
      <c r="H425" t="s">
        <v>1223</v>
      </c>
      <c r="I425" s="7">
        <v>86684771871001</v>
      </c>
      <c r="J425" t="s">
        <v>25</v>
      </c>
      <c r="K425" s="8">
        <v>46827</v>
      </c>
      <c r="L425" s="9">
        <v>158.57</v>
      </c>
      <c r="M425" s="10" t="str">
        <f t="shared" ca="1" si="12"/>
        <v>OK</v>
      </c>
      <c r="N425" s="10" t="str">
        <f t="shared" si="13"/>
        <v>Missing</v>
      </c>
    </row>
    <row r="426" spans="1:14" ht="17" x14ac:dyDescent="0.25">
      <c r="A426">
        <v>20667965</v>
      </c>
      <c r="B426" t="s">
        <v>1224</v>
      </c>
      <c r="C426" t="s">
        <v>1225</v>
      </c>
      <c r="D426" t="s">
        <v>28</v>
      </c>
      <c r="E426" t="s">
        <v>17</v>
      </c>
      <c r="F426">
        <v>90025</v>
      </c>
      <c r="G426" t="s">
        <v>1226</v>
      </c>
      <c r="H426" t="s">
        <v>19</v>
      </c>
      <c r="I426" s="7">
        <v>3102312113</v>
      </c>
      <c r="J426" t="s">
        <v>20</v>
      </c>
      <c r="K426" s="8">
        <v>46274</v>
      </c>
      <c r="L426" s="9">
        <v>468.49</v>
      </c>
      <c r="M426" s="10" t="str">
        <f t="shared" ca="1" si="12"/>
        <v>OK</v>
      </c>
      <c r="N426" s="10" t="str">
        <f t="shared" si="13"/>
        <v>Known</v>
      </c>
    </row>
    <row r="427" spans="1:14" ht="17" x14ac:dyDescent="0.25">
      <c r="A427">
        <v>20388173</v>
      </c>
      <c r="B427" t="s">
        <v>26</v>
      </c>
      <c r="C427" t="s">
        <v>1227</v>
      </c>
      <c r="D427" t="s">
        <v>1228</v>
      </c>
      <c r="E427" t="s">
        <v>17</v>
      </c>
      <c r="F427">
        <v>90405</v>
      </c>
      <c r="G427" t="s">
        <v>1229</v>
      </c>
      <c r="H427" t="s">
        <v>19</v>
      </c>
      <c r="I427" s="7">
        <v>3105264496</v>
      </c>
      <c r="J427" t="s">
        <v>25</v>
      </c>
      <c r="K427" s="8">
        <v>46231</v>
      </c>
      <c r="L427" s="9">
        <v>345.4</v>
      </c>
      <c r="M427" s="10" t="str">
        <f t="shared" ca="1" si="12"/>
        <v>OK</v>
      </c>
      <c r="N427" s="10" t="str">
        <f t="shared" si="13"/>
        <v>Missing</v>
      </c>
    </row>
    <row r="428" spans="1:14" ht="17" x14ac:dyDescent="0.25">
      <c r="A428">
        <v>20463935</v>
      </c>
      <c r="B428" t="s">
        <v>46</v>
      </c>
      <c r="C428" t="s">
        <v>1230</v>
      </c>
      <c r="D428" t="s">
        <v>1231</v>
      </c>
      <c r="E428" t="s">
        <v>17</v>
      </c>
      <c r="F428">
        <v>93950</v>
      </c>
      <c r="G428" t="s">
        <v>303</v>
      </c>
      <c r="H428" t="s">
        <v>50</v>
      </c>
      <c r="I428" s="7">
        <v>8313753019</v>
      </c>
      <c r="J428" t="s">
        <v>25</v>
      </c>
      <c r="K428" s="8">
        <v>46690</v>
      </c>
      <c r="L428" s="9">
        <v>361.46</v>
      </c>
      <c r="M428" s="10" t="str">
        <f t="shared" ca="1" si="12"/>
        <v>OK</v>
      </c>
      <c r="N428" s="10" t="str">
        <f t="shared" si="13"/>
        <v>Missing</v>
      </c>
    </row>
    <row r="429" spans="1:14" ht="17" x14ac:dyDescent="0.25">
      <c r="A429">
        <v>20527109</v>
      </c>
      <c r="B429" t="s">
        <v>1232</v>
      </c>
      <c r="C429" t="s">
        <v>1233</v>
      </c>
      <c r="D429" t="s">
        <v>159</v>
      </c>
      <c r="E429" t="s">
        <v>17</v>
      </c>
      <c r="F429">
        <v>95822</v>
      </c>
      <c r="G429" t="s">
        <v>1234</v>
      </c>
      <c r="H429" t="s">
        <v>19</v>
      </c>
      <c r="I429" s="7">
        <v>9164283794</v>
      </c>
      <c r="J429" t="s">
        <v>81</v>
      </c>
      <c r="K429" s="8">
        <v>46453</v>
      </c>
      <c r="L429" s="9">
        <v>248.87</v>
      </c>
      <c r="M429" s="10" t="str">
        <f t="shared" ca="1" si="12"/>
        <v>OK</v>
      </c>
      <c r="N429" s="10" t="str">
        <f t="shared" si="13"/>
        <v>Known</v>
      </c>
    </row>
    <row r="430" spans="1:14" ht="17" x14ac:dyDescent="0.25">
      <c r="A430">
        <v>20486207</v>
      </c>
      <c r="B430" t="s">
        <v>909</v>
      </c>
      <c r="C430" t="s">
        <v>1235</v>
      </c>
      <c r="D430" t="s">
        <v>766</v>
      </c>
      <c r="E430" t="s">
        <v>17</v>
      </c>
      <c r="F430">
        <v>96080</v>
      </c>
      <c r="G430" t="s">
        <v>1236</v>
      </c>
      <c r="H430" t="s">
        <v>172</v>
      </c>
      <c r="I430" s="7">
        <v>5305272305</v>
      </c>
      <c r="J430" t="s">
        <v>25</v>
      </c>
      <c r="K430" s="8">
        <v>46475</v>
      </c>
      <c r="L430" s="9">
        <v>218.56</v>
      </c>
      <c r="M430" s="10" t="str">
        <f t="shared" ca="1" si="12"/>
        <v>OK</v>
      </c>
      <c r="N430" s="10" t="str">
        <f t="shared" si="13"/>
        <v>Missing</v>
      </c>
    </row>
    <row r="431" spans="1:14" ht="17" x14ac:dyDescent="0.25">
      <c r="A431">
        <v>20374061</v>
      </c>
      <c r="B431" t="s">
        <v>26</v>
      </c>
      <c r="C431" t="s">
        <v>1237</v>
      </c>
      <c r="D431" t="s">
        <v>78</v>
      </c>
      <c r="E431" t="s">
        <v>17</v>
      </c>
      <c r="F431">
        <v>94117</v>
      </c>
      <c r="G431" t="s">
        <v>1238</v>
      </c>
      <c r="H431" t="s">
        <v>19</v>
      </c>
      <c r="I431" s="7">
        <v>4156615287</v>
      </c>
      <c r="J431" t="s">
        <v>81</v>
      </c>
      <c r="K431" s="8">
        <v>46033</v>
      </c>
      <c r="L431" s="9">
        <v>18.010000000000002</v>
      </c>
      <c r="M431" s="10" t="str">
        <f t="shared" ca="1" si="12"/>
        <v>OK</v>
      </c>
      <c r="N431" s="10" t="str">
        <f t="shared" si="13"/>
        <v>Known</v>
      </c>
    </row>
    <row r="432" spans="1:14" ht="17" x14ac:dyDescent="0.25">
      <c r="A432">
        <v>20599829</v>
      </c>
      <c r="B432" t="s">
        <v>1239</v>
      </c>
      <c r="C432" t="s">
        <v>1240</v>
      </c>
      <c r="D432" t="s">
        <v>539</v>
      </c>
      <c r="E432" t="s">
        <v>17</v>
      </c>
      <c r="F432">
        <v>92395</v>
      </c>
      <c r="G432" t="s">
        <v>1241</v>
      </c>
      <c r="H432" t="s">
        <v>142</v>
      </c>
      <c r="I432" s="7">
        <v>7609621050</v>
      </c>
      <c r="J432" t="s">
        <v>25</v>
      </c>
      <c r="K432" s="8">
        <v>46328</v>
      </c>
      <c r="L432" s="9">
        <v>318.70999999999998</v>
      </c>
      <c r="M432" s="10" t="str">
        <f t="shared" ca="1" si="12"/>
        <v>OK</v>
      </c>
      <c r="N432" s="10" t="str">
        <f t="shared" si="13"/>
        <v>Missing</v>
      </c>
    </row>
    <row r="433" spans="1:14" ht="17" x14ac:dyDescent="0.25">
      <c r="A433">
        <v>20515871</v>
      </c>
      <c r="B433" t="s">
        <v>286</v>
      </c>
      <c r="C433" t="s">
        <v>1242</v>
      </c>
      <c r="D433" t="s">
        <v>1243</v>
      </c>
      <c r="E433" t="s">
        <v>17</v>
      </c>
      <c r="F433">
        <v>93101</v>
      </c>
      <c r="G433" t="s">
        <v>574</v>
      </c>
      <c r="H433" t="s">
        <v>289</v>
      </c>
      <c r="I433" s="7">
        <v>8055647070</v>
      </c>
      <c r="J433" t="s">
        <v>25</v>
      </c>
      <c r="K433" s="8">
        <v>46911</v>
      </c>
      <c r="L433" s="9">
        <v>342.23</v>
      </c>
      <c r="M433" s="10" t="str">
        <f t="shared" ca="1" si="12"/>
        <v>OK</v>
      </c>
      <c r="N433" s="10" t="str">
        <f t="shared" si="13"/>
        <v>Missing</v>
      </c>
    </row>
    <row r="434" spans="1:14" ht="17" x14ac:dyDescent="0.25">
      <c r="A434">
        <v>20447645</v>
      </c>
      <c r="B434" t="s">
        <v>63</v>
      </c>
      <c r="C434" t="s">
        <v>1244</v>
      </c>
      <c r="D434" t="s">
        <v>1245</v>
      </c>
      <c r="E434" t="s">
        <v>17</v>
      </c>
      <c r="F434">
        <v>94928</v>
      </c>
      <c r="G434" t="s">
        <v>877</v>
      </c>
      <c r="H434" t="s">
        <v>369</v>
      </c>
      <c r="I434" s="7">
        <v>7075863612</v>
      </c>
      <c r="J434" t="s">
        <v>25</v>
      </c>
      <c r="K434" s="8">
        <v>46846</v>
      </c>
      <c r="L434" s="9">
        <v>237.42</v>
      </c>
      <c r="M434" s="10" t="str">
        <f t="shared" ca="1" si="12"/>
        <v>OK</v>
      </c>
      <c r="N434" s="10" t="str">
        <f t="shared" si="13"/>
        <v>Missing</v>
      </c>
    </row>
    <row r="435" spans="1:14" ht="17" x14ac:dyDescent="0.25">
      <c r="A435">
        <v>20625281</v>
      </c>
      <c r="B435" t="s">
        <v>300</v>
      </c>
      <c r="C435" t="s">
        <v>1246</v>
      </c>
      <c r="D435" t="s">
        <v>1247</v>
      </c>
      <c r="E435" t="s">
        <v>17</v>
      </c>
      <c r="F435">
        <v>92028</v>
      </c>
      <c r="G435" t="s">
        <v>352</v>
      </c>
      <c r="H435" t="s">
        <v>50</v>
      </c>
      <c r="I435" s="7">
        <v>7607238178</v>
      </c>
      <c r="J435" t="s">
        <v>25</v>
      </c>
      <c r="K435" s="8">
        <v>46870</v>
      </c>
      <c r="L435" s="9">
        <v>138.26</v>
      </c>
      <c r="M435" s="10" t="str">
        <f t="shared" ca="1" si="12"/>
        <v>OK</v>
      </c>
      <c r="N435" s="10" t="str">
        <f t="shared" si="13"/>
        <v>Missing</v>
      </c>
    </row>
    <row r="436" spans="1:14" ht="17" x14ac:dyDescent="0.25">
      <c r="A436">
        <v>20540261</v>
      </c>
      <c r="B436" t="s">
        <v>1248</v>
      </c>
      <c r="C436" t="s">
        <v>1249</v>
      </c>
      <c r="D436" t="s">
        <v>471</v>
      </c>
      <c r="E436" t="s">
        <v>17</v>
      </c>
      <c r="F436">
        <v>95340</v>
      </c>
      <c r="G436" t="s">
        <v>1250</v>
      </c>
      <c r="H436" t="s">
        <v>746</v>
      </c>
      <c r="I436" s="7">
        <v>2097223832</v>
      </c>
      <c r="J436" t="s">
        <v>25</v>
      </c>
      <c r="K436" s="8">
        <v>46827</v>
      </c>
      <c r="L436" s="9">
        <v>366.44</v>
      </c>
      <c r="M436" s="10" t="str">
        <f t="shared" ca="1" si="12"/>
        <v>OK</v>
      </c>
      <c r="N436" s="10" t="str">
        <f t="shared" si="13"/>
        <v>Missing</v>
      </c>
    </row>
    <row r="437" spans="1:14" ht="17" x14ac:dyDescent="0.25">
      <c r="A437">
        <v>20455541</v>
      </c>
      <c r="B437" t="s">
        <v>1251</v>
      </c>
      <c r="C437" t="s">
        <v>1252</v>
      </c>
      <c r="D437" t="s">
        <v>38</v>
      </c>
      <c r="E437" t="s">
        <v>17</v>
      </c>
      <c r="F437">
        <v>95116</v>
      </c>
      <c r="G437" t="s">
        <v>1253</v>
      </c>
      <c r="H437" t="s">
        <v>19</v>
      </c>
      <c r="I437" s="7">
        <v>4083470193</v>
      </c>
      <c r="J437" t="s">
        <v>25</v>
      </c>
      <c r="K437" s="8">
        <v>46624</v>
      </c>
      <c r="L437" s="9">
        <v>274.23</v>
      </c>
      <c r="M437" s="10" t="str">
        <f t="shared" ca="1" si="12"/>
        <v>OK</v>
      </c>
      <c r="N437" s="10" t="str">
        <f t="shared" si="13"/>
        <v>Missing</v>
      </c>
    </row>
    <row r="438" spans="1:14" ht="17" x14ac:dyDescent="0.25">
      <c r="A438">
        <v>20456039</v>
      </c>
      <c r="B438" t="s">
        <v>1254</v>
      </c>
      <c r="C438" t="s">
        <v>1255</v>
      </c>
      <c r="D438" t="s">
        <v>28</v>
      </c>
      <c r="E438" t="s">
        <v>17</v>
      </c>
      <c r="F438">
        <v>90024</v>
      </c>
      <c r="G438" t="s">
        <v>1256</v>
      </c>
      <c r="H438" t="s">
        <v>19</v>
      </c>
      <c r="I438" s="7">
        <v>3108736565</v>
      </c>
      <c r="J438" t="s">
        <v>20</v>
      </c>
      <c r="K438" s="8">
        <v>46915</v>
      </c>
      <c r="L438" s="9">
        <v>162.74</v>
      </c>
      <c r="M438" s="10" t="str">
        <f t="shared" ca="1" si="12"/>
        <v>OK</v>
      </c>
      <c r="N438" s="10" t="str">
        <f t="shared" si="13"/>
        <v>Known</v>
      </c>
    </row>
    <row r="439" spans="1:14" ht="17" x14ac:dyDescent="0.25">
      <c r="A439">
        <v>20574599</v>
      </c>
      <c r="B439" t="s">
        <v>1257</v>
      </c>
      <c r="C439" t="s">
        <v>1258</v>
      </c>
      <c r="D439" t="s">
        <v>336</v>
      </c>
      <c r="E439" t="s">
        <v>17</v>
      </c>
      <c r="F439">
        <v>92701</v>
      </c>
      <c r="G439" t="s">
        <v>1259</v>
      </c>
      <c r="H439" t="s">
        <v>19</v>
      </c>
      <c r="I439" s="7">
        <v>7149536861</v>
      </c>
      <c r="J439" t="s">
        <v>25</v>
      </c>
      <c r="K439" s="8">
        <v>45963</v>
      </c>
      <c r="L439" s="9">
        <v>397.33</v>
      </c>
      <c r="M439" s="10" t="str">
        <f t="shared" ca="1" si="12"/>
        <v>Expiring Soon</v>
      </c>
      <c r="N439" s="10" t="str">
        <f t="shared" si="13"/>
        <v>Missing</v>
      </c>
    </row>
    <row r="440" spans="1:14" ht="17" x14ac:dyDescent="0.25">
      <c r="A440">
        <v>20437247</v>
      </c>
      <c r="B440" t="s">
        <v>30</v>
      </c>
      <c r="C440" t="s">
        <v>1260</v>
      </c>
      <c r="D440" t="s">
        <v>507</v>
      </c>
      <c r="E440" t="s">
        <v>17</v>
      </c>
      <c r="F440">
        <v>92648</v>
      </c>
      <c r="G440" t="s">
        <v>481</v>
      </c>
      <c r="H440" t="s">
        <v>19</v>
      </c>
      <c r="I440" s="7">
        <v>7148481522</v>
      </c>
      <c r="J440" t="s">
        <v>25</v>
      </c>
      <c r="K440" s="8">
        <v>46315</v>
      </c>
      <c r="L440" s="9">
        <v>118.65</v>
      </c>
      <c r="M440" s="10" t="str">
        <f t="shared" ca="1" si="12"/>
        <v>OK</v>
      </c>
      <c r="N440" s="10" t="str">
        <f t="shared" si="13"/>
        <v>Missing</v>
      </c>
    </row>
    <row r="441" spans="1:14" ht="17" x14ac:dyDescent="0.25">
      <c r="A441">
        <v>20672519</v>
      </c>
      <c r="B441" t="s">
        <v>1261</v>
      </c>
      <c r="C441" t="s">
        <v>1262</v>
      </c>
      <c r="D441" t="s">
        <v>1263</v>
      </c>
      <c r="E441" t="s">
        <v>17</v>
      </c>
      <c r="F441">
        <v>93274</v>
      </c>
      <c r="G441" t="s">
        <v>1264</v>
      </c>
      <c r="H441" t="s">
        <v>326</v>
      </c>
      <c r="I441" s="7">
        <v>5596883668</v>
      </c>
      <c r="J441" t="s">
        <v>25</v>
      </c>
      <c r="K441" s="8">
        <v>46014</v>
      </c>
      <c r="L441" s="9">
        <v>325.58999999999997</v>
      </c>
      <c r="M441" s="10" t="str">
        <f t="shared" ca="1" si="12"/>
        <v>OK</v>
      </c>
      <c r="N441" s="10" t="str">
        <f t="shared" si="13"/>
        <v>Missing</v>
      </c>
    </row>
    <row r="442" spans="1:14" ht="17" x14ac:dyDescent="0.25">
      <c r="A442">
        <v>20431931</v>
      </c>
      <c r="B442" t="s">
        <v>30</v>
      </c>
      <c r="C442" t="s">
        <v>1265</v>
      </c>
      <c r="D442" t="s">
        <v>1266</v>
      </c>
      <c r="E442" t="s">
        <v>17</v>
      </c>
      <c r="F442">
        <v>90680</v>
      </c>
      <c r="G442" t="s">
        <v>1267</v>
      </c>
      <c r="H442" t="s">
        <v>19</v>
      </c>
      <c r="I442" s="7">
        <v>7148991520</v>
      </c>
      <c r="J442" t="s">
        <v>25</v>
      </c>
      <c r="K442" s="8">
        <v>45930</v>
      </c>
      <c r="L442" s="9">
        <v>18.36</v>
      </c>
      <c r="M442" s="10" t="str">
        <f t="shared" ca="1" si="12"/>
        <v>Expiring Soon</v>
      </c>
      <c r="N442" s="10" t="str">
        <f t="shared" si="13"/>
        <v>Missing</v>
      </c>
    </row>
    <row r="443" spans="1:14" ht="17" x14ac:dyDescent="0.25">
      <c r="A443">
        <v>20677229</v>
      </c>
      <c r="B443" t="s">
        <v>1268</v>
      </c>
      <c r="C443" t="s">
        <v>1269</v>
      </c>
      <c r="D443" t="s">
        <v>357</v>
      </c>
      <c r="E443" t="s">
        <v>17</v>
      </c>
      <c r="F443">
        <v>90255</v>
      </c>
      <c r="G443" t="s">
        <v>382</v>
      </c>
      <c r="H443" t="s">
        <v>553</v>
      </c>
      <c r="I443" s="7">
        <v>3235810120</v>
      </c>
      <c r="J443" t="s">
        <v>25</v>
      </c>
      <c r="K443" s="8">
        <v>46717</v>
      </c>
      <c r="L443" s="9">
        <v>387.05</v>
      </c>
      <c r="M443" s="10" t="str">
        <f t="shared" ca="1" si="12"/>
        <v>OK</v>
      </c>
      <c r="N443" s="10" t="str">
        <f t="shared" si="13"/>
        <v>Missing</v>
      </c>
    </row>
    <row r="444" spans="1:14" ht="17" x14ac:dyDescent="0.25">
      <c r="A444">
        <v>20632961</v>
      </c>
      <c r="B444" t="s">
        <v>1270</v>
      </c>
      <c r="C444" t="s">
        <v>1271</v>
      </c>
      <c r="D444" t="s">
        <v>109</v>
      </c>
      <c r="E444" t="s">
        <v>17</v>
      </c>
      <c r="F444">
        <v>92126</v>
      </c>
      <c r="G444" t="s">
        <v>1272</v>
      </c>
      <c r="H444" t="s">
        <v>142</v>
      </c>
      <c r="I444" s="7">
        <v>8585716544</v>
      </c>
      <c r="J444" t="s">
        <v>20</v>
      </c>
      <c r="K444" s="8">
        <v>46229</v>
      </c>
      <c r="L444" s="9">
        <v>450.54</v>
      </c>
      <c r="M444" s="10" t="str">
        <f t="shared" ca="1" si="12"/>
        <v>OK</v>
      </c>
      <c r="N444" s="10" t="str">
        <f t="shared" si="13"/>
        <v>Known</v>
      </c>
    </row>
    <row r="445" spans="1:14" ht="17" x14ac:dyDescent="0.25">
      <c r="A445">
        <v>20589137</v>
      </c>
      <c r="B445" t="s">
        <v>1273</v>
      </c>
      <c r="C445" t="s">
        <v>1274</v>
      </c>
      <c r="D445" t="s">
        <v>886</v>
      </c>
      <c r="E445" t="s">
        <v>17</v>
      </c>
      <c r="F445">
        <v>91748</v>
      </c>
      <c r="G445" t="s">
        <v>1275</v>
      </c>
      <c r="H445" t="s">
        <v>1276</v>
      </c>
      <c r="I445" s="7">
        <v>9098390066</v>
      </c>
      <c r="J445" t="s">
        <v>25</v>
      </c>
      <c r="K445" s="8">
        <v>46250</v>
      </c>
      <c r="L445" s="9">
        <v>479.85</v>
      </c>
      <c r="M445" s="10" t="str">
        <f t="shared" ca="1" si="12"/>
        <v>OK</v>
      </c>
      <c r="N445" s="10" t="str">
        <f t="shared" si="13"/>
        <v>Missing</v>
      </c>
    </row>
    <row r="446" spans="1:14" ht="17" x14ac:dyDescent="0.25">
      <c r="A446">
        <v>20375591</v>
      </c>
      <c r="B446" t="s">
        <v>26</v>
      </c>
      <c r="C446" t="s">
        <v>1277</v>
      </c>
      <c r="D446" t="s">
        <v>994</v>
      </c>
      <c r="E446" t="s">
        <v>17</v>
      </c>
      <c r="F446">
        <v>92211</v>
      </c>
      <c r="G446" t="s">
        <v>526</v>
      </c>
      <c r="H446" t="s">
        <v>19</v>
      </c>
      <c r="I446" s="7">
        <v>7602004382</v>
      </c>
      <c r="J446" t="s">
        <v>25</v>
      </c>
      <c r="K446" s="8">
        <v>46335</v>
      </c>
      <c r="L446" s="9">
        <v>275.16000000000003</v>
      </c>
      <c r="M446" s="10" t="str">
        <f t="shared" ca="1" si="12"/>
        <v>OK</v>
      </c>
      <c r="N446" s="10" t="str">
        <f t="shared" si="13"/>
        <v>Missing</v>
      </c>
    </row>
    <row r="447" spans="1:14" ht="17" x14ac:dyDescent="0.25">
      <c r="A447">
        <v>20430461</v>
      </c>
      <c r="B447" t="s">
        <v>30</v>
      </c>
      <c r="C447" t="s">
        <v>1278</v>
      </c>
      <c r="D447" t="s">
        <v>122</v>
      </c>
      <c r="E447" t="s">
        <v>17</v>
      </c>
      <c r="F447">
        <v>91602</v>
      </c>
      <c r="G447" t="s">
        <v>1279</v>
      </c>
      <c r="H447" t="s">
        <v>19</v>
      </c>
      <c r="I447" s="7">
        <v>8185050484</v>
      </c>
      <c r="J447" t="s">
        <v>25</v>
      </c>
      <c r="K447" s="8">
        <v>46506</v>
      </c>
      <c r="L447" s="9">
        <v>125.58</v>
      </c>
      <c r="M447" s="10" t="str">
        <f t="shared" ca="1" si="12"/>
        <v>OK</v>
      </c>
      <c r="N447" s="10" t="str">
        <f t="shared" si="13"/>
        <v>Missing</v>
      </c>
    </row>
    <row r="448" spans="1:14" ht="17" x14ac:dyDescent="0.25">
      <c r="A448">
        <v>20645381</v>
      </c>
      <c r="B448" t="s">
        <v>1280</v>
      </c>
      <c r="C448" t="s">
        <v>1281</v>
      </c>
      <c r="D448" t="s">
        <v>28</v>
      </c>
      <c r="E448" t="s">
        <v>17</v>
      </c>
      <c r="F448">
        <v>90006</v>
      </c>
      <c r="G448" t="s">
        <v>1282</v>
      </c>
      <c r="H448" t="s">
        <v>1283</v>
      </c>
      <c r="I448" s="7">
        <v>2133839212</v>
      </c>
      <c r="J448" t="s">
        <v>20</v>
      </c>
      <c r="K448" s="8">
        <v>46520</v>
      </c>
      <c r="L448" s="9">
        <v>289.83</v>
      </c>
      <c r="M448" s="10" t="str">
        <f t="shared" ca="1" si="12"/>
        <v>OK</v>
      </c>
      <c r="N448" s="10" t="str">
        <f t="shared" si="13"/>
        <v>Known</v>
      </c>
    </row>
    <row r="449" spans="1:14" ht="17" x14ac:dyDescent="0.25">
      <c r="A449">
        <v>20438843</v>
      </c>
      <c r="B449" t="s">
        <v>30</v>
      </c>
      <c r="C449" t="s">
        <v>1284</v>
      </c>
      <c r="D449" t="s">
        <v>1285</v>
      </c>
      <c r="E449" t="s">
        <v>17</v>
      </c>
      <c r="F449">
        <v>91011</v>
      </c>
      <c r="G449" t="s">
        <v>1180</v>
      </c>
      <c r="H449" t="s">
        <v>19</v>
      </c>
      <c r="I449" s="7">
        <v>8189522491</v>
      </c>
      <c r="J449" t="s">
        <v>25</v>
      </c>
      <c r="K449" s="8">
        <v>46395</v>
      </c>
      <c r="L449" s="9">
        <v>83.59</v>
      </c>
      <c r="M449" s="10" t="str">
        <f t="shared" ca="1" si="12"/>
        <v>OK</v>
      </c>
      <c r="N449" s="10" t="str">
        <f t="shared" si="13"/>
        <v>Missing</v>
      </c>
    </row>
    <row r="450" spans="1:14" ht="17" x14ac:dyDescent="0.25">
      <c r="A450">
        <v>20343425</v>
      </c>
      <c r="B450" t="s">
        <v>68</v>
      </c>
      <c r="C450" t="s">
        <v>1286</v>
      </c>
      <c r="D450" t="s">
        <v>1287</v>
      </c>
      <c r="E450" t="s">
        <v>17</v>
      </c>
      <c r="F450">
        <v>94510</v>
      </c>
      <c r="G450" t="s">
        <v>1288</v>
      </c>
      <c r="H450" t="s">
        <v>19</v>
      </c>
      <c r="I450" s="7">
        <v>7077473453</v>
      </c>
      <c r="J450" t="s">
        <v>25</v>
      </c>
      <c r="K450" s="8">
        <v>46294</v>
      </c>
      <c r="L450" s="9">
        <v>228.46</v>
      </c>
      <c r="M450" s="10" t="str">
        <f t="shared" ca="1" si="12"/>
        <v>OK</v>
      </c>
      <c r="N450" s="10" t="str">
        <f t="shared" si="13"/>
        <v>Missing</v>
      </c>
    </row>
    <row r="451" spans="1:14" ht="17" x14ac:dyDescent="0.25">
      <c r="A451">
        <v>20602457</v>
      </c>
      <c r="B451" t="s">
        <v>1289</v>
      </c>
      <c r="C451" t="s">
        <v>1290</v>
      </c>
      <c r="D451" t="s">
        <v>256</v>
      </c>
      <c r="E451" t="s">
        <v>17</v>
      </c>
      <c r="F451">
        <v>91913</v>
      </c>
      <c r="G451" t="s">
        <v>1291</v>
      </c>
      <c r="H451" t="s">
        <v>19</v>
      </c>
      <c r="I451" s="7">
        <v>8885885597</v>
      </c>
      <c r="J451" t="s">
        <v>25</v>
      </c>
      <c r="K451" s="8">
        <v>46075</v>
      </c>
      <c r="L451" s="9">
        <v>28.46</v>
      </c>
      <c r="M451" s="10" t="str">
        <f t="shared" ref="M451:M514" ca="1" si="14">IF(K451-TODAY()&lt;=90, "Expiring Soon", "OK")</f>
        <v>OK</v>
      </c>
      <c r="N451" s="10" t="str">
        <f t="shared" ref="N451:N514" si="15">IF(J451="Unknown Region", "Missing", "Known")</f>
        <v>Missing</v>
      </c>
    </row>
    <row r="452" spans="1:14" ht="17" x14ac:dyDescent="0.25">
      <c r="A452">
        <v>20646401</v>
      </c>
      <c r="B452" t="s">
        <v>730</v>
      </c>
      <c r="C452" t="s">
        <v>1292</v>
      </c>
      <c r="D452" t="s">
        <v>1293</v>
      </c>
      <c r="E452" t="s">
        <v>17</v>
      </c>
      <c r="F452">
        <v>95648</v>
      </c>
      <c r="G452" t="s">
        <v>1294</v>
      </c>
      <c r="H452" t="s">
        <v>50</v>
      </c>
      <c r="I452" s="7">
        <v>9163766693</v>
      </c>
      <c r="J452" t="s">
        <v>25</v>
      </c>
      <c r="K452" s="8">
        <v>46107</v>
      </c>
      <c r="L452" s="9">
        <v>323.37</v>
      </c>
      <c r="M452" s="10" t="str">
        <f t="shared" ca="1" si="14"/>
        <v>OK</v>
      </c>
      <c r="N452" s="10" t="str">
        <f t="shared" si="15"/>
        <v>Missing</v>
      </c>
    </row>
    <row r="453" spans="1:14" ht="17" x14ac:dyDescent="0.25">
      <c r="A453">
        <v>20478611</v>
      </c>
      <c r="B453" t="s">
        <v>1295</v>
      </c>
      <c r="C453" t="s">
        <v>1296</v>
      </c>
      <c r="D453" t="s">
        <v>252</v>
      </c>
      <c r="E453" t="s">
        <v>17</v>
      </c>
      <c r="F453">
        <v>92082</v>
      </c>
      <c r="G453" t="s">
        <v>123</v>
      </c>
      <c r="H453" t="s">
        <v>19</v>
      </c>
      <c r="I453" s="7">
        <v>7607491156</v>
      </c>
      <c r="J453" t="s">
        <v>25</v>
      </c>
      <c r="K453" s="8">
        <v>46519</v>
      </c>
      <c r="L453" s="9">
        <v>462.25</v>
      </c>
      <c r="M453" s="10" t="str">
        <f t="shared" ca="1" si="14"/>
        <v>OK</v>
      </c>
      <c r="N453" s="10" t="str">
        <f t="shared" si="15"/>
        <v>Missing</v>
      </c>
    </row>
    <row r="454" spans="1:14" ht="17" x14ac:dyDescent="0.25">
      <c r="A454">
        <v>20482655</v>
      </c>
      <c r="B454" t="s">
        <v>1297</v>
      </c>
      <c r="C454" t="s">
        <v>1298</v>
      </c>
      <c r="D454" t="s">
        <v>398</v>
      </c>
      <c r="E454" t="s">
        <v>17</v>
      </c>
      <c r="F454">
        <v>92683</v>
      </c>
      <c r="G454" t="s">
        <v>1009</v>
      </c>
      <c r="H454" t="s">
        <v>19</v>
      </c>
      <c r="I454" s="7">
        <v>7149277871</v>
      </c>
      <c r="J454" t="s">
        <v>25</v>
      </c>
      <c r="K454" s="8">
        <v>46856</v>
      </c>
      <c r="L454" s="9">
        <v>406.79</v>
      </c>
      <c r="M454" s="10" t="str">
        <f t="shared" ca="1" si="14"/>
        <v>OK</v>
      </c>
      <c r="N454" s="10" t="str">
        <f t="shared" si="15"/>
        <v>Missing</v>
      </c>
    </row>
    <row r="455" spans="1:14" ht="17" x14ac:dyDescent="0.25">
      <c r="A455">
        <v>20366621</v>
      </c>
      <c r="B455" t="s">
        <v>26</v>
      </c>
      <c r="C455" t="s">
        <v>1299</v>
      </c>
      <c r="D455" t="s">
        <v>1300</v>
      </c>
      <c r="E455" t="s">
        <v>17</v>
      </c>
      <c r="F455">
        <v>91710</v>
      </c>
      <c r="G455" t="s">
        <v>421</v>
      </c>
      <c r="H455" t="s">
        <v>19</v>
      </c>
      <c r="I455" s="7">
        <v>9094649520</v>
      </c>
      <c r="J455" t="s">
        <v>25</v>
      </c>
      <c r="K455" s="8">
        <v>46379</v>
      </c>
      <c r="L455" s="9">
        <v>205.11</v>
      </c>
      <c r="M455" s="10" t="str">
        <f t="shared" ca="1" si="14"/>
        <v>OK</v>
      </c>
      <c r="N455" s="10" t="str">
        <f t="shared" si="15"/>
        <v>Missing</v>
      </c>
    </row>
    <row r="456" spans="1:14" ht="17" x14ac:dyDescent="0.25">
      <c r="A456">
        <v>20440565</v>
      </c>
      <c r="B456" t="s">
        <v>63</v>
      </c>
      <c r="C456" t="s">
        <v>1301</v>
      </c>
      <c r="D456" t="s">
        <v>1302</v>
      </c>
      <c r="E456" t="s">
        <v>17</v>
      </c>
      <c r="F456">
        <v>90250</v>
      </c>
      <c r="G456" t="s">
        <v>1303</v>
      </c>
      <c r="H456" t="s">
        <v>19</v>
      </c>
      <c r="I456" s="7">
        <v>4793712827</v>
      </c>
      <c r="J456" t="s">
        <v>25</v>
      </c>
      <c r="K456" s="8">
        <v>45983</v>
      </c>
      <c r="L456" s="9">
        <v>139.81</v>
      </c>
      <c r="M456" s="10" t="str">
        <f t="shared" ca="1" si="14"/>
        <v>OK</v>
      </c>
      <c r="N456" s="10" t="str">
        <f t="shared" si="15"/>
        <v>Missing</v>
      </c>
    </row>
    <row r="457" spans="1:14" ht="17" x14ac:dyDescent="0.25">
      <c r="A457">
        <v>20468549</v>
      </c>
      <c r="B457" t="s">
        <v>46</v>
      </c>
      <c r="C457" t="s">
        <v>1304</v>
      </c>
      <c r="D457" t="s">
        <v>78</v>
      </c>
      <c r="E457" t="s">
        <v>17</v>
      </c>
      <c r="F457">
        <v>94118</v>
      </c>
      <c r="G457" t="s">
        <v>1305</v>
      </c>
      <c r="H457" t="s">
        <v>289</v>
      </c>
      <c r="I457" s="7">
        <v>4156834074</v>
      </c>
      <c r="J457" t="s">
        <v>81</v>
      </c>
      <c r="K457" s="8">
        <v>46754</v>
      </c>
      <c r="L457" s="9">
        <v>23.66</v>
      </c>
      <c r="M457" s="10" t="str">
        <f t="shared" ca="1" si="14"/>
        <v>OK</v>
      </c>
      <c r="N457" s="10" t="str">
        <f t="shared" si="15"/>
        <v>Known</v>
      </c>
    </row>
    <row r="458" spans="1:14" ht="17" x14ac:dyDescent="0.25">
      <c r="A458">
        <v>20625245</v>
      </c>
      <c r="B458" t="s">
        <v>300</v>
      </c>
      <c r="C458" t="s">
        <v>1306</v>
      </c>
      <c r="D458" t="s">
        <v>1307</v>
      </c>
      <c r="E458" t="s">
        <v>17</v>
      </c>
      <c r="F458">
        <v>92595</v>
      </c>
      <c r="G458" t="s">
        <v>352</v>
      </c>
      <c r="H458" t="s">
        <v>50</v>
      </c>
      <c r="I458" s="7">
        <v>9516004620</v>
      </c>
      <c r="J458" t="s">
        <v>25</v>
      </c>
      <c r="K458" s="8">
        <v>45899</v>
      </c>
      <c r="L458" s="9">
        <v>443.84</v>
      </c>
      <c r="M458" s="10" t="str">
        <f t="shared" ca="1" si="14"/>
        <v>Expiring Soon</v>
      </c>
      <c r="N458" s="10" t="str">
        <f t="shared" si="15"/>
        <v>Missing</v>
      </c>
    </row>
    <row r="459" spans="1:14" ht="17" x14ac:dyDescent="0.25">
      <c r="A459">
        <v>20466119</v>
      </c>
      <c r="B459" t="s">
        <v>135</v>
      </c>
      <c r="C459" t="s">
        <v>1308</v>
      </c>
      <c r="D459" t="s">
        <v>1200</v>
      </c>
      <c r="E459" t="s">
        <v>17</v>
      </c>
      <c r="F459">
        <v>93611</v>
      </c>
      <c r="G459" t="s">
        <v>1309</v>
      </c>
      <c r="H459" t="s">
        <v>50</v>
      </c>
      <c r="I459" s="7">
        <v>5592976440</v>
      </c>
      <c r="J459" t="s">
        <v>25</v>
      </c>
      <c r="K459" s="8">
        <v>46816</v>
      </c>
      <c r="L459" s="9">
        <v>327.99</v>
      </c>
      <c r="M459" s="10" t="str">
        <f t="shared" ca="1" si="14"/>
        <v>OK</v>
      </c>
      <c r="N459" s="10" t="str">
        <f t="shared" si="15"/>
        <v>Missing</v>
      </c>
    </row>
    <row r="460" spans="1:14" ht="17" x14ac:dyDescent="0.25">
      <c r="A460">
        <v>20676611</v>
      </c>
      <c r="B460" t="s">
        <v>1310</v>
      </c>
      <c r="C460" t="s">
        <v>1311</v>
      </c>
      <c r="D460" t="s">
        <v>1312</v>
      </c>
      <c r="E460" t="s">
        <v>17</v>
      </c>
      <c r="F460">
        <v>93060</v>
      </c>
      <c r="G460" t="s">
        <v>580</v>
      </c>
      <c r="H460" t="s">
        <v>553</v>
      </c>
      <c r="I460" s="7">
        <v>8055256603</v>
      </c>
      <c r="J460" t="s">
        <v>25</v>
      </c>
      <c r="K460" s="8">
        <v>46764</v>
      </c>
      <c r="L460" s="9">
        <v>199.42</v>
      </c>
      <c r="M460" s="10" t="str">
        <f t="shared" ca="1" si="14"/>
        <v>OK</v>
      </c>
      <c r="N460" s="10" t="str">
        <f t="shared" si="15"/>
        <v>Missing</v>
      </c>
    </row>
    <row r="461" spans="1:14" ht="17" x14ac:dyDescent="0.25">
      <c r="A461">
        <v>20619965</v>
      </c>
      <c r="B461" t="s">
        <v>281</v>
      </c>
      <c r="C461" t="s">
        <v>1313</v>
      </c>
      <c r="D461" t="s">
        <v>990</v>
      </c>
      <c r="E461" t="s">
        <v>17</v>
      </c>
      <c r="F461">
        <v>92243</v>
      </c>
      <c r="G461" t="s">
        <v>1314</v>
      </c>
      <c r="H461" t="s">
        <v>285</v>
      </c>
      <c r="I461" s="7">
        <v>7603360333</v>
      </c>
      <c r="J461" t="s">
        <v>25</v>
      </c>
      <c r="K461" s="8">
        <v>45890</v>
      </c>
      <c r="L461" s="9">
        <v>40.47</v>
      </c>
      <c r="M461" s="10" t="str">
        <f t="shared" ca="1" si="14"/>
        <v>Expiring Soon</v>
      </c>
      <c r="N461" s="10" t="str">
        <f t="shared" si="15"/>
        <v>Missing</v>
      </c>
    </row>
    <row r="462" spans="1:14" ht="17" x14ac:dyDescent="0.25">
      <c r="A462">
        <v>20560061</v>
      </c>
      <c r="B462" t="s">
        <v>72</v>
      </c>
      <c r="C462" t="s">
        <v>1315</v>
      </c>
      <c r="D462" t="s">
        <v>1316</v>
      </c>
      <c r="E462" t="s">
        <v>17</v>
      </c>
      <c r="F462">
        <v>90744</v>
      </c>
      <c r="G462" t="s">
        <v>1253</v>
      </c>
      <c r="H462" t="s">
        <v>19</v>
      </c>
      <c r="I462" s="7">
        <v>3105139214</v>
      </c>
      <c r="J462" t="s">
        <v>25</v>
      </c>
      <c r="K462" s="8">
        <v>46805</v>
      </c>
      <c r="L462" s="9">
        <v>157.19</v>
      </c>
      <c r="M462" s="10" t="str">
        <f t="shared" ca="1" si="14"/>
        <v>OK</v>
      </c>
      <c r="N462" s="10" t="str">
        <f t="shared" si="15"/>
        <v>Missing</v>
      </c>
    </row>
    <row r="463" spans="1:14" ht="17" x14ac:dyDescent="0.25">
      <c r="A463">
        <v>20437025</v>
      </c>
      <c r="B463" t="s">
        <v>30</v>
      </c>
      <c r="C463" t="s">
        <v>1317</v>
      </c>
      <c r="D463" t="s">
        <v>1111</v>
      </c>
      <c r="E463" t="s">
        <v>17</v>
      </c>
      <c r="F463">
        <v>92630</v>
      </c>
      <c r="G463" t="s">
        <v>1288</v>
      </c>
      <c r="H463" t="s">
        <v>19</v>
      </c>
      <c r="I463" s="7">
        <v>9498558307</v>
      </c>
      <c r="J463" t="s">
        <v>25</v>
      </c>
      <c r="K463" s="8">
        <v>46467</v>
      </c>
      <c r="L463" s="9">
        <v>144.18</v>
      </c>
      <c r="M463" s="10" t="str">
        <f t="shared" ca="1" si="14"/>
        <v>OK</v>
      </c>
      <c r="N463" s="10" t="str">
        <f t="shared" si="15"/>
        <v>Missing</v>
      </c>
    </row>
    <row r="464" spans="1:14" ht="17" x14ac:dyDescent="0.25">
      <c r="A464">
        <v>20442719</v>
      </c>
      <c r="B464" t="s">
        <v>63</v>
      </c>
      <c r="C464" t="s">
        <v>1318</v>
      </c>
      <c r="D464" t="s">
        <v>321</v>
      </c>
      <c r="E464" t="s">
        <v>17</v>
      </c>
      <c r="F464">
        <v>90805</v>
      </c>
      <c r="G464" t="s">
        <v>698</v>
      </c>
      <c r="H464" t="s">
        <v>369</v>
      </c>
      <c r="I464" s="7">
        <v>4242966532</v>
      </c>
      <c r="J464" t="s">
        <v>25</v>
      </c>
      <c r="K464" s="8">
        <v>46026</v>
      </c>
      <c r="L464" s="9">
        <v>159.08000000000001</v>
      </c>
      <c r="M464" s="10" t="str">
        <f t="shared" ca="1" si="14"/>
        <v>OK</v>
      </c>
      <c r="N464" s="10" t="str">
        <f t="shared" si="15"/>
        <v>Missing</v>
      </c>
    </row>
    <row r="465" spans="1:14" ht="17" x14ac:dyDescent="0.25">
      <c r="A465">
        <v>20419571</v>
      </c>
      <c r="B465" t="s">
        <v>1319</v>
      </c>
      <c r="C465" t="s">
        <v>1320</v>
      </c>
      <c r="D465" t="s">
        <v>248</v>
      </c>
      <c r="E465" t="s">
        <v>17</v>
      </c>
      <c r="F465">
        <v>92843</v>
      </c>
      <c r="G465" t="s">
        <v>1321</v>
      </c>
      <c r="H465" t="s">
        <v>19</v>
      </c>
      <c r="I465" s="7">
        <v>7144626366</v>
      </c>
      <c r="J465" t="s">
        <v>25</v>
      </c>
      <c r="K465" s="8">
        <v>46949</v>
      </c>
      <c r="L465" s="9">
        <v>146.15</v>
      </c>
      <c r="M465" s="10" t="str">
        <f t="shared" ca="1" si="14"/>
        <v>OK</v>
      </c>
      <c r="N465" s="10" t="str">
        <f t="shared" si="15"/>
        <v>Missing</v>
      </c>
    </row>
    <row r="466" spans="1:14" ht="17" x14ac:dyDescent="0.25">
      <c r="A466">
        <v>20460077</v>
      </c>
      <c r="B466" t="s">
        <v>1322</v>
      </c>
      <c r="C466" t="s">
        <v>1323</v>
      </c>
      <c r="D466" t="s">
        <v>1324</v>
      </c>
      <c r="E466" t="s">
        <v>17</v>
      </c>
      <c r="F466">
        <v>91020</v>
      </c>
      <c r="G466" t="s">
        <v>1325</v>
      </c>
      <c r="H466" t="s">
        <v>19</v>
      </c>
      <c r="I466" s="7">
        <v>3232228882</v>
      </c>
      <c r="J466" t="s">
        <v>25</v>
      </c>
      <c r="K466" s="8">
        <v>46541</v>
      </c>
      <c r="L466" s="9">
        <v>468.07</v>
      </c>
      <c r="M466" s="10" t="str">
        <f t="shared" ca="1" si="14"/>
        <v>OK</v>
      </c>
      <c r="N466" s="10" t="str">
        <f t="shared" si="15"/>
        <v>Missing</v>
      </c>
    </row>
    <row r="467" spans="1:14" ht="17" x14ac:dyDescent="0.25">
      <c r="A467">
        <v>20665613</v>
      </c>
      <c r="B467" t="s">
        <v>1326</v>
      </c>
      <c r="C467" t="s">
        <v>1327</v>
      </c>
      <c r="D467" t="s">
        <v>162</v>
      </c>
      <c r="E467" t="s">
        <v>17</v>
      </c>
      <c r="F467">
        <v>93301</v>
      </c>
      <c r="G467" t="s">
        <v>1328</v>
      </c>
      <c r="H467" t="s">
        <v>1329</v>
      </c>
      <c r="I467" s="7">
        <v>8053221005</v>
      </c>
      <c r="J467" t="s">
        <v>164</v>
      </c>
      <c r="K467" s="8">
        <v>46800</v>
      </c>
      <c r="L467" s="9">
        <v>148.38</v>
      </c>
      <c r="M467" s="10" t="str">
        <f t="shared" ca="1" si="14"/>
        <v>OK</v>
      </c>
      <c r="N467" s="10" t="str">
        <f t="shared" si="15"/>
        <v>Known</v>
      </c>
    </row>
    <row r="468" spans="1:14" ht="17" x14ac:dyDescent="0.25">
      <c r="A468">
        <v>20425169</v>
      </c>
      <c r="B468" t="s">
        <v>30</v>
      </c>
      <c r="C468" t="s">
        <v>1330</v>
      </c>
      <c r="D468" t="s">
        <v>1331</v>
      </c>
      <c r="E468" t="s">
        <v>17</v>
      </c>
      <c r="F468">
        <v>93933</v>
      </c>
      <c r="G468" t="s">
        <v>1332</v>
      </c>
      <c r="H468" t="s">
        <v>19</v>
      </c>
      <c r="I468" s="7">
        <v>8318835721</v>
      </c>
      <c r="J468" t="s">
        <v>25</v>
      </c>
      <c r="K468" s="8">
        <v>46545</v>
      </c>
      <c r="L468" s="9">
        <v>252.65</v>
      </c>
      <c r="M468" s="10" t="str">
        <f t="shared" ca="1" si="14"/>
        <v>OK</v>
      </c>
      <c r="N468" s="10" t="str">
        <f t="shared" si="15"/>
        <v>Missing</v>
      </c>
    </row>
    <row r="469" spans="1:14" ht="17" x14ac:dyDescent="0.25">
      <c r="A469">
        <v>20466719</v>
      </c>
      <c r="B469" t="s">
        <v>46</v>
      </c>
      <c r="C469" t="s">
        <v>1333</v>
      </c>
      <c r="D469" t="s">
        <v>78</v>
      </c>
      <c r="E469" t="s">
        <v>17</v>
      </c>
      <c r="F469">
        <v>94107</v>
      </c>
      <c r="G469" t="s">
        <v>1334</v>
      </c>
      <c r="H469" t="s">
        <v>50</v>
      </c>
      <c r="I469" s="7">
        <v>4156331020</v>
      </c>
      <c r="J469" t="s">
        <v>81</v>
      </c>
      <c r="K469" s="8">
        <v>46492</v>
      </c>
      <c r="L469" s="9">
        <v>99.45</v>
      </c>
      <c r="M469" s="10" t="str">
        <f t="shared" ca="1" si="14"/>
        <v>OK</v>
      </c>
      <c r="N469" s="10" t="str">
        <f t="shared" si="15"/>
        <v>Known</v>
      </c>
    </row>
    <row r="470" spans="1:14" ht="17" x14ac:dyDescent="0.25">
      <c r="A470">
        <v>20646053</v>
      </c>
      <c r="B470" t="s">
        <v>730</v>
      </c>
      <c r="C470" t="s">
        <v>1335</v>
      </c>
      <c r="D470" t="s">
        <v>1336</v>
      </c>
      <c r="E470" t="s">
        <v>17</v>
      </c>
      <c r="F470">
        <v>95758</v>
      </c>
      <c r="G470" t="s">
        <v>1337</v>
      </c>
      <c r="H470" t="s">
        <v>19</v>
      </c>
      <c r="I470" s="7">
        <v>9166830720</v>
      </c>
      <c r="J470" t="s">
        <v>25</v>
      </c>
      <c r="K470" s="8">
        <v>46652</v>
      </c>
      <c r="L470" s="9">
        <v>52.48</v>
      </c>
      <c r="M470" s="10" t="str">
        <f t="shared" ca="1" si="14"/>
        <v>OK</v>
      </c>
      <c r="N470" s="10" t="str">
        <f t="shared" si="15"/>
        <v>Missing</v>
      </c>
    </row>
    <row r="471" spans="1:14" ht="17" x14ac:dyDescent="0.25">
      <c r="A471">
        <v>20537447</v>
      </c>
      <c r="B471" t="s">
        <v>21</v>
      </c>
      <c r="C471" t="s">
        <v>1338</v>
      </c>
      <c r="D471" t="s">
        <v>1339</v>
      </c>
      <c r="E471" t="s">
        <v>17</v>
      </c>
      <c r="F471">
        <v>95437</v>
      </c>
      <c r="G471" t="s">
        <v>1340</v>
      </c>
      <c r="H471" t="s">
        <v>19</v>
      </c>
      <c r="I471" s="7">
        <v>7079641848</v>
      </c>
      <c r="J471" t="s">
        <v>25</v>
      </c>
      <c r="K471" s="8">
        <v>46578</v>
      </c>
      <c r="L471" s="9">
        <v>295.64</v>
      </c>
      <c r="M471" s="10" t="str">
        <f t="shared" ca="1" si="14"/>
        <v>OK</v>
      </c>
      <c r="N471" s="10" t="str">
        <f t="shared" si="15"/>
        <v>Missing</v>
      </c>
    </row>
    <row r="472" spans="1:14" ht="17" x14ac:dyDescent="0.25">
      <c r="A472">
        <v>20580803</v>
      </c>
      <c r="B472" t="s">
        <v>1341</v>
      </c>
      <c r="C472" t="s">
        <v>1342</v>
      </c>
      <c r="D472" t="s">
        <v>41</v>
      </c>
      <c r="E472" t="s">
        <v>17</v>
      </c>
      <c r="F472">
        <v>91723</v>
      </c>
      <c r="G472" t="s">
        <v>1343</v>
      </c>
      <c r="H472" t="s">
        <v>19</v>
      </c>
      <c r="I472" s="7">
        <v>6268592573</v>
      </c>
      <c r="J472" t="s">
        <v>25</v>
      </c>
      <c r="K472" s="8">
        <v>46058</v>
      </c>
      <c r="L472" s="9">
        <v>462.38</v>
      </c>
      <c r="M472" s="10" t="str">
        <f t="shared" ca="1" si="14"/>
        <v>OK</v>
      </c>
      <c r="N472" s="10" t="str">
        <f t="shared" si="15"/>
        <v>Missing</v>
      </c>
    </row>
    <row r="473" spans="1:14" ht="17" x14ac:dyDescent="0.25">
      <c r="A473">
        <v>20535413</v>
      </c>
      <c r="B473" t="s">
        <v>21</v>
      </c>
      <c r="C473" t="s">
        <v>1344</v>
      </c>
      <c r="D473" t="s">
        <v>395</v>
      </c>
      <c r="E473" t="s">
        <v>17</v>
      </c>
      <c r="F473">
        <v>91754</v>
      </c>
      <c r="G473" t="s">
        <v>1345</v>
      </c>
      <c r="H473" t="s">
        <v>19</v>
      </c>
      <c r="I473" s="7">
        <v>3237260385</v>
      </c>
      <c r="J473" t="s">
        <v>25</v>
      </c>
      <c r="K473" s="8">
        <v>46564</v>
      </c>
      <c r="L473" s="9">
        <v>118.01</v>
      </c>
      <c r="M473" s="10" t="str">
        <f t="shared" ca="1" si="14"/>
        <v>OK</v>
      </c>
      <c r="N473" s="10" t="str">
        <f t="shared" si="15"/>
        <v>Missing</v>
      </c>
    </row>
    <row r="474" spans="1:14" ht="17" x14ac:dyDescent="0.25">
      <c r="A474">
        <v>20444249</v>
      </c>
      <c r="B474" t="s">
        <v>63</v>
      </c>
      <c r="C474" t="s">
        <v>1346</v>
      </c>
      <c r="D474" t="s">
        <v>248</v>
      </c>
      <c r="E474" t="s">
        <v>17</v>
      </c>
      <c r="F474">
        <v>92841</v>
      </c>
      <c r="G474" t="s">
        <v>1347</v>
      </c>
      <c r="H474" t="s">
        <v>67</v>
      </c>
      <c r="I474" s="7">
        <v>7145911307</v>
      </c>
      <c r="J474" t="s">
        <v>25</v>
      </c>
      <c r="K474" s="8">
        <v>46718</v>
      </c>
      <c r="L474" s="9">
        <v>269.27</v>
      </c>
      <c r="M474" s="10" t="str">
        <f t="shared" ca="1" si="14"/>
        <v>OK</v>
      </c>
      <c r="N474" s="10" t="str">
        <f t="shared" si="15"/>
        <v>Missing</v>
      </c>
    </row>
    <row r="475" spans="1:14" ht="17" x14ac:dyDescent="0.25">
      <c r="A475">
        <v>20443019</v>
      </c>
      <c r="B475" t="s">
        <v>63</v>
      </c>
      <c r="C475" t="s">
        <v>1348</v>
      </c>
      <c r="D475" t="s">
        <v>841</v>
      </c>
      <c r="E475" t="s">
        <v>17</v>
      </c>
      <c r="F475">
        <v>95661</v>
      </c>
      <c r="G475" t="s">
        <v>1349</v>
      </c>
      <c r="H475" t="s">
        <v>67</v>
      </c>
      <c r="I475" s="7">
        <v>9167839022</v>
      </c>
      <c r="J475" t="s">
        <v>25</v>
      </c>
      <c r="K475" s="8">
        <v>46924</v>
      </c>
      <c r="L475" s="9">
        <v>28.8</v>
      </c>
      <c r="M475" s="10" t="str">
        <f t="shared" ca="1" si="14"/>
        <v>OK</v>
      </c>
      <c r="N475" s="10" t="str">
        <f t="shared" si="15"/>
        <v>Missing</v>
      </c>
    </row>
    <row r="476" spans="1:14" ht="17" x14ac:dyDescent="0.25">
      <c r="A476">
        <v>20437259</v>
      </c>
      <c r="B476" t="s">
        <v>30</v>
      </c>
      <c r="C476" t="s">
        <v>1350</v>
      </c>
      <c r="D476" t="s">
        <v>1300</v>
      </c>
      <c r="E476" t="s">
        <v>17</v>
      </c>
      <c r="F476">
        <v>91710</v>
      </c>
      <c r="G476" t="s">
        <v>1351</v>
      </c>
      <c r="H476" t="s">
        <v>19</v>
      </c>
      <c r="I476" s="7">
        <v>9095913911</v>
      </c>
      <c r="J476" t="s">
        <v>25</v>
      </c>
      <c r="K476" s="8">
        <v>45943</v>
      </c>
      <c r="L476" s="9">
        <v>71.77</v>
      </c>
      <c r="M476" s="10" t="str">
        <f t="shared" ca="1" si="14"/>
        <v>Expiring Soon</v>
      </c>
      <c r="N476" s="10" t="str">
        <f t="shared" si="15"/>
        <v>Missing</v>
      </c>
    </row>
    <row r="477" spans="1:14" ht="17" x14ac:dyDescent="0.25">
      <c r="A477">
        <v>20336939</v>
      </c>
      <c r="B477" t="s">
        <v>68</v>
      </c>
      <c r="C477" t="s">
        <v>1352</v>
      </c>
      <c r="D477" t="s">
        <v>1353</v>
      </c>
      <c r="E477" t="s">
        <v>17</v>
      </c>
      <c r="F477">
        <v>95616</v>
      </c>
      <c r="G477" t="s">
        <v>265</v>
      </c>
      <c r="H477" t="s">
        <v>19</v>
      </c>
      <c r="I477" s="7">
        <v>5307534004</v>
      </c>
      <c r="J477" t="s">
        <v>25</v>
      </c>
      <c r="K477" s="8">
        <v>46700</v>
      </c>
      <c r="L477" s="9">
        <v>334.4</v>
      </c>
      <c r="M477" s="10" t="str">
        <f t="shared" ca="1" si="14"/>
        <v>OK</v>
      </c>
      <c r="N477" s="10" t="str">
        <f t="shared" si="15"/>
        <v>Missing</v>
      </c>
    </row>
    <row r="478" spans="1:14" ht="17" x14ac:dyDescent="0.25">
      <c r="A478">
        <v>20345429</v>
      </c>
      <c r="B478" t="s">
        <v>68</v>
      </c>
      <c r="C478" t="s">
        <v>1354</v>
      </c>
      <c r="D478" t="s">
        <v>1355</v>
      </c>
      <c r="E478" t="s">
        <v>17</v>
      </c>
      <c r="F478">
        <v>95361</v>
      </c>
      <c r="G478" t="s">
        <v>406</v>
      </c>
      <c r="H478" t="s">
        <v>19</v>
      </c>
      <c r="I478" s="7">
        <v>2098451860</v>
      </c>
      <c r="J478" t="s">
        <v>25</v>
      </c>
      <c r="K478" s="8">
        <v>46258</v>
      </c>
      <c r="L478" s="9">
        <v>393.29</v>
      </c>
      <c r="M478" s="10" t="str">
        <f t="shared" ca="1" si="14"/>
        <v>OK</v>
      </c>
      <c r="N478" s="10" t="str">
        <f t="shared" si="15"/>
        <v>Missing</v>
      </c>
    </row>
    <row r="479" spans="1:14" ht="17" x14ac:dyDescent="0.25">
      <c r="A479">
        <v>20548007</v>
      </c>
      <c r="B479" t="s">
        <v>1356</v>
      </c>
      <c r="C479" t="s">
        <v>1357</v>
      </c>
      <c r="D479" t="s">
        <v>345</v>
      </c>
      <c r="E479" t="s">
        <v>17</v>
      </c>
      <c r="F479">
        <v>93711</v>
      </c>
      <c r="G479" t="s">
        <v>1358</v>
      </c>
      <c r="H479" t="s">
        <v>362</v>
      </c>
      <c r="I479" s="7">
        <v>8888317977</v>
      </c>
      <c r="J479" t="s">
        <v>164</v>
      </c>
      <c r="K479" s="8">
        <v>45989</v>
      </c>
      <c r="L479" s="9">
        <v>54.7</v>
      </c>
      <c r="M479" s="10" t="str">
        <f t="shared" ca="1" si="14"/>
        <v>OK</v>
      </c>
      <c r="N479" s="10" t="str">
        <f t="shared" si="15"/>
        <v>Known</v>
      </c>
    </row>
    <row r="480" spans="1:14" ht="17" x14ac:dyDescent="0.25">
      <c r="A480">
        <v>20468447</v>
      </c>
      <c r="B480" t="s">
        <v>46</v>
      </c>
      <c r="C480" t="s">
        <v>1359</v>
      </c>
      <c r="D480" t="s">
        <v>1360</v>
      </c>
      <c r="E480" t="s">
        <v>17</v>
      </c>
      <c r="F480">
        <v>94608</v>
      </c>
      <c r="G480" t="s">
        <v>1361</v>
      </c>
      <c r="H480" t="s">
        <v>289</v>
      </c>
      <c r="I480" s="7">
        <v>5107681034</v>
      </c>
      <c r="J480" t="s">
        <v>25</v>
      </c>
      <c r="K480" s="8">
        <v>46949</v>
      </c>
      <c r="L480" s="9">
        <v>203.52</v>
      </c>
      <c r="M480" s="10" t="str">
        <f t="shared" ca="1" si="14"/>
        <v>OK</v>
      </c>
      <c r="N480" s="10" t="str">
        <f t="shared" si="15"/>
        <v>Missing</v>
      </c>
    </row>
    <row r="481" spans="1:14" ht="17" x14ac:dyDescent="0.25">
      <c r="A481">
        <v>20435003</v>
      </c>
      <c r="B481" t="s">
        <v>30</v>
      </c>
      <c r="C481" t="s">
        <v>1362</v>
      </c>
      <c r="D481" t="s">
        <v>32</v>
      </c>
      <c r="E481" t="s">
        <v>17</v>
      </c>
      <c r="F481">
        <v>90745</v>
      </c>
      <c r="G481" t="s">
        <v>1363</v>
      </c>
      <c r="H481" t="s">
        <v>19</v>
      </c>
      <c r="I481" s="7">
        <v>3105070021</v>
      </c>
      <c r="J481" t="s">
        <v>25</v>
      </c>
      <c r="K481" s="8">
        <v>46417</v>
      </c>
      <c r="L481" s="9">
        <v>173.68</v>
      </c>
      <c r="M481" s="10" t="str">
        <f t="shared" ca="1" si="14"/>
        <v>OK</v>
      </c>
      <c r="N481" s="10" t="str">
        <f t="shared" si="15"/>
        <v>Missing</v>
      </c>
    </row>
    <row r="482" spans="1:14" ht="17" x14ac:dyDescent="0.25">
      <c r="A482">
        <v>20343317</v>
      </c>
      <c r="B482" t="s">
        <v>68</v>
      </c>
      <c r="C482" t="s">
        <v>1364</v>
      </c>
      <c r="D482" t="s">
        <v>1365</v>
      </c>
      <c r="E482" t="s">
        <v>17</v>
      </c>
      <c r="F482">
        <v>94559</v>
      </c>
      <c r="G482" t="s">
        <v>735</v>
      </c>
      <c r="H482" t="s">
        <v>19</v>
      </c>
      <c r="I482" s="7">
        <v>7072520101</v>
      </c>
      <c r="J482" t="s">
        <v>25</v>
      </c>
      <c r="K482" s="8">
        <v>46268</v>
      </c>
      <c r="L482" s="9">
        <v>104.47</v>
      </c>
      <c r="M482" s="10" t="str">
        <f t="shared" ca="1" si="14"/>
        <v>OK</v>
      </c>
      <c r="N482" s="10" t="str">
        <f t="shared" si="15"/>
        <v>Missing</v>
      </c>
    </row>
    <row r="483" spans="1:14" ht="17" x14ac:dyDescent="0.25">
      <c r="A483">
        <v>20359109</v>
      </c>
      <c r="B483" t="s">
        <v>26</v>
      </c>
      <c r="C483" t="s">
        <v>1366</v>
      </c>
      <c r="D483" t="s">
        <v>551</v>
      </c>
      <c r="E483" t="s">
        <v>17</v>
      </c>
      <c r="F483">
        <v>94597</v>
      </c>
      <c r="G483" t="s">
        <v>1367</v>
      </c>
      <c r="H483" t="s">
        <v>19</v>
      </c>
      <c r="I483" s="7">
        <v>9259330307</v>
      </c>
      <c r="J483" t="s">
        <v>25</v>
      </c>
      <c r="K483" s="8">
        <v>46294</v>
      </c>
      <c r="L483" s="9">
        <v>326.89999999999998</v>
      </c>
      <c r="M483" s="10" t="str">
        <f t="shared" ca="1" si="14"/>
        <v>OK</v>
      </c>
      <c r="N483" s="10" t="str">
        <f t="shared" si="15"/>
        <v>Missing</v>
      </c>
    </row>
    <row r="484" spans="1:14" ht="17" x14ac:dyDescent="0.25">
      <c r="A484">
        <v>20625947</v>
      </c>
      <c r="B484" t="s">
        <v>300</v>
      </c>
      <c r="C484" t="s">
        <v>1368</v>
      </c>
      <c r="D484" t="s">
        <v>507</v>
      </c>
      <c r="E484" t="s">
        <v>17</v>
      </c>
      <c r="F484">
        <v>92648</v>
      </c>
      <c r="G484" t="s">
        <v>303</v>
      </c>
      <c r="H484" t="s">
        <v>50</v>
      </c>
      <c r="I484" s="7">
        <v>7145363679</v>
      </c>
      <c r="J484" t="s">
        <v>25</v>
      </c>
      <c r="K484" s="8">
        <v>46507</v>
      </c>
      <c r="L484" s="9">
        <v>194.62</v>
      </c>
      <c r="M484" s="10" t="str">
        <f t="shared" ca="1" si="14"/>
        <v>OK</v>
      </c>
      <c r="N484" s="10" t="str">
        <f t="shared" si="15"/>
        <v>Missing</v>
      </c>
    </row>
    <row r="485" spans="1:14" ht="17" x14ac:dyDescent="0.25">
      <c r="A485">
        <v>20508275</v>
      </c>
      <c r="B485" t="s">
        <v>1369</v>
      </c>
      <c r="C485" t="s">
        <v>1370</v>
      </c>
      <c r="D485" t="s">
        <v>38</v>
      </c>
      <c r="E485" t="s">
        <v>17</v>
      </c>
      <c r="F485">
        <v>95112</v>
      </c>
      <c r="G485" t="s">
        <v>1371</v>
      </c>
      <c r="H485" t="s">
        <v>553</v>
      </c>
      <c r="I485" s="7">
        <v>4082933730</v>
      </c>
      <c r="J485" t="s">
        <v>25</v>
      </c>
      <c r="K485" s="8">
        <v>46879</v>
      </c>
      <c r="L485" s="9">
        <v>353.25</v>
      </c>
      <c r="M485" s="10" t="str">
        <f t="shared" ca="1" si="14"/>
        <v>OK</v>
      </c>
      <c r="N485" s="10" t="str">
        <f t="shared" si="15"/>
        <v>Missing</v>
      </c>
    </row>
    <row r="486" spans="1:14" ht="17" x14ac:dyDescent="0.25">
      <c r="A486">
        <v>20547995</v>
      </c>
      <c r="B486" t="s">
        <v>1356</v>
      </c>
      <c r="C486" t="s">
        <v>1372</v>
      </c>
      <c r="D486" t="s">
        <v>162</v>
      </c>
      <c r="E486" t="s">
        <v>17</v>
      </c>
      <c r="F486">
        <v>93308</v>
      </c>
      <c r="G486" t="s">
        <v>1373</v>
      </c>
      <c r="H486" t="s">
        <v>362</v>
      </c>
      <c r="I486" s="7">
        <v>8888317977</v>
      </c>
      <c r="J486" t="s">
        <v>164</v>
      </c>
      <c r="K486" s="8">
        <v>46895</v>
      </c>
      <c r="L486" s="9">
        <v>444.58</v>
      </c>
      <c r="M486" s="10" t="str">
        <f t="shared" ca="1" si="14"/>
        <v>OK</v>
      </c>
      <c r="N486" s="10" t="str">
        <f t="shared" si="15"/>
        <v>Known</v>
      </c>
    </row>
    <row r="487" spans="1:14" ht="17" x14ac:dyDescent="0.25">
      <c r="A487">
        <v>20466887</v>
      </c>
      <c r="B487" t="s">
        <v>135</v>
      </c>
      <c r="C487" t="s">
        <v>1374</v>
      </c>
      <c r="D487" t="s">
        <v>1375</v>
      </c>
      <c r="E487" t="s">
        <v>17</v>
      </c>
      <c r="F487">
        <v>90069</v>
      </c>
      <c r="G487" t="s">
        <v>1376</v>
      </c>
      <c r="H487" t="s">
        <v>50</v>
      </c>
      <c r="I487" s="7">
        <v>3102735126</v>
      </c>
      <c r="J487" t="s">
        <v>25</v>
      </c>
      <c r="K487" s="8">
        <v>45930</v>
      </c>
      <c r="L487" s="9">
        <v>397.38</v>
      </c>
      <c r="M487" s="10" t="str">
        <f t="shared" ca="1" si="14"/>
        <v>Expiring Soon</v>
      </c>
      <c r="N487" s="10" t="str">
        <f t="shared" si="15"/>
        <v>Missing</v>
      </c>
    </row>
    <row r="488" spans="1:14" ht="17" x14ac:dyDescent="0.25">
      <c r="A488">
        <v>20440865</v>
      </c>
      <c r="B488" t="s">
        <v>63</v>
      </c>
      <c r="C488" t="s">
        <v>1377</v>
      </c>
      <c r="D488" t="s">
        <v>1200</v>
      </c>
      <c r="E488" t="s">
        <v>17</v>
      </c>
      <c r="F488">
        <v>93611</v>
      </c>
      <c r="G488" t="s">
        <v>1203</v>
      </c>
      <c r="H488" t="s">
        <v>19</v>
      </c>
      <c r="I488" s="7">
        <v>5598622837</v>
      </c>
      <c r="J488" t="s">
        <v>25</v>
      </c>
      <c r="K488" s="8">
        <v>45953</v>
      </c>
      <c r="L488" s="9">
        <v>479.28</v>
      </c>
      <c r="M488" s="10" t="str">
        <f t="shared" ca="1" si="14"/>
        <v>Expiring Soon</v>
      </c>
      <c r="N488" s="10" t="str">
        <f t="shared" si="15"/>
        <v>Missing</v>
      </c>
    </row>
    <row r="489" spans="1:14" ht="17" x14ac:dyDescent="0.25">
      <c r="A489">
        <v>20423453</v>
      </c>
      <c r="B489" t="s">
        <v>30</v>
      </c>
      <c r="C489" t="s">
        <v>1378</v>
      </c>
      <c r="D489" t="s">
        <v>1379</v>
      </c>
      <c r="E489" t="s">
        <v>17</v>
      </c>
      <c r="F489">
        <v>91344</v>
      </c>
      <c r="G489" t="s">
        <v>1380</v>
      </c>
      <c r="H489" t="s">
        <v>19</v>
      </c>
      <c r="I489" s="7">
        <v>8183600374</v>
      </c>
      <c r="J489" t="s">
        <v>25</v>
      </c>
      <c r="K489" s="8">
        <v>46469</v>
      </c>
      <c r="L489" s="9">
        <v>371.4</v>
      </c>
      <c r="M489" s="10" t="str">
        <f t="shared" ca="1" si="14"/>
        <v>OK</v>
      </c>
      <c r="N489" s="10" t="str">
        <f t="shared" si="15"/>
        <v>Missing</v>
      </c>
    </row>
    <row r="490" spans="1:14" ht="17" x14ac:dyDescent="0.25">
      <c r="A490">
        <v>20403989</v>
      </c>
      <c r="B490" t="s">
        <v>1381</v>
      </c>
      <c r="C490" t="s">
        <v>1382</v>
      </c>
      <c r="D490" t="s">
        <v>248</v>
      </c>
      <c r="E490" t="s">
        <v>17</v>
      </c>
      <c r="F490">
        <v>92843</v>
      </c>
      <c r="G490" t="s">
        <v>1383</v>
      </c>
      <c r="H490" t="s">
        <v>19</v>
      </c>
      <c r="I490" s="7">
        <v>7145311740</v>
      </c>
      <c r="J490" t="s">
        <v>25</v>
      </c>
      <c r="K490" s="8">
        <v>46945</v>
      </c>
      <c r="L490" s="9">
        <v>204.28</v>
      </c>
      <c r="M490" s="10" t="str">
        <f t="shared" ca="1" si="14"/>
        <v>OK</v>
      </c>
      <c r="N490" s="10" t="str">
        <f t="shared" si="15"/>
        <v>Missing</v>
      </c>
    </row>
    <row r="491" spans="1:14" ht="17" x14ac:dyDescent="0.25">
      <c r="A491">
        <v>20669909</v>
      </c>
      <c r="B491" t="s">
        <v>1384</v>
      </c>
      <c r="C491" t="s">
        <v>1385</v>
      </c>
      <c r="D491" t="s">
        <v>1386</v>
      </c>
      <c r="E491" t="s">
        <v>17</v>
      </c>
      <c r="F491">
        <v>92346</v>
      </c>
      <c r="G491" t="s">
        <v>1387</v>
      </c>
      <c r="H491" t="s">
        <v>62</v>
      </c>
      <c r="I491" s="7">
        <v>9098621191</v>
      </c>
      <c r="J491" t="s">
        <v>25</v>
      </c>
      <c r="K491" s="8">
        <v>46951</v>
      </c>
      <c r="L491" s="9">
        <v>400.74</v>
      </c>
      <c r="M491" s="10" t="str">
        <f t="shared" ca="1" si="14"/>
        <v>OK</v>
      </c>
      <c r="N491" s="10" t="str">
        <f t="shared" si="15"/>
        <v>Missing</v>
      </c>
    </row>
    <row r="492" spans="1:14" ht="17" x14ac:dyDescent="0.25">
      <c r="A492">
        <v>20535311</v>
      </c>
      <c r="B492" t="s">
        <v>21</v>
      </c>
      <c r="C492" t="s">
        <v>1388</v>
      </c>
      <c r="D492" t="s">
        <v>728</v>
      </c>
      <c r="E492" t="s">
        <v>17</v>
      </c>
      <c r="F492">
        <v>90222</v>
      </c>
      <c r="G492" t="s">
        <v>1389</v>
      </c>
      <c r="H492" t="s">
        <v>19</v>
      </c>
      <c r="I492" s="7">
        <v>3106391278</v>
      </c>
      <c r="J492" t="s">
        <v>25</v>
      </c>
      <c r="K492" s="8">
        <v>46266</v>
      </c>
      <c r="L492" s="9">
        <v>10.76</v>
      </c>
      <c r="M492" s="10" t="str">
        <f t="shared" ca="1" si="14"/>
        <v>OK</v>
      </c>
      <c r="N492" s="10" t="str">
        <f t="shared" si="15"/>
        <v>Missing</v>
      </c>
    </row>
    <row r="493" spans="1:14" ht="17" x14ac:dyDescent="0.25">
      <c r="A493">
        <v>20586113</v>
      </c>
      <c r="B493" t="s">
        <v>1390</v>
      </c>
      <c r="C493" t="s">
        <v>1391</v>
      </c>
      <c r="D493" t="s">
        <v>306</v>
      </c>
      <c r="E493" t="s">
        <v>17</v>
      </c>
      <c r="F493">
        <v>92506</v>
      </c>
      <c r="G493" t="s">
        <v>1392</v>
      </c>
      <c r="H493" t="s">
        <v>1393</v>
      </c>
      <c r="I493" s="7">
        <v>9513676702</v>
      </c>
      <c r="J493" t="s">
        <v>25</v>
      </c>
      <c r="K493" s="8">
        <v>45898</v>
      </c>
      <c r="L493" s="9">
        <v>97.98</v>
      </c>
      <c r="M493" s="10" t="str">
        <f t="shared" ca="1" si="14"/>
        <v>Expiring Soon</v>
      </c>
      <c r="N493" s="10" t="str">
        <f t="shared" si="15"/>
        <v>Missing</v>
      </c>
    </row>
    <row r="494" spans="1:14" ht="17" x14ac:dyDescent="0.25">
      <c r="A494">
        <v>20588099</v>
      </c>
      <c r="B494" t="s">
        <v>1394</v>
      </c>
      <c r="C494" t="s">
        <v>1395</v>
      </c>
      <c r="D494" t="s">
        <v>364</v>
      </c>
      <c r="E494" t="s">
        <v>17</v>
      </c>
      <c r="F494">
        <v>93063</v>
      </c>
      <c r="G494" t="s">
        <v>835</v>
      </c>
      <c r="H494" t="s">
        <v>142</v>
      </c>
      <c r="I494" s="7">
        <v>8055221067</v>
      </c>
      <c r="J494" t="s">
        <v>25</v>
      </c>
      <c r="K494" s="8">
        <v>46290</v>
      </c>
      <c r="L494" s="9">
        <v>265.02</v>
      </c>
      <c r="M494" s="10" t="str">
        <f t="shared" ca="1" si="14"/>
        <v>OK</v>
      </c>
      <c r="N494" s="10" t="str">
        <f t="shared" si="15"/>
        <v>Missing</v>
      </c>
    </row>
    <row r="495" spans="1:14" ht="17" x14ac:dyDescent="0.25">
      <c r="A495">
        <v>20426381</v>
      </c>
      <c r="B495" t="s">
        <v>30</v>
      </c>
      <c r="C495" t="s">
        <v>1396</v>
      </c>
      <c r="D495" t="s">
        <v>1397</v>
      </c>
      <c r="E495" t="s">
        <v>17</v>
      </c>
      <c r="F495">
        <v>94066</v>
      </c>
      <c r="G495" t="s">
        <v>1398</v>
      </c>
      <c r="H495" t="s">
        <v>19</v>
      </c>
      <c r="I495" s="7">
        <v>6508252115</v>
      </c>
      <c r="J495" t="s">
        <v>25</v>
      </c>
      <c r="K495" s="8">
        <v>45990</v>
      </c>
      <c r="L495" s="9">
        <v>122.4</v>
      </c>
      <c r="M495" s="10" t="str">
        <f t="shared" ca="1" si="14"/>
        <v>OK</v>
      </c>
      <c r="N495" s="10" t="str">
        <f t="shared" si="15"/>
        <v>Missing</v>
      </c>
    </row>
    <row r="496" spans="1:14" ht="17" x14ac:dyDescent="0.25">
      <c r="A496">
        <v>20337407</v>
      </c>
      <c r="B496" t="s">
        <v>68</v>
      </c>
      <c r="C496" t="s">
        <v>1399</v>
      </c>
      <c r="D496" t="s">
        <v>1400</v>
      </c>
      <c r="E496" t="s">
        <v>17</v>
      </c>
      <c r="F496">
        <v>94526</v>
      </c>
      <c r="G496" t="s">
        <v>1401</v>
      </c>
      <c r="H496" t="s">
        <v>19</v>
      </c>
      <c r="I496" s="7">
        <v>9258203222</v>
      </c>
      <c r="J496" t="s">
        <v>25</v>
      </c>
      <c r="K496" s="8">
        <v>46166</v>
      </c>
      <c r="L496" s="9">
        <v>278.56</v>
      </c>
      <c r="M496" s="10" t="str">
        <f t="shared" ca="1" si="14"/>
        <v>OK</v>
      </c>
      <c r="N496" s="10" t="str">
        <f t="shared" si="15"/>
        <v>Missing</v>
      </c>
    </row>
    <row r="497" spans="1:14" ht="17" x14ac:dyDescent="0.25">
      <c r="A497">
        <v>20348207</v>
      </c>
      <c r="B497" t="s">
        <v>1402</v>
      </c>
      <c r="C497" t="s">
        <v>1403</v>
      </c>
      <c r="D497" t="s">
        <v>345</v>
      </c>
      <c r="E497" t="s">
        <v>17</v>
      </c>
      <c r="F497">
        <v>93727</v>
      </c>
      <c r="G497" t="s">
        <v>1404</v>
      </c>
      <c r="H497" t="s">
        <v>997</v>
      </c>
      <c r="I497" s="7">
        <v>5592515557</v>
      </c>
      <c r="J497" t="s">
        <v>164</v>
      </c>
      <c r="K497" s="8">
        <v>46654</v>
      </c>
      <c r="L497" s="9">
        <v>91.23</v>
      </c>
      <c r="M497" s="10" t="str">
        <f t="shared" ca="1" si="14"/>
        <v>OK</v>
      </c>
      <c r="N497" s="10" t="str">
        <f t="shared" si="15"/>
        <v>Known</v>
      </c>
    </row>
    <row r="498" spans="1:14" ht="17" x14ac:dyDescent="0.25">
      <c r="A498">
        <v>20477735</v>
      </c>
      <c r="B498" t="s">
        <v>1405</v>
      </c>
      <c r="C498" t="s">
        <v>1406</v>
      </c>
      <c r="D498" t="s">
        <v>545</v>
      </c>
      <c r="E498" t="s">
        <v>17</v>
      </c>
      <c r="F498">
        <v>92691</v>
      </c>
      <c r="G498" t="s">
        <v>1051</v>
      </c>
      <c r="H498" t="s">
        <v>19</v>
      </c>
      <c r="I498" s="7">
        <v>9495822633</v>
      </c>
      <c r="J498" t="s">
        <v>25</v>
      </c>
      <c r="K498" s="8">
        <v>46753</v>
      </c>
      <c r="L498" s="9">
        <v>331.26</v>
      </c>
      <c r="M498" s="10" t="str">
        <f t="shared" ca="1" si="14"/>
        <v>OK</v>
      </c>
      <c r="N498" s="10" t="str">
        <f t="shared" si="15"/>
        <v>Missing</v>
      </c>
    </row>
    <row r="499" spans="1:14" ht="17" x14ac:dyDescent="0.25">
      <c r="A499">
        <v>20552735</v>
      </c>
      <c r="B499" t="s">
        <v>1407</v>
      </c>
      <c r="C499" t="s">
        <v>1408</v>
      </c>
      <c r="D499" t="s">
        <v>95</v>
      </c>
      <c r="E499" t="s">
        <v>17</v>
      </c>
      <c r="F499">
        <v>93277</v>
      </c>
      <c r="G499" t="s">
        <v>1409</v>
      </c>
      <c r="H499" t="s">
        <v>19</v>
      </c>
      <c r="I499" s="7">
        <v>5596255015</v>
      </c>
      <c r="J499" t="s">
        <v>25</v>
      </c>
      <c r="K499" s="8">
        <v>46562</v>
      </c>
      <c r="L499" s="9">
        <v>223.91</v>
      </c>
      <c r="M499" s="10" t="str">
        <f t="shared" ca="1" si="14"/>
        <v>OK</v>
      </c>
      <c r="N499" s="10" t="str">
        <f t="shared" si="15"/>
        <v>Missing</v>
      </c>
    </row>
    <row r="500" spans="1:14" ht="17" x14ac:dyDescent="0.25">
      <c r="A500">
        <v>20434955</v>
      </c>
      <c r="B500" t="s">
        <v>30</v>
      </c>
      <c r="C500" t="s">
        <v>1410</v>
      </c>
      <c r="D500" t="s">
        <v>272</v>
      </c>
      <c r="E500" t="s">
        <v>17</v>
      </c>
      <c r="F500">
        <v>91504</v>
      </c>
      <c r="G500" t="s">
        <v>487</v>
      </c>
      <c r="H500" t="s">
        <v>19</v>
      </c>
      <c r="I500" s="7">
        <v>8182380239</v>
      </c>
      <c r="J500" t="s">
        <v>25</v>
      </c>
      <c r="K500" s="8">
        <v>45984</v>
      </c>
      <c r="L500" s="9">
        <v>498.72</v>
      </c>
      <c r="M500" s="10" t="str">
        <f t="shared" ca="1" si="14"/>
        <v>OK</v>
      </c>
      <c r="N500" s="10" t="str">
        <f t="shared" si="15"/>
        <v>Missing</v>
      </c>
    </row>
    <row r="501" spans="1:14" ht="17" x14ac:dyDescent="0.25">
      <c r="A501">
        <v>20453585</v>
      </c>
      <c r="B501" t="s">
        <v>1411</v>
      </c>
      <c r="C501" t="s">
        <v>1412</v>
      </c>
      <c r="D501" t="s">
        <v>693</v>
      </c>
      <c r="E501" t="s">
        <v>17</v>
      </c>
      <c r="F501">
        <v>90720</v>
      </c>
      <c r="G501" t="s">
        <v>955</v>
      </c>
      <c r="H501" t="s">
        <v>19</v>
      </c>
      <c r="I501" s="7">
        <v>5624201488112</v>
      </c>
      <c r="J501" t="s">
        <v>25</v>
      </c>
      <c r="K501" s="8">
        <v>46721</v>
      </c>
      <c r="L501" s="9">
        <v>438.53</v>
      </c>
      <c r="M501" s="10" t="str">
        <f t="shared" ca="1" si="14"/>
        <v>OK</v>
      </c>
      <c r="N501" s="10" t="str">
        <f t="shared" si="15"/>
        <v>Missing</v>
      </c>
    </row>
    <row r="502" spans="1:14" ht="17" x14ac:dyDescent="0.25">
      <c r="A502">
        <v>20355509</v>
      </c>
      <c r="B502" t="s">
        <v>26</v>
      </c>
      <c r="C502" t="s">
        <v>1413</v>
      </c>
      <c r="D502" t="s">
        <v>348</v>
      </c>
      <c r="E502" t="s">
        <v>17</v>
      </c>
      <c r="F502">
        <v>92336</v>
      </c>
      <c r="G502" t="s">
        <v>1367</v>
      </c>
      <c r="H502" t="s">
        <v>19</v>
      </c>
      <c r="I502" s="7">
        <v>9093569167</v>
      </c>
      <c r="J502" t="s">
        <v>25</v>
      </c>
      <c r="K502" s="8">
        <v>46127</v>
      </c>
      <c r="L502" s="9">
        <v>46.08</v>
      </c>
      <c r="M502" s="10" t="str">
        <f t="shared" ca="1" si="14"/>
        <v>OK</v>
      </c>
      <c r="N502" s="10" t="str">
        <f t="shared" si="15"/>
        <v>Missing</v>
      </c>
    </row>
    <row r="503" spans="1:14" ht="17" x14ac:dyDescent="0.25">
      <c r="A503">
        <v>20467193</v>
      </c>
      <c r="B503" t="s">
        <v>135</v>
      </c>
      <c r="C503" t="s">
        <v>1414</v>
      </c>
      <c r="D503" t="s">
        <v>1415</v>
      </c>
      <c r="E503" t="s">
        <v>17</v>
      </c>
      <c r="F503">
        <v>91750</v>
      </c>
      <c r="G503" t="s">
        <v>1416</v>
      </c>
      <c r="H503" t="s">
        <v>50</v>
      </c>
      <c r="I503" s="7">
        <v>9095932592</v>
      </c>
      <c r="J503" t="s">
        <v>25</v>
      </c>
      <c r="K503" s="8">
        <v>45999</v>
      </c>
      <c r="L503" s="9">
        <v>353.63</v>
      </c>
      <c r="M503" s="10" t="str">
        <f t="shared" ca="1" si="14"/>
        <v>OK</v>
      </c>
      <c r="N503" s="10" t="str">
        <f t="shared" si="15"/>
        <v>Missing</v>
      </c>
    </row>
    <row r="504" spans="1:14" ht="17" x14ac:dyDescent="0.25">
      <c r="A504">
        <v>20478371</v>
      </c>
      <c r="B504" t="s">
        <v>672</v>
      </c>
      <c r="C504" t="s">
        <v>1417</v>
      </c>
      <c r="D504" t="s">
        <v>398</v>
      </c>
      <c r="E504" t="s">
        <v>17</v>
      </c>
      <c r="F504">
        <v>92683</v>
      </c>
      <c r="G504" t="s">
        <v>1418</v>
      </c>
      <c r="H504" t="s">
        <v>250</v>
      </c>
      <c r="I504" s="7">
        <v>7148926916</v>
      </c>
      <c r="J504" t="s">
        <v>25</v>
      </c>
      <c r="K504" s="8">
        <v>46140</v>
      </c>
      <c r="L504" s="9">
        <v>317.27</v>
      </c>
      <c r="M504" s="10" t="str">
        <f t="shared" ca="1" si="14"/>
        <v>OK</v>
      </c>
      <c r="N504" s="10" t="str">
        <f t="shared" si="15"/>
        <v>Missing</v>
      </c>
    </row>
    <row r="505" spans="1:14" ht="17" x14ac:dyDescent="0.25">
      <c r="A505">
        <v>20639615</v>
      </c>
      <c r="B505" t="s">
        <v>1419</v>
      </c>
      <c r="C505" t="s">
        <v>1420</v>
      </c>
      <c r="D505" t="s">
        <v>1079</v>
      </c>
      <c r="E505" t="s">
        <v>17</v>
      </c>
      <c r="F505">
        <v>90640</v>
      </c>
      <c r="G505" t="s">
        <v>1421</v>
      </c>
      <c r="H505" t="s">
        <v>19</v>
      </c>
      <c r="I505" s="7">
        <v>3237221999</v>
      </c>
      <c r="J505" t="s">
        <v>25</v>
      </c>
      <c r="K505" s="8">
        <v>46899</v>
      </c>
      <c r="L505" s="9">
        <v>26.49</v>
      </c>
      <c r="M505" s="10" t="str">
        <f t="shared" ca="1" si="14"/>
        <v>OK</v>
      </c>
      <c r="N505" s="10" t="str">
        <f t="shared" si="15"/>
        <v>Missing</v>
      </c>
    </row>
    <row r="506" spans="1:14" ht="17" x14ac:dyDescent="0.25">
      <c r="A506">
        <v>20421227</v>
      </c>
      <c r="B506" t="s">
        <v>1422</v>
      </c>
      <c r="C506" t="s">
        <v>1423</v>
      </c>
      <c r="D506" t="s">
        <v>1424</v>
      </c>
      <c r="E506" t="s">
        <v>17</v>
      </c>
      <c r="F506">
        <v>91356</v>
      </c>
      <c r="G506" t="s">
        <v>1425</v>
      </c>
      <c r="H506" t="s">
        <v>19</v>
      </c>
      <c r="I506" s="7">
        <v>8183433443</v>
      </c>
      <c r="J506" t="s">
        <v>25</v>
      </c>
      <c r="K506" s="8">
        <v>46593</v>
      </c>
      <c r="L506" s="9">
        <v>227.94</v>
      </c>
      <c r="M506" s="10" t="str">
        <f t="shared" ca="1" si="14"/>
        <v>OK</v>
      </c>
      <c r="N506" s="10" t="str">
        <f t="shared" si="15"/>
        <v>Missing</v>
      </c>
    </row>
    <row r="507" spans="1:14" ht="17" x14ac:dyDescent="0.25">
      <c r="A507">
        <v>20430677</v>
      </c>
      <c r="B507" t="s">
        <v>30</v>
      </c>
      <c r="C507" t="s">
        <v>1426</v>
      </c>
      <c r="D507" t="s">
        <v>895</v>
      </c>
      <c r="E507" t="s">
        <v>17</v>
      </c>
      <c r="F507">
        <v>92236</v>
      </c>
      <c r="G507" t="s">
        <v>1427</v>
      </c>
      <c r="H507" t="s">
        <v>19</v>
      </c>
      <c r="I507" s="7">
        <v>7603915656</v>
      </c>
      <c r="J507" t="s">
        <v>25</v>
      </c>
      <c r="K507" s="8">
        <v>46889</v>
      </c>
      <c r="L507" s="9">
        <v>187.29</v>
      </c>
      <c r="M507" s="10" t="str">
        <f t="shared" ca="1" si="14"/>
        <v>OK</v>
      </c>
      <c r="N507" s="10" t="str">
        <f t="shared" si="15"/>
        <v>Missing</v>
      </c>
    </row>
    <row r="508" spans="1:14" ht="17" x14ac:dyDescent="0.25">
      <c r="A508">
        <v>20463263</v>
      </c>
      <c r="B508" t="s">
        <v>1049</v>
      </c>
      <c r="C508" t="s">
        <v>1050</v>
      </c>
      <c r="D508" t="s">
        <v>109</v>
      </c>
      <c r="E508" t="s">
        <v>17</v>
      </c>
      <c r="F508">
        <v>92123</v>
      </c>
      <c r="G508" t="s">
        <v>1428</v>
      </c>
      <c r="H508" t="s">
        <v>250</v>
      </c>
      <c r="I508" s="7">
        <v>6195435231</v>
      </c>
      <c r="J508" t="s">
        <v>20</v>
      </c>
      <c r="K508" s="8">
        <v>46842</v>
      </c>
      <c r="L508" s="9">
        <v>41.06</v>
      </c>
      <c r="M508" s="10" t="str">
        <f t="shared" ca="1" si="14"/>
        <v>OK</v>
      </c>
      <c r="N508" s="10" t="str">
        <f t="shared" si="15"/>
        <v>Known</v>
      </c>
    </row>
    <row r="509" spans="1:14" ht="17" x14ac:dyDescent="0.25">
      <c r="A509">
        <v>20435297</v>
      </c>
      <c r="B509" t="s">
        <v>30</v>
      </c>
      <c r="C509" t="s">
        <v>1429</v>
      </c>
      <c r="D509" t="s">
        <v>1430</v>
      </c>
      <c r="E509" t="s">
        <v>17</v>
      </c>
      <c r="F509">
        <v>93446</v>
      </c>
      <c r="G509" t="s">
        <v>343</v>
      </c>
      <c r="H509" t="s">
        <v>19</v>
      </c>
      <c r="I509" s="7">
        <v>8052274304</v>
      </c>
      <c r="J509" t="s">
        <v>25</v>
      </c>
      <c r="K509" s="8">
        <v>46066</v>
      </c>
      <c r="L509" s="9">
        <v>10.67</v>
      </c>
      <c r="M509" s="10" t="str">
        <f t="shared" ca="1" si="14"/>
        <v>OK</v>
      </c>
      <c r="N509" s="10" t="str">
        <f t="shared" si="15"/>
        <v>Missing</v>
      </c>
    </row>
    <row r="510" spans="1:14" ht="17" x14ac:dyDescent="0.25">
      <c r="A510">
        <v>20404331</v>
      </c>
      <c r="B510" t="s">
        <v>1431</v>
      </c>
      <c r="C510" t="s">
        <v>1432</v>
      </c>
      <c r="D510" t="s">
        <v>28</v>
      </c>
      <c r="E510" t="s">
        <v>17</v>
      </c>
      <c r="F510">
        <v>90027</v>
      </c>
      <c r="G510" t="s">
        <v>1433</v>
      </c>
      <c r="H510" t="s">
        <v>19</v>
      </c>
      <c r="I510" s="7">
        <v>3235223893</v>
      </c>
      <c r="J510" t="s">
        <v>20</v>
      </c>
      <c r="K510" s="8">
        <v>46671</v>
      </c>
      <c r="L510" s="9">
        <v>144.26</v>
      </c>
      <c r="M510" s="10" t="str">
        <f t="shared" ca="1" si="14"/>
        <v>OK</v>
      </c>
      <c r="N510" s="10" t="str">
        <f t="shared" si="15"/>
        <v>Known</v>
      </c>
    </row>
    <row r="511" spans="1:14" ht="17" x14ac:dyDescent="0.25">
      <c r="A511">
        <v>20621519</v>
      </c>
      <c r="B511" t="s">
        <v>281</v>
      </c>
      <c r="C511" t="s">
        <v>1434</v>
      </c>
      <c r="D511" t="s">
        <v>198</v>
      </c>
      <c r="E511" t="s">
        <v>17</v>
      </c>
      <c r="F511">
        <v>94621</v>
      </c>
      <c r="G511" t="s">
        <v>1404</v>
      </c>
      <c r="H511" t="s">
        <v>285</v>
      </c>
      <c r="I511" s="7">
        <v>5104302500</v>
      </c>
      <c r="J511" t="s">
        <v>81</v>
      </c>
      <c r="K511" s="8">
        <v>46180</v>
      </c>
      <c r="L511" s="9">
        <v>373.42</v>
      </c>
      <c r="M511" s="10" t="str">
        <f t="shared" ca="1" si="14"/>
        <v>OK</v>
      </c>
      <c r="N511" s="10" t="str">
        <f t="shared" si="15"/>
        <v>Known</v>
      </c>
    </row>
    <row r="512" spans="1:14" ht="17" x14ac:dyDescent="0.25">
      <c r="A512">
        <v>20436611</v>
      </c>
      <c r="B512" t="s">
        <v>30</v>
      </c>
      <c r="C512" t="s">
        <v>1435</v>
      </c>
      <c r="D512" t="s">
        <v>951</v>
      </c>
      <c r="E512" t="s">
        <v>17</v>
      </c>
      <c r="F512">
        <v>91761</v>
      </c>
      <c r="G512" t="s">
        <v>803</v>
      </c>
      <c r="H512" t="s">
        <v>19</v>
      </c>
      <c r="I512" s="7">
        <v>9099479390</v>
      </c>
      <c r="J512" t="s">
        <v>25</v>
      </c>
      <c r="K512" s="8">
        <v>46544</v>
      </c>
      <c r="L512" s="9">
        <v>333.63</v>
      </c>
      <c r="M512" s="10" t="str">
        <f t="shared" ca="1" si="14"/>
        <v>OK</v>
      </c>
      <c r="N512" s="10" t="str">
        <f t="shared" si="15"/>
        <v>Missing</v>
      </c>
    </row>
    <row r="513" spans="1:14" ht="17" x14ac:dyDescent="0.25">
      <c r="A513">
        <v>20552429</v>
      </c>
      <c r="B513" t="s">
        <v>1436</v>
      </c>
      <c r="C513" t="s">
        <v>1437</v>
      </c>
      <c r="D513" t="s">
        <v>1438</v>
      </c>
      <c r="E513" t="s">
        <v>17</v>
      </c>
      <c r="F513">
        <v>93637</v>
      </c>
      <c r="G513" t="s">
        <v>1439</v>
      </c>
      <c r="H513" t="s">
        <v>553</v>
      </c>
      <c r="I513" s="7">
        <v>5596744700</v>
      </c>
      <c r="J513" t="s">
        <v>25</v>
      </c>
      <c r="K513" s="8">
        <v>46298</v>
      </c>
      <c r="L513" s="9">
        <v>365.02</v>
      </c>
      <c r="M513" s="10" t="str">
        <f t="shared" ca="1" si="14"/>
        <v>OK</v>
      </c>
      <c r="N513" s="10" t="str">
        <f t="shared" si="15"/>
        <v>Missing</v>
      </c>
    </row>
    <row r="514" spans="1:14" ht="17" x14ac:dyDescent="0.25">
      <c r="A514">
        <v>20394041</v>
      </c>
      <c r="B514" t="s">
        <v>26</v>
      </c>
      <c r="C514" t="s">
        <v>1440</v>
      </c>
      <c r="D514" t="s">
        <v>994</v>
      </c>
      <c r="E514" t="s">
        <v>17</v>
      </c>
      <c r="F514">
        <v>92260</v>
      </c>
      <c r="G514" t="s">
        <v>508</v>
      </c>
      <c r="H514" t="s">
        <v>19</v>
      </c>
      <c r="I514" s="7">
        <v>7606740716</v>
      </c>
      <c r="J514" t="s">
        <v>25</v>
      </c>
      <c r="K514" s="8">
        <v>46688</v>
      </c>
      <c r="L514" s="9">
        <v>125.07</v>
      </c>
      <c r="M514" s="10" t="str">
        <f t="shared" ca="1" si="14"/>
        <v>OK</v>
      </c>
      <c r="N514" s="10" t="str">
        <f t="shared" si="15"/>
        <v>Missing</v>
      </c>
    </row>
    <row r="515" spans="1:14" ht="17" x14ac:dyDescent="0.25">
      <c r="A515">
        <v>20427509</v>
      </c>
      <c r="B515" t="s">
        <v>1441</v>
      </c>
      <c r="C515" t="s">
        <v>1442</v>
      </c>
      <c r="D515" t="s">
        <v>1443</v>
      </c>
      <c r="E515" t="s">
        <v>17</v>
      </c>
      <c r="F515">
        <v>92025</v>
      </c>
      <c r="G515" t="s">
        <v>1444</v>
      </c>
      <c r="H515" t="s">
        <v>746</v>
      </c>
      <c r="I515" s="7">
        <v>8668019440</v>
      </c>
      <c r="J515" t="s">
        <v>25</v>
      </c>
      <c r="K515" s="8">
        <v>46445</v>
      </c>
      <c r="L515" s="9">
        <v>324.70999999999998</v>
      </c>
      <c r="M515" s="10" t="str">
        <f t="shared" ref="M515:M578" ca="1" si="16">IF(K515-TODAY()&lt;=90, "Expiring Soon", "OK")</f>
        <v>OK</v>
      </c>
      <c r="N515" s="10" t="str">
        <f t="shared" ref="N515:N578" si="17">IF(J515="Unknown Region", "Missing", "Known")</f>
        <v>Missing</v>
      </c>
    </row>
    <row r="516" spans="1:14" ht="17" x14ac:dyDescent="0.25">
      <c r="A516">
        <v>20341043</v>
      </c>
      <c r="B516" t="s">
        <v>68</v>
      </c>
      <c r="C516" t="s">
        <v>1445</v>
      </c>
      <c r="D516" t="s">
        <v>1446</v>
      </c>
      <c r="E516" t="s">
        <v>17</v>
      </c>
      <c r="F516">
        <v>91320</v>
      </c>
      <c r="G516" t="s">
        <v>145</v>
      </c>
      <c r="H516" t="s">
        <v>19</v>
      </c>
      <c r="I516" s="7">
        <v>8054990463</v>
      </c>
      <c r="J516" t="s">
        <v>25</v>
      </c>
      <c r="K516" s="8">
        <v>46071</v>
      </c>
      <c r="L516" s="9">
        <v>363.66</v>
      </c>
      <c r="M516" s="10" t="str">
        <f t="shared" ca="1" si="16"/>
        <v>OK</v>
      </c>
      <c r="N516" s="10" t="str">
        <f t="shared" si="17"/>
        <v>Missing</v>
      </c>
    </row>
    <row r="517" spans="1:14" ht="17" x14ac:dyDescent="0.25">
      <c r="A517">
        <v>20343389</v>
      </c>
      <c r="B517" t="s">
        <v>68</v>
      </c>
      <c r="C517" t="s">
        <v>1447</v>
      </c>
      <c r="D517" t="s">
        <v>651</v>
      </c>
      <c r="E517" t="s">
        <v>17</v>
      </c>
      <c r="F517">
        <v>94041</v>
      </c>
      <c r="G517" t="s">
        <v>1448</v>
      </c>
      <c r="H517" t="s">
        <v>19</v>
      </c>
      <c r="I517" s="7">
        <v>6506914004</v>
      </c>
      <c r="J517" t="s">
        <v>25</v>
      </c>
      <c r="K517" s="8">
        <v>46452</v>
      </c>
      <c r="L517" s="9">
        <v>165.74</v>
      </c>
      <c r="M517" s="10" t="str">
        <f t="shared" ca="1" si="16"/>
        <v>OK</v>
      </c>
      <c r="N517" s="10" t="str">
        <f t="shared" si="17"/>
        <v>Missing</v>
      </c>
    </row>
    <row r="518" spans="1:14" ht="17" x14ac:dyDescent="0.25">
      <c r="A518">
        <v>20624795</v>
      </c>
      <c r="B518" t="s">
        <v>1449</v>
      </c>
      <c r="C518" t="s">
        <v>1450</v>
      </c>
      <c r="D518" t="s">
        <v>109</v>
      </c>
      <c r="E518" t="s">
        <v>17</v>
      </c>
      <c r="F518">
        <v>92126</v>
      </c>
      <c r="G518" t="s">
        <v>1451</v>
      </c>
      <c r="H518" t="s">
        <v>142</v>
      </c>
      <c r="I518" s="7">
        <v>8586843176</v>
      </c>
      <c r="J518" t="s">
        <v>20</v>
      </c>
      <c r="K518" s="8">
        <v>46937</v>
      </c>
      <c r="L518" s="9">
        <v>360.01</v>
      </c>
      <c r="M518" s="10" t="str">
        <f t="shared" ca="1" si="16"/>
        <v>OK</v>
      </c>
      <c r="N518" s="10" t="str">
        <f t="shared" si="17"/>
        <v>Known</v>
      </c>
    </row>
    <row r="519" spans="1:14" ht="17" x14ac:dyDescent="0.25">
      <c r="A519">
        <v>20425553</v>
      </c>
      <c r="B519" t="s">
        <v>30</v>
      </c>
      <c r="C519" t="s">
        <v>1452</v>
      </c>
      <c r="D519" t="s">
        <v>486</v>
      </c>
      <c r="E519" t="s">
        <v>17</v>
      </c>
      <c r="F519">
        <v>94704</v>
      </c>
      <c r="G519" t="s">
        <v>1453</v>
      </c>
      <c r="H519" t="s">
        <v>19</v>
      </c>
      <c r="I519" s="7">
        <v>5109823727</v>
      </c>
      <c r="J519" t="s">
        <v>25</v>
      </c>
      <c r="K519" s="8">
        <v>46074</v>
      </c>
      <c r="L519" s="9">
        <v>204.83</v>
      </c>
      <c r="M519" s="10" t="str">
        <f t="shared" ca="1" si="16"/>
        <v>OK</v>
      </c>
      <c r="N519" s="10" t="str">
        <f t="shared" si="17"/>
        <v>Missing</v>
      </c>
    </row>
    <row r="520" spans="1:14" ht="17" x14ac:dyDescent="0.25">
      <c r="A520">
        <v>20424041</v>
      </c>
      <c r="B520" t="s">
        <v>63</v>
      </c>
      <c r="C520" t="s">
        <v>1454</v>
      </c>
      <c r="D520" t="s">
        <v>348</v>
      </c>
      <c r="E520" t="s">
        <v>17</v>
      </c>
      <c r="F520">
        <v>92335</v>
      </c>
      <c r="G520" t="s">
        <v>1455</v>
      </c>
      <c r="H520" t="s">
        <v>369</v>
      </c>
      <c r="I520" s="7">
        <v>9093554885</v>
      </c>
      <c r="J520" t="s">
        <v>25</v>
      </c>
      <c r="K520" s="8">
        <v>46868</v>
      </c>
      <c r="L520" s="9">
        <v>86.01</v>
      </c>
      <c r="M520" s="10" t="str">
        <f t="shared" ca="1" si="16"/>
        <v>OK</v>
      </c>
      <c r="N520" s="10" t="str">
        <f t="shared" si="17"/>
        <v>Missing</v>
      </c>
    </row>
    <row r="521" spans="1:14" ht="17" x14ac:dyDescent="0.25">
      <c r="A521">
        <v>20438897</v>
      </c>
      <c r="B521" t="s">
        <v>30</v>
      </c>
      <c r="C521" t="s">
        <v>1456</v>
      </c>
      <c r="D521" t="s">
        <v>348</v>
      </c>
      <c r="E521" t="s">
        <v>17</v>
      </c>
      <c r="F521">
        <v>92336</v>
      </c>
      <c r="G521" t="s">
        <v>343</v>
      </c>
      <c r="H521" t="s">
        <v>19</v>
      </c>
      <c r="I521" s="7">
        <v>9098291206</v>
      </c>
      <c r="J521" t="s">
        <v>25</v>
      </c>
      <c r="K521" s="8">
        <v>46012</v>
      </c>
      <c r="L521" s="9">
        <v>416.42</v>
      </c>
      <c r="M521" s="10" t="str">
        <f t="shared" ca="1" si="16"/>
        <v>OK</v>
      </c>
      <c r="N521" s="10" t="str">
        <f t="shared" si="17"/>
        <v>Missing</v>
      </c>
    </row>
    <row r="522" spans="1:14" ht="17" x14ac:dyDescent="0.25">
      <c r="A522">
        <v>20374289</v>
      </c>
      <c r="B522" t="s">
        <v>26</v>
      </c>
      <c r="C522" t="s">
        <v>1457</v>
      </c>
      <c r="D522" t="s">
        <v>1458</v>
      </c>
      <c r="E522" t="s">
        <v>17</v>
      </c>
      <c r="F522">
        <v>90620</v>
      </c>
      <c r="G522" t="s">
        <v>887</v>
      </c>
      <c r="H522" t="s">
        <v>19</v>
      </c>
      <c r="I522" s="7">
        <v>7142260238</v>
      </c>
      <c r="J522" t="s">
        <v>25</v>
      </c>
      <c r="K522" s="8">
        <v>46766</v>
      </c>
      <c r="L522" s="9">
        <v>235.09</v>
      </c>
      <c r="M522" s="10" t="str">
        <f t="shared" ca="1" si="16"/>
        <v>OK</v>
      </c>
      <c r="N522" s="10" t="str">
        <f t="shared" si="17"/>
        <v>Missing</v>
      </c>
    </row>
    <row r="523" spans="1:14" ht="17" x14ac:dyDescent="0.25">
      <c r="A523">
        <v>20441099</v>
      </c>
      <c r="B523" t="s">
        <v>63</v>
      </c>
      <c r="C523" t="s">
        <v>1459</v>
      </c>
      <c r="D523" t="s">
        <v>1460</v>
      </c>
      <c r="E523" t="s">
        <v>17</v>
      </c>
      <c r="F523">
        <v>95620</v>
      </c>
      <c r="G523" t="s">
        <v>1461</v>
      </c>
      <c r="H523" t="s">
        <v>19</v>
      </c>
      <c r="I523" s="7">
        <v>7076936514</v>
      </c>
      <c r="J523" t="s">
        <v>25</v>
      </c>
      <c r="K523" s="8">
        <v>46693</v>
      </c>
      <c r="L523" s="9">
        <v>260.43</v>
      </c>
      <c r="M523" s="10" t="str">
        <f t="shared" ca="1" si="16"/>
        <v>OK</v>
      </c>
      <c r="N523" s="10" t="str">
        <f t="shared" si="17"/>
        <v>Missing</v>
      </c>
    </row>
    <row r="524" spans="1:14" ht="17" x14ac:dyDescent="0.25">
      <c r="A524">
        <v>20408015</v>
      </c>
      <c r="B524" t="s">
        <v>1462</v>
      </c>
      <c r="C524" t="s">
        <v>1463</v>
      </c>
      <c r="D524" t="s">
        <v>28</v>
      </c>
      <c r="E524" t="s">
        <v>17</v>
      </c>
      <c r="F524">
        <v>90006</v>
      </c>
      <c r="G524" t="s">
        <v>1464</v>
      </c>
      <c r="H524" t="s">
        <v>142</v>
      </c>
      <c r="I524" s="7">
        <v>2136772526</v>
      </c>
      <c r="J524" t="s">
        <v>20</v>
      </c>
      <c r="K524" s="8">
        <v>46873</v>
      </c>
      <c r="L524" s="9">
        <v>137.25</v>
      </c>
      <c r="M524" s="10" t="str">
        <f t="shared" ca="1" si="16"/>
        <v>OK</v>
      </c>
      <c r="N524" s="10" t="str">
        <f t="shared" si="17"/>
        <v>Known</v>
      </c>
    </row>
    <row r="525" spans="1:14" ht="17" x14ac:dyDescent="0.25">
      <c r="A525">
        <v>20639183</v>
      </c>
      <c r="B525" t="s">
        <v>1465</v>
      </c>
      <c r="C525" t="s">
        <v>1466</v>
      </c>
      <c r="D525" t="s">
        <v>336</v>
      </c>
      <c r="E525" t="s">
        <v>17</v>
      </c>
      <c r="F525">
        <v>92701</v>
      </c>
      <c r="G525" t="s">
        <v>1467</v>
      </c>
      <c r="H525" t="s">
        <v>19</v>
      </c>
      <c r="I525" s="7">
        <v>7146762078</v>
      </c>
      <c r="J525" t="s">
        <v>25</v>
      </c>
      <c r="K525" s="8">
        <v>46659</v>
      </c>
      <c r="L525" s="9">
        <v>24.52</v>
      </c>
      <c r="M525" s="10" t="str">
        <f t="shared" ca="1" si="16"/>
        <v>OK</v>
      </c>
      <c r="N525" s="10" t="str">
        <f t="shared" si="17"/>
        <v>Missing</v>
      </c>
    </row>
    <row r="526" spans="1:14" ht="17" x14ac:dyDescent="0.25">
      <c r="A526">
        <v>20352461</v>
      </c>
      <c r="B526" t="s">
        <v>26</v>
      </c>
      <c r="C526" t="s">
        <v>1468</v>
      </c>
      <c r="D526" t="s">
        <v>95</v>
      </c>
      <c r="E526" t="s">
        <v>17</v>
      </c>
      <c r="F526">
        <v>93277</v>
      </c>
      <c r="G526" t="s">
        <v>1238</v>
      </c>
      <c r="H526" t="s">
        <v>19</v>
      </c>
      <c r="I526" s="7">
        <v>5596357810</v>
      </c>
      <c r="J526" t="s">
        <v>25</v>
      </c>
      <c r="K526" s="8">
        <v>46121</v>
      </c>
      <c r="L526" s="9">
        <v>478.42</v>
      </c>
      <c r="M526" s="10" t="str">
        <f t="shared" ca="1" si="16"/>
        <v>OK</v>
      </c>
      <c r="N526" s="10" t="str">
        <f t="shared" si="17"/>
        <v>Missing</v>
      </c>
    </row>
    <row r="527" spans="1:14" ht="17" x14ac:dyDescent="0.25">
      <c r="A527">
        <v>20374745</v>
      </c>
      <c r="B527" t="s">
        <v>26</v>
      </c>
      <c r="C527" t="s">
        <v>1469</v>
      </c>
      <c r="D527" t="s">
        <v>1470</v>
      </c>
      <c r="E527" t="s">
        <v>17</v>
      </c>
      <c r="F527">
        <v>92582</v>
      </c>
      <c r="G527" t="s">
        <v>490</v>
      </c>
      <c r="H527" t="s">
        <v>19</v>
      </c>
      <c r="I527" s="7">
        <v>9514872383</v>
      </c>
      <c r="J527" t="s">
        <v>25</v>
      </c>
      <c r="K527" s="8">
        <v>46360</v>
      </c>
      <c r="L527" s="9">
        <v>354.89</v>
      </c>
      <c r="M527" s="10" t="str">
        <f t="shared" ca="1" si="16"/>
        <v>OK</v>
      </c>
      <c r="N527" s="10" t="str">
        <f t="shared" si="17"/>
        <v>Missing</v>
      </c>
    </row>
    <row r="528" spans="1:14" ht="17" x14ac:dyDescent="0.25">
      <c r="A528">
        <v>20467397</v>
      </c>
      <c r="B528" t="s">
        <v>135</v>
      </c>
      <c r="C528" t="s">
        <v>1471</v>
      </c>
      <c r="D528" t="s">
        <v>501</v>
      </c>
      <c r="E528" t="s">
        <v>17</v>
      </c>
      <c r="F528">
        <v>92020</v>
      </c>
      <c r="G528" t="s">
        <v>1126</v>
      </c>
      <c r="H528" t="s">
        <v>50</v>
      </c>
      <c r="I528" s="7">
        <v>6194401915</v>
      </c>
      <c r="J528" t="s">
        <v>25</v>
      </c>
      <c r="K528" s="8">
        <v>45930</v>
      </c>
      <c r="L528" s="9">
        <v>330.93</v>
      </c>
      <c r="M528" s="10" t="str">
        <f t="shared" ca="1" si="16"/>
        <v>Expiring Soon</v>
      </c>
      <c r="N528" s="10" t="str">
        <f t="shared" si="17"/>
        <v>Missing</v>
      </c>
    </row>
    <row r="529" spans="1:14" ht="17" x14ac:dyDescent="0.25">
      <c r="A529">
        <v>20659955</v>
      </c>
      <c r="B529" t="s">
        <v>1472</v>
      </c>
      <c r="C529" t="s">
        <v>1473</v>
      </c>
      <c r="D529" t="s">
        <v>38</v>
      </c>
      <c r="E529" t="s">
        <v>17</v>
      </c>
      <c r="F529">
        <v>95112</v>
      </c>
      <c r="G529" t="s">
        <v>1474</v>
      </c>
      <c r="H529" t="s">
        <v>1475</v>
      </c>
      <c r="I529" s="7">
        <v>4082951309</v>
      </c>
      <c r="J529" t="s">
        <v>25</v>
      </c>
      <c r="K529" s="8">
        <v>46920</v>
      </c>
      <c r="L529" s="9">
        <v>32.61</v>
      </c>
      <c r="M529" s="10" t="str">
        <f t="shared" ca="1" si="16"/>
        <v>OK</v>
      </c>
      <c r="N529" s="10" t="str">
        <f t="shared" si="17"/>
        <v>Missing</v>
      </c>
    </row>
    <row r="530" spans="1:14" ht="17" x14ac:dyDescent="0.25">
      <c r="A530">
        <v>20514971</v>
      </c>
      <c r="B530" t="s">
        <v>1476</v>
      </c>
      <c r="C530" t="s">
        <v>1477</v>
      </c>
      <c r="D530" t="s">
        <v>162</v>
      </c>
      <c r="E530" t="s">
        <v>17</v>
      </c>
      <c r="F530">
        <v>93312</v>
      </c>
      <c r="G530" t="s">
        <v>694</v>
      </c>
      <c r="H530" t="s">
        <v>19</v>
      </c>
      <c r="I530" s="7">
        <v>6618297870</v>
      </c>
      <c r="J530" t="s">
        <v>164</v>
      </c>
      <c r="K530" s="8">
        <v>46184</v>
      </c>
      <c r="L530" s="9">
        <v>285.07</v>
      </c>
      <c r="M530" s="10" t="str">
        <f t="shared" ca="1" si="16"/>
        <v>OK</v>
      </c>
      <c r="N530" s="10" t="str">
        <f t="shared" si="17"/>
        <v>Known</v>
      </c>
    </row>
    <row r="531" spans="1:14" ht="17" x14ac:dyDescent="0.25">
      <c r="A531">
        <v>20445713</v>
      </c>
      <c r="B531" t="s">
        <v>63</v>
      </c>
      <c r="C531" t="s">
        <v>1478</v>
      </c>
      <c r="D531" t="s">
        <v>1479</v>
      </c>
      <c r="E531" t="s">
        <v>17</v>
      </c>
      <c r="F531">
        <v>94565</v>
      </c>
      <c r="G531" t="s">
        <v>1480</v>
      </c>
      <c r="H531" t="s">
        <v>369</v>
      </c>
      <c r="I531" s="7">
        <v>5104272151</v>
      </c>
      <c r="J531" t="s">
        <v>25</v>
      </c>
      <c r="K531" s="8">
        <v>46862</v>
      </c>
      <c r="L531" s="9">
        <v>23.98</v>
      </c>
      <c r="M531" s="10" t="str">
        <f t="shared" ca="1" si="16"/>
        <v>OK</v>
      </c>
      <c r="N531" s="10" t="str">
        <f t="shared" si="17"/>
        <v>Missing</v>
      </c>
    </row>
    <row r="532" spans="1:14" ht="17" x14ac:dyDescent="0.25">
      <c r="A532">
        <v>20348417</v>
      </c>
      <c r="B532" t="s">
        <v>1481</v>
      </c>
      <c r="C532" t="s">
        <v>1482</v>
      </c>
      <c r="D532" t="s">
        <v>1483</v>
      </c>
      <c r="E532" t="s">
        <v>17</v>
      </c>
      <c r="F532">
        <v>91303</v>
      </c>
      <c r="G532" t="s">
        <v>1484</v>
      </c>
      <c r="H532" t="s">
        <v>243</v>
      </c>
      <c r="I532" s="7">
        <v>8184228188</v>
      </c>
      <c r="J532" t="s">
        <v>25</v>
      </c>
      <c r="K532" s="8">
        <v>46336</v>
      </c>
      <c r="L532" s="9">
        <v>216.08</v>
      </c>
      <c r="M532" s="10" t="str">
        <f t="shared" ca="1" si="16"/>
        <v>OK</v>
      </c>
      <c r="N532" s="10" t="str">
        <f t="shared" si="17"/>
        <v>Missing</v>
      </c>
    </row>
    <row r="533" spans="1:14" ht="17" x14ac:dyDescent="0.25">
      <c r="A533">
        <v>20545097</v>
      </c>
      <c r="B533" t="s">
        <v>375</v>
      </c>
      <c r="C533" t="s">
        <v>1485</v>
      </c>
      <c r="D533" t="s">
        <v>686</v>
      </c>
      <c r="E533" t="s">
        <v>17</v>
      </c>
      <c r="F533">
        <v>91423</v>
      </c>
      <c r="G533" t="s">
        <v>61</v>
      </c>
      <c r="H533" t="s">
        <v>62</v>
      </c>
      <c r="I533" s="7">
        <v>8184610595</v>
      </c>
      <c r="J533" t="s">
        <v>25</v>
      </c>
      <c r="K533" s="8">
        <v>46789</v>
      </c>
      <c r="L533" s="9">
        <v>28.73</v>
      </c>
      <c r="M533" s="10" t="str">
        <f t="shared" ca="1" si="16"/>
        <v>OK</v>
      </c>
      <c r="N533" s="10" t="str">
        <f t="shared" si="17"/>
        <v>Missing</v>
      </c>
    </row>
    <row r="534" spans="1:14" ht="17" x14ac:dyDescent="0.25">
      <c r="A534">
        <v>20305775</v>
      </c>
      <c r="B534" t="s">
        <v>1486</v>
      </c>
      <c r="C534" t="s">
        <v>1487</v>
      </c>
      <c r="D534" t="s">
        <v>1488</v>
      </c>
      <c r="E534" t="s">
        <v>17</v>
      </c>
      <c r="F534">
        <v>95610</v>
      </c>
      <c r="G534" t="s">
        <v>580</v>
      </c>
      <c r="H534" t="s">
        <v>426</v>
      </c>
      <c r="I534" s="7">
        <v>2792140210</v>
      </c>
      <c r="J534" t="s">
        <v>25</v>
      </c>
      <c r="K534" s="8">
        <v>46018</v>
      </c>
      <c r="L534" s="9">
        <v>230.45</v>
      </c>
      <c r="M534" s="10" t="str">
        <f t="shared" ca="1" si="16"/>
        <v>OK</v>
      </c>
      <c r="N534" s="10" t="str">
        <f t="shared" si="17"/>
        <v>Missing</v>
      </c>
    </row>
    <row r="535" spans="1:14" ht="17" x14ac:dyDescent="0.25">
      <c r="A535">
        <v>20421137</v>
      </c>
      <c r="B535" t="s">
        <v>1489</v>
      </c>
      <c r="C535" t="s">
        <v>1490</v>
      </c>
      <c r="D535" t="s">
        <v>523</v>
      </c>
      <c r="E535" t="s">
        <v>17</v>
      </c>
      <c r="F535">
        <v>92373</v>
      </c>
      <c r="G535" t="s">
        <v>1491</v>
      </c>
      <c r="H535" t="s">
        <v>142</v>
      </c>
      <c r="I535" s="7">
        <v>9093358121</v>
      </c>
      <c r="J535" t="s">
        <v>25</v>
      </c>
      <c r="K535" s="8">
        <v>46899</v>
      </c>
      <c r="L535" s="9">
        <v>299.48</v>
      </c>
      <c r="M535" s="10" t="str">
        <f t="shared" ca="1" si="16"/>
        <v>OK</v>
      </c>
      <c r="N535" s="10" t="str">
        <f t="shared" si="17"/>
        <v>Missing</v>
      </c>
    </row>
    <row r="536" spans="1:14" ht="17" x14ac:dyDescent="0.25">
      <c r="A536">
        <v>20342003</v>
      </c>
      <c r="B536" t="s">
        <v>68</v>
      </c>
      <c r="C536" t="s">
        <v>1492</v>
      </c>
      <c r="D536" t="s">
        <v>1493</v>
      </c>
      <c r="E536" t="s">
        <v>17</v>
      </c>
      <c r="F536">
        <v>95521</v>
      </c>
      <c r="G536" t="s">
        <v>1494</v>
      </c>
      <c r="H536" t="s">
        <v>19</v>
      </c>
      <c r="I536" s="7">
        <v>7078222479</v>
      </c>
      <c r="J536" t="s">
        <v>25</v>
      </c>
      <c r="K536" s="8">
        <v>46508</v>
      </c>
      <c r="L536" s="9">
        <v>198.46</v>
      </c>
      <c r="M536" s="10" t="str">
        <f t="shared" ca="1" si="16"/>
        <v>OK</v>
      </c>
      <c r="N536" s="10" t="str">
        <f t="shared" si="17"/>
        <v>Missing</v>
      </c>
    </row>
    <row r="537" spans="1:14" ht="17" x14ac:dyDescent="0.25">
      <c r="A537">
        <v>20647481</v>
      </c>
      <c r="B537" t="s">
        <v>730</v>
      </c>
      <c r="C537" t="s">
        <v>1495</v>
      </c>
      <c r="D537" t="s">
        <v>1496</v>
      </c>
      <c r="E537" t="s">
        <v>17</v>
      </c>
      <c r="F537">
        <v>93644</v>
      </c>
      <c r="G537" t="s">
        <v>1497</v>
      </c>
      <c r="H537" t="s">
        <v>50</v>
      </c>
      <c r="I537" s="7">
        <v>5596838360</v>
      </c>
      <c r="J537" t="s">
        <v>25</v>
      </c>
      <c r="K537" s="8">
        <v>46049</v>
      </c>
      <c r="L537" s="9">
        <v>96.98</v>
      </c>
      <c r="M537" s="10" t="str">
        <f t="shared" ca="1" si="16"/>
        <v>OK</v>
      </c>
      <c r="N537" s="10" t="str">
        <f t="shared" si="17"/>
        <v>Missing</v>
      </c>
    </row>
    <row r="538" spans="1:14" ht="17" x14ac:dyDescent="0.25">
      <c r="A538">
        <v>20466785</v>
      </c>
      <c r="B538" t="s">
        <v>135</v>
      </c>
      <c r="C538" t="s">
        <v>1498</v>
      </c>
      <c r="D538" t="s">
        <v>1499</v>
      </c>
      <c r="E538" t="s">
        <v>17</v>
      </c>
      <c r="F538">
        <v>92586</v>
      </c>
      <c r="G538" t="s">
        <v>1500</v>
      </c>
      <c r="H538" t="s">
        <v>50</v>
      </c>
      <c r="I538" s="7">
        <v>9516798889</v>
      </c>
      <c r="J538" t="s">
        <v>25</v>
      </c>
      <c r="K538" s="8">
        <v>45934</v>
      </c>
      <c r="L538" s="9">
        <v>374.58</v>
      </c>
      <c r="M538" s="10" t="str">
        <f t="shared" ca="1" si="16"/>
        <v>Expiring Soon</v>
      </c>
      <c r="N538" s="10" t="str">
        <f t="shared" si="17"/>
        <v>Missing</v>
      </c>
    </row>
    <row r="539" spans="1:14" ht="17" x14ac:dyDescent="0.25">
      <c r="A539">
        <v>20390459</v>
      </c>
      <c r="B539" t="s">
        <v>26</v>
      </c>
      <c r="C539" t="s">
        <v>1501</v>
      </c>
      <c r="D539" t="s">
        <v>170</v>
      </c>
      <c r="E539" t="s">
        <v>17</v>
      </c>
      <c r="F539">
        <v>90601</v>
      </c>
      <c r="G539" t="s">
        <v>1502</v>
      </c>
      <c r="H539" t="s">
        <v>19</v>
      </c>
      <c r="I539" s="7">
        <v>5626957416</v>
      </c>
      <c r="J539" t="s">
        <v>25</v>
      </c>
      <c r="K539" s="8">
        <v>46690</v>
      </c>
      <c r="L539" s="9">
        <v>130.97999999999999</v>
      </c>
      <c r="M539" s="10" t="str">
        <f t="shared" ca="1" si="16"/>
        <v>OK</v>
      </c>
      <c r="N539" s="10" t="str">
        <f t="shared" si="17"/>
        <v>Missing</v>
      </c>
    </row>
    <row r="540" spans="1:14" ht="17" x14ac:dyDescent="0.25">
      <c r="A540">
        <v>20590619</v>
      </c>
      <c r="B540" t="s">
        <v>1503</v>
      </c>
      <c r="C540" t="s">
        <v>1504</v>
      </c>
      <c r="D540" t="s">
        <v>627</v>
      </c>
      <c r="E540" t="s">
        <v>17</v>
      </c>
      <c r="F540">
        <v>91406</v>
      </c>
      <c r="G540" t="s">
        <v>1505</v>
      </c>
      <c r="H540" t="s">
        <v>142</v>
      </c>
      <c r="I540" s="7">
        <v>5106148780</v>
      </c>
      <c r="J540" t="s">
        <v>25</v>
      </c>
      <c r="K540" s="8">
        <v>46018</v>
      </c>
      <c r="L540" s="9">
        <v>394.67</v>
      </c>
      <c r="M540" s="10" t="str">
        <f t="shared" ca="1" si="16"/>
        <v>OK</v>
      </c>
      <c r="N540" s="10" t="str">
        <f t="shared" si="17"/>
        <v>Missing</v>
      </c>
    </row>
    <row r="541" spans="1:14" ht="17" x14ac:dyDescent="0.25">
      <c r="A541">
        <v>20548253</v>
      </c>
      <c r="B541" t="s">
        <v>1506</v>
      </c>
      <c r="C541" t="s">
        <v>1507</v>
      </c>
      <c r="D541" t="s">
        <v>1508</v>
      </c>
      <c r="E541" t="s">
        <v>17</v>
      </c>
      <c r="F541">
        <v>91316</v>
      </c>
      <c r="G541" t="s">
        <v>1509</v>
      </c>
      <c r="H541" t="s">
        <v>19</v>
      </c>
      <c r="I541" s="7">
        <v>8186090692</v>
      </c>
      <c r="J541" t="s">
        <v>25</v>
      </c>
      <c r="K541" s="8">
        <v>46031</v>
      </c>
      <c r="L541" s="9">
        <v>118.35</v>
      </c>
      <c r="M541" s="10" t="str">
        <f t="shared" ca="1" si="16"/>
        <v>OK</v>
      </c>
      <c r="N541" s="10" t="str">
        <f t="shared" si="17"/>
        <v>Missing</v>
      </c>
    </row>
    <row r="542" spans="1:14" ht="17" x14ac:dyDescent="0.25">
      <c r="A542">
        <v>20343401</v>
      </c>
      <c r="B542" t="s">
        <v>68</v>
      </c>
      <c r="C542" t="s">
        <v>1510</v>
      </c>
      <c r="D542" t="s">
        <v>907</v>
      </c>
      <c r="E542" t="s">
        <v>17</v>
      </c>
      <c r="F542">
        <v>92592</v>
      </c>
      <c r="G542" t="s">
        <v>592</v>
      </c>
      <c r="H542" t="s">
        <v>19</v>
      </c>
      <c r="I542" s="7">
        <v>9513039417</v>
      </c>
      <c r="J542" t="s">
        <v>25</v>
      </c>
      <c r="K542" s="8">
        <v>46575</v>
      </c>
      <c r="L542" s="9">
        <v>465.47</v>
      </c>
      <c r="M542" s="10" t="str">
        <f t="shared" ca="1" si="16"/>
        <v>OK</v>
      </c>
      <c r="N542" s="10" t="str">
        <f t="shared" si="17"/>
        <v>Missing</v>
      </c>
    </row>
    <row r="543" spans="1:14" ht="17" x14ac:dyDescent="0.25">
      <c r="A543">
        <v>20452487</v>
      </c>
      <c r="B543" t="s">
        <v>179</v>
      </c>
      <c r="C543" t="s">
        <v>1511</v>
      </c>
      <c r="D543" t="s">
        <v>1488</v>
      </c>
      <c r="E543" t="s">
        <v>17</v>
      </c>
      <c r="F543">
        <v>95621</v>
      </c>
      <c r="G543" t="s">
        <v>935</v>
      </c>
      <c r="H543" t="s">
        <v>19</v>
      </c>
      <c r="I543" s="7">
        <v>9167216527</v>
      </c>
      <c r="J543" t="s">
        <v>25</v>
      </c>
      <c r="K543" s="8">
        <v>46186</v>
      </c>
      <c r="L543" s="9">
        <v>120.65</v>
      </c>
      <c r="M543" s="10" t="str">
        <f t="shared" ca="1" si="16"/>
        <v>OK</v>
      </c>
      <c r="N543" s="10" t="str">
        <f t="shared" si="17"/>
        <v>Missing</v>
      </c>
    </row>
    <row r="544" spans="1:14" ht="17" x14ac:dyDescent="0.25">
      <c r="A544">
        <v>20411915</v>
      </c>
      <c r="B544" t="s">
        <v>1512</v>
      </c>
      <c r="C544" t="s">
        <v>1513</v>
      </c>
      <c r="D544" t="s">
        <v>292</v>
      </c>
      <c r="E544" t="s">
        <v>17</v>
      </c>
      <c r="F544">
        <v>92708</v>
      </c>
      <c r="G544" t="s">
        <v>1514</v>
      </c>
      <c r="I544" s="7">
        <v>7145005056</v>
      </c>
      <c r="J544" t="s">
        <v>25</v>
      </c>
      <c r="K544" s="8">
        <v>46934</v>
      </c>
      <c r="L544" s="9">
        <v>73.81</v>
      </c>
      <c r="M544" s="10" t="str">
        <f t="shared" ca="1" si="16"/>
        <v>OK</v>
      </c>
      <c r="N544" s="10" t="str">
        <f t="shared" si="17"/>
        <v>Missing</v>
      </c>
    </row>
    <row r="545" spans="1:14" ht="17" x14ac:dyDescent="0.25">
      <c r="A545">
        <v>20647457</v>
      </c>
      <c r="B545" t="s">
        <v>730</v>
      </c>
      <c r="C545" t="s">
        <v>1515</v>
      </c>
      <c r="D545" t="s">
        <v>471</v>
      </c>
      <c r="E545" t="s">
        <v>17</v>
      </c>
      <c r="F545">
        <v>95348</v>
      </c>
      <c r="G545" t="s">
        <v>1516</v>
      </c>
      <c r="H545" t="s">
        <v>50</v>
      </c>
      <c r="I545" s="7">
        <v>2097223853</v>
      </c>
      <c r="J545" t="s">
        <v>25</v>
      </c>
      <c r="K545" s="8">
        <v>46750</v>
      </c>
      <c r="L545" s="9">
        <v>353.17</v>
      </c>
      <c r="M545" s="10" t="str">
        <f t="shared" ca="1" si="16"/>
        <v>OK</v>
      </c>
      <c r="N545" s="10" t="str">
        <f t="shared" si="17"/>
        <v>Missing</v>
      </c>
    </row>
    <row r="546" spans="1:14" ht="17" x14ac:dyDescent="0.25">
      <c r="A546">
        <v>20404001</v>
      </c>
      <c r="B546" t="s">
        <v>1517</v>
      </c>
      <c r="C546" t="s">
        <v>1518</v>
      </c>
      <c r="D546" t="s">
        <v>1519</v>
      </c>
      <c r="E546" t="s">
        <v>17</v>
      </c>
      <c r="F546">
        <v>93041</v>
      </c>
      <c r="G546" t="s">
        <v>1371</v>
      </c>
      <c r="H546" t="s">
        <v>553</v>
      </c>
      <c r="I546" s="7">
        <v>8054863585</v>
      </c>
      <c r="J546" t="s">
        <v>25</v>
      </c>
      <c r="K546" s="8">
        <v>45893</v>
      </c>
      <c r="L546" s="9">
        <v>317.47000000000003</v>
      </c>
      <c r="M546" s="10" t="str">
        <f t="shared" ca="1" si="16"/>
        <v>Expiring Soon</v>
      </c>
      <c r="N546" s="10" t="str">
        <f t="shared" si="17"/>
        <v>Missing</v>
      </c>
    </row>
    <row r="547" spans="1:14" ht="17" x14ac:dyDescent="0.25">
      <c r="A547">
        <v>20625305</v>
      </c>
      <c r="B547" t="s">
        <v>112</v>
      </c>
      <c r="C547" t="s">
        <v>1520</v>
      </c>
      <c r="D547" t="s">
        <v>958</v>
      </c>
      <c r="E547" t="s">
        <v>17</v>
      </c>
      <c r="F547">
        <v>95603</v>
      </c>
      <c r="G547" t="s">
        <v>1521</v>
      </c>
      <c r="H547" t="s">
        <v>50</v>
      </c>
      <c r="I547" s="7">
        <v>5308898003</v>
      </c>
      <c r="J547" t="s">
        <v>25</v>
      </c>
      <c r="K547" s="8">
        <v>45893</v>
      </c>
      <c r="L547" s="9">
        <v>150.26</v>
      </c>
      <c r="M547" s="10" t="str">
        <f t="shared" ca="1" si="16"/>
        <v>Expiring Soon</v>
      </c>
      <c r="N547" s="10" t="str">
        <f t="shared" si="17"/>
        <v>Missing</v>
      </c>
    </row>
    <row r="548" spans="1:14" ht="17" x14ac:dyDescent="0.25">
      <c r="A548">
        <v>20446247</v>
      </c>
      <c r="B548" t="s">
        <v>63</v>
      </c>
      <c r="C548" t="s">
        <v>1522</v>
      </c>
      <c r="D548" t="s">
        <v>1523</v>
      </c>
      <c r="E548" t="s">
        <v>17</v>
      </c>
      <c r="F548">
        <v>92610</v>
      </c>
      <c r="G548" t="s">
        <v>1524</v>
      </c>
      <c r="H548" t="s">
        <v>19</v>
      </c>
      <c r="I548" s="7">
        <v>9498370504</v>
      </c>
      <c r="J548" t="s">
        <v>25</v>
      </c>
      <c r="K548" s="8">
        <v>46199</v>
      </c>
      <c r="L548" s="9">
        <v>255.5</v>
      </c>
      <c r="M548" s="10" t="str">
        <f t="shared" ca="1" si="16"/>
        <v>OK</v>
      </c>
      <c r="N548" s="10" t="str">
        <f t="shared" si="17"/>
        <v>Missing</v>
      </c>
    </row>
    <row r="549" spans="1:14" ht="17" x14ac:dyDescent="0.25">
      <c r="A549">
        <v>20468615</v>
      </c>
      <c r="B549" t="s">
        <v>46</v>
      </c>
      <c r="C549" t="s">
        <v>1525</v>
      </c>
      <c r="D549" t="s">
        <v>841</v>
      </c>
      <c r="E549" t="s">
        <v>17</v>
      </c>
      <c r="F549">
        <v>95661</v>
      </c>
      <c r="G549" t="s">
        <v>1526</v>
      </c>
      <c r="H549" t="s">
        <v>289</v>
      </c>
      <c r="I549" s="7">
        <v>9167832304</v>
      </c>
      <c r="J549" t="s">
        <v>25</v>
      </c>
      <c r="K549" s="8">
        <v>45928</v>
      </c>
      <c r="L549" s="9">
        <v>73.75</v>
      </c>
      <c r="M549" s="10" t="str">
        <f t="shared" ca="1" si="16"/>
        <v>Expiring Soon</v>
      </c>
      <c r="N549" s="10" t="str">
        <f t="shared" si="17"/>
        <v>Missing</v>
      </c>
    </row>
    <row r="550" spans="1:14" ht="17" x14ac:dyDescent="0.25">
      <c r="A550">
        <v>20337131</v>
      </c>
      <c r="B550" t="s">
        <v>68</v>
      </c>
      <c r="C550" t="s">
        <v>1527</v>
      </c>
      <c r="D550" t="s">
        <v>109</v>
      </c>
      <c r="E550" t="s">
        <v>17</v>
      </c>
      <c r="F550">
        <v>92111</v>
      </c>
      <c r="G550" t="s">
        <v>999</v>
      </c>
      <c r="H550" t="s">
        <v>19</v>
      </c>
      <c r="I550" s="7">
        <v>8582792860</v>
      </c>
      <c r="J550" t="s">
        <v>20</v>
      </c>
      <c r="K550" s="8">
        <v>46766</v>
      </c>
      <c r="L550" s="9">
        <v>266.13</v>
      </c>
      <c r="M550" s="10" t="str">
        <f t="shared" ca="1" si="16"/>
        <v>OK</v>
      </c>
      <c r="N550" s="10" t="str">
        <f t="shared" si="17"/>
        <v>Known</v>
      </c>
    </row>
    <row r="551" spans="1:14" ht="17" x14ac:dyDescent="0.25">
      <c r="A551">
        <v>20438321</v>
      </c>
      <c r="B551" t="s">
        <v>30</v>
      </c>
      <c r="C551" t="s">
        <v>1528</v>
      </c>
      <c r="D551" t="s">
        <v>28</v>
      </c>
      <c r="E551" t="s">
        <v>17</v>
      </c>
      <c r="F551">
        <v>90026</v>
      </c>
      <c r="G551" t="s">
        <v>1529</v>
      </c>
      <c r="H551" t="s">
        <v>19</v>
      </c>
      <c r="I551" s="7">
        <v>2134013811</v>
      </c>
      <c r="J551" t="s">
        <v>20</v>
      </c>
      <c r="K551" s="8">
        <v>46372</v>
      </c>
      <c r="L551" s="9">
        <v>356.62</v>
      </c>
      <c r="M551" s="10" t="str">
        <f t="shared" ca="1" si="16"/>
        <v>OK</v>
      </c>
      <c r="N551" s="10" t="str">
        <f t="shared" si="17"/>
        <v>Known</v>
      </c>
    </row>
    <row r="552" spans="1:14" ht="17" x14ac:dyDescent="0.25">
      <c r="A552">
        <v>20534753</v>
      </c>
      <c r="B552" t="s">
        <v>21</v>
      </c>
      <c r="C552" t="s">
        <v>1530</v>
      </c>
      <c r="D552" t="s">
        <v>994</v>
      </c>
      <c r="E552" t="s">
        <v>17</v>
      </c>
      <c r="F552">
        <v>92260</v>
      </c>
      <c r="G552" t="s">
        <v>1531</v>
      </c>
      <c r="H552" t="s">
        <v>19</v>
      </c>
      <c r="I552" s="7">
        <v>7603462618</v>
      </c>
      <c r="J552" t="s">
        <v>25</v>
      </c>
      <c r="K552" s="8">
        <v>45957</v>
      </c>
      <c r="L552" s="9">
        <v>489.42</v>
      </c>
      <c r="M552" s="10" t="str">
        <f t="shared" ca="1" si="16"/>
        <v>Expiring Soon</v>
      </c>
      <c r="N552" s="10" t="str">
        <f t="shared" si="17"/>
        <v>Missing</v>
      </c>
    </row>
    <row r="553" spans="1:14" ht="17" x14ac:dyDescent="0.25">
      <c r="A553">
        <v>20438831</v>
      </c>
      <c r="B553" t="s">
        <v>30</v>
      </c>
      <c r="C553" t="s">
        <v>1532</v>
      </c>
      <c r="D553" t="s">
        <v>220</v>
      </c>
      <c r="E553" t="s">
        <v>17</v>
      </c>
      <c r="F553">
        <v>92806</v>
      </c>
      <c r="G553" t="s">
        <v>1533</v>
      </c>
      <c r="H553" t="s">
        <v>19</v>
      </c>
      <c r="I553" s="7">
        <v>7145170204</v>
      </c>
      <c r="J553" t="s">
        <v>25</v>
      </c>
      <c r="K553" s="8">
        <v>46576</v>
      </c>
      <c r="L553" s="9">
        <v>224.89</v>
      </c>
      <c r="M553" s="10" t="str">
        <f t="shared" ca="1" si="16"/>
        <v>OK</v>
      </c>
      <c r="N553" s="10" t="str">
        <f t="shared" si="17"/>
        <v>Missing</v>
      </c>
    </row>
    <row r="554" spans="1:14" ht="17" x14ac:dyDescent="0.25">
      <c r="A554">
        <v>20447627</v>
      </c>
      <c r="B554" t="s">
        <v>63</v>
      </c>
      <c r="C554" t="s">
        <v>1534</v>
      </c>
      <c r="D554" t="s">
        <v>841</v>
      </c>
      <c r="E554" t="s">
        <v>17</v>
      </c>
      <c r="F554">
        <v>95678</v>
      </c>
      <c r="G554" t="s">
        <v>1535</v>
      </c>
      <c r="H554" t="s">
        <v>19</v>
      </c>
      <c r="I554" s="7">
        <v>9167866603</v>
      </c>
      <c r="J554" t="s">
        <v>25</v>
      </c>
      <c r="K554" s="8">
        <v>45987</v>
      </c>
      <c r="L554" s="9">
        <v>18.87</v>
      </c>
      <c r="M554" s="10" t="str">
        <f t="shared" ca="1" si="16"/>
        <v>OK</v>
      </c>
      <c r="N554" s="10" t="str">
        <f t="shared" si="17"/>
        <v>Missing</v>
      </c>
    </row>
    <row r="555" spans="1:14" ht="17" x14ac:dyDescent="0.25">
      <c r="A555">
        <v>20432165</v>
      </c>
      <c r="B555" t="s">
        <v>30</v>
      </c>
      <c r="C555" t="s">
        <v>1536</v>
      </c>
      <c r="D555" t="s">
        <v>717</v>
      </c>
      <c r="E555" t="s">
        <v>17</v>
      </c>
      <c r="F555">
        <v>93534</v>
      </c>
      <c r="G555" t="s">
        <v>1167</v>
      </c>
      <c r="H555" t="s">
        <v>19</v>
      </c>
      <c r="I555" s="7">
        <v>6619425652</v>
      </c>
      <c r="J555" t="s">
        <v>25</v>
      </c>
      <c r="K555" s="8">
        <v>46224</v>
      </c>
      <c r="L555" s="9">
        <v>49.18</v>
      </c>
      <c r="M555" s="10" t="str">
        <f t="shared" ca="1" si="16"/>
        <v>OK</v>
      </c>
      <c r="N555" s="10" t="str">
        <f t="shared" si="17"/>
        <v>Missing</v>
      </c>
    </row>
    <row r="556" spans="1:14" ht="17" x14ac:dyDescent="0.25">
      <c r="A556">
        <v>20577119</v>
      </c>
      <c r="B556" t="s">
        <v>1537</v>
      </c>
      <c r="C556" t="s">
        <v>1538</v>
      </c>
      <c r="D556" t="s">
        <v>859</v>
      </c>
      <c r="E556" t="s">
        <v>17</v>
      </c>
      <c r="F556">
        <v>96001</v>
      </c>
      <c r="G556" t="s">
        <v>1371</v>
      </c>
      <c r="H556" t="s">
        <v>553</v>
      </c>
      <c r="I556" s="7">
        <v>5302419650</v>
      </c>
      <c r="J556" t="s">
        <v>25</v>
      </c>
      <c r="K556" s="8">
        <v>45897</v>
      </c>
      <c r="L556" s="9">
        <v>126.3</v>
      </c>
      <c r="M556" s="10" t="str">
        <f t="shared" ca="1" si="16"/>
        <v>Expiring Soon</v>
      </c>
      <c r="N556" s="10" t="str">
        <f t="shared" si="17"/>
        <v>Missing</v>
      </c>
    </row>
    <row r="557" spans="1:14" ht="17" x14ac:dyDescent="0.25">
      <c r="A557">
        <v>20466833</v>
      </c>
      <c r="B557" t="s">
        <v>135</v>
      </c>
      <c r="C557" t="s">
        <v>1539</v>
      </c>
      <c r="D557" t="s">
        <v>192</v>
      </c>
      <c r="E557" t="s">
        <v>17</v>
      </c>
      <c r="F557">
        <v>92602</v>
      </c>
      <c r="G557" t="s">
        <v>352</v>
      </c>
      <c r="H557" t="s">
        <v>50</v>
      </c>
      <c r="I557" s="7">
        <v>6572735755</v>
      </c>
      <c r="J557" t="s">
        <v>25</v>
      </c>
      <c r="K557" s="8">
        <v>46052</v>
      </c>
      <c r="L557" s="9">
        <v>209.93</v>
      </c>
      <c r="M557" s="10" t="str">
        <f t="shared" ca="1" si="16"/>
        <v>OK</v>
      </c>
      <c r="N557" s="10" t="str">
        <f t="shared" si="17"/>
        <v>Missing</v>
      </c>
    </row>
    <row r="558" spans="1:14" ht="17" x14ac:dyDescent="0.25">
      <c r="A558">
        <v>20366897</v>
      </c>
      <c r="B558" t="s">
        <v>26</v>
      </c>
      <c r="C558" t="s">
        <v>1540</v>
      </c>
      <c r="D558" t="s">
        <v>104</v>
      </c>
      <c r="E558" t="s">
        <v>17</v>
      </c>
      <c r="F558">
        <v>93555</v>
      </c>
      <c r="G558" t="s">
        <v>1238</v>
      </c>
      <c r="H558" t="s">
        <v>19</v>
      </c>
      <c r="I558" s="7">
        <v>7603842358</v>
      </c>
      <c r="J558" t="s">
        <v>25</v>
      </c>
      <c r="K558" s="8">
        <v>46043</v>
      </c>
      <c r="L558" s="9">
        <v>332.88</v>
      </c>
      <c r="M558" s="10" t="str">
        <f t="shared" ca="1" si="16"/>
        <v>OK</v>
      </c>
      <c r="N558" s="10" t="str">
        <f t="shared" si="17"/>
        <v>Missing</v>
      </c>
    </row>
    <row r="559" spans="1:14" ht="17" x14ac:dyDescent="0.25">
      <c r="A559">
        <v>20646251</v>
      </c>
      <c r="B559" t="s">
        <v>1049</v>
      </c>
      <c r="C559" t="s">
        <v>1541</v>
      </c>
      <c r="D559" t="s">
        <v>1542</v>
      </c>
      <c r="E559" t="s">
        <v>17</v>
      </c>
      <c r="F559">
        <v>95765</v>
      </c>
      <c r="G559" t="s">
        <v>1543</v>
      </c>
      <c r="H559" t="s">
        <v>19</v>
      </c>
      <c r="I559" s="7">
        <v>9167034663</v>
      </c>
      <c r="J559" t="s">
        <v>25</v>
      </c>
      <c r="K559" s="8">
        <v>46083</v>
      </c>
      <c r="L559" s="9">
        <v>313.48</v>
      </c>
      <c r="M559" s="10" t="str">
        <f t="shared" ca="1" si="16"/>
        <v>OK</v>
      </c>
      <c r="N559" s="10" t="str">
        <f t="shared" si="17"/>
        <v>Missing</v>
      </c>
    </row>
    <row r="560" spans="1:14" ht="17" x14ac:dyDescent="0.25">
      <c r="A560">
        <v>20365343</v>
      </c>
      <c r="B560" t="s">
        <v>26</v>
      </c>
      <c r="C560" t="s">
        <v>1544</v>
      </c>
      <c r="D560" t="s">
        <v>60</v>
      </c>
      <c r="E560" t="s">
        <v>17</v>
      </c>
      <c r="F560">
        <v>91324</v>
      </c>
      <c r="G560" t="s">
        <v>39</v>
      </c>
      <c r="H560" t="s">
        <v>19</v>
      </c>
      <c r="I560" s="7">
        <v>8183631067</v>
      </c>
      <c r="J560" t="s">
        <v>25</v>
      </c>
      <c r="K560" s="8">
        <v>46708</v>
      </c>
      <c r="L560" s="9">
        <v>295.58999999999997</v>
      </c>
      <c r="M560" s="10" t="str">
        <f t="shared" ca="1" si="16"/>
        <v>OK</v>
      </c>
      <c r="N560" s="10" t="str">
        <f t="shared" si="17"/>
        <v>Missing</v>
      </c>
    </row>
    <row r="561" spans="1:14" ht="17" x14ac:dyDescent="0.25">
      <c r="A561">
        <v>20476019</v>
      </c>
      <c r="B561" t="s">
        <v>1545</v>
      </c>
      <c r="C561" t="s">
        <v>1546</v>
      </c>
      <c r="D561" t="s">
        <v>60</v>
      </c>
      <c r="E561" t="s">
        <v>17</v>
      </c>
      <c r="F561">
        <v>91325</v>
      </c>
      <c r="G561" t="s">
        <v>389</v>
      </c>
      <c r="H561" t="s">
        <v>19</v>
      </c>
      <c r="I561" s="7">
        <v>8188858191</v>
      </c>
      <c r="J561" t="s">
        <v>25</v>
      </c>
      <c r="K561" s="8">
        <v>46109</v>
      </c>
      <c r="L561" s="9">
        <v>143.78</v>
      </c>
      <c r="M561" s="10" t="str">
        <f t="shared" ca="1" si="16"/>
        <v>OK</v>
      </c>
      <c r="N561" s="10" t="str">
        <f t="shared" si="17"/>
        <v>Missing</v>
      </c>
    </row>
    <row r="562" spans="1:14" ht="17" x14ac:dyDescent="0.25">
      <c r="A562">
        <v>20428469</v>
      </c>
      <c r="B562" t="s">
        <v>63</v>
      </c>
      <c r="C562" t="s">
        <v>1547</v>
      </c>
      <c r="D562" t="s">
        <v>1548</v>
      </c>
      <c r="E562" t="s">
        <v>17</v>
      </c>
      <c r="F562">
        <v>92064</v>
      </c>
      <c r="G562" t="s">
        <v>1549</v>
      </c>
      <c r="H562" t="s">
        <v>369</v>
      </c>
      <c r="I562" s="7">
        <v>8584861801</v>
      </c>
      <c r="J562" t="s">
        <v>25</v>
      </c>
      <c r="K562" s="8">
        <v>46206</v>
      </c>
      <c r="L562" s="9">
        <v>297.74</v>
      </c>
      <c r="M562" s="10" t="str">
        <f t="shared" ca="1" si="16"/>
        <v>OK</v>
      </c>
      <c r="N562" s="10" t="str">
        <f t="shared" si="17"/>
        <v>Missing</v>
      </c>
    </row>
    <row r="563" spans="1:14" ht="17" x14ac:dyDescent="0.25">
      <c r="A563">
        <v>20630099</v>
      </c>
      <c r="B563" t="s">
        <v>1550</v>
      </c>
      <c r="C563" t="s">
        <v>1551</v>
      </c>
      <c r="D563" t="s">
        <v>523</v>
      </c>
      <c r="E563" t="s">
        <v>17</v>
      </c>
      <c r="F563">
        <v>92373</v>
      </c>
      <c r="G563" t="s">
        <v>226</v>
      </c>
      <c r="H563" t="s">
        <v>172</v>
      </c>
      <c r="I563" s="7">
        <v>9097985853</v>
      </c>
      <c r="J563" t="s">
        <v>25</v>
      </c>
      <c r="K563" s="8">
        <v>46334</v>
      </c>
      <c r="L563" s="9">
        <v>266.89</v>
      </c>
      <c r="M563" s="10" t="str">
        <f t="shared" ca="1" si="16"/>
        <v>OK</v>
      </c>
      <c r="N563" s="10" t="str">
        <f t="shared" si="17"/>
        <v>Missing</v>
      </c>
    </row>
    <row r="564" spans="1:14" ht="17" x14ac:dyDescent="0.25">
      <c r="A564">
        <v>20383871</v>
      </c>
      <c r="B564" t="s">
        <v>26</v>
      </c>
      <c r="C564" t="s">
        <v>1552</v>
      </c>
      <c r="D564" t="s">
        <v>223</v>
      </c>
      <c r="E564" t="s">
        <v>17</v>
      </c>
      <c r="F564">
        <v>94806</v>
      </c>
      <c r="G564" t="s">
        <v>476</v>
      </c>
      <c r="H564" t="s">
        <v>19</v>
      </c>
      <c r="I564" s="7">
        <v>5107307000</v>
      </c>
      <c r="J564" t="s">
        <v>25</v>
      </c>
      <c r="K564" s="8">
        <v>46494</v>
      </c>
      <c r="L564" s="9">
        <v>97.79</v>
      </c>
      <c r="M564" s="10" t="str">
        <f t="shared" ca="1" si="16"/>
        <v>OK</v>
      </c>
      <c r="N564" s="10" t="str">
        <f t="shared" si="17"/>
        <v>Missing</v>
      </c>
    </row>
    <row r="565" spans="1:14" ht="17" x14ac:dyDescent="0.25">
      <c r="A565">
        <v>20461631</v>
      </c>
      <c r="B565" t="s">
        <v>1553</v>
      </c>
      <c r="C565" t="s">
        <v>1554</v>
      </c>
      <c r="D565" t="s">
        <v>398</v>
      </c>
      <c r="E565" t="s">
        <v>17</v>
      </c>
      <c r="F565">
        <v>92683</v>
      </c>
      <c r="G565" t="s">
        <v>1555</v>
      </c>
      <c r="H565" t="s">
        <v>19</v>
      </c>
      <c r="I565" s="7">
        <v>7148915280</v>
      </c>
      <c r="J565" t="s">
        <v>25</v>
      </c>
      <c r="K565" s="8">
        <v>45994</v>
      </c>
      <c r="L565" s="9">
        <v>121.46</v>
      </c>
      <c r="M565" s="10" t="str">
        <f t="shared" ca="1" si="16"/>
        <v>OK</v>
      </c>
      <c r="N565" s="10" t="str">
        <f t="shared" si="17"/>
        <v>Missing</v>
      </c>
    </row>
    <row r="566" spans="1:14" ht="17" x14ac:dyDescent="0.25">
      <c r="A566">
        <v>20431991</v>
      </c>
      <c r="B566" t="s">
        <v>30</v>
      </c>
      <c r="C566" t="s">
        <v>1556</v>
      </c>
      <c r="D566" t="s">
        <v>28</v>
      </c>
      <c r="E566" t="s">
        <v>17</v>
      </c>
      <c r="F566">
        <v>90002</v>
      </c>
      <c r="G566" t="s">
        <v>1557</v>
      </c>
      <c r="H566" t="s">
        <v>19</v>
      </c>
      <c r="I566" s="7">
        <v>3235645787</v>
      </c>
      <c r="J566" t="s">
        <v>20</v>
      </c>
      <c r="K566" s="8">
        <v>46746</v>
      </c>
      <c r="L566" s="9">
        <v>178.74</v>
      </c>
      <c r="M566" s="10" t="str">
        <f t="shared" ca="1" si="16"/>
        <v>OK</v>
      </c>
      <c r="N566" s="10" t="str">
        <f t="shared" si="17"/>
        <v>Known</v>
      </c>
    </row>
    <row r="567" spans="1:14" ht="17" x14ac:dyDescent="0.25">
      <c r="A567">
        <v>20435339</v>
      </c>
      <c r="B567" t="s">
        <v>30</v>
      </c>
      <c r="C567" t="s">
        <v>1558</v>
      </c>
      <c r="D567" t="s">
        <v>1200</v>
      </c>
      <c r="E567" t="s">
        <v>17</v>
      </c>
      <c r="F567">
        <v>93612</v>
      </c>
      <c r="G567" t="s">
        <v>450</v>
      </c>
      <c r="H567" t="s">
        <v>19</v>
      </c>
      <c r="I567" s="7">
        <v>5593210010</v>
      </c>
      <c r="J567" t="s">
        <v>25</v>
      </c>
      <c r="K567" s="8">
        <v>46701</v>
      </c>
      <c r="L567" s="9">
        <v>449.57</v>
      </c>
      <c r="M567" s="10" t="str">
        <f t="shared" ca="1" si="16"/>
        <v>OK</v>
      </c>
      <c r="N567" s="10" t="str">
        <f t="shared" si="17"/>
        <v>Missing</v>
      </c>
    </row>
    <row r="568" spans="1:14" ht="17" x14ac:dyDescent="0.25">
      <c r="A568">
        <v>20485553</v>
      </c>
      <c r="B568" t="s">
        <v>1559</v>
      </c>
      <c r="C568" t="s">
        <v>1560</v>
      </c>
      <c r="D568" t="s">
        <v>192</v>
      </c>
      <c r="E568" t="s">
        <v>17</v>
      </c>
      <c r="F568">
        <v>92618</v>
      </c>
      <c r="G568" t="s">
        <v>1561</v>
      </c>
      <c r="H568" t="s">
        <v>142</v>
      </c>
      <c r="I568" s="7">
        <v>9497163071</v>
      </c>
      <c r="J568" t="s">
        <v>25</v>
      </c>
      <c r="K568" s="8">
        <v>46901</v>
      </c>
      <c r="L568" s="9">
        <v>71.290000000000006</v>
      </c>
      <c r="M568" s="10" t="str">
        <f t="shared" ca="1" si="16"/>
        <v>OK</v>
      </c>
      <c r="N568" s="10" t="str">
        <f t="shared" si="17"/>
        <v>Missing</v>
      </c>
    </row>
    <row r="569" spans="1:14" ht="17" x14ac:dyDescent="0.25">
      <c r="A569">
        <v>20589779</v>
      </c>
      <c r="B569" t="s">
        <v>1562</v>
      </c>
      <c r="C569" t="s">
        <v>1563</v>
      </c>
      <c r="D569" t="s">
        <v>1564</v>
      </c>
      <c r="E569" t="s">
        <v>17</v>
      </c>
      <c r="F569">
        <v>93442</v>
      </c>
      <c r="G569" t="s">
        <v>1565</v>
      </c>
      <c r="H569" t="s">
        <v>553</v>
      </c>
      <c r="I569" s="7">
        <v>8057726166</v>
      </c>
      <c r="J569" t="s">
        <v>25</v>
      </c>
      <c r="K569" s="8">
        <v>46320</v>
      </c>
      <c r="L569" s="9">
        <v>190.66</v>
      </c>
      <c r="M569" s="10" t="str">
        <f t="shared" ca="1" si="16"/>
        <v>OK</v>
      </c>
      <c r="N569" s="10" t="str">
        <f t="shared" si="17"/>
        <v>Missing</v>
      </c>
    </row>
    <row r="570" spans="1:14" ht="17" x14ac:dyDescent="0.25">
      <c r="A570">
        <v>20431439</v>
      </c>
      <c r="B570" t="s">
        <v>30</v>
      </c>
      <c r="C570" t="s">
        <v>1566</v>
      </c>
      <c r="D570" t="s">
        <v>1567</v>
      </c>
      <c r="E570" t="s">
        <v>17</v>
      </c>
      <c r="F570">
        <v>92688</v>
      </c>
      <c r="G570" t="s">
        <v>658</v>
      </c>
      <c r="H570" t="s">
        <v>19</v>
      </c>
      <c r="I570" s="7">
        <v>9497773050</v>
      </c>
      <c r="J570" t="s">
        <v>25</v>
      </c>
      <c r="K570" s="8">
        <v>46321</v>
      </c>
      <c r="L570" s="9">
        <v>137.83000000000001</v>
      </c>
      <c r="M570" s="10" t="str">
        <f t="shared" ca="1" si="16"/>
        <v>OK</v>
      </c>
      <c r="N570" s="10" t="str">
        <f t="shared" si="17"/>
        <v>Missing</v>
      </c>
    </row>
    <row r="571" spans="1:14" ht="17" x14ac:dyDescent="0.25">
      <c r="A571">
        <v>20345069</v>
      </c>
      <c r="B571" t="s">
        <v>68</v>
      </c>
      <c r="C571" t="s">
        <v>1568</v>
      </c>
      <c r="D571" t="s">
        <v>345</v>
      </c>
      <c r="E571" t="s">
        <v>17</v>
      </c>
      <c r="F571">
        <v>93711</v>
      </c>
      <c r="G571" t="s">
        <v>972</v>
      </c>
      <c r="H571" t="s">
        <v>19</v>
      </c>
      <c r="I571" s="7">
        <v>5594360471</v>
      </c>
      <c r="J571" t="s">
        <v>164</v>
      </c>
      <c r="K571" s="8">
        <v>46867</v>
      </c>
      <c r="L571" s="9">
        <v>343.83</v>
      </c>
      <c r="M571" s="10" t="str">
        <f t="shared" ca="1" si="16"/>
        <v>OK</v>
      </c>
      <c r="N571" s="10" t="str">
        <f t="shared" si="17"/>
        <v>Known</v>
      </c>
    </row>
    <row r="572" spans="1:14" ht="17" x14ac:dyDescent="0.25">
      <c r="A572">
        <v>20625653</v>
      </c>
      <c r="B572" t="s">
        <v>300</v>
      </c>
      <c r="C572" t="s">
        <v>1569</v>
      </c>
      <c r="D572" t="s">
        <v>398</v>
      </c>
      <c r="E572" t="s">
        <v>17</v>
      </c>
      <c r="F572">
        <v>92683</v>
      </c>
      <c r="G572" t="s">
        <v>1570</v>
      </c>
      <c r="H572" t="s">
        <v>50</v>
      </c>
      <c r="I572" s="7">
        <v>7148989669</v>
      </c>
      <c r="J572" t="s">
        <v>25</v>
      </c>
      <c r="K572" s="8">
        <v>46556</v>
      </c>
      <c r="L572" s="9">
        <v>93.48</v>
      </c>
      <c r="M572" s="10" t="str">
        <f t="shared" ca="1" si="16"/>
        <v>OK</v>
      </c>
      <c r="N572" s="10" t="str">
        <f t="shared" si="17"/>
        <v>Missing</v>
      </c>
    </row>
    <row r="573" spans="1:14" ht="17" x14ac:dyDescent="0.25">
      <c r="A573">
        <v>20431313</v>
      </c>
      <c r="B573" t="s">
        <v>30</v>
      </c>
      <c r="C573" t="s">
        <v>1571</v>
      </c>
      <c r="D573" t="s">
        <v>969</v>
      </c>
      <c r="E573" t="s">
        <v>17</v>
      </c>
      <c r="F573">
        <v>90292</v>
      </c>
      <c r="G573" t="s">
        <v>1572</v>
      </c>
      <c r="H573" t="s">
        <v>19</v>
      </c>
      <c r="I573" s="7">
        <v>3108218908</v>
      </c>
      <c r="J573" t="s">
        <v>25</v>
      </c>
      <c r="K573" s="8">
        <v>46418</v>
      </c>
      <c r="L573" s="9">
        <v>105.88</v>
      </c>
      <c r="M573" s="10" t="str">
        <f t="shared" ca="1" si="16"/>
        <v>OK</v>
      </c>
      <c r="N573" s="10" t="str">
        <f t="shared" si="17"/>
        <v>Missing</v>
      </c>
    </row>
    <row r="574" spans="1:14" ht="17" x14ac:dyDescent="0.25">
      <c r="A574">
        <v>20560085</v>
      </c>
      <c r="B574" t="s">
        <v>72</v>
      </c>
      <c r="C574" t="s">
        <v>1573</v>
      </c>
      <c r="D574" t="s">
        <v>1574</v>
      </c>
      <c r="E574" t="s">
        <v>17</v>
      </c>
      <c r="F574">
        <v>90270</v>
      </c>
      <c r="G574" t="s">
        <v>499</v>
      </c>
      <c r="H574" t="s">
        <v>19</v>
      </c>
      <c r="I574" s="7">
        <v>3237714965</v>
      </c>
      <c r="J574" t="s">
        <v>25</v>
      </c>
      <c r="K574" s="8">
        <v>46144</v>
      </c>
      <c r="L574" s="9">
        <v>381.36</v>
      </c>
      <c r="M574" s="10" t="str">
        <f t="shared" ca="1" si="16"/>
        <v>OK</v>
      </c>
      <c r="N574" s="10" t="str">
        <f t="shared" si="17"/>
        <v>Missing</v>
      </c>
    </row>
    <row r="575" spans="1:14" ht="17" x14ac:dyDescent="0.25">
      <c r="A575">
        <v>20527889</v>
      </c>
      <c r="B575" t="s">
        <v>1575</v>
      </c>
      <c r="C575" t="s">
        <v>1576</v>
      </c>
      <c r="D575" t="s">
        <v>563</v>
      </c>
      <c r="E575" t="s">
        <v>17</v>
      </c>
      <c r="F575">
        <v>91367</v>
      </c>
      <c r="G575" t="s">
        <v>1577</v>
      </c>
      <c r="I575" s="7">
        <v>8182928250</v>
      </c>
      <c r="J575" t="s">
        <v>25</v>
      </c>
      <c r="K575" s="8">
        <v>46110</v>
      </c>
      <c r="L575" s="9">
        <v>248.02</v>
      </c>
      <c r="M575" s="10" t="str">
        <f t="shared" ca="1" si="16"/>
        <v>OK</v>
      </c>
      <c r="N575" s="10" t="str">
        <f t="shared" si="17"/>
        <v>Missing</v>
      </c>
    </row>
    <row r="576" spans="1:14" ht="17" x14ac:dyDescent="0.25">
      <c r="A576">
        <v>20454017</v>
      </c>
      <c r="B576" t="s">
        <v>1578</v>
      </c>
      <c r="C576" t="s">
        <v>1579</v>
      </c>
      <c r="D576" t="s">
        <v>248</v>
      </c>
      <c r="E576" t="s">
        <v>17</v>
      </c>
      <c r="F576">
        <v>92843</v>
      </c>
      <c r="G576" t="s">
        <v>1580</v>
      </c>
      <c r="H576" t="s">
        <v>19</v>
      </c>
      <c r="I576" s="7">
        <v>7145370325</v>
      </c>
      <c r="J576" t="s">
        <v>25</v>
      </c>
      <c r="K576" s="8">
        <v>46803</v>
      </c>
      <c r="L576" s="9">
        <v>315.58</v>
      </c>
      <c r="M576" s="10" t="str">
        <f t="shared" ca="1" si="16"/>
        <v>OK</v>
      </c>
      <c r="N576" s="10" t="str">
        <f t="shared" si="17"/>
        <v>Missing</v>
      </c>
    </row>
    <row r="577" spans="1:14" ht="17" x14ac:dyDescent="0.25">
      <c r="A577">
        <v>20434979</v>
      </c>
      <c r="B577" t="s">
        <v>30</v>
      </c>
      <c r="C577" t="s">
        <v>1581</v>
      </c>
      <c r="D577" t="s">
        <v>56</v>
      </c>
      <c r="E577" t="s">
        <v>17</v>
      </c>
      <c r="F577">
        <v>92833</v>
      </c>
      <c r="G577" t="s">
        <v>487</v>
      </c>
      <c r="H577" t="s">
        <v>19</v>
      </c>
      <c r="I577" s="7">
        <v>7142789022</v>
      </c>
      <c r="J577" t="s">
        <v>25</v>
      </c>
      <c r="K577" s="8">
        <v>46735</v>
      </c>
      <c r="L577" s="9">
        <v>74.650000000000006</v>
      </c>
      <c r="M577" s="10" t="str">
        <f t="shared" ca="1" si="16"/>
        <v>OK</v>
      </c>
      <c r="N577" s="10" t="str">
        <f t="shared" si="17"/>
        <v>Missing</v>
      </c>
    </row>
    <row r="578" spans="1:14" ht="17" x14ac:dyDescent="0.25">
      <c r="A578">
        <v>20341433</v>
      </c>
      <c r="B578" t="s">
        <v>68</v>
      </c>
      <c r="C578" t="s">
        <v>1582</v>
      </c>
      <c r="D578" t="s">
        <v>159</v>
      </c>
      <c r="E578" t="s">
        <v>17</v>
      </c>
      <c r="F578">
        <v>95833</v>
      </c>
      <c r="G578" t="s">
        <v>658</v>
      </c>
      <c r="H578" t="s">
        <v>19</v>
      </c>
      <c r="I578" s="7">
        <v>9165681667</v>
      </c>
      <c r="J578" t="s">
        <v>81</v>
      </c>
      <c r="K578" s="8">
        <v>46882</v>
      </c>
      <c r="L578" s="9">
        <v>57.76</v>
      </c>
      <c r="M578" s="10" t="str">
        <f t="shared" ca="1" si="16"/>
        <v>OK</v>
      </c>
      <c r="N578" s="10" t="str">
        <f t="shared" si="17"/>
        <v>Known</v>
      </c>
    </row>
    <row r="579" spans="1:14" ht="17" x14ac:dyDescent="0.25">
      <c r="A579">
        <v>20535767</v>
      </c>
      <c r="B579" t="s">
        <v>21</v>
      </c>
      <c r="C579" t="s">
        <v>1583</v>
      </c>
      <c r="D579" t="s">
        <v>1584</v>
      </c>
      <c r="E579" t="s">
        <v>17</v>
      </c>
      <c r="F579">
        <v>93023</v>
      </c>
      <c r="G579" t="s">
        <v>1585</v>
      </c>
      <c r="H579" t="s">
        <v>19</v>
      </c>
      <c r="I579" s="7">
        <v>8056466697</v>
      </c>
      <c r="J579" t="s">
        <v>25</v>
      </c>
      <c r="K579" s="8">
        <v>46894</v>
      </c>
      <c r="L579" s="9">
        <v>363.04</v>
      </c>
      <c r="M579" s="10" t="str">
        <f t="shared" ref="M579:M642" ca="1" si="18">IF(K579-TODAY()&lt;=90, "Expiring Soon", "OK")</f>
        <v>OK</v>
      </c>
      <c r="N579" s="10" t="str">
        <f t="shared" ref="N579:N642" si="19">IF(J579="Unknown Region", "Missing", "Known")</f>
        <v>Missing</v>
      </c>
    </row>
    <row r="580" spans="1:14" ht="17" x14ac:dyDescent="0.25">
      <c r="A580">
        <v>20414303</v>
      </c>
      <c r="B580" t="s">
        <v>1586</v>
      </c>
      <c r="C580" t="s">
        <v>1587</v>
      </c>
      <c r="D580" t="s">
        <v>424</v>
      </c>
      <c r="E580" t="s">
        <v>17</v>
      </c>
      <c r="F580">
        <v>93401</v>
      </c>
      <c r="G580" t="s">
        <v>1588</v>
      </c>
      <c r="H580" t="s">
        <v>19</v>
      </c>
      <c r="I580" s="7">
        <v>8055402780</v>
      </c>
      <c r="J580" t="s">
        <v>25</v>
      </c>
      <c r="K580" s="8">
        <v>46652</v>
      </c>
      <c r="L580" s="9">
        <v>69.97</v>
      </c>
      <c r="M580" s="10" t="str">
        <f t="shared" ca="1" si="18"/>
        <v>OK</v>
      </c>
      <c r="N580" s="10" t="str">
        <f t="shared" si="19"/>
        <v>Missing</v>
      </c>
    </row>
    <row r="581" spans="1:14" ht="17" x14ac:dyDescent="0.25">
      <c r="A581">
        <v>20529821</v>
      </c>
      <c r="B581" t="s">
        <v>1589</v>
      </c>
      <c r="C581" t="s">
        <v>1590</v>
      </c>
      <c r="D581" t="s">
        <v>345</v>
      </c>
      <c r="E581" t="s">
        <v>17</v>
      </c>
      <c r="F581">
        <v>93710</v>
      </c>
      <c r="G581" t="s">
        <v>1591</v>
      </c>
      <c r="H581" t="s">
        <v>19</v>
      </c>
      <c r="I581" s="7">
        <v>5592978888</v>
      </c>
      <c r="J581" t="s">
        <v>164</v>
      </c>
      <c r="K581" s="8">
        <v>46627</v>
      </c>
      <c r="L581" s="9">
        <v>121.42</v>
      </c>
      <c r="M581" s="10" t="str">
        <f t="shared" ca="1" si="18"/>
        <v>OK</v>
      </c>
      <c r="N581" s="10" t="str">
        <f t="shared" si="19"/>
        <v>Known</v>
      </c>
    </row>
    <row r="582" spans="1:14" ht="17" x14ac:dyDescent="0.25">
      <c r="A582">
        <v>20535713</v>
      </c>
      <c r="B582" t="s">
        <v>21</v>
      </c>
      <c r="C582" t="s">
        <v>1592</v>
      </c>
      <c r="D582" t="s">
        <v>1040</v>
      </c>
      <c r="E582" t="s">
        <v>17</v>
      </c>
      <c r="F582">
        <v>92660</v>
      </c>
      <c r="G582" t="s">
        <v>175</v>
      </c>
      <c r="H582" t="s">
        <v>19</v>
      </c>
      <c r="I582" s="7">
        <v>9497600111</v>
      </c>
      <c r="J582" t="s">
        <v>25</v>
      </c>
      <c r="K582" s="8">
        <v>45920</v>
      </c>
      <c r="L582" s="9">
        <v>494.9</v>
      </c>
      <c r="M582" s="10" t="str">
        <f t="shared" ca="1" si="18"/>
        <v>Expiring Soon</v>
      </c>
      <c r="N582" s="10" t="str">
        <f t="shared" si="19"/>
        <v>Missing</v>
      </c>
    </row>
    <row r="583" spans="1:14" ht="17" x14ac:dyDescent="0.25">
      <c r="A583">
        <v>20537705</v>
      </c>
      <c r="B583" t="s">
        <v>21</v>
      </c>
      <c r="C583" t="s">
        <v>1593</v>
      </c>
      <c r="D583" t="s">
        <v>1594</v>
      </c>
      <c r="E583" t="s">
        <v>17</v>
      </c>
      <c r="F583">
        <v>92694</v>
      </c>
      <c r="G583" t="s">
        <v>253</v>
      </c>
      <c r="H583" t="s">
        <v>19</v>
      </c>
      <c r="I583" s="7">
        <v>9494964017</v>
      </c>
      <c r="J583" t="s">
        <v>25</v>
      </c>
      <c r="K583" s="8">
        <v>46526</v>
      </c>
      <c r="L583" s="9">
        <v>233.74</v>
      </c>
      <c r="M583" s="10" t="str">
        <f t="shared" ca="1" si="18"/>
        <v>OK</v>
      </c>
      <c r="N583" s="10" t="str">
        <f t="shared" si="19"/>
        <v>Missing</v>
      </c>
    </row>
    <row r="584" spans="1:14" ht="17" x14ac:dyDescent="0.25">
      <c r="A584">
        <v>20424329</v>
      </c>
      <c r="B584" t="s">
        <v>63</v>
      </c>
      <c r="C584" t="s">
        <v>1595</v>
      </c>
      <c r="D584" t="s">
        <v>1596</v>
      </c>
      <c r="E584" t="s">
        <v>17</v>
      </c>
      <c r="F584">
        <v>95422</v>
      </c>
      <c r="G584" t="s">
        <v>1597</v>
      </c>
      <c r="H584" t="s">
        <v>19</v>
      </c>
      <c r="I584" s="7">
        <v>7079941671</v>
      </c>
      <c r="J584" t="s">
        <v>25</v>
      </c>
      <c r="K584" s="8">
        <v>46253</v>
      </c>
      <c r="L584" s="9">
        <v>102.11</v>
      </c>
      <c r="M584" s="10" t="str">
        <f t="shared" ca="1" si="18"/>
        <v>OK</v>
      </c>
      <c r="N584" s="10" t="str">
        <f t="shared" si="19"/>
        <v>Missing</v>
      </c>
    </row>
    <row r="585" spans="1:14" ht="17" x14ac:dyDescent="0.25">
      <c r="A585">
        <v>20568545</v>
      </c>
      <c r="B585" t="s">
        <v>1598</v>
      </c>
      <c r="C585" t="s">
        <v>1599</v>
      </c>
      <c r="D585" t="s">
        <v>1600</v>
      </c>
      <c r="E585" t="s">
        <v>17</v>
      </c>
      <c r="F585">
        <v>94509</v>
      </c>
      <c r="G585" t="s">
        <v>1135</v>
      </c>
      <c r="H585" t="s">
        <v>285</v>
      </c>
      <c r="I585" s="7">
        <v>9257559507</v>
      </c>
      <c r="J585" t="s">
        <v>25</v>
      </c>
      <c r="K585" s="8">
        <v>45979</v>
      </c>
      <c r="L585" s="9">
        <v>413.54</v>
      </c>
      <c r="M585" s="10" t="str">
        <f t="shared" ca="1" si="18"/>
        <v>Expiring Soon</v>
      </c>
      <c r="N585" s="10" t="str">
        <f t="shared" si="19"/>
        <v>Missing</v>
      </c>
    </row>
    <row r="586" spans="1:14" ht="17" x14ac:dyDescent="0.25">
      <c r="A586">
        <v>20536301</v>
      </c>
      <c r="B586" t="s">
        <v>21</v>
      </c>
      <c r="C586" t="s">
        <v>1601</v>
      </c>
      <c r="D586" t="s">
        <v>1042</v>
      </c>
      <c r="E586" t="s">
        <v>17</v>
      </c>
      <c r="F586">
        <v>95023</v>
      </c>
      <c r="G586" t="s">
        <v>1602</v>
      </c>
      <c r="H586" t="s">
        <v>19</v>
      </c>
      <c r="I586" s="7">
        <v>8316361692</v>
      </c>
      <c r="J586" t="s">
        <v>25</v>
      </c>
      <c r="K586" s="8">
        <v>46451</v>
      </c>
      <c r="L586" s="9">
        <v>390.61</v>
      </c>
      <c r="M586" s="10" t="str">
        <f t="shared" ca="1" si="18"/>
        <v>OK</v>
      </c>
      <c r="N586" s="10" t="str">
        <f t="shared" si="19"/>
        <v>Missing</v>
      </c>
    </row>
    <row r="587" spans="1:14" ht="17" x14ac:dyDescent="0.25">
      <c r="A587">
        <v>20432843</v>
      </c>
      <c r="B587" t="s">
        <v>30</v>
      </c>
      <c r="C587" t="s">
        <v>1603</v>
      </c>
      <c r="D587" t="s">
        <v>177</v>
      </c>
      <c r="E587" t="s">
        <v>17</v>
      </c>
      <c r="F587">
        <v>92308</v>
      </c>
      <c r="G587" t="s">
        <v>36</v>
      </c>
      <c r="H587" t="s">
        <v>19</v>
      </c>
      <c r="I587" s="7">
        <v>7609616943</v>
      </c>
      <c r="J587" t="s">
        <v>25</v>
      </c>
      <c r="K587" s="8">
        <v>46703</v>
      </c>
      <c r="L587" s="9">
        <v>458.49</v>
      </c>
      <c r="M587" s="10" t="str">
        <f t="shared" ca="1" si="18"/>
        <v>OK</v>
      </c>
      <c r="N587" s="10" t="str">
        <f t="shared" si="19"/>
        <v>Missing</v>
      </c>
    </row>
    <row r="588" spans="1:14" ht="17" x14ac:dyDescent="0.25">
      <c r="A588">
        <v>20458199</v>
      </c>
      <c r="B588" t="s">
        <v>1604</v>
      </c>
      <c r="C588" t="s">
        <v>1605</v>
      </c>
      <c r="D588" t="s">
        <v>545</v>
      </c>
      <c r="E588" t="s">
        <v>17</v>
      </c>
      <c r="F588">
        <v>92691</v>
      </c>
      <c r="G588" t="s">
        <v>1606</v>
      </c>
      <c r="H588" t="s">
        <v>285</v>
      </c>
      <c r="I588" s="7">
        <v>94924222371012</v>
      </c>
      <c r="J588" t="s">
        <v>25</v>
      </c>
      <c r="K588" s="8">
        <v>45952</v>
      </c>
      <c r="L588" s="9">
        <v>216.61</v>
      </c>
      <c r="M588" s="10" t="str">
        <f t="shared" ca="1" si="18"/>
        <v>Expiring Soon</v>
      </c>
      <c r="N588" s="10" t="str">
        <f t="shared" si="19"/>
        <v>Missing</v>
      </c>
    </row>
    <row r="589" spans="1:14" ht="17" x14ac:dyDescent="0.25">
      <c r="A589">
        <v>20412605</v>
      </c>
      <c r="B589" t="s">
        <v>1607</v>
      </c>
      <c r="C589" t="s">
        <v>1608</v>
      </c>
      <c r="D589" t="s">
        <v>364</v>
      </c>
      <c r="E589" t="s">
        <v>17</v>
      </c>
      <c r="F589">
        <v>93065</v>
      </c>
      <c r="G589" t="s">
        <v>1609</v>
      </c>
      <c r="H589" t="s">
        <v>19</v>
      </c>
      <c r="I589" s="7">
        <v>8056247772</v>
      </c>
      <c r="J589" t="s">
        <v>25</v>
      </c>
      <c r="K589" s="8">
        <v>46894</v>
      </c>
      <c r="L589" s="9">
        <v>460.65</v>
      </c>
      <c r="M589" s="10" t="str">
        <f t="shared" ca="1" si="18"/>
        <v>OK</v>
      </c>
      <c r="N589" s="10" t="str">
        <f t="shared" si="19"/>
        <v>Missing</v>
      </c>
    </row>
    <row r="590" spans="1:14" ht="17" x14ac:dyDescent="0.25">
      <c r="A590">
        <v>20344805</v>
      </c>
      <c r="B590" t="s">
        <v>68</v>
      </c>
      <c r="C590" t="s">
        <v>1610</v>
      </c>
      <c r="D590" t="s">
        <v>1611</v>
      </c>
      <c r="E590" t="s">
        <v>17</v>
      </c>
      <c r="F590">
        <v>94583</v>
      </c>
      <c r="G590" t="s">
        <v>1612</v>
      </c>
      <c r="H590" t="s">
        <v>19</v>
      </c>
      <c r="I590" s="7">
        <v>9258207325</v>
      </c>
      <c r="J590" t="s">
        <v>25</v>
      </c>
      <c r="K590" s="8">
        <v>46633</v>
      </c>
      <c r="L590" s="9">
        <v>492.1</v>
      </c>
      <c r="M590" s="10" t="str">
        <f t="shared" ca="1" si="18"/>
        <v>OK</v>
      </c>
      <c r="N590" s="10" t="str">
        <f t="shared" si="19"/>
        <v>Missing</v>
      </c>
    </row>
    <row r="591" spans="1:14" ht="17" x14ac:dyDescent="0.25">
      <c r="A591">
        <v>20436179</v>
      </c>
      <c r="B591" t="s">
        <v>30</v>
      </c>
      <c r="C591" t="s">
        <v>1613</v>
      </c>
      <c r="D591" t="s">
        <v>686</v>
      </c>
      <c r="E591" t="s">
        <v>17</v>
      </c>
      <c r="F591">
        <v>91403</v>
      </c>
      <c r="G591" t="s">
        <v>280</v>
      </c>
      <c r="H591" t="s">
        <v>19</v>
      </c>
      <c r="I591" s="7">
        <v>8187880208</v>
      </c>
      <c r="J591" t="s">
        <v>25</v>
      </c>
      <c r="K591" s="8">
        <v>46418</v>
      </c>
      <c r="L591" s="9">
        <v>144.94</v>
      </c>
      <c r="M591" s="10" t="str">
        <f t="shared" ca="1" si="18"/>
        <v>OK</v>
      </c>
      <c r="N591" s="10" t="str">
        <f t="shared" si="19"/>
        <v>Missing</v>
      </c>
    </row>
    <row r="592" spans="1:14" ht="17" x14ac:dyDescent="0.25">
      <c r="A592">
        <v>20350073</v>
      </c>
      <c r="B592" t="s">
        <v>1614</v>
      </c>
      <c r="C592" t="s">
        <v>1615</v>
      </c>
      <c r="D592" t="s">
        <v>28</v>
      </c>
      <c r="E592" t="s">
        <v>17</v>
      </c>
      <c r="F592">
        <v>90027</v>
      </c>
      <c r="G592" t="s">
        <v>386</v>
      </c>
      <c r="H592" t="s">
        <v>19</v>
      </c>
      <c r="I592" s="7">
        <v>3236664044</v>
      </c>
      <c r="J592" t="s">
        <v>20</v>
      </c>
      <c r="K592" s="8">
        <v>46607</v>
      </c>
      <c r="L592" s="9">
        <v>267.11</v>
      </c>
      <c r="M592" s="10" t="str">
        <f t="shared" ca="1" si="18"/>
        <v>OK</v>
      </c>
      <c r="N592" s="10" t="str">
        <f t="shared" si="19"/>
        <v>Known</v>
      </c>
    </row>
    <row r="593" spans="1:14" ht="17" x14ac:dyDescent="0.25">
      <c r="A593">
        <v>20607509</v>
      </c>
      <c r="B593" t="s">
        <v>1616</v>
      </c>
      <c r="C593" t="s">
        <v>1617</v>
      </c>
      <c r="D593" t="s">
        <v>357</v>
      </c>
      <c r="E593" t="s">
        <v>17</v>
      </c>
      <c r="F593">
        <v>90255</v>
      </c>
      <c r="G593" t="s">
        <v>1618</v>
      </c>
      <c r="H593" t="s">
        <v>250</v>
      </c>
      <c r="I593" s="7">
        <v>3235825171</v>
      </c>
      <c r="J593" t="s">
        <v>25</v>
      </c>
      <c r="K593" s="8">
        <v>46825</v>
      </c>
      <c r="L593" s="9">
        <v>155.75</v>
      </c>
      <c r="M593" s="10" t="str">
        <f t="shared" ca="1" si="18"/>
        <v>OK</v>
      </c>
      <c r="N593" s="10" t="str">
        <f t="shared" si="19"/>
        <v>Missing</v>
      </c>
    </row>
    <row r="594" spans="1:14" ht="17" x14ac:dyDescent="0.25">
      <c r="A594">
        <v>20452997</v>
      </c>
      <c r="B594" t="s">
        <v>1619</v>
      </c>
      <c r="C594" t="s">
        <v>1620</v>
      </c>
      <c r="D594" t="s">
        <v>95</v>
      </c>
      <c r="E594" t="s">
        <v>17</v>
      </c>
      <c r="F594">
        <v>93291</v>
      </c>
      <c r="G594" t="s">
        <v>99</v>
      </c>
      <c r="I594" s="7">
        <v>5596253937</v>
      </c>
      <c r="J594" t="s">
        <v>25</v>
      </c>
      <c r="K594" s="8">
        <v>46226</v>
      </c>
      <c r="L594" s="9">
        <v>244.13</v>
      </c>
      <c r="M594" s="10" t="str">
        <f t="shared" ca="1" si="18"/>
        <v>OK</v>
      </c>
      <c r="N594" s="10" t="str">
        <f t="shared" si="19"/>
        <v>Missing</v>
      </c>
    </row>
    <row r="595" spans="1:14" ht="17" x14ac:dyDescent="0.25">
      <c r="A595">
        <v>20625737</v>
      </c>
      <c r="B595" t="s">
        <v>1018</v>
      </c>
      <c r="C595" t="s">
        <v>1621</v>
      </c>
      <c r="D595" t="s">
        <v>272</v>
      </c>
      <c r="E595" t="s">
        <v>17</v>
      </c>
      <c r="F595">
        <v>91504</v>
      </c>
      <c r="G595" t="s">
        <v>1622</v>
      </c>
      <c r="H595" t="s">
        <v>19</v>
      </c>
      <c r="I595" s="7">
        <v>8188476558</v>
      </c>
      <c r="J595" t="s">
        <v>25</v>
      </c>
      <c r="K595" s="8">
        <v>46210</v>
      </c>
      <c r="L595" s="9">
        <v>473.01</v>
      </c>
      <c r="M595" s="10" t="str">
        <f t="shared" ca="1" si="18"/>
        <v>OK</v>
      </c>
      <c r="N595" s="10" t="str">
        <f t="shared" si="19"/>
        <v>Missing</v>
      </c>
    </row>
    <row r="596" spans="1:14" ht="17" x14ac:dyDescent="0.25">
      <c r="A596">
        <v>20587163</v>
      </c>
      <c r="B596" t="s">
        <v>1115</v>
      </c>
      <c r="C596" t="s">
        <v>1623</v>
      </c>
      <c r="D596" t="s">
        <v>523</v>
      </c>
      <c r="E596" t="s">
        <v>17</v>
      </c>
      <c r="F596">
        <v>92373</v>
      </c>
      <c r="G596" t="s">
        <v>1624</v>
      </c>
      <c r="H596" t="s">
        <v>142</v>
      </c>
      <c r="I596" s="7">
        <v>9093352300</v>
      </c>
      <c r="J596" t="s">
        <v>25</v>
      </c>
      <c r="K596" s="8">
        <v>46904</v>
      </c>
      <c r="L596" s="9">
        <v>393.39</v>
      </c>
      <c r="M596" s="10" t="str">
        <f t="shared" ca="1" si="18"/>
        <v>OK</v>
      </c>
      <c r="N596" s="10" t="str">
        <f t="shared" si="19"/>
        <v>Missing</v>
      </c>
    </row>
    <row r="597" spans="1:14" ht="17" x14ac:dyDescent="0.25">
      <c r="A597">
        <v>20547155</v>
      </c>
      <c r="B597" t="s">
        <v>1625</v>
      </c>
      <c r="C597" t="s">
        <v>1626</v>
      </c>
      <c r="D597" t="s">
        <v>1627</v>
      </c>
      <c r="E597" t="s">
        <v>17</v>
      </c>
      <c r="F597">
        <v>93514</v>
      </c>
      <c r="G597" t="s">
        <v>1628</v>
      </c>
      <c r="H597" t="s">
        <v>362</v>
      </c>
      <c r="I597" s="7">
        <v>7608721117</v>
      </c>
      <c r="J597" t="s">
        <v>25</v>
      </c>
      <c r="K597" s="8">
        <v>46799</v>
      </c>
      <c r="L597" s="9">
        <v>109.77</v>
      </c>
      <c r="M597" s="10" t="str">
        <f t="shared" ca="1" si="18"/>
        <v>OK</v>
      </c>
      <c r="N597" s="10" t="str">
        <f t="shared" si="19"/>
        <v>Missing</v>
      </c>
    </row>
    <row r="598" spans="1:14" ht="17" x14ac:dyDescent="0.25">
      <c r="A598">
        <v>20351213</v>
      </c>
      <c r="B598" t="s">
        <v>26</v>
      </c>
      <c r="C598" t="s">
        <v>1629</v>
      </c>
      <c r="D598" t="s">
        <v>1146</v>
      </c>
      <c r="E598" t="s">
        <v>17</v>
      </c>
      <c r="F598">
        <v>95050</v>
      </c>
      <c r="G598" t="s">
        <v>789</v>
      </c>
      <c r="H598" t="s">
        <v>19</v>
      </c>
      <c r="I598" s="7">
        <v>4082471894</v>
      </c>
      <c r="J598" t="s">
        <v>25</v>
      </c>
      <c r="K598" s="8">
        <v>46365</v>
      </c>
      <c r="L598" s="9">
        <v>470.5</v>
      </c>
      <c r="M598" s="10" t="str">
        <f t="shared" ca="1" si="18"/>
        <v>OK</v>
      </c>
      <c r="N598" s="10" t="str">
        <f t="shared" si="19"/>
        <v>Missing</v>
      </c>
    </row>
    <row r="599" spans="1:14" ht="17" x14ac:dyDescent="0.25">
      <c r="A599">
        <v>20342093</v>
      </c>
      <c r="B599" t="s">
        <v>68</v>
      </c>
      <c r="C599" t="s">
        <v>1630</v>
      </c>
      <c r="D599" t="s">
        <v>1339</v>
      </c>
      <c r="E599" t="s">
        <v>17</v>
      </c>
      <c r="F599">
        <v>95437</v>
      </c>
      <c r="G599" t="s">
        <v>767</v>
      </c>
      <c r="H599" t="s">
        <v>1631</v>
      </c>
      <c r="I599" s="7">
        <v>7079610464</v>
      </c>
      <c r="J599" t="s">
        <v>25</v>
      </c>
      <c r="K599" s="8">
        <v>46177</v>
      </c>
      <c r="L599" s="9">
        <v>447.15</v>
      </c>
      <c r="M599" s="10" t="str">
        <f t="shared" ca="1" si="18"/>
        <v>OK</v>
      </c>
      <c r="N599" s="10" t="str">
        <f t="shared" si="19"/>
        <v>Missing</v>
      </c>
    </row>
    <row r="600" spans="1:14" ht="17" x14ac:dyDescent="0.25">
      <c r="A600">
        <v>20435081</v>
      </c>
      <c r="B600" t="s">
        <v>30</v>
      </c>
      <c r="C600" t="s">
        <v>1632</v>
      </c>
      <c r="D600" t="s">
        <v>306</v>
      </c>
      <c r="E600" t="s">
        <v>17</v>
      </c>
      <c r="F600">
        <v>92503</v>
      </c>
      <c r="G600" t="s">
        <v>210</v>
      </c>
      <c r="H600" t="s">
        <v>19</v>
      </c>
      <c r="I600" s="7">
        <v>9513511083</v>
      </c>
      <c r="J600" t="s">
        <v>25</v>
      </c>
      <c r="K600" s="8">
        <v>46099</v>
      </c>
      <c r="L600" s="9">
        <v>116.63</v>
      </c>
      <c r="M600" s="10" t="str">
        <f t="shared" ca="1" si="18"/>
        <v>OK</v>
      </c>
      <c r="N600" s="10" t="str">
        <f t="shared" si="19"/>
        <v>Missing</v>
      </c>
    </row>
    <row r="601" spans="1:14" ht="17" x14ac:dyDescent="0.25">
      <c r="A601">
        <v>20625623</v>
      </c>
      <c r="B601" t="s">
        <v>300</v>
      </c>
      <c r="C601" t="s">
        <v>1633</v>
      </c>
      <c r="D601" t="s">
        <v>507</v>
      </c>
      <c r="E601" t="s">
        <v>17</v>
      </c>
      <c r="F601">
        <v>92648</v>
      </c>
      <c r="G601" t="s">
        <v>1570</v>
      </c>
      <c r="H601" t="s">
        <v>50</v>
      </c>
      <c r="I601" s="7">
        <v>7149647989</v>
      </c>
      <c r="J601" t="s">
        <v>25</v>
      </c>
      <c r="K601" s="8">
        <v>46721</v>
      </c>
      <c r="L601" s="9">
        <v>446.67</v>
      </c>
      <c r="M601" s="10" t="str">
        <f t="shared" ca="1" si="18"/>
        <v>OK</v>
      </c>
      <c r="N601" s="10" t="str">
        <f t="shared" si="19"/>
        <v>Missing</v>
      </c>
    </row>
    <row r="602" spans="1:14" ht="17" x14ac:dyDescent="0.25">
      <c r="A602">
        <v>20528699</v>
      </c>
      <c r="B602" t="s">
        <v>1634</v>
      </c>
      <c r="C602" t="s">
        <v>1635</v>
      </c>
      <c r="D602" t="s">
        <v>1636</v>
      </c>
      <c r="E602" t="s">
        <v>17</v>
      </c>
      <c r="F602">
        <v>91767</v>
      </c>
      <c r="G602" t="s">
        <v>1637</v>
      </c>
      <c r="H602" t="s">
        <v>142</v>
      </c>
      <c r="I602" s="7">
        <v>9096234378</v>
      </c>
      <c r="J602" t="s">
        <v>25</v>
      </c>
      <c r="K602" s="8">
        <v>46588</v>
      </c>
      <c r="L602" s="9">
        <v>442.55</v>
      </c>
      <c r="M602" s="10" t="str">
        <f t="shared" ca="1" si="18"/>
        <v>OK</v>
      </c>
      <c r="N602" s="10" t="str">
        <f t="shared" si="19"/>
        <v>Missing</v>
      </c>
    </row>
    <row r="603" spans="1:14" ht="17" x14ac:dyDescent="0.25">
      <c r="A603">
        <v>20361947</v>
      </c>
      <c r="B603" t="s">
        <v>26</v>
      </c>
      <c r="C603" t="s">
        <v>1638</v>
      </c>
      <c r="D603" t="s">
        <v>78</v>
      </c>
      <c r="E603" t="s">
        <v>17</v>
      </c>
      <c r="F603">
        <v>94133</v>
      </c>
      <c r="G603" t="s">
        <v>1639</v>
      </c>
      <c r="H603" t="s">
        <v>19</v>
      </c>
      <c r="I603" s="7">
        <v>4159816274</v>
      </c>
      <c r="J603" t="s">
        <v>81</v>
      </c>
      <c r="K603" s="8">
        <v>46248</v>
      </c>
      <c r="L603" s="9">
        <v>353.45</v>
      </c>
      <c r="M603" s="10" t="str">
        <f t="shared" ca="1" si="18"/>
        <v>OK</v>
      </c>
      <c r="N603" s="10" t="str">
        <f t="shared" si="19"/>
        <v>Known</v>
      </c>
    </row>
    <row r="604" spans="1:14" ht="17" x14ac:dyDescent="0.25">
      <c r="A604">
        <v>20486411</v>
      </c>
      <c r="B604" t="s">
        <v>1640</v>
      </c>
      <c r="C604" t="s">
        <v>1641</v>
      </c>
      <c r="D604" t="s">
        <v>118</v>
      </c>
      <c r="E604" t="s">
        <v>17</v>
      </c>
      <c r="F604">
        <v>91204</v>
      </c>
      <c r="G604" t="s">
        <v>1642</v>
      </c>
      <c r="H604" t="s">
        <v>1643</v>
      </c>
      <c r="I604" s="7">
        <v>8189566691</v>
      </c>
      <c r="J604" t="s">
        <v>25</v>
      </c>
      <c r="K604" s="8">
        <v>46406</v>
      </c>
      <c r="L604" s="9">
        <v>56.53</v>
      </c>
      <c r="M604" s="10" t="str">
        <f t="shared" ca="1" si="18"/>
        <v>OK</v>
      </c>
      <c r="N604" s="10" t="str">
        <f t="shared" si="19"/>
        <v>Missing</v>
      </c>
    </row>
    <row r="605" spans="1:14" ht="17" x14ac:dyDescent="0.25">
      <c r="A605">
        <v>20538725</v>
      </c>
      <c r="B605" t="s">
        <v>1644</v>
      </c>
      <c r="C605" t="s">
        <v>1645</v>
      </c>
      <c r="D605" t="s">
        <v>92</v>
      </c>
      <c r="E605" t="s">
        <v>17</v>
      </c>
      <c r="F605">
        <v>94065</v>
      </c>
      <c r="G605" t="s">
        <v>1646</v>
      </c>
      <c r="H605" t="s">
        <v>50</v>
      </c>
      <c r="I605" s="7">
        <v>6506311685</v>
      </c>
      <c r="J605" t="s">
        <v>25</v>
      </c>
      <c r="K605" s="8">
        <v>46171</v>
      </c>
      <c r="L605" s="9">
        <v>288.08</v>
      </c>
      <c r="M605" s="10" t="str">
        <f t="shared" ca="1" si="18"/>
        <v>OK</v>
      </c>
      <c r="N605" s="10" t="str">
        <f t="shared" si="19"/>
        <v>Missing</v>
      </c>
    </row>
    <row r="606" spans="1:14" ht="17" x14ac:dyDescent="0.25">
      <c r="A606">
        <v>20630315</v>
      </c>
      <c r="B606" t="s">
        <v>1647</v>
      </c>
      <c r="C606" t="s">
        <v>1648</v>
      </c>
      <c r="D606" t="s">
        <v>248</v>
      </c>
      <c r="E606" t="s">
        <v>17</v>
      </c>
      <c r="F606">
        <v>92844</v>
      </c>
      <c r="G606" t="s">
        <v>1649</v>
      </c>
      <c r="H606" t="s">
        <v>308</v>
      </c>
      <c r="I606" s="7">
        <v>7145305664</v>
      </c>
      <c r="J606" t="s">
        <v>25</v>
      </c>
      <c r="K606" s="8">
        <v>46899</v>
      </c>
      <c r="L606" s="9">
        <v>372.89</v>
      </c>
      <c r="M606" s="10" t="str">
        <f t="shared" ca="1" si="18"/>
        <v>OK</v>
      </c>
      <c r="N606" s="10" t="str">
        <f t="shared" si="19"/>
        <v>Missing</v>
      </c>
    </row>
    <row r="607" spans="1:14" ht="17" x14ac:dyDescent="0.25">
      <c r="A607">
        <v>20585213</v>
      </c>
      <c r="B607" t="s">
        <v>1650</v>
      </c>
      <c r="C607" t="s">
        <v>1651</v>
      </c>
      <c r="D607" t="s">
        <v>28</v>
      </c>
      <c r="E607" t="s">
        <v>17</v>
      </c>
      <c r="F607">
        <v>90019</v>
      </c>
      <c r="G607" t="s">
        <v>1652</v>
      </c>
      <c r="H607" t="s">
        <v>308</v>
      </c>
      <c r="I607" s="7">
        <v>3235251211</v>
      </c>
      <c r="J607" t="s">
        <v>20</v>
      </c>
      <c r="K607" s="8">
        <v>46062</v>
      </c>
      <c r="L607" s="9">
        <v>79.58</v>
      </c>
      <c r="M607" s="10" t="str">
        <f t="shared" ca="1" si="18"/>
        <v>OK</v>
      </c>
      <c r="N607" s="10" t="str">
        <f t="shared" si="19"/>
        <v>Known</v>
      </c>
    </row>
    <row r="608" spans="1:14" ht="17" x14ac:dyDescent="0.25">
      <c r="A608">
        <v>20442623</v>
      </c>
      <c r="B608" t="s">
        <v>63</v>
      </c>
      <c r="C608" t="s">
        <v>1653</v>
      </c>
      <c r="D608" t="s">
        <v>1336</v>
      </c>
      <c r="E608" t="s">
        <v>17</v>
      </c>
      <c r="F608">
        <v>95758</v>
      </c>
      <c r="G608" t="s">
        <v>1524</v>
      </c>
      <c r="H608" t="s">
        <v>19</v>
      </c>
      <c r="I608" s="7">
        <v>9165093212</v>
      </c>
      <c r="J608" t="s">
        <v>25</v>
      </c>
      <c r="K608" s="8">
        <v>46442</v>
      </c>
      <c r="L608" s="9">
        <v>177.82</v>
      </c>
      <c r="M608" s="10" t="str">
        <f t="shared" ca="1" si="18"/>
        <v>OK</v>
      </c>
      <c r="N608" s="10" t="str">
        <f t="shared" si="19"/>
        <v>Missing</v>
      </c>
    </row>
    <row r="609" spans="1:14" ht="17" x14ac:dyDescent="0.25">
      <c r="A609">
        <v>20366057</v>
      </c>
      <c r="B609" t="s">
        <v>26</v>
      </c>
      <c r="C609" t="s">
        <v>1654</v>
      </c>
      <c r="D609" t="s">
        <v>1655</v>
      </c>
      <c r="E609" t="s">
        <v>17</v>
      </c>
      <c r="F609">
        <v>95037</v>
      </c>
      <c r="G609" t="s">
        <v>533</v>
      </c>
      <c r="H609" t="s">
        <v>19</v>
      </c>
      <c r="I609" s="7">
        <v>4087829591</v>
      </c>
      <c r="J609" t="s">
        <v>25</v>
      </c>
      <c r="K609" s="8">
        <v>46064</v>
      </c>
      <c r="L609" s="9">
        <v>166.08</v>
      </c>
      <c r="M609" s="10" t="str">
        <f t="shared" ca="1" si="18"/>
        <v>OK</v>
      </c>
      <c r="N609" s="10" t="str">
        <f t="shared" si="19"/>
        <v>Missing</v>
      </c>
    </row>
    <row r="610" spans="1:14" ht="17" x14ac:dyDescent="0.25">
      <c r="A610">
        <v>20379191</v>
      </c>
      <c r="B610" t="s">
        <v>26</v>
      </c>
      <c r="C610" t="s">
        <v>1656</v>
      </c>
      <c r="D610" t="s">
        <v>28</v>
      </c>
      <c r="E610" t="s">
        <v>17</v>
      </c>
      <c r="F610">
        <v>90017</v>
      </c>
      <c r="G610" t="s">
        <v>526</v>
      </c>
      <c r="H610" t="s">
        <v>19</v>
      </c>
      <c r="I610" s="7">
        <v>2136942880</v>
      </c>
      <c r="J610" t="s">
        <v>20</v>
      </c>
      <c r="K610" s="8">
        <v>45946</v>
      </c>
      <c r="L610" s="9">
        <v>428.78</v>
      </c>
      <c r="M610" s="10" t="str">
        <f t="shared" ca="1" si="18"/>
        <v>Expiring Soon</v>
      </c>
      <c r="N610" s="10" t="str">
        <f t="shared" si="19"/>
        <v>Known</v>
      </c>
    </row>
    <row r="611" spans="1:14" ht="17" x14ac:dyDescent="0.25">
      <c r="A611">
        <v>20344985</v>
      </c>
      <c r="B611" t="s">
        <v>68</v>
      </c>
      <c r="C611" t="s">
        <v>1657</v>
      </c>
      <c r="D611" t="s">
        <v>1658</v>
      </c>
      <c r="E611" t="s">
        <v>17</v>
      </c>
      <c r="F611">
        <v>95366</v>
      </c>
      <c r="G611" t="s">
        <v>1363</v>
      </c>
      <c r="H611" t="s">
        <v>19</v>
      </c>
      <c r="I611" s="7">
        <v>2095994686</v>
      </c>
      <c r="J611" t="s">
        <v>25</v>
      </c>
      <c r="K611" s="8">
        <v>46047</v>
      </c>
      <c r="L611" s="9">
        <v>210.54</v>
      </c>
      <c r="M611" s="10" t="str">
        <f t="shared" ca="1" si="18"/>
        <v>OK</v>
      </c>
      <c r="N611" s="10" t="str">
        <f t="shared" si="19"/>
        <v>Missing</v>
      </c>
    </row>
    <row r="612" spans="1:14" ht="17" x14ac:dyDescent="0.25">
      <c r="A612">
        <v>20535599</v>
      </c>
      <c r="B612" t="s">
        <v>21</v>
      </c>
      <c r="C612" t="s">
        <v>1659</v>
      </c>
      <c r="D612" t="s">
        <v>44</v>
      </c>
      <c r="E612" t="s">
        <v>17</v>
      </c>
      <c r="F612">
        <v>92553</v>
      </c>
      <c r="G612" t="s">
        <v>1660</v>
      </c>
      <c r="H612" t="s">
        <v>19</v>
      </c>
      <c r="I612" s="7">
        <v>9514854450</v>
      </c>
      <c r="J612" t="s">
        <v>25</v>
      </c>
      <c r="K612" s="8">
        <v>46386</v>
      </c>
      <c r="L612" s="9">
        <v>366.25</v>
      </c>
      <c r="M612" s="10" t="str">
        <f t="shared" ca="1" si="18"/>
        <v>OK</v>
      </c>
      <c r="N612" s="10" t="str">
        <f t="shared" si="19"/>
        <v>Missing</v>
      </c>
    </row>
    <row r="613" spans="1:14" ht="17" x14ac:dyDescent="0.25">
      <c r="A613">
        <v>20431691</v>
      </c>
      <c r="B613" t="s">
        <v>30</v>
      </c>
      <c r="C613" t="s">
        <v>1661</v>
      </c>
      <c r="D613" t="s">
        <v>1662</v>
      </c>
      <c r="E613" t="s">
        <v>17</v>
      </c>
      <c r="F613">
        <v>91945</v>
      </c>
      <c r="G613" t="s">
        <v>1663</v>
      </c>
      <c r="H613" t="s">
        <v>19</v>
      </c>
      <c r="I613" s="7">
        <v>6196973415</v>
      </c>
      <c r="J613" t="s">
        <v>25</v>
      </c>
      <c r="K613" s="8">
        <v>46683</v>
      </c>
      <c r="L613" s="9">
        <v>375.77</v>
      </c>
      <c r="M613" s="10" t="str">
        <f t="shared" ca="1" si="18"/>
        <v>OK</v>
      </c>
      <c r="N613" s="10" t="str">
        <f t="shared" si="19"/>
        <v>Missing</v>
      </c>
    </row>
    <row r="614" spans="1:14" ht="17" x14ac:dyDescent="0.25">
      <c r="A614">
        <v>20434409</v>
      </c>
      <c r="B614" t="s">
        <v>30</v>
      </c>
      <c r="C614" t="s">
        <v>1664</v>
      </c>
      <c r="D614" t="s">
        <v>1665</v>
      </c>
      <c r="E614" t="s">
        <v>17</v>
      </c>
      <c r="F614">
        <v>90660</v>
      </c>
      <c r="G614" t="s">
        <v>842</v>
      </c>
      <c r="H614" t="s">
        <v>19</v>
      </c>
      <c r="I614" s="7">
        <v>5629496133</v>
      </c>
      <c r="J614" t="s">
        <v>25</v>
      </c>
      <c r="K614" s="8">
        <v>46072</v>
      </c>
      <c r="L614" s="9">
        <v>105.35</v>
      </c>
      <c r="M614" s="10" t="str">
        <f t="shared" ca="1" si="18"/>
        <v>OK</v>
      </c>
      <c r="N614" s="10" t="str">
        <f t="shared" si="19"/>
        <v>Missing</v>
      </c>
    </row>
    <row r="615" spans="1:14" ht="17" x14ac:dyDescent="0.25">
      <c r="A615">
        <v>20354891</v>
      </c>
      <c r="B615" t="s">
        <v>26</v>
      </c>
      <c r="C615" t="s">
        <v>1666</v>
      </c>
      <c r="D615" t="s">
        <v>177</v>
      </c>
      <c r="E615" t="s">
        <v>17</v>
      </c>
      <c r="F615">
        <v>92308</v>
      </c>
      <c r="G615" t="s">
        <v>42</v>
      </c>
      <c r="H615" t="s">
        <v>19</v>
      </c>
      <c r="I615" s="7">
        <v>7602405896</v>
      </c>
      <c r="J615" t="s">
        <v>25</v>
      </c>
      <c r="K615" s="8">
        <v>46485</v>
      </c>
      <c r="L615" s="9">
        <v>71.38</v>
      </c>
      <c r="M615" s="10" t="str">
        <f t="shared" ca="1" si="18"/>
        <v>OK</v>
      </c>
      <c r="N615" s="10" t="str">
        <f t="shared" si="19"/>
        <v>Missing</v>
      </c>
    </row>
    <row r="616" spans="1:14" ht="17" x14ac:dyDescent="0.25">
      <c r="A616">
        <v>20307683</v>
      </c>
      <c r="B616" t="s">
        <v>1667</v>
      </c>
      <c r="C616" t="s">
        <v>1668</v>
      </c>
      <c r="D616" t="s">
        <v>766</v>
      </c>
      <c r="E616" t="s">
        <v>17</v>
      </c>
      <c r="F616">
        <v>96080</v>
      </c>
      <c r="G616" t="s">
        <v>1669</v>
      </c>
      <c r="H616" t="s">
        <v>142</v>
      </c>
      <c r="I616" s="7">
        <v>5307681401</v>
      </c>
      <c r="J616" t="s">
        <v>25</v>
      </c>
      <c r="K616" s="8">
        <v>46414</v>
      </c>
      <c r="L616" s="9">
        <v>384.53</v>
      </c>
      <c r="M616" s="10" t="str">
        <f t="shared" ca="1" si="18"/>
        <v>OK</v>
      </c>
      <c r="N616" s="10" t="str">
        <f t="shared" si="19"/>
        <v>Missing</v>
      </c>
    </row>
    <row r="617" spans="1:14" ht="17" x14ac:dyDescent="0.25">
      <c r="A617">
        <v>20437265</v>
      </c>
      <c r="B617" t="s">
        <v>30</v>
      </c>
      <c r="C617" t="s">
        <v>1670</v>
      </c>
      <c r="D617" t="s">
        <v>28</v>
      </c>
      <c r="E617" t="s">
        <v>17</v>
      </c>
      <c r="F617">
        <v>90034</v>
      </c>
      <c r="G617" t="s">
        <v>540</v>
      </c>
      <c r="H617" t="s">
        <v>19</v>
      </c>
      <c r="I617" s="7">
        <v>3104789821</v>
      </c>
      <c r="J617" t="s">
        <v>20</v>
      </c>
      <c r="K617" s="8">
        <v>46405</v>
      </c>
      <c r="L617" s="9">
        <v>295.68</v>
      </c>
      <c r="M617" s="10" t="str">
        <f t="shared" ca="1" si="18"/>
        <v>OK</v>
      </c>
      <c r="N617" s="10" t="str">
        <f t="shared" si="19"/>
        <v>Known</v>
      </c>
    </row>
    <row r="618" spans="1:14" ht="17" x14ac:dyDescent="0.25">
      <c r="A618">
        <v>20677373</v>
      </c>
      <c r="B618" t="s">
        <v>1671</v>
      </c>
      <c r="C618" t="s">
        <v>1672</v>
      </c>
      <c r="D618" t="s">
        <v>38</v>
      </c>
      <c r="E618" t="s">
        <v>17</v>
      </c>
      <c r="F618">
        <v>95116</v>
      </c>
      <c r="G618" t="s">
        <v>1673</v>
      </c>
      <c r="H618" t="s">
        <v>19</v>
      </c>
      <c r="I618" s="7">
        <v>4082546392</v>
      </c>
      <c r="J618" t="s">
        <v>25</v>
      </c>
      <c r="K618" s="8">
        <v>46092</v>
      </c>
      <c r="L618" s="9">
        <v>203.74</v>
      </c>
      <c r="M618" s="10" t="str">
        <f t="shared" ca="1" si="18"/>
        <v>OK</v>
      </c>
      <c r="N618" s="10" t="str">
        <f t="shared" si="19"/>
        <v>Missing</v>
      </c>
    </row>
    <row r="619" spans="1:14" ht="17" x14ac:dyDescent="0.25">
      <c r="A619">
        <v>20418641</v>
      </c>
      <c r="B619" t="s">
        <v>1674</v>
      </c>
      <c r="C619" t="s">
        <v>1675</v>
      </c>
      <c r="D619" t="s">
        <v>734</v>
      </c>
      <c r="E619" t="s">
        <v>17</v>
      </c>
      <c r="F619">
        <v>92081</v>
      </c>
      <c r="G619" t="s">
        <v>1676</v>
      </c>
      <c r="H619" t="s">
        <v>19</v>
      </c>
      <c r="I619" s="7">
        <v>3238605366</v>
      </c>
      <c r="J619" t="s">
        <v>25</v>
      </c>
      <c r="K619" s="8">
        <v>46169</v>
      </c>
      <c r="L619" s="9">
        <v>354.22</v>
      </c>
      <c r="M619" s="10" t="str">
        <f t="shared" ca="1" si="18"/>
        <v>OK</v>
      </c>
      <c r="N619" s="10" t="str">
        <f t="shared" si="19"/>
        <v>Missing</v>
      </c>
    </row>
    <row r="620" spans="1:14" ht="17" x14ac:dyDescent="0.25">
      <c r="A620">
        <v>20305487</v>
      </c>
      <c r="B620" t="s">
        <v>1677</v>
      </c>
      <c r="C620" t="s">
        <v>1678</v>
      </c>
      <c r="D620" t="s">
        <v>204</v>
      </c>
      <c r="E620" t="s">
        <v>17</v>
      </c>
      <c r="F620">
        <v>95356</v>
      </c>
      <c r="G620" t="s">
        <v>1679</v>
      </c>
      <c r="H620" t="s">
        <v>746</v>
      </c>
      <c r="I620" s="7">
        <v>2095230202</v>
      </c>
      <c r="J620" t="s">
        <v>25</v>
      </c>
      <c r="K620" s="8">
        <v>46091</v>
      </c>
      <c r="L620" s="9">
        <v>465.53</v>
      </c>
      <c r="M620" s="10" t="str">
        <f t="shared" ca="1" si="18"/>
        <v>OK</v>
      </c>
      <c r="N620" s="10" t="str">
        <f t="shared" si="19"/>
        <v>Missing</v>
      </c>
    </row>
    <row r="621" spans="1:14" ht="17" x14ac:dyDescent="0.25">
      <c r="A621">
        <v>20431157</v>
      </c>
      <c r="B621" t="s">
        <v>30</v>
      </c>
      <c r="C621" t="s">
        <v>1680</v>
      </c>
      <c r="D621" t="s">
        <v>1681</v>
      </c>
      <c r="E621" t="s">
        <v>17</v>
      </c>
      <c r="F621">
        <v>92562</v>
      </c>
      <c r="G621" t="s">
        <v>963</v>
      </c>
      <c r="H621" t="s">
        <v>19</v>
      </c>
      <c r="I621" s="7">
        <v>9513043479</v>
      </c>
      <c r="J621" t="s">
        <v>25</v>
      </c>
      <c r="K621" s="8">
        <v>46605</v>
      </c>
      <c r="L621" s="9">
        <v>287.89999999999998</v>
      </c>
      <c r="M621" s="10" t="str">
        <f t="shared" ca="1" si="18"/>
        <v>OK</v>
      </c>
      <c r="N621" s="10" t="str">
        <f t="shared" si="19"/>
        <v>Missing</v>
      </c>
    </row>
    <row r="622" spans="1:14" ht="17" x14ac:dyDescent="0.25">
      <c r="A622">
        <v>20646113</v>
      </c>
      <c r="B622" t="s">
        <v>1049</v>
      </c>
      <c r="C622" t="s">
        <v>1682</v>
      </c>
      <c r="D622" t="s">
        <v>159</v>
      </c>
      <c r="E622" t="s">
        <v>17</v>
      </c>
      <c r="F622">
        <v>95817</v>
      </c>
      <c r="G622" t="s">
        <v>1683</v>
      </c>
      <c r="H622" t="s">
        <v>19</v>
      </c>
      <c r="I622" s="7">
        <v>9167036100</v>
      </c>
      <c r="J622" t="s">
        <v>81</v>
      </c>
      <c r="K622" s="8">
        <v>46747</v>
      </c>
      <c r="L622" s="9">
        <v>241.21</v>
      </c>
      <c r="M622" s="10" t="str">
        <f t="shared" ca="1" si="18"/>
        <v>OK</v>
      </c>
      <c r="N622" s="10" t="str">
        <f t="shared" si="19"/>
        <v>Known</v>
      </c>
    </row>
    <row r="623" spans="1:14" ht="17" x14ac:dyDescent="0.25">
      <c r="A623">
        <v>20534507</v>
      </c>
      <c r="B623" t="s">
        <v>21</v>
      </c>
      <c r="C623" t="s">
        <v>1684</v>
      </c>
      <c r="D623" t="s">
        <v>1685</v>
      </c>
      <c r="E623" t="s">
        <v>17</v>
      </c>
      <c r="F623">
        <v>91307</v>
      </c>
      <c r="G623" t="s">
        <v>157</v>
      </c>
      <c r="H623" t="s">
        <v>19</v>
      </c>
      <c r="I623" s="7">
        <v>8183484850</v>
      </c>
      <c r="J623" t="s">
        <v>25</v>
      </c>
      <c r="K623" s="8">
        <v>46263</v>
      </c>
      <c r="L623" s="9">
        <v>412.77</v>
      </c>
      <c r="M623" s="10" t="str">
        <f t="shared" ca="1" si="18"/>
        <v>OK</v>
      </c>
      <c r="N623" s="10" t="str">
        <f t="shared" si="19"/>
        <v>Missing</v>
      </c>
    </row>
    <row r="624" spans="1:14" ht="17" x14ac:dyDescent="0.25">
      <c r="A624">
        <v>20431979</v>
      </c>
      <c r="B624" t="s">
        <v>30</v>
      </c>
      <c r="C624" t="s">
        <v>1686</v>
      </c>
      <c r="D624" t="s">
        <v>357</v>
      </c>
      <c r="E624" t="s">
        <v>17</v>
      </c>
      <c r="F624">
        <v>90255</v>
      </c>
      <c r="G624" t="s">
        <v>1687</v>
      </c>
      <c r="H624" t="s">
        <v>19</v>
      </c>
      <c r="I624" s="7">
        <v>3235896703</v>
      </c>
      <c r="J624" t="s">
        <v>25</v>
      </c>
      <c r="K624" s="8">
        <v>46239</v>
      </c>
      <c r="L624" s="9">
        <v>328.98</v>
      </c>
      <c r="M624" s="10" t="str">
        <f t="shared" ca="1" si="18"/>
        <v>OK</v>
      </c>
      <c r="N624" s="10" t="str">
        <f t="shared" si="19"/>
        <v>Missing</v>
      </c>
    </row>
    <row r="625" spans="1:14" ht="17" x14ac:dyDescent="0.25">
      <c r="A625">
        <v>20411165</v>
      </c>
      <c r="B625" t="s">
        <v>1688</v>
      </c>
      <c r="C625" t="s">
        <v>1689</v>
      </c>
      <c r="D625" t="s">
        <v>185</v>
      </c>
      <c r="E625" t="s">
        <v>17</v>
      </c>
      <c r="F625">
        <v>91302</v>
      </c>
      <c r="G625" t="s">
        <v>1690</v>
      </c>
      <c r="H625" t="s">
        <v>19</v>
      </c>
      <c r="I625" s="7">
        <v>8182238656</v>
      </c>
      <c r="J625" t="s">
        <v>25</v>
      </c>
      <c r="K625" s="8">
        <v>46434</v>
      </c>
      <c r="L625" s="9">
        <v>439.6</v>
      </c>
      <c r="M625" s="10" t="str">
        <f t="shared" ca="1" si="18"/>
        <v>OK</v>
      </c>
      <c r="N625" s="10" t="str">
        <f t="shared" si="19"/>
        <v>Missing</v>
      </c>
    </row>
    <row r="626" spans="1:14" ht="17" x14ac:dyDescent="0.25">
      <c r="A626">
        <v>20468789</v>
      </c>
      <c r="B626" t="s">
        <v>46</v>
      </c>
      <c r="C626" t="s">
        <v>1691</v>
      </c>
      <c r="D626" t="s">
        <v>229</v>
      </c>
      <c r="E626" t="s">
        <v>17</v>
      </c>
      <c r="F626">
        <v>95207</v>
      </c>
      <c r="G626" t="s">
        <v>1692</v>
      </c>
      <c r="H626" t="s">
        <v>289</v>
      </c>
      <c r="I626" s="7">
        <v>2094728605</v>
      </c>
      <c r="J626" t="s">
        <v>25</v>
      </c>
      <c r="K626" s="8">
        <v>46392</v>
      </c>
      <c r="L626" s="9">
        <v>349.95</v>
      </c>
      <c r="M626" s="10" t="str">
        <f t="shared" ca="1" si="18"/>
        <v>OK</v>
      </c>
      <c r="N626" s="10" t="str">
        <f t="shared" si="19"/>
        <v>Missing</v>
      </c>
    </row>
    <row r="627" spans="1:14" ht="17" x14ac:dyDescent="0.25">
      <c r="A627">
        <v>20444285</v>
      </c>
      <c r="B627" t="s">
        <v>63</v>
      </c>
      <c r="C627" t="s">
        <v>1693</v>
      </c>
      <c r="D627" t="s">
        <v>32</v>
      </c>
      <c r="E627" t="s">
        <v>17</v>
      </c>
      <c r="F627">
        <v>90746</v>
      </c>
      <c r="G627" t="s">
        <v>1694</v>
      </c>
      <c r="H627" t="s">
        <v>19</v>
      </c>
      <c r="I627" s="7">
        <v>4242333319</v>
      </c>
      <c r="J627" t="s">
        <v>25</v>
      </c>
      <c r="K627" s="8">
        <v>46135</v>
      </c>
      <c r="L627" s="9">
        <v>452.52</v>
      </c>
      <c r="M627" s="10" t="str">
        <f t="shared" ca="1" si="18"/>
        <v>OK</v>
      </c>
      <c r="N627" s="10" t="str">
        <f t="shared" si="19"/>
        <v>Missing</v>
      </c>
    </row>
    <row r="628" spans="1:14" ht="17" x14ac:dyDescent="0.25">
      <c r="A628">
        <v>20411717</v>
      </c>
      <c r="B628" t="s">
        <v>1695</v>
      </c>
      <c r="C628" t="s">
        <v>1696</v>
      </c>
      <c r="D628" t="s">
        <v>795</v>
      </c>
      <c r="E628" t="s">
        <v>17</v>
      </c>
      <c r="F628">
        <v>92008</v>
      </c>
      <c r="G628" t="s">
        <v>822</v>
      </c>
      <c r="H628" t="s">
        <v>19</v>
      </c>
      <c r="I628" s="7">
        <v>7609940900</v>
      </c>
      <c r="J628" t="s">
        <v>25</v>
      </c>
      <c r="K628" s="8">
        <v>46925</v>
      </c>
      <c r="L628" s="9">
        <v>188.72</v>
      </c>
      <c r="M628" s="10" t="str">
        <f t="shared" ca="1" si="18"/>
        <v>OK</v>
      </c>
      <c r="N628" s="10" t="str">
        <f t="shared" si="19"/>
        <v>Missing</v>
      </c>
    </row>
    <row r="629" spans="1:14" ht="17" x14ac:dyDescent="0.25">
      <c r="A629">
        <v>20341865</v>
      </c>
      <c r="B629" t="s">
        <v>68</v>
      </c>
      <c r="C629" t="s">
        <v>1697</v>
      </c>
      <c r="D629" t="s">
        <v>907</v>
      </c>
      <c r="E629" t="s">
        <v>17</v>
      </c>
      <c r="F629">
        <v>92591</v>
      </c>
      <c r="G629" t="s">
        <v>1267</v>
      </c>
      <c r="H629" t="s">
        <v>1184</v>
      </c>
      <c r="I629" s="7">
        <v>9512966729</v>
      </c>
      <c r="J629" t="s">
        <v>25</v>
      </c>
      <c r="K629" s="8">
        <v>46348</v>
      </c>
      <c r="L629" s="9">
        <v>66.61</v>
      </c>
      <c r="M629" s="10" t="str">
        <f t="shared" ca="1" si="18"/>
        <v>OK</v>
      </c>
      <c r="N629" s="10" t="str">
        <f t="shared" si="19"/>
        <v>Missing</v>
      </c>
    </row>
    <row r="630" spans="1:14" ht="17" x14ac:dyDescent="0.25">
      <c r="A630">
        <v>20543021</v>
      </c>
      <c r="B630" t="s">
        <v>375</v>
      </c>
      <c r="C630" t="s">
        <v>1698</v>
      </c>
      <c r="D630" t="s">
        <v>220</v>
      </c>
      <c r="E630" t="s">
        <v>17</v>
      </c>
      <c r="F630">
        <v>92801</v>
      </c>
      <c r="G630" t="s">
        <v>61</v>
      </c>
      <c r="H630" t="s">
        <v>62</v>
      </c>
      <c r="I630" s="7">
        <v>7149957700</v>
      </c>
      <c r="J630" t="s">
        <v>25</v>
      </c>
      <c r="K630" s="8">
        <v>45985</v>
      </c>
      <c r="L630" s="9">
        <v>278.38</v>
      </c>
      <c r="M630" s="10" t="str">
        <f t="shared" ca="1" si="18"/>
        <v>OK</v>
      </c>
      <c r="N630" s="10" t="str">
        <f t="shared" si="19"/>
        <v>Missing</v>
      </c>
    </row>
    <row r="631" spans="1:14" ht="17" x14ac:dyDescent="0.25">
      <c r="A631">
        <v>20425379</v>
      </c>
      <c r="B631" t="s">
        <v>30</v>
      </c>
      <c r="C631" t="s">
        <v>1699</v>
      </c>
      <c r="D631" t="s">
        <v>1700</v>
      </c>
      <c r="E631" t="s">
        <v>17</v>
      </c>
      <c r="F631">
        <v>95304</v>
      </c>
      <c r="G631" t="s">
        <v>1701</v>
      </c>
      <c r="H631" t="s">
        <v>19</v>
      </c>
      <c r="I631" s="7">
        <v>2098330072</v>
      </c>
      <c r="J631" t="s">
        <v>25</v>
      </c>
      <c r="K631" s="8">
        <v>46902</v>
      </c>
      <c r="L631" s="9">
        <v>28.72</v>
      </c>
      <c r="M631" s="10" t="str">
        <f t="shared" ca="1" si="18"/>
        <v>OK</v>
      </c>
      <c r="N631" s="10" t="str">
        <f t="shared" si="19"/>
        <v>Missing</v>
      </c>
    </row>
    <row r="632" spans="1:14" ht="17" x14ac:dyDescent="0.25">
      <c r="A632">
        <v>20431121</v>
      </c>
      <c r="B632" t="s">
        <v>30</v>
      </c>
      <c r="C632" t="s">
        <v>1702</v>
      </c>
      <c r="D632" t="s">
        <v>717</v>
      </c>
      <c r="E632" t="s">
        <v>17</v>
      </c>
      <c r="F632">
        <v>93535</v>
      </c>
      <c r="G632" t="s">
        <v>1529</v>
      </c>
      <c r="H632" t="s">
        <v>19</v>
      </c>
      <c r="I632" s="7">
        <v>6619408311</v>
      </c>
      <c r="J632" t="s">
        <v>25</v>
      </c>
      <c r="K632" s="8">
        <v>46520</v>
      </c>
      <c r="L632" s="9">
        <v>21.24</v>
      </c>
      <c r="M632" s="10" t="str">
        <f t="shared" ca="1" si="18"/>
        <v>OK</v>
      </c>
      <c r="N632" s="10" t="str">
        <f t="shared" si="19"/>
        <v>Missing</v>
      </c>
    </row>
    <row r="633" spans="1:14" ht="17" x14ac:dyDescent="0.25">
      <c r="A633">
        <v>20659781</v>
      </c>
      <c r="B633" t="s">
        <v>1703</v>
      </c>
      <c r="C633" t="s">
        <v>1704</v>
      </c>
      <c r="D633" t="s">
        <v>296</v>
      </c>
      <c r="E633" t="s">
        <v>17</v>
      </c>
      <c r="F633">
        <v>95307</v>
      </c>
      <c r="G633" t="s">
        <v>1705</v>
      </c>
      <c r="H633" t="s">
        <v>142</v>
      </c>
      <c r="I633" s="7">
        <v>2095372882</v>
      </c>
      <c r="J633" t="s">
        <v>25</v>
      </c>
      <c r="K633" s="8">
        <v>46311</v>
      </c>
      <c r="L633" s="9">
        <v>475.03</v>
      </c>
      <c r="M633" s="10" t="str">
        <f t="shared" ca="1" si="18"/>
        <v>OK</v>
      </c>
      <c r="N633" s="10" t="str">
        <f t="shared" si="19"/>
        <v>Missing</v>
      </c>
    </row>
    <row r="634" spans="1:14" ht="17" x14ac:dyDescent="0.25">
      <c r="A634">
        <v>20427065</v>
      </c>
      <c r="B634" t="s">
        <v>63</v>
      </c>
      <c r="C634" t="s">
        <v>1706</v>
      </c>
      <c r="D634" t="s">
        <v>1707</v>
      </c>
      <c r="E634" t="s">
        <v>17</v>
      </c>
      <c r="F634">
        <v>94553</v>
      </c>
      <c r="G634" t="s">
        <v>1708</v>
      </c>
      <c r="H634" t="s">
        <v>67</v>
      </c>
      <c r="I634" s="7">
        <v>9253139059</v>
      </c>
      <c r="J634" t="s">
        <v>25</v>
      </c>
      <c r="K634" s="8">
        <v>46377</v>
      </c>
      <c r="L634" s="9">
        <v>493.19</v>
      </c>
      <c r="M634" s="10" t="str">
        <f t="shared" ca="1" si="18"/>
        <v>OK</v>
      </c>
      <c r="N634" s="10" t="str">
        <f t="shared" si="19"/>
        <v>Missing</v>
      </c>
    </row>
    <row r="635" spans="1:14" ht="17" x14ac:dyDescent="0.25">
      <c r="A635">
        <v>20431889</v>
      </c>
      <c r="B635" t="s">
        <v>30</v>
      </c>
      <c r="C635" t="s">
        <v>1709</v>
      </c>
      <c r="D635" t="s">
        <v>60</v>
      </c>
      <c r="E635" t="s">
        <v>17</v>
      </c>
      <c r="F635">
        <v>91324</v>
      </c>
      <c r="G635" t="s">
        <v>1267</v>
      </c>
      <c r="H635" t="s">
        <v>19</v>
      </c>
      <c r="I635" s="7">
        <v>8189934125</v>
      </c>
      <c r="J635" t="s">
        <v>25</v>
      </c>
      <c r="K635" s="8">
        <v>46820</v>
      </c>
      <c r="L635" s="9">
        <v>364.4</v>
      </c>
      <c r="M635" s="10" t="str">
        <f t="shared" ca="1" si="18"/>
        <v>OK</v>
      </c>
      <c r="N635" s="10" t="str">
        <f t="shared" si="19"/>
        <v>Missing</v>
      </c>
    </row>
    <row r="636" spans="1:14" ht="17" x14ac:dyDescent="0.25">
      <c r="A636">
        <v>20655689</v>
      </c>
      <c r="B636" t="s">
        <v>1710</v>
      </c>
      <c r="C636" t="s">
        <v>1711</v>
      </c>
      <c r="D636" t="s">
        <v>738</v>
      </c>
      <c r="E636" t="s">
        <v>17</v>
      </c>
      <c r="F636">
        <v>90211</v>
      </c>
      <c r="G636" t="s">
        <v>1712</v>
      </c>
      <c r="H636" t="s">
        <v>1223</v>
      </c>
      <c r="I636" s="7">
        <v>3106592290</v>
      </c>
      <c r="J636" t="s">
        <v>25</v>
      </c>
      <c r="K636" s="8">
        <v>46493</v>
      </c>
      <c r="L636" s="9">
        <v>366.9</v>
      </c>
      <c r="M636" s="10" t="str">
        <f t="shared" ca="1" si="18"/>
        <v>OK</v>
      </c>
      <c r="N636" s="10" t="str">
        <f t="shared" si="19"/>
        <v>Missing</v>
      </c>
    </row>
    <row r="637" spans="1:14" ht="17" x14ac:dyDescent="0.25">
      <c r="A637">
        <v>20435993</v>
      </c>
      <c r="B637" t="s">
        <v>30</v>
      </c>
      <c r="C637" t="s">
        <v>1713</v>
      </c>
      <c r="D637" t="s">
        <v>1714</v>
      </c>
      <c r="E637" t="s">
        <v>17</v>
      </c>
      <c r="F637">
        <v>92780</v>
      </c>
      <c r="G637" t="s">
        <v>1047</v>
      </c>
      <c r="H637" t="s">
        <v>19</v>
      </c>
      <c r="I637" s="7">
        <v>7148321850</v>
      </c>
      <c r="J637" t="s">
        <v>25</v>
      </c>
      <c r="K637" s="8">
        <v>46209</v>
      </c>
      <c r="L637" s="9">
        <v>117.23</v>
      </c>
      <c r="M637" s="10" t="str">
        <f t="shared" ca="1" si="18"/>
        <v>OK</v>
      </c>
      <c r="N637" s="10" t="str">
        <f t="shared" si="19"/>
        <v>Missing</v>
      </c>
    </row>
    <row r="638" spans="1:14" ht="17" x14ac:dyDescent="0.25">
      <c r="A638">
        <v>20373863</v>
      </c>
      <c r="B638" t="s">
        <v>26</v>
      </c>
      <c r="C638" t="s">
        <v>1715</v>
      </c>
      <c r="D638" t="s">
        <v>101</v>
      </c>
      <c r="E638" t="s">
        <v>17</v>
      </c>
      <c r="F638">
        <v>90303</v>
      </c>
      <c r="G638" t="s">
        <v>421</v>
      </c>
      <c r="H638" t="s">
        <v>19</v>
      </c>
      <c r="I638" s="7">
        <v>3106711523</v>
      </c>
      <c r="J638" t="s">
        <v>25</v>
      </c>
      <c r="K638" s="8">
        <v>46370</v>
      </c>
      <c r="L638" s="9">
        <v>248.27</v>
      </c>
      <c r="M638" s="10" t="str">
        <f t="shared" ca="1" si="18"/>
        <v>OK</v>
      </c>
      <c r="N638" s="10" t="str">
        <f t="shared" si="19"/>
        <v>Missing</v>
      </c>
    </row>
    <row r="639" spans="1:14" ht="17" x14ac:dyDescent="0.25">
      <c r="A639">
        <v>20647373</v>
      </c>
      <c r="B639" t="s">
        <v>1175</v>
      </c>
      <c r="C639" t="s">
        <v>1716</v>
      </c>
      <c r="D639" t="s">
        <v>122</v>
      </c>
      <c r="E639" t="s">
        <v>17</v>
      </c>
      <c r="F639">
        <v>91606</v>
      </c>
      <c r="G639" t="s">
        <v>1717</v>
      </c>
      <c r="H639" t="s">
        <v>19</v>
      </c>
      <c r="I639" s="7">
        <v>3236617152</v>
      </c>
      <c r="J639" t="s">
        <v>25</v>
      </c>
      <c r="K639" s="8">
        <v>45996</v>
      </c>
      <c r="L639" s="9">
        <v>126.83</v>
      </c>
      <c r="M639" s="10" t="str">
        <f t="shared" ca="1" si="18"/>
        <v>OK</v>
      </c>
      <c r="N639" s="10" t="str">
        <f t="shared" si="19"/>
        <v>Missing</v>
      </c>
    </row>
    <row r="640" spans="1:14" ht="17" x14ac:dyDescent="0.25">
      <c r="A640">
        <v>20434307</v>
      </c>
      <c r="B640" t="s">
        <v>30</v>
      </c>
      <c r="C640" t="s">
        <v>1718</v>
      </c>
      <c r="D640" t="s">
        <v>204</v>
      </c>
      <c r="E640" t="s">
        <v>17</v>
      </c>
      <c r="F640">
        <v>95350</v>
      </c>
      <c r="G640" t="s">
        <v>999</v>
      </c>
      <c r="H640" t="s">
        <v>19</v>
      </c>
      <c r="I640" s="7">
        <v>2095236210</v>
      </c>
      <c r="J640" t="s">
        <v>25</v>
      </c>
      <c r="K640" s="8">
        <v>46742</v>
      </c>
      <c r="L640" s="9">
        <v>436.46</v>
      </c>
      <c r="M640" s="10" t="str">
        <f t="shared" ca="1" si="18"/>
        <v>OK</v>
      </c>
      <c r="N640" s="10" t="str">
        <f t="shared" si="19"/>
        <v>Missing</v>
      </c>
    </row>
    <row r="641" spans="1:14" ht="17" x14ac:dyDescent="0.25">
      <c r="A641">
        <v>20676485</v>
      </c>
      <c r="B641" t="s">
        <v>1719</v>
      </c>
      <c r="C641" t="s">
        <v>1720</v>
      </c>
      <c r="D641" t="s">
        <v>1627</v>
      </c>
      <c r="E641" t="s">
        <v>17</v>
      </c>
      <c r="F641">
        <v>93514</v>
      </c>
      <c r="G641" t="s">
        <v>1721</v>
      </c>
      <c r="H641" t="s">
        <v>250</v>
      </c>
      <c r="I641" s="7">
        <v>7608722522</v>
      </c>
      <c r="J641" t="s">
        <v>25</v>
      </c>
      <c r="K641" s="8">
        <v>46676</v>
      </c>
      <c r="L641" s="9">
        <v>217.56</v>
      </c>
      <c r="M641" s="10" t="str">
        <f t="shared" ca="1" si="18"/>
        <v>OK</v>
      </c>
      <c r="N641" s="10" t="str">
        <f t="shared" si="19"/>
        <v>Missing</v>
      </c>
    </row>
    <row r="642" spans="1:14" ht="17" x14ac:dyDescent="0.25">
      <c r="A642">
        <v>20360303</v>
      </c>
      <c r="B642" t="s">
        <v>26</v>
      </c>
      <c r="C642" t="s">
        <v>1722</v>
      </c>
      <c r="D642" t="s">
        <v>38</v>
      </c>
      <c r="E642" t="s">
        <v>17</v>
      </c>
      <c r="F642">
        <v>95122</v>
      </c>
      <c r="G642" t="s">
        <v>126</v>
      </c>
      <c r="H642" t="s">
        <v>19</v>
      </c>
      <c r="I642" s="7">
        <v>4082519853</v>
      </c>
      <c r="J642" t="s">
        <v>25</v>
      </c>
      <c r="K642" s="8">
        <v>46021</v>
      </c>
      <c r="L642" s="9">
        <v>348.84</v>
      </c>
      <c r="M642" s="10" t="str">
        <f t="shared" ca="1" si="18"/>
        <v>OK</v>
      </c>
      <c r="N642" s="10" t="str">
        <f t="shared" si="19"/>
        <v>Missing</v>
      </c>
    </row>
    <row r="643" spans="1:14" ht="17" x14ac:dyDescent="0.25">
      <c r="A643">
        <v>20432027</v>
      </c>
      <c r="B643" t="s">
        <v>30</v>
      </c>
      <c r="C643" t="s">
        <v>1723</v>
      </c>
      <c r="D643" t="s">
        <v>424</v>
      </c>
      <c r="E643" t="s">
        <v>17</v>
      </c>
      <c r="F643">
        <v>93401</v>
      </c>
      <c r="G643" t="s">
        <v>355</v>
      </c>
      <c r="H643" t="s">
        <v>19</v>
      </c>
      <c r="I643" s="7">
        <v>8057832903</v>
      </c>
      <c r="J643" t="s">
        <v>25</v>
      </c>
      <c r="K643" s="8">
        <v>46135</v>
      </c>
      <c r="L643" s="9">
        <v>73.36</v>
      </c>
      <c r="M643" s="10" t="str">
        <f t="shared" ref="M643:M706" ca="1" si="20">IF(K643-TODAY()&lt;=90, "Expiring Soon", "OK")</f>
        <v>OK</v>
      </c>
      <c r="N643" s="10" t="str">
        <f t="shared" ref="N643:N706" si="21">IF(J643="Unknown Region", "Missing", "Known")</f>
        <v>Missing</v>
      </c>
    </row>
    <row r="644" spans="1:14" ht="17" x14ac:dyDescent="0.25">
      <c r="A644">
        <v>20642381</v>
      </c>
      <c r="B644" t="s">
        <v>1724</v>
      </c>
      <c r="C644" t="s">
        <v>1725</v>
      </c>
      <c r="D644" t="s">
        <v>162</v>
      </c>
      <c r="E644" t="s">
        <v>17</v>
      </c>
      <c r="F644">
        <v>93301</v>
      </c>
      <c r="G644" t="s">
        <v>1371</v>
      </c>
      <c r="H644" t="s">
        <v>62</v>
      </c>
      <c r="I644" s="7">
        <v>6613248836</v>
      </c>
      <c r="J644" t="s">
        <v>164</v>
      </c>
      <c r="K644" s="8">
        <v>45986</v>
      </c>
      <c r="L644" s="9">
        <v>200.01</v>
      </c>
      <c r="M644" s="10" t="str">
        <f t="shared" ca="1" si="20"/>
        <v>OK</v>
      </c>
      <c r="N644" s="10" t="str">
        <f t="shared" si="21"/>
        <v>Known</v>
      </c>
    </row>
    <row r="645" spans="1:14" ht="17" x14ac:dyDescent="0.25">
      <c r="A645">
        <v>20305847</v>
      </c>
      <c r="B645" t="s">
        <v>1726</v>
      </c>
      <c r="C645" t="s">
        <v>1727</v>
      </c>
      <c r="D645" t="s">
        <v>122</v>
      </c>
      <c r="E645" t="s">
        <v>17</v>
      </c>
      <c r="F645">
        <v>91606</v>
      </c>
      <c r="G645" t="s">
        <v>1728</v>
      </c>
      <c r="H645" t="s">
        <v>19</v>
      </c>
      <c r="I645" s="7">
        <v>8188604122</v>
      </c>
      <c r="J645" t="s">
        <v>25</v>
      </c>
      <c r="K645" s="8">
        <v>46416</v>
      </c>
      <c r="L645" s="9">
        <v>209.54</v>
      </c>
      <c r="M645" s="10" t="str">
        <f t="shared" ca="1" si="20"/>
        <v>OK</v>
      </c>
      <c r="N645" s="10" t="str">
        <f t="shared" si="21"/>
        <v>Missing</v>
      </c>
    </row>
    <row r="646" spans="1:14" ht="17" x14ac:dyDescent="0.25">
      <c r="A646">
        <v>20572661</v>
      </c>
      <c r="B646" t="s">
        <v>469</v>
      </c>
      <c r="C646" t="s">
        <v>1729</v>
      </c>
      <c r="D646" t="s">
        <v>576</v>
      </c>
      <c r="E646" t="s">
        <v>17</v>
      </c>
      <c r="F646">
        <v>93901</v>
      </c>
      <c r="G646" t="s">
        <v>226</v>
      </c>
      <c r="I646" s="7">
        <v>8314249100</v>
      </c>
      <c r="J646" t="s">
        <v>25</v>
      </c>
      <c r="K646" s="8">
        <v>46701</v>
      </c>
      <c r="L646" s="9">
        <v>93.42</v>
      </c>
      <c r="M646" s="10" t="str">
        <f t="shared" ca="1" si="20"/>
        <v>OK</v>
      </c>
      <c r="N646" s="10" t="str">
        <f t="shared" si="21"/>
        <v>Missing</v>
      </c>
    </row>
    <row r="647" spans="1:14" ht="17" x14ac:dyDescent="0.25">
      <c r="A647">
        <v>20575499</v>
      </c>
      <c r="B647" t="s">
        <v>1730</v>
      </c>
      <c r="C647" t="s">
        <v>1590</v>
      </c>
      <c r="D647" t="s">
        <v>345</v>
      </c>
      <c r="E647" t="s">
        <v>17</v>
      </c>
      <c r="F647">
        <v>93710</v>
      </c>
      <c r="G647" t="s">
        <v>99</v>
      </c>
      <c r="I647" s="7">
        <v>5592521770</v>
      </c>
      <c r="J647" t="s">
        <v>164</v>
      </c>
      <c r="K647" s="8">
        <v>46724</v>
      </c>
      <c r="L647" s="9">
        <v>53.54</v>
      </c>
      <c r="M647" s="10" t="str">
        <f t="shared" ca="1" si="20"/>
        <v>OK</v>
      </c>
      <c r="N647" s="10" t="str">
        <f t="shared" si="21"/>
        <v>Known</v>
      </c>
    </row>
    <row r="648" spans="1:14" ht="17" x14ac:dyDescent="0.25">
      <c r="A648">
        <v>20359001</v>
      </c>
      <c r="B648" t="s">
        <v>26</v>
      </c>
      <c r="C648" t="s">
        <v>1731</v>
      </c>
      <c r="D648" t="s">
        <v>1732</v>
      </c>
      <c r="E648" t="s">
        <v>17</v>
      </c>
      <c r="F648">
        <v>94546</v>
      </c>
      <c r="G648" t="s">
        <v>276</v>
      </c>
      <c r="H648" t="s">
        <v>19</v>
      </c>
      <c r="I648" s="7">
        <v>5105370072</v>
      </c>
      <c r="J648" t="s">
        <v>25</v>
      </c>
      <c r="K648" s="8">
        <v>46576</v>
      </c>
      <c r="L648" s="9">
        <v>300.82</v>
      </c>
      <c r="M648" s="10" t="str">
        <f t="shared" ca="1" si="20"/>
        <v>OK</v>
      </c>
      <c r="N648" s="10" t="str">
        <f t="shared" si="21"/>
        <v>Missing</v>
      </c>
    </row>
    <row r="649" spans="1:14" ht="17" x14ac:dyDescent="0.25">
      <c r="A649">
        <v>20395901</v>
      </c>
      <c r="B649" t="s">
        <v>26</v>
      </c>
      <c r="C649" t="s">
        <v>1733</v>
      </c>
      <c r="D649" t="s">
        <v>159</v>
      </c>
      <c r="E649" t="s">
        <v>17</v>
      </c>
      <c r="F649">
        <v>95816</v>
      </c>
      <c r="G649" t="s">
        <v>887</v>
      </c>
      <c r="H649" t="s">
        <v>19</v>
      </c>
      <c r="I649" s="7">
        <v>9167383300</v>
      </c>
      <c r="J649" t="s">
        <v>81</v>
      </c>
      <c r="K649" s="8">
        <v>46016</v>
      </c>
      <c r="L649" s="9">
        <v>20.67</v>
      </c>
      <c r="M649" s="10" t="str">
        <f t="shared" ca="1" si="20"/>
        <v>OK</v>
      </c>
      <c r="N649" s="10" t="str">
        <f t="shared" si="21"/>
        <v>Known</v>
      </c>
    </row>
    <row r="650" spans="1:14" ht="17" x14ac:dyDescent="0.25">
      <c r="A650">
        <v>20621045</v>
      </c>
      <c r="B650" t="s">
        <v>377</v>
      </c>
      <c r="C650" t="s">
        <v>1734</v>
      </c>
      <c r="D650" t="s">
        <v>1735</v>
      </c>
      <c r="E650" t="s">
        <v>17</v>
      </c>
      <c r="F650">
        <v>93117</v>
      </c>
      <c r="G650" t="s">
        <v>1736</v>
      </c>
      <c r="H650" t="s">
        <v>142</v>
      </c>
      <c r="I650" s="7">
        <v>8059670070</v>
      </c>
      <c r="J650" t="s">
        <v>25</v>
      </c>
      <c r="K650" s="8">
        <v>46694</v>
      </c>
      <c r="L650" s="9">
        <v>96.1</v>
      </c>
      <c r="M650" s="10" t="str">
        <f t="shared" ca="1" si="20"/>
        <v>OK</v>
      </c>
      <c r="N650" s="10" t="str">
        <f t="shared" si="21"/>
        <v>Missing</v>
      </c>
    </row>
    <row r="651" spans="1:14" ht="17" x14ac:dyDescent="0.25">
      <c r="A651">
        <v>20348249</v>
      </c>
      <c r="B651" t="s">
        <v>1737</v>
      </c>
      <c r="C651" t="s">
        <v>1738</v>
      </c>
      <c r="D651" t="s">
        <v>336</v>
      </c>
      <c r="E651" t="s">
        <v>17</v>
      </c>
      <c r="F651">
        <v>92703</v>
      </c>
      <c r="G651" t="s">
        <v>1739</v>
      </c>
      <c r="H651" t="s">
        <v>308</v>
      </c>
      <c r="I651" s="7">
        <v>7148121383</v>
      </c>
      <c r="J651" t="s">
        <v>25</v>
      </c>
      <c r="K651" s="8">
        <v>46746</v>
      </c>
      <c r="L651" s="9">
        <v>224.39</v>
      </c>
      <c r="M651" s="10" t="str">
        <f t="shared" ca="1" si="20"/>
        <v>OK</v>
      </c>
      <c r="N651" s="10" t="str">
        <f t="shared" si="21"/>
        <v>Missing</v>
      </c>
    </row>
    <row r="652" spans="1:14" ht="17" x14ac:dyDescent="0.25">
      <c r="A652">
        <v>20431643</v>
      </c>
      <c r="B652" t="s">
        <v>30</v>
      </c>
      <c r="C652" t="s">
        <v>1740</v>
      </c>
      <c r="D652" t="s">
        <v>1247</v>
      </c>
      <c r="E652" t="s">
        <v>17</v>
      </c>
      <c r="F652">
        <v>92028</v>
      </c>
      <c r="G652" t="s">
        <v>1663</v>
      </c>
      <c r="H652" t="s">
        <v>19</v>
      </c>
      <c r="I652" s="7">
        <v>7607235721</v>
      </c>
      <c r="J652" t="s">
        <v>25</v>
      </c>
      <c r="K652" s="8">
        <v>46183</v>
      </c>
      <c r="L652" s="9">
        <v>339.13</v>
      </c>
      <c r="M652" s="10" t="str">
        <f t="shared" ca="1" si="20"/>
        <v>OK</v>
      </c>
      <c r="N652" s="10" t="str">
        <f t="shared" si="21"/>
        <v>Missing</v>
      </c>
    </row>
    <row r="653" spans="1:14" ht="17" x14ac:dyDescent="0.25">
      <c r="A653">
        <v>20572613</v>
      </c>
      <c r="B653" t="s">
        <v>469</v>
      </c>
      <c r="C653" t="s">
        <v>1741</v>
      </c>
      <c r="D653" t="s">
        <v>1742</v>
      </c>
      <c r="E653" t="s">
        <v>17</v>
      </c>
      <c r="F653">
        <v>93940</v>
      </c>
      <c r="G653" t="s">
        <v>1743</v>
      </c>
      <c r="I653" s="7">
        <v>8313752300</v>
      </c>
      <c r="J653" t="s">
        <v>25</v>
      </c>
      <c r="K653" s="8">
        <v>46695</v>
      </c>
      <c r="L653" s="9">
        <v>122.08</v>
      </c>
      <c r="M653" s="10" t="str">
        <f t="shared" ca="1" si="20"/>
        <v>OK</v>
      </c>
      <c r="N653" s="10" t="str">
        <f t="shared" si="21"/>
        <v>Missing</v>
      </c>
    </row>
    <row r="654" spans="1:14" ht="17" x14ac:dyDescent="0.25">
      <c r="A654">
        <v>20536595</v>
      </c>
      <c r="B654" t="s">
        <v>21</v>
      </c>
      <c r="C654" t="s">
        <v>1744</v>
      </c>
      <c r="D654" t="s">
        <v>791</v>
      </c>
      <c r="E654" t="s">
        <v>17</v>
      </c>
      <c r="F654">
        <v>96067</v>
      </c>
      <c r="G654" t="s">
        <v>1745</v>
      </c>
      <c r="H654" t="s">
        <v>19</v>
      </c>
      <c r="I654" s="7">
        <v>5309263826</v>
      </c>
      <c r="J654" t="s">
        <v>25</v>
      </c>
      <c r="K654" s="8">
        <v>46160</v>
      </c>
      <c r="L654" s="9">
        <v>435.84</v>
      </c>
      <c r="M654" s="10" t="str">
        <f t="shared" ca="1" si="20"/>
        <v>OK</v>
      </c>
      <c r="N654" s="10" t="str">
        <f t="shared" si="21"/>
        <v>Missing</v>
      </c>
    </row>
    <row r="655" spans="1:14" ht="17" x14ac:dyDescent="0.25">
      <c r="A655">
        <v>20619971</v>
      </c>
      <c r="B655" t="s">
        <v>281</v>
      </c>
      <c r="C655" t="s">
        <v>1063</v>
      </c>
      <c r="D655" t="s">
        <v>1064</v>
      </c>
      <c r="E655" t="s">
        <v>17</v>
      </c>
      <c r="F655">
        <v>92037</v>
      </c>
      <c r="G655" t="s">
        <v>462</v>
      </c>
      <c r="H655" t="s">
        <v>285</v>
      </c>
      <c r="I655" s="7">
        <v>8584531933</v>
      </c>
      <c r="J655" t="s">
        <v>25</v>
      </c>
      <c r="K655" s="8">
        <v>46908</v>
      </c>
      <c r="L655" s="9">
        <v>171.4</v>
      </c>
      <c r="M655" s="10" t="str">
        <f t="shared" ca="1" si="20"/>
        <v>OK</v>
      </c>
      <c r="N655" s="10" t="str">
        <f t="shared" si="21"/>
        <v>Missing</v>
      </c>
    </row>
    <row r="656" spans="1:14" ht="17" x14ac:dyDescent="0.25">
      <c r="A656">
        <v>20534633</v>
      </c>
      <c r="B656" t="s">
        <v>21</v>
      </c>
      <c r="C656" t="s">
        <v>1746</v>
      </c>
      <c r="D656" t="s">
        <v>162</v>
      </c>
      <c r="E656" t="s">
        <v>17</v>
      </c>
      <c r="F656">
        <v>93308</v>
      </c>
      <c r="G656" t="s">
        <v>896</v>
      </c>
      <c r="H656" t="s">
        <v>19</v>
      </c>
      <c r="I656" s="7">
        <v>6613933358</v>
      </c>
      <c r="J656" t="s">
        <v>164</v>
      </c>
      <c r="K656" s="8">
        <v>46742</v>
      </c>
      <c r="L656" s="9">
        <v>125.25</v>
      </c>
      <c r="M656" s="10" t="str">
        <f t="shared" ca="1" si="20"/>
        <v>OK</v>
      </c>
      <c r="N656" s="10" t="str">
        <f t="shared" si="21"/>
        <v>Known</v>
      </c>
    </row>
    <row r="657" spans="1:14" ht="17" x14ac:dyDescent="0.25">
      <c r="A657">
        <v>20586935</v>
      </c>
      <c r="B657" t="s">
        <v>1747</v>
      </c>
      <c r="C657" t="s">
        <v>1748</v>
      </c>
      <c r="D657" t="s">
        <v>345</v>
      </c>
      <c r="E657" t="s">
        <v>17</v>
      </c>
      <c r="F657">
        <v>93720</v>
      </c>
      <c r="G657" t="s">
        <v>1749</v>
      </c>
      <c r="H657" t="s">
        <v>362</v>
      </c>
      <c r="I657" s="7">
        <v>5593257500</v>
      </c>
      <c r="J657" t="s">
        <v>164</v>
      </c>
      <c r="K657" s="8">
        <v>46506</v>
      </c>
      <c r="L657" s="9">
        <v>334.25</v>
      </c>
      <c r="M657" s="10" t="str">
        <f t="shared" ca="1" si="20"/>
        <v>OK</v>
      </c>
      <c r="N657" s="10" t="str">
        <f t="shared" si="21"/>
        <v>Known</v>
      </c>
    </row>
    <row r="658" spans="1:14" ht="17" x14ac:dyDescent="0.25">
      <c r="A658">
        <v>20515745</v>
      </c>
      <c r="B658" t="s">
        <v>286</v>
      </c>
      <c r="C658" t="s">
        <v>1750</v>
      </c>
      <c r="D658" t="s">
        <v>1681</v>
      </c>
      <c r="E658" t="s">
        <v>17</v>
      </c>
      <c r="F658">
        <v>92562</v>
      </c>
      <c r="G658" t="s">
        <v>1751</v>
      </c>
      <c r="H658" t="s">
        <v>289</v>
      </c>
      <c r="I658" s="7">
        <v>9516008639</v>
      </c>
      <c r="J658" t="s">
        <v>25</v>
      </c>
      <c r="K658" s="8">
        <v>46052</v>
      </c>
      <c r="L658" s="9">
        <v>10.95</v>
      </c>
      <c r="M658" s="10" t="str">
        <f t="shared" ca="1" si="20"/>
        <v>OK</v>
      </c>
      <c r="N658" s="10" t="str">
        <f t="shared" si="21"/>
        <v>Missing</v>
      </c>
    </row>
    <row r="659" spans="1:14" ht="17" x14ac:dyDescent="0.25">
      <c r="A659">
        <v>20431733</v>
      </c>
      <c r="B659" t="s">
        <v>30</v>
      </c>
      <c r="C659" t="s">
        <v>1752</v>
      </c>
      <c r="D659" t="s">
        <v>759</v>
      </c>
      <c r="E659" t="s">
        <v>17</v>
      </c>
      <c r="F659">
        <v>91107</v>
      </c>
      <c r="G659" t="s">
        <v>1102</v>
      </c>
      <c r="H659" t="s">
        <v>19</v>
      </c>
      <c r="I659" s="7">
        <v>6265648681</v>
      </c>
      <c r="J659" t="s">
        <v>25</v>
      </c>
      <c r="K659" s="8">
        <v>46068</v>
      </c>
      <c r="L659" s="9">
        <v>145.58000000000001</v>
      </c>
      <c r="M659" s="10" t="str">
        <f t="shared" ca="1" si="20"/>
        <v>OK</v>
      </c>
      <c r="N659" s="10" t="str">
        <f t="shared" si="21"/>
        <v>Missing</v>
      </c>
    </row>
    <row r="660" spans="1:14" ht="17" x14ac:dyDescent="0.25">
      <c r="A660">
        <v>20580791</v>
      </c>
      <c r="B660" t="s">
        <v>1753</v>
      </c>
      <c r="C660" t="s">
        <v>1754</v>
      </c>
      <c r="D660" t="s">
        <v>28</v>
      </c>
      <c r="E660" t="s">
        <v>17</v>
      </c>
      <c r="F660">
        <v>90048</v>
      </c>
      <c r="G660" t="s">
        <v>1755</v>
      </c>
      <c r="H660" t="s">
        <v>19</v>
      </c>
      <c r="I660" s="7">
        <v>3236586611</v>
      </c>
      <c r="J660" t="s">
        <v>20</v>
      </c>
      <c r="K660" s="8">
        <v>46474</v>
      </c>
      <c r="L660" s="9">
        <v>51.24</v>
      </c>
      <c r="M660" s="10" t="str">
        <f t="shared" ca="1" si="20"/>
        <v>OK</v>
      </c>
      <c r="N660" s="10" t="str">
        <f t="shared" si="21"/>
        <v>Known</v>
      </c>
    </row>
    <row r="661" spans="1:14" ht="17" x14ac:dyDescent="0.25">
      <c r="A661">
        <v>20391509</v>
      </c>
      <c r="B661" t="s">
        <v>26</v>
      </c>
      <c r="C661" t="s">
        <v>1756</v>
      </c>
      <c r="D661" t="s">
        <v>339</v>
      </c>
      <c r="E661" t="s">
        <v>17</v>
      </c>
      <c r="F661">
        <v>92543</v>
      </c>
      <c r="G661" t="s">
        <v>1367</v>
      </c>
      <c r="H661" t="s">
        <v>19</v>
      </c>
      <c r="I661" s="7">
        <v>9519295351</v>
      </c>
      <c r="J661" t="s">
        <v>25</v>
      </c>
      <c r="K661" s="8">
        <v>46151</v>
      </c>
      <c r="L661" s="9">
        <v>111.26</v>
      </c>
      <c r="M661" s="10" t="str">
        <f t="shared" ca="1" si="20"/>
        <v>OK</v>
      </c>
      <c r="N661" s="10" t="str">
        <f t="shared" si="21"/>
        <v>Missing</v>
      </c>
    </row>
    <row r="662" spans="1:14" ht="17" x14ac:dyDescent="0.25">
      <c r="A662">
        <v>20468555</v>
      </c>
      <c r="B662" t="s">
        <v>46</v>
      </c>
      <c r="C662" t="s">
        <v>1757</v>
      </c>
      <c r="D662" t="s">
        <v>1202</v>
      </c>
      <c r="E662" t="s">
        <v>17</v>
      </c>
      <c r="F662">
        <v>95337</v>
      </c>
      <c r="G662" t="s">
        <v>1758</v>
      </c>
      <c r="H662" t="s">
        <v>289</v>
      </c>
      <c r="I662" s="7">
        <v>2092391809</v>
      </c>
      <c r="J662" t="s">
        <v>25</v>
      </c>
      <c r="K662" s="8">
        <v>46685</v>
      </c>
      <c r="L662" s="9">
        <v>432.42</v>
      </c>
      <c r="M662" s="10" t="str">
        <f t="shared" ca="1" si="20"/>
        <v>OK</v>
      </c>
      <c r="N662" s="10" t="str">
        <f t="shared" si="21"/>
        <v>Missing</v>
      </c>
    </row>
    <row r="663" spans="1:14" ht="17" x14ac:dyDescent="0.25">
      <c r="A663">
        <v>20345639</v>
      </c>
      <c r="B663" t="s">
        <v>1759</v>
      </c>
      <c r="C663" t="s">
        <v>1760</v>
      </c>
      <c r="D663" t="s">
        <v>53</v>
      </c>
      <c r="E663" t="s">
        <v>17</v>
      </c>
      <c r="F663">
        <v>90201</v>
      </c>
      <c r="G663" t="s">
        <v>1761</v>
      </c>
      <c r="H663" t="s">
        <v>19</v>
      </c>
      <c r="I663" s="7">
        <v>3235378970</v>
      </c>
      <c r="J663" t="s">
        <v>25</v>
      </c>
      <c r="K663" s="8">
        <v>46033</v>
      </c>
      <c r="L663" s="9">
        <v>116.9</v>
      </c>
      <c r="M663" s="10" t="str">
        <f t="shared" ca="1" si="20"/>
        <v>OK</v>
      </c>
      <c r="N663" s="10" t="str">
        <f t="shared" si="21"/>
        <v>Missing</v>
      </c>
    </row>
    <row r="664" spans="1:14" ht="17" x14ac:dyDescent="0.25">
      <c r="A664">
        <v>20541257</v>
      </c>
      <c r="B664" t="s">
        <v>375</v>
      </c>
      <c r="C664" t="s">
        <v>1762</v>
      </c>
      <c r="D664" t="s">
        <v>1443</v>
      </c>
      <c r="E664" t="s">
        <v>17</v>
      </c>
      <c r="F664">
        <v>92025</v>
      </c>
      <c r="G664" t="s">
        <v>61</v>
      </c>
      <c r="H664" t="s">
        <v>62</v>
      </c>
      <c r="I664" s="7">
        <v>7607419144</v>
      </c>
      <c r="J664" t="s">
        <v>25</v>
      </c>
      <c r="K664" s="8">
        <v>46692</v>
      </c>
      <c r="L664" s="9">
        <v>114.53</v>
      </c>
      <c r="M664" s="10" t="str">
        <f t="shared" ca="1" si="20"/>
        <v>OK</v>
      </c>
      <c r="N664" s="10" t="str">
        <f t="shared" si="21"/>
        <v>Missing</v>
      </c>
    </row>
    <row r="665" spans="1:14" ht="17" x14ac:dyDescent="0.25">
      <c r="A665">
        <v>20402963</v>
      </c>
      <c r="B665" t="s">
        <v>1763</v>
      </c>
      <c r="C665" t="s">
        <v>1764</v>
      </c>
      <c r="D665" t="s">
        <v>738</v>
      </c>
      <c r="E665" t="s">
        <v>17</v>
      </c>
      <c r="F665">
        <v>90210</v>
      </c>
      <c r="G665" t="s">
        <v>1728</v>
      </c>
      <c r="H665" t="s">
        <v>19</v>
      </c>
      <c r="I665" s="7">
        <v>3103859128</v>
      </c>
      <c r="J665" t="s">
        <v>25</v>
      </c>
      <c r="K665" s="8">
        <v>45995</v>
      </c>
      <c r="L665" s="9">
        <v>296.8</v>
      </c>
      <c r="M665" s="10" t="str">
        <f t="shared" ca="1" si="20"/>
        <v>OK</v>
      </c>
      <c r="N665" s="10" t="str">
        <f t="shared" si="21"/>
        <v>Missing</v>
      </c>
    </row>
    <row r="666" spans="1:14" ht="17" x14ac:dyDescent="0.25">
      <c r="A666">
        <v>20426045</v>
      </c>
      <c r="B666" t="s">
        <v>30</v>
      </c>
      <c r="C666" t="s">
        <v>1765</v>
      </c>
      <c r="D666" t="s">
        <v>545</v>
      </c>
      <c r="E666" t="s">
        <v>17</v>
      </c>
      <c r="F666">
        <v>92691</v>
      </c>
      <c r="G666" t="s">
        <v>1766</v>
      </c>
      <c r="H666" t="s">
        <v>19</v>
      </c>
      <c r="I666" s="7">
        <v>9495831278</v>
      </c>
      <c r="J666" t="s">
        <v>25</v>
      </c>
      <c r="K666" s="8">
        <v>46454</v>
      </c>
      <c r="L666" s="9">
        <v>30.99</v>
      </c>
      <c r="M666" s="10" t="str">
        <f t="shared" ca="1" si="20"/>
        <v>OK</v>
      </c>
      <c r="N666" s="10" t="str">
        <f t="shared" si="21"/>
        <v>Missing</v>
      </c>
    </row>
    <row r="667" spans="1:14" ht="17" x14ac:dyDescent="0.25">
      <c r="A667">
        <v>20365739</v>
      </c>
      <c r="B667" t="s">
        <v>26</v>
      </c>
      <c r="C667" t="s">
        <v>1767</v>
      </c>
      <c r="D667" t="s">
        <v>914</v>
      </c>
      <c r="E667" t="s">
        <v>17</v>
      </c>
      <c r="F667">
        <v>95501</v>
      </c>
      <c r="G667" t="s">
        <v>1768</v>
      </c>
      <c r="H667" t="s">
        <v>19</v>
      </c>
      <c r="I667" s="7">
        <v>7074411900</v>
      </c>
      <c r="J667" t="s">
        <v>25</v>
      </c>
      <c r="K667" s="8">
        <v>46921</v>
      </c>
      <c r="L667" s="9">
        <v>169.29</v>
      </c>
      <c r="M667" s="10" t="str">
        <f t="shared" ca="1" si="20"/>
        <v>OK</v>
      </c>
      <c r="N667" s="10" t="str">
        <f t="shared" si="21"/>
        <v>Missing</v>
      </c>
    </row>
    <row r="668" spans="1:14" ht="17" x14ac:dyDescent="0.25">
      <c r="A668">
        <v>20625647</v>
      </c>
      <c r="B668" t="s">
        <v>300</v>
      </c>
      <c r="C668" t="s">
        <v>1769</v>
      </c>
      <c r="D668" t="s">
        <v>292</v>
      </c>
      <c r="E668" t="s">
        <v>17</v>
      </c>
      <c r="F668">
        <v>92708</v>
      </c>
      <c r="G668" t="s">
        <v>1570</v>
      </c>
      <c r="H668" t="s">
        <v>50</v>
      </c>
      <c r="I668" s="7">
        <v>7143780174</v>
      </c>
      <c r="J668" t="s">
        <v>25</v>
      </c>
      <c r="K668" s="8">
        <v>46487</v>
      </c>
      <c r="L668" s="9">
        <v>271.75</v>
      </c>
      <c r="M668" s="10" t="str">
        <f t="shared" ca="1" si="20"/>
        <v>OK</v>
      </c>
      <c r="N668" s="10" t="str">
        <f t="shared" si="21"/>
        <v>Missing</v>
      </c>
    </row>
    <row r="669" spans="1:14" ht="17" x14ac:dyDescent="0.25">
      <c r="A669">
        <v>20618831</v>
      </c>
      <c r="B669" t="s">
        <v>377</v>
      </c>
      <c r="C669" t="s">
        <v>1770</v>
      </c>
      <c r="D669" t="s">
        <v>643</v>
      </c>
      <c r="E669" t="s">
        <v>17</v>
      </c>
      <c r="F669">
        <v>95008</v>
      </c>
      <c r="G669" t="s">
        <v>1771</v>
      </c>
      <c r="H669" t="s">
        <v>142</v>
      </c>
      <c r="I669" s="7">
        <v>4089200390</v>
      </c>
      <c r="J669" t="s">
        <v>25</v>
      </c>
      <c r="K669" s="8">
        <v>46317</v>
      </c>
      <c r="L669" s="9">
        <v>421.74</v>
      </c>
      <c r="M669" s="10" t="str">
        <f t="shared" ca="1" si="20"/>
        <v>OK</v>
      </c>
      <c r="N669" s="10" t="str">
        <f t="shared" si="21"/>
        <v>Missing</v>
      </c>
    </row>
    <row r="670" spans="1:14" ht="17" x14ac:dyDescent="0.25">
      <c r="A670">
        <v>20414999</v>
      </c>
      <c r="B670" t="s">
        <v>1772</v>
      </c>
      <c r="C670" t="s">
        <v>1773</v>
      </c>
      <c r="D670" t="s">
        <v>683</v>
      </c>
      <c r="E670" t="s">
        <v>17</v>
      </c>
      <c r="F670">
        <v>93021</v>
      </c>
      <c r="G670" t="s">
        <v>1774</v>
      </c>
      <c r="H670" t="s">
        <v>142</v>
      </c>
      <c r="I670" s="7">
        <v>8055232031</v>
      </c>
      <c r="J670" t="s">
        <v>25</v>
      </c>
      <c r="K670" s="8">
        <v>46498</v>
      </c>
      <c r="L670" s="9">
        <v>141.16</v>
      </c>
      <c r="M670" s="10" t="str">
        <f t="shared" ca="1" si="20"/>
        <v>OK</v>
      </c>
      <c r="N670" s="10" t="str">
        <f t="shared" si="21"/>
        <v>Missing</v>
      </c>
    </row>
    <row r="671" spans="1:14" ht="17" x14ac:dyDescent="0.25">
      <c r="A671">
        <v>20432693</v>
      </c>
      <c r="B671" t="s">
        <v>30</v>
      </c>
      <c r="C671" t="s">
        <v>1775</v>
      </c>
      <c r="D671" t="s">
        <v>1776</v>
      </c>
      <c r="E671" t="s">
        <v>17</v>
      </c>
      <c r="F671">
        <v>91306</v>
      </c>
      <c r="G671" t="s">
        <v>1114</v>
      </c>
      <c r="H671" t="s">
        <v>19</v>
      </c>
      <c r="I671" s="7">
        <v>8187018911</v>
      </c>
      <c r="J671" t="s">
        <v>25</v>
      </c>
      <c r="K671" s="8">
        <v>46044</v>
      </c>
      <c r="L671" s="9">
        <v>30.36</v>
      </c>
      <c r="M671" s="10" t="str">
        <f t="shared" ca="1" si="20"/>
        <v>OK</v>
      </c>
      <c r="N671" s="10" t="str">
        <f t="shared" si="21"/>
        <v>Missing</v>
      </c>
    </row>
    <row r="672" spans="1:14" ht="17" x14ac:dyDescent="0.25">
      <c r="A672">
        <v>20377481</v>
      </c>
      <c r="B672" t="s">
        <v>26</v>
      </c>
      <c r="C672" t="s">
        <v>1777</v>
      </c>
      <c r="D672" t="s">
        <v>1778</v>
      </c>
      <c r="E672" t="s">
        <v>17</v>
      </c>
      <c r="F672">
        <v>94305</v>
      </c>
      <c r="G672" t="s">
        <v>421</v>
      </c>
      <c r="H672" t="s">
        <v>19</v>
      </c>
      <c r="I672" s="7">
        <v>6508152000</v>
      </c>
      <c r="J672" t="s">
        <v>25</v>
      </c>
      <c r="K672" s="8">
        <v>46116</v>
      </c>
      <c r="L672" s="9">
        <v>434.26</v>
      </c>
      <c r="M672" s="10" t="str">
        <f t="shared" ca="1" si="20"/>
        <v>OK</v>
      </c>
      <c r="N672" s="10" t="str">
        <f t="shared" si="21"/>
        <v>Missing</v>
      </c>
    </row>
    <row r="673" spans="1:14" ht="17" x14ac:dyDescent="0.25">
      <c r="A673">
        <v>20468489</v>
      </c>
      <c r="B673" t="s">
        <v>46</v>
      </c>
      <c r="C673" t="s">
        <v>1779</v>
      </c>
      <c r="D673" t="s">
        <v>1780</v>
      </c>
      <c r="E673" t="s">
        <v>17</v>
      </c>
      <c r="F673">
        <v>94030</v>
      </c>
      <c r="G673" t="s">
        <v>1781</v>
      </c>
      <c r="H673" t="s">
        <v>289</v>
      </c>
      <c r="I673" s="7">
        <v>6506523477</v>
      </c>
      <c r="J673" t="s">
        <v>25</v>
      </c>
      <c r="K673" s="8">
        <v>46556</v>
      </c>
      <c r="L673" s="9">
        <v>427.81</v>
      </c>
      <c r="M673" s="10" t="str">
        <f t="shared" ca="1" si="20"/>
        <v>OK</v>
      </c>
      <c r="N673" s="10" t="str">
        <f t="shared" si="21"/>
        <v>Missing</v>
      </c>
    </row>
    <row r="674" spans="1:14" ht="17" x14ac:dyDescent="0.25">
      <c r="A674">
        <v>20362289</v>
      </c>
      <c r="B674" t="s">
        <v>26</v>
      </c>
      <c r="C674" t="s">
        <v>1782</v>
      </c>
      <c r="D674" t="s">
        <v>78</v>
      </c>
      <c r="E674" t="s">
        <v>17</v>
      </c>
      <c r="F674">
        <v>94110</v>
      </c>
      <c r="G674" t="s">
        <v>476</v>
      </c>
      <c r="H674" t="s">
        <v>19</v>
      </c>
      <c r="I674" s="7">
        <v>4158246886</v>
      </c>
      <c r="J674" t="s">
        <v>81</v>
      </c>
      <c r="K674" s="8">
        <v>46524</v>
      </c>
      <c r="L674" s="9">
        <v>450.6</v>
      </c>
      <c r="M674" s="10" t="str">
        <f t="shared" ca="1" si="20"/>
        <v>OK</v>
      </c>
      <c r="N674" s="10" t="str">
        <f t="shared" si="21"/>
        <v>Known</v>
      </c>
    </row>
    <row r="675" spans="1:14" ht="17" x14ac:dyDescent="0.25">
      <c r="A675">
        <v>20578919</v>
      </c>
      <c r="B675" t="s">
        <v>1783</v>
      </c>
      <c r="C675" t="s">
        <v>1784</v>
      </c>
      <c r="D675" t="s">
        <v>1785</v>
      </c>
      <c r="E675" t="s">
        <v>17</v>
      </c>
      <c r="F675">
        <v>93620</v>
      </c>
      <c r="G675" t="s">
        <v>1786</v>
      </c>
      <c r="H675" t="s">
        <v>19</v>
      </c>
      <c r="I675" s="7">
        <v>2093921048</v>
      </c>
      <c r="J675" t="s">
        <v>25</v>
      </c>
      <c r="K675" s="8">
        <v>46839</v>
      </c>
      <c r="L675" s="9">
        <v>144.21</v>
      </c>
      <c r="M675" s="10" t="str">
        <f t="shared" ca="1" si="20"/>
        <v>OK</v>
      </c>
      <c r="N675" s="10" t="str">
        <f t="shared" si="21"/>
        <v>Missing</v>
      </c>
    </row>
    <row r="676" spans="1:14" ht="17" x14ac:dyDescent="0.25">
      <c r="A676">
        <v>20587499</v>
      </c>
      <c r="B676" t="s">
        <v>1787</v>
      </c>
      <c r="C676" t="s">
        <v>1788</v>
      </c>
      <c r="D676" t="s">
        <v>248</v>
      </c>
      <c r="E676" t="s">
        <v>17</v>
      </c>
      <c r="F676">
        <v>92845</v>
      </c>
      <c r="G676" t="s">
        <v>1789</v>
      </c>
      <c r="I676" s="7">
        <v>7148945029</v>
      </c>
      <c r="J676" t="s">
        <v>25</v>
      </c>
      <c r="K676" s="8">
        <v>46274</v>
      </c>
      <c r="L676" s="9">
        <v>97.97</v>
      </c>
      <c r="M676" s="10" t="str">
        <f t="shared" ca="1" si="20"/>
        <v>OK</v>
      </c>
      <c r="N676" s="10" t="str">
        <f t="shared" si="21"/>
        <v>Missing</v>
      </c>
    </row>
    <row r="677" spans="1:14" ht="17" x14ac:dyDescent="0.25">
      <c r="A677">
        <v>20426075</v>
      </c>
      <c r="B677" t="s">
        <v>30</v>
      </c>
      <c r="C677" t="s">
        <v>1790</v>
      </c>
      <c r="D677" t="s">
        <v>834</v>
      </c>
      <c r="E677" t="s">
        <v>17</v>
      </c>
      <c r="F677">
        <v>93003</v>
      </c>
      <c r="G677" t="s">
        <v>1766</v>
      </c>
      <c r="H677" t="s">
        <v>19</v>
      </c>
      <c r="I677" s="7">
        <v>8056440095</v>
      </c>
      <c r="J677" t="s">
        <v>25</v>
      </c>
      <c r="K677" s="8">
        <v>46941</v>
      </c>
      <c r="L677" s="9">
        <v>487.06</v>
      </c>
      <c r="M677" s="10" t="str">
        <f t="shared" ca="1" si="20"/>
        <v>OK</v>
      </c>
      <c r="N677" s="10" t="str">
        <f t="shared" si="21"/>
        <v>Missing</v>
      </c>
    </row>
    <row r="678" spans="1:14" ht="17" x14ac:dyDescent="0.25">
      <c r="A678">
        <v>20363309</v>
      </c>
      <c r="B678" t="s">
        <v>26</v>
      </c>
      <c r="C678" t="s">
        <v>1791</v>
      </c>
      <c r="D678" t="s">
        <v>198</v>
      </c>
      <c r="E678" t="s">
        <v>17</v>
      </c>
      <c r="F678">
        <v>94619</v>
      </c>
      <c r="G678" t="s">
        <v>1238</v>
      </c>
      <c r="H678" t="s">
        <v>19</v>
      </c>
      <c r="I678" s="7">
        <v>5102611984</v>
      </c>
      <c r="J678" t="s">
        <v>81</v>
      </c>
      <c r="K678" s="8">
        <v>46199</v>
      </c>
      <c r="L678" s="9">
        <v>104.32</v>
      </c>
      <c r="M678" s="10" t="str">
        <f t="shared" ca="1" si="20"/>
        <v>OK</v>
      </c>
      <c r="N678" s="10" t="str">
        <f t="shared" si="21"/>
        <v>Known</v>
      </c>
    </row>
    <row r="679" spans="1:14" ht="17" x14ac:dyDescent="0.25">
      <c r="A679">
        <v>20640917</v>
      </c>
      <c r="B679" t="s">
        <v>1792</v>
      </c>
      <c r="C679" t="s">
        <v>1793</v>
      </c>
      <c r="D679" t="s">
        <v>118</v>
      </c>
      <c r="E679" t="s">
        <v>17</v>
      </c>
      <c r="F679">
        <v>91205</v>
      </c>
      <c r="G679" t="s">
        <v>1794</v>
      </c>
      <c r="H679" t="s">
        <v>142</v>
      </c>
      <c r="I679" s="7">
        <v>8185077070</v>
      </c>
      <c r="J679" t="s">
        <v>25</v>
      </c>
      <c r="K679" s="8">
        <v>45897</v>
      </c>
      <c r="L679" s="9">
        <v>172.6</v>
      </c>
      <c r="M679" s="10" t="str">
        <f t="shared" ca="1" si="20"/>
        <v>Expiring Soon</v>
      </c>
      <c r="N679" s="10" t="str">
        <f t="shared" si="21"/>
        <v>Missing</v>
      </c>
    </row>
    <row r="680" spans="1:14" ht="17" x14ac:dyDescent="0.25">
      <c r="A680">
        <v>20542283</v>
      </c>
      <c r="B680" t="s">
        <v>375</v>
      </c>
      <c r="C680" t="s">
        <v>1795</v>
      </c>
      <c r="D680" t="s">
        <v>1079</v>
      </c>
      <c r="E680" t="s">
        <v>17</v>
      </c>
      <c r="F680">
        <v>90640</v>
      </c>
      <c r="G680" t="s">
        <v>61</v>
      </c>
      <c r="H680" t="s">
        <v>62</v>
      </c>
      <c r="I680" s="7">
        <v>3238386140</v>
      </c>
      <c r="J680" t="s">
        <v>25</v>
      </c>
      <c r="K680" s="8">
        <v>46100</v>
      </c>
      <c r="L680" s="9">
        <v>499.67</v>
      </c>
      <c r="M680" s="10" t="str">
        <f t="shared" ca="1" si="20"/>
        <v>OK</v>
      </c>
      <c r="N680" s="10" t="str">
        <f t="shared" si="21"/>
        <v>Missing</v>
      </c>
    </row>
    <row r="681" spans="1:14" ht="17" x14ac:dyDescent="0.25">
      <c r="A681">
        <v>20527859</v>
      </c>
      <c r="B681" t="s">
        <v>1796</v>
      </c>
      <c r="C681" t="s">
        <v>1797</v>
      </c>
      <c r="D681" t="s">
        <v>1798</v>
      </c>
      <c r="E681" t="s">
        <v>17</v>
      </c>
      <c r="F681">
        <v>93618</v>
      </c>
      <c r="G681" t="s">
        <v>1799</v>
      </c>
      <c r="H681" t="s">
        <v>142</v>
      </c>
      <c r="I681" s="7">
        <v>5595950580</v>
      </c>
      <c r="J681" t="s">
        <v>25</v>
      </c>
      <c r="K681" s="8">
        <v>46651</v>
      </c>
      <c r="L681" s="9">
        <v>120.67</v>
      </c>
      <c r="M681" s="10" t="str">
        <f t="shared" ca="1" si="20"/>
        <v>OK</v>
      </c>
      <c r="N681" s="10" t="str">
        <f t="shared" si="21"/>
        <v>Missing</v>
      </c>
    </row>
    <row r="682" spans="1:14" ht="17" x14ac:dyDescent="0.25">
      <c r="A682">
        <v>20537393</v>
      </c>
      <c r="B682" t="s">
        <v>21</v>
      </c>
      <c r="C682" t="s">
        <v>1800</v>
      </c>
      <c r="D682" t="s">
        <v>1801</v>
      </c>
      <c r="E682" t="s">
        <v>17</v>
      </c>
      <c r="F682">
        <v>94903</v>
      </c>
      <c r="G682" t="s">
        <v>374</v>
      </c>
      <c r="H682" t="s">
        <v>19</v>
      </c>
      <c r="I682" s="7">
        <v>4154920888</v>
      </c>
      <c r="J682" t="s">
        <v>25</v>
      </c>
      <c r="K682" s="8">
        <v>46736</v>
      </c>
      <c r="L682" s="9">
        <v>187.25</v>
      </c>
      <c r="M682" s="10" t="str">
        <f t="shared" ca="1" si="20"/>
        <v>OK</v>
      </c>
      <c r="N682" s="10" t="str">
        <f t="shared" si="21"/>
        <v>Missing</v>
      </c>
    </row>
    <row r="683" spans="1:14" ht="17" x14ac:dyDescent="0.25">
      <c r="A683">
        <v>20411111</v>
      </c>
      <c r="B683" t="s">
        <v>1802</v>
      </c>
      <c r="C683" t="s">
        <v>1803</v>
      </c>
      <c r="D683" t="s">
        <v>717</v>
      </c>
      <c r="E683" t="s">
        <v>17</v>
      </c>
      <c r="F683">
        <v>93534</v>
      </c>
      <c r="G683" t="s">
        <v>1183</v>
      </c>
      <c r="H683" t="s">
        <v>19</v>
      </c>
      <c r="I683" s="7">
        <v>6615792099</v>
      </c>
      <c r="J683" t="s">
        <v>25</v>
      </c>
      <c r="K683" s="8">
        <v>46078</v>
      </c>
      <c r="L683" s="9">
        <v>72.55</v>
      </c>
      <c r="M683" s="10" t="str">
        <f t="shared" ca="1" si="20"/>
        <v>OK</v>
      </c>
      <c r="N683" s="10" t="str">
        <f t="shared" si="21"/>
        <v>Missing</v>
      </c>
    </row>
    <row r="684" spans="1:14" ht="17" x14ac:dyDescent="0.25">
      <c r="A684">
        <v>20407463</v>
      </c>
      <c r="B684" t="s">
        <v>1804</v>
      </c>
      <c r="C684" t="s">
        <v>1805</v>
      </c>
      <c r="D684" t="s">
        <v>357</v>
      </c>
      <c r="E684" t="s">
        <v>17</v>
      </c>
      <c r="F684">
        <v>90255</v>
      </c>
      <c r="G684" t="s">
        <v>1806</v>
      </c>
      <c r="H684" t="s">
        <v>19</v>
      </c>
      <c r="I684" s="7">
        <v>3234877007</v>
      </c>
      <c r="J684" t="s">
        <v>25</v>
      </c>
      <c r="K684" s="8">
        <v>46916</v>
      </c>
      <c r="L684" s="9">
        <v>310.74</v>
      </c>
      <c r="M684" s="10" t="str">
        <f t="shared" ca="1" si="20"/>
        <v>OK</v>
      </c>
      <c r="N684" s="10" t="str">
        <f t="shared" si="21"/>
        <v>Missing</v>
      </c>
    </row>
    <row r="685" spans="1:14" ht="17" x14ac:dyDescent="0.25">
      <c r="A685">
        <v>20482349</v>
      </c>
      <c r="B685" t="s">
        <v>1807</v>
      </c>
      <c r="C685" t="s">
        <v>1808</v>
      </c>
      <c r="D685" t="s">
        <v>458</v>
      </c>
      <c r="E685" t="s">
        <v>17</v>
      </c>
      <c r="F685">
        <v>92879</v>
      </c>
      <c r="G685" t="s">
        <v>1761</v>
      </c>
      <c r="H685" t="s">
        <v>19</v>
      </c>
      <c r="I685" s="7">
        <v>9517373511</v>
      </c>
      <c r="J685" t="s">
        <v>25</v>
      </c>
      <c r="K685" s="8">
        <v>45915</v>
      </c>
      <c r="L685" s="9">
        <v>15.03</v>
      </c>
      <c r="M685" s="10" t="str">
        <f t="shared" ca="1" si="20"/>
        <v>Expiring Soon</v>
      </c>
      <c r="N685" s="10" t="str">
        <f t="shared" si="21"/>
        <v>Missing</v>
      </c>
    </row>
    <row r="686" spans="1:14" ht="17" x14ac:dyDescent="0.25">
      <c r="A686">
        <v>20537177</v>
      </c>
      <c r="B686" t="s">
        <v>21</v>
      </c>
      <c r="C686" t="s">
        <v>1809</v>
      </c>
      <c r="D686" t="s">
        <v>345</v>
      </c>
      <c r="E686" t="s">
        <v>17</v>
      </c>
      <c r="F686">
        <v>93727</v>
      </c>
      <c r="G686" t="s">
        <v>1810</v>
      </c>
      <c r="H686" t="s">
        <v>19</v>
      </c>
      <c r="I686" s="7">
        <v>5594580534</v>
      </c>
      <c r="J686" t="s">
        <v>164</v>
      </c>
      <c r="K686" s="8">
        <v>46564</v>
      </c>
      <c r="L686" s="9">
        <v>363.27</v>
      </c>
      <c r="M686" s="10" t="str">
        <f t="shared" ca="1" si="20"/>
        <v>OK</v>
      </c>
      <c r="N686" s="10" t="str">
        <f t="shared" si="21"/>
        <v>Known</v>
      </c>
    </row>
    <row r="687" spans="1:14" ht="17" x14ac:dyDescent="0.25">
      <c r="A687">
        <v>20366159</v>
      </c>
      <c r="B687" t="s">
        <v>26</v>
      </c>
      <c r="C687" t="s">
        <v>1811</v>
      </c>
      <c r="D687" t="s">
        <v>204</v>
      </c>
      <c r="E687" t="s">
        <v>17</v>
      </c>
      <c r="F687">
        <v>95356</v>
      </c>
      <c r="G687" t="s">
        <v>533</v>
      </c>
      <c r="H687" t="s">
        <v>19</v>
      </c>
      <c r="I687" s="7">
        <v>2095455687</v>
      </c>
      <c r="J687" t="s">
        <v>25</v>
      </c>
      <c r="K687" s="8">
        <v>46774</v>
      </c>
      <c r="L687" s="9">
        <v>199.94</v>
      </c>
      <c r="M687" s="10" t="str">
        <f t="shared" ca="1" si="20"/>
        <v>OK</v>
      </c>
      <c r="N687" s="10" t="str">
        <f t="shared" si="21"/>
        <v>Missing</v>
      </c>
    </row>
    <row r="688" spans="1:14" ht="17" x14ac:dyDescent="0.25">
      <c r="A688">
        <v>20512007</v>
      </c>
      <c r="B688" t="s">
        <v>1812</v>
      </c>
      <c r="C688" t="s">
        <v>1813</v>
      </c>
      <c r="D688" t="s">
        <v>321</v>
      </c>
      <c r="E688" t="s">
        <v>17</v>
      </c>
      <c r="F688">
        <v>90805</v>
      </c>
      <c r="G688" t="s">
        <v>1555</v>
      </c>
      <c r="H688" t="s">
        <v>19</v>
      </c>
      <c r="I688" s="7">
        <v>5624238437</v>
      </c>
      <c r="J688" t="s">
        <v>25</v>
      </c>
      <c r="K688" s="8">
        <v>46258</v>
      </c>
      <c r="L688" s="9">
        <v>170.73</v>
      </c>
      <c r="M688" s="10" t="str">
        <f t="shared" ca="1" si="20"/>
        <v>OK</v>
      </c>
      <c r="N688" s="10" t="str">
        <f t="shared" si="21"/>
        <v>Missing</v>
      </c>
    </row>
    <row r="689" spans="1:14" ht="17" x14ac:dyDescent="0.25">
      <c r="A689">
        <v>20353499</v>
      </c>
      <c r="B689" t="s">
        <v>26</v>
      </c>
      <c r="C689" t="s">
        <v>1814</v>
      </c>
      <c r="D689" t="s">
        <v>229</v>
      </c>
      <c r="E689" t="s">
        <v>17</v>
      </c>
      <c r="F689">
        <v>95205</v>
      </c>
      <c r="G689" t="s">
        <v>160</v>
      </c>
      <c r="H689" t="s">
        <v>19</v>
      </c>
      <c r="I689" s="7">
        <v>2094654167</v>
      </c>
      <c r="J689" t="s">
        <v>25</v>
      </c>
      <c r="K689" s="8">
        <v>46353</v>
      </c>
      <c r="L689" s="9">
        <v>380.16</v>
      </c>
      <c r="M689" s="10" t="str">
        <f t="shared" ca="1" si="20"/>
        <v>OK</v>
      </c>
      <c r="N689" s="10" t="str">
        <f t="shared" si="21"/>
        <v>Missing</v>
      </c>
    </row>
    <row r="690" spans="1:14" ht="17" x14ac:dyDescent="0.25">
      <c r="A690">
        <v>20441843</v>
      </c>
      <c r="B690" t="s">
        <v>63</v>
      </c>
      <c r="C690" t="s">
        <v>1815</v>
      </c>
      <c r="D690" t="s">
        <v>1816</v>
      </c>
      <c r="E690" t="s">
        <v>17</v>
      </c>
      <c r="F690">
        <v>95662</v>
      </c>
      <c r="G690" t="s">
        <v>1817</v>
      </c>
      <c r="H690" t="s">
        <v>19</v>
      </c>
      <c r="I690" s="7">
        <v>9169899380</v>
      </c>
      <c r="J690" t="s">
        <v>25</v>
      </c>
      <c r="K690" s="8">
        <v>46029</v>
      </c>
      <c r="L690" s="9">
        <v>276.77999999999997</v>
      </c>
      <c r="M690" s="10" t="str">
        <f t="shared" ca="1" si="20"/>
        <v>OK</v>
      </c>
      <c r="N690" s="10" t="str">
        <f t="shared" si="21"/>
        <v>Missing</v>
      </c>
    </row>
    <row r="691" spans="1:14" ht="17" x14ac:dyDescent="0.25">
      <c r="A691">
        <v>20456243</v>
      </c>
      <c r="B691" t="s">
        <v>1818</v>
      </c>
      <c r="C691" t="s">
        <v>1819</v>
      </c>
      <c r="D691" t="s">
        <v>1820</v>
      </c>
      <c r="E691" t="s">
        <v>17</v>
      </c>
      <c r="F691">
        <v>90630</v>
      </c>
      <c r="G691" t="s">
        <v>193</v>
      </c>
      <c r="H691" t="s">
        <v>19</v>
      </c>
      <c r="I691" s="7">
        <v>7149021480</v>
      </c>
      <c r="J691" t="s">
        <v>25</v>
      </c>
      <c r="K691" s="8">
        <v>46922</v>
      </c>
      <c r="L691" s="9">
        <v>283.43</v>
      </c>
      <c r="M691" s="10" t="str">
        <f t="shared" ca="1" si="20"/>
        <v>OK</v>
      </c>
      <c r="N691" s="10" t="str">
        <f t="shared" si="21"/>
        <v>Missing</v>
      </c>
    </row>
    <row r="692" spans="1:14" ht="17" x14ac:dyDescent="0.25">
      <c r="A692">
        <v>20431865</v>
      </c>
      <c r="B692" t="s">
        <v>30</v>
      </c>
      <c r="C692" t="s">
        <v>1821</v>
      </c>
      <c r="D692" t="s">
        <v>627</v>
      </c>
      <c r="E692" t="s">
        <v>17</v>
      </c>
      <c r="F692">
        <v>91411</v>
      </c>
      <c r="G692" t="s">
        <v>465</v>
      </c>
      <c r="H692" t="s">
        <v>19</v>
      </c>
      <c r="I692" s="7">
        <v>8183735005</v>
      </c>
      <c r="J692" t="s">
        <v>25</v>
      </c>
      <c r="K692" s="8">
        <v>46788</v>
      </c>
      <c r="L692" s="9">
        <v>421.92</v>
      </c>
      <c r="M692" s="10" t="str">
        <f t="shared" ca="1" si="20"/>
        <v>OK</v>
      </c>
      <c r="N692" s="10" t="str">
        <f t="shared" si="21"/>
        <v>Missing</v>
      </c>
    </row>
    <row r="693" spans="1:14" ht="17" x14ac:dyDescent="0.25">
      <c r="A693">
        <v>20676347</v>
      </c>
      <c r="B693" t="s">
        <v>1822</v>
      </c>
      <c r="C693" t="s">
        <v>1823</v>
      </c>
      <c r="D693" t="s">
        <v>159</v>
      </c>
      <c r="E693" t="s">
        <v>17</v>
      </c>
      <c r="F693">
        <v>95825</v>
      </c>
      <c r="G693" t="s">
        <v>580</v>
      </c>
      <c r="H693" t="s">
        <v>426</v>
      </c>
      <c r="I693" s="7">
        <v>9164832525</v>
      </c>
      <c r="J693" t="s">
        <v>81</v>
      </c>
      <c r="K693" s="8">
        <v>46388</v>
      </c>
      <c r="L693" s="9">
        <v>402.83</v>
      </c>
      <c r="M693" s="10" t="str">
        <f t="shared" ca="1" si="20"/>
        <v>OK</v>
      </c>
      <c r="N693" s="10" t="str">
        <f t="shared" si="21"/>
        <v>Known</v>
      </c>
    </row>
    <row r="694" spans="1:14" ht="17" x14ac:dyDescent="0.25">
      <c r="A694">
        <v>20409353</v>
      </c>
      <c r="B694" t="s">
        <v>1824</v>
      </c>
      <c r="C694" t="s">
        <v>1825</v>
      </c>
      <c r="D694" t="s">
        <v>1826</v>
      </c>
      <c r="E694" t="s">
        <v>17</v>
      </c>
      <c r="F694">
        <v>90670</v>
      </c>
      <c r="G694" t="s">
        <v>1827</v>
      </c>
      <c r="H694" t="s">
        <v>19</v>
      </c>
      <c r="I694" s="7">
        <v>5623472900</v>
      </c>
      <c r="J694" t="s">
        <v>25</v>
      </c>
      <c r="K694" s="8">
        <v>46526</v>
      </c>
      <c r="L694" s="9">
        <v>234.31</v>
      </c>
      <c r="M694" s="10" t="str">
        <f t="shared" ca="1" si="20"/>
        <v>OK</v>
      </c>
      <c r="N694" s="10" t="str">
        <f t="shared" si="21"/>
        <v>Missing</v>
      </c>
    </row>
    <row r="695" spans="1:14" ht="17" x14ac:dyDescent="0.25">
      <c r="A695">
        <v>20464325</v>
      </c>
      <c r="B695" t="s">
        <v>46</v>
      </c>
      <c r="C695" t="s">
        <v>1828</v>
      </c>
      <c r="D695" t="s">
        <v>1655</v>
      </c>
      <c r="E695" t="s">
        <v>17</v>
      </c>
      <c r="F695">
        <v>95037</v>
      </c>
      <c r="G695" t="s">
        <v>1829</v>
      </c>
      <c r="H695" t="s">
        <v>50</v>
      </c>
      <c r="I695" s="7">
        <v>4087768722</v>
      </c>
      <c r="J695" t="s">
        <v>25</v>
      </c>
      <c r="K695" s="8">
        <v>46414</v>
      </c>
      <c r="L695" s="9">
        <v>373.28</v>
      </c>
      <c r="M695" s="10" t="str">
        <f t="shared" ca="1" si="20"/>
        <v>OK</v>
      </c>
      <c r="N695" s="10" t="str">
        <f t="shared" si="21"/>
        <v>Missing</v>
      </c>
    </row>
    <row r="696" spans="1:14" ht="17" x14ac:dyDescent="0.25">
      <c r="A696">
        <v>20432447</v>
      </c>
      <c r="B696" t="s">
        <v>30</v>
      </c>
      <c r="C696" t="s">
        <v>1830</v>
      </c>
      <c r="D696" t="s">
        <v>700</v>
      </c>
      <c r="E696" t="s">
        <v>17</v>
      </c>
      <c r="F696">
        <v>92677</v>
      </c>
      <c r="G696" t="s">
        <v>510</v>
      </c>
      <c r="H696" t="s">
        <v>19</v>
      </c>
      <c r="I696" s="7">
        <v>9494952383</v>
      </c>
      <c r="J696" t="s">
        <v>25</v>
      </c>
      <c r="K696" s="8">
        <v>45941</v>
      </c>
      <c r="L696" s="9">
        <v>332.96</v>
      </c>
      <c r="M696" s="10" t="str">
        <f t="shared" ca="1" si="20"/>
        <v>Expiring Soon</v>
      </c>
      <c r="N696" s="10" t="str">
        <f t="shared" si="21"/>
        <v>Missing</v>
      </c>
    </row>
    <row r="697" spans="1:14" ht="17" x14ac:dyDescent="0.25">
      <c r="A697">
        <v>20466071</v>
      </c>
      <c r="B697" t="s">
        <v>135</v>
      </c>
      <c r="C697" t="s">
        <v>1831</v>
      </c>
      <c r="D697" t="s">
        <v>170</v>
      </c>
      <c r="E697" t="s">
        <v>17</v>
      </c>
      <c r="F697">
        <v>90603</v>
      </c>
      <c r="G697" t="s">
        <v>1071</v>
      </c>
      <c r="H697" t="s">
        <v>50</v>
      </c>
      <c r="I697" s="7">
        <v>5629434288</v>
      </c>
      <c r="J697" t="s">
        <v>25</v>
      </c>
      <c r="K697" s="8">
        <v>45964</v>
      </c>
      <c r="L697" s="9">
        <v>496.31</v>
      </c>
      <c r="M697" s="10" t="str">
        <f t="shared" ca="1" si="20"/>
        <v>Expiring Soon</v>
      </c>
      <c r="N697" s="10" t="str">
        <f t="shared" si="21"/>
        <v>Missing</v>
      </c>
    </row>
    <row r="698" spans="1:14" ht="17" x14ac:dyDescent="0.25">
      <c r="A698">
        <v>20352539</v>
      </c>
      <c r="B698" t="s">
        <v>26</v>
      </c>
      <c r="C698" t="s">
        <v>1832</v>
      </c>
      <c r="D698" t="s">
        <v>536</v>
      </c>
      <c r="E698" t="s">
        <v>17</v>
      </c>
      <c r="F698">
        <v>95991</v>
      </c>
      <c r="G698" t="s">
        <v>205</v>
      </c>
      <c r="H698" t="s">
        <v>19</v>
      </c>
      <c r="I698" s="7">
        <v>5306745133</v>
      </c>
      <c r="J698" t="s">
        <v>25</v>
      </c>
      <c r="K698" s="8">
        <v>46618</v>
      </c>
      <c r="L698" s="9">
        <v>373.65</v>
      </c>
      <c r="M698" s="10" t="str">
        <f t="shared" ca="1" si="20"/>
        <v>OK</v>
      </c>
      <c r="N698" s="10" t="str">
        <f t="shared" si="21"/>
        <v>Missing</v>
      </c>
    </row>
    <row r="699" spans="1:14" ht="17" x14ac:dyDescent="0.25">
      <c r="A699">
        <v>20559005</v>
      </c>
      <c r="B699" t="s">
        <v>1833</v>
      </c>
      <c r="C699" t="s">
        <v>1834</v>
      </c>
      <c r="D699" t="s">
        <v>28</v>
      </c>
      <c r="E699" t="s">
        <v>17</v>
      </c>
      <c r="F699">
        <v>90045</v>
      </c>
      <c r="G699" t="s">
        <v>1835</v>
      </c>
      <c r="H699" t="s">
        <v>308</v>
      </c>
      <c r="I699" s="7">
        <v>8009964001</v>
      </c>
      <c r="J699" t="s">
        <v>20</v>
      </c>
      <c r="K699" s="8">
        <v>46511</v>
      </c>
      <c r="L699" s="9">
        <v>222.76</v>
      </c>
      <c r="M699" s="10" t="str">
        <f t="shared" ca="1" si="20"/>
        <v>OK</v>
      </c>
      <c r="N699" s="10" t="str">
        <f t="shared" si="21"/>
        <v>Known</v>
      </c>
    </row>
    <row r="700" spans="1:14" ht="17" x14ac:dyDescent="0.25">
      <c r="A700">
        <v>20622929</v>
      </c>
      <c r="B700" t="s">
        <v>1449</v>
      </c>
      <c r="C700" t="s">
        <v>1836</v>
      </c>
      <c r="D700" t="s">
        <v>272</v>
      </c>
      <c r="E700" t="s">
        <v>17</v>
      </c>
      <c r="F700">
        <v>91506</v>
      </c>
      <c r="G700" t="s">
        <v>1837</v>
      </c>
      <c r="H700" t="s">
        <v>142</v>
      </c>
      <c r="I700" s="7">
        <v>8188463589</v>
      </c>
      <c r="J700" t="s">
        <v>25</v>
      </c>
      <c r="K700" s="8">
        <v>46642</v>
      </c>
      <c r="L700" s="9">
        <v>204.15</v>
      </c>
      <c r="M700" s="10" t="str">
        <f t="shared" ca="1" si="20"/>
        <v>OK</v>
      </c>
      <c r="N700" s="10" t="str">
        <f t="shared" si="21"/>
        <v>Missing</v>
      </c>
    </row>
    <row r="701" spans="1:14" ht="17" x14ac:dyDescent="0.25">
      <c r="A701">
        <v>20337863</v>
      </c>
      <c r="B701" t="s">
        <v>68</v>
      </c>
      <c r="C701" t="s">
        <v>1838</v>
      </c>
      <c r="D701" t="s">
        <v>204</v>
      </c>
      <c r="E701" t="s">
        <v>17</v>
      </c>
      <c r="F701">
        <v>95351</v>
      </c>
      <c r="G701" t="s">
        <v>972</v>
      </c>
      <c r="H701" t="s">
        <v>19</v>
      </c>
      <c r="I701" s="7">
        <v>2095374824</v>
      </c>
      <c r="J701" t="s">
        <v>25</v>
      </c>
      <c r="K701" s="8">
        <v>46258</v>
      </c>
      <c r="L701" s="9">
        <v>105.64</v>
      </c>
      <c r="M701" s="10" t="str">
        <f t="shared" ca="1" si="20"/>
        <v>OK</v>
      </c>
      <c r="N701" s="10" t="str">
        <f t="shared" si="21"/>
        <v>Missing</v>
      </c>
    </row>
    <row r="702" spans="1:14" ht="17" x14ac:dyDescent="0.25">
      <c r="A702">
        <v>20341121</v>
      </c>
      <c r="B702" t="s">
        <v>68</v>
      </c>
      <c r="C702" t="s">
        <v>1839</v>
      </c>
      <c r="D702" t="s">
        <v>345</v>
      </c>
      <c r="E702" t="s">
        <v>17</v>
      </c>
      <c r="F702">
        <v>93720</v>
      </c>
      <c r="G702" t="s">
        <v>1529</v>
      </c>
      <c r="H702" t="s">
        <v>19</v>
      </c>
      <c r="I702" s="7">
        <v>5594342158</v>
      </c>
      <c r="J702" t="s">
        <v>164</v>
      </c>
      <c r="K702" s="8">
        <v>46505</v>
      </c>
      <c r="L702" s="9">
        <v>32.869999999999997</v>
      </c>
      <c r="M702" s="10" t="str">
        <f t="shared" ca="1" si="20"/>
        <v>OK</v>
      </c>
      <c r="N702" s="10" t="str">
        <f t="shared" si="21"/>
        <v>Known</v>
      </c>
    </row>
    <row r="703" spans="1:14" ht="17" x14ac:dyDescent="0.25">
      <c r="A703">
        <v>20409509</v>
      </c>
      <c r="B703" t="s">
        <v>1840</v>
      </c>
      <c r="C703" t="s">
        <v>1841</v>
      </c>
      <c r="D703" t="s">
        <v>677</v>
      </c>
      <c r="E703" t="s">
        <v>17</v>
      </c>
      <c r="F703">
        <v>94545</v>
      </c>
      <c r="G703" t="s">
        <v>1842</v>
      </c>
      <c r="H703" t="s">
        <v>19</v>
      </c>
      <c r="I703" s="7">
        <v>5103627360</v>
      </c>
      <c r="J703" t="s">
        <v>25</v>
      </c>
      <c r="K703" s="8">
        <v>46195</v>
      </c>
      <c r="L703" s="9">
        <v>467.11</v>
      </c>
      <c r="M703" s="10" t="str">
        <f t="shared" ca="1" si="20"/>
        <v>OK</v>
      </c>
      <c r="N703" s="10" t="str">
        <f t="shared" si="21"/>
        <v>Missing</v>
      </c>
    </row>
    <row r="704" spans="1:14" ht="17" x14ac:dyDescent="0.25">
      <c r="A704">
        <v>20464835</v>
      </c>
      <c r="B704" t="s">
        <v>46</v>
      </c>
      <c r="C704" t="s">
        <v>1843</v>
      </c>
      <c r="D704" t="s">
        <v>38</v>
      </c>
      <c r="E704" t="s">
        <v>17</v>
      </c>
      <c r="F704">
        <v>95129</v>
      </c>
      <c r="G704" t="s">
        <v>1844</v>
      </c>
      <c r="H704" t="s">
        <v>289</v>
      </c>
      <c r="I704" s="7">
        <v>4085560614</v>
      </c>
      <c r="J704" t="s">
        <v>25</v>
      </c>
      <c r="K704" s="8">
        <v>46067</v>
      </c>
      <c r="L704" s="9">
        <v>78.03</v>
      </c>
      <c r="M704" s="10" t="str">
        <f t="shared" ca="1" si="20"/>
        <v>OK</v>
      </c>
      <c r="N704" s="10" t="str">
        <f t="shared" si="21"/>
        <v>Missing</v>
      </c>
    </row>
    <row r="705" spans="1:14" ht="17" x14ac:dyDescent="0.25">
      <c r="A705">
        <v>20374661</v>
      </c>
      <c r="B705" t="s">
        <v>26</v>
      </c>
      <c r="C705" t="s">
        <v>1845</v>
      </c>
      <c r="D705" t="s">
        <v>411</v>
      </c>
      <c r="E705" t="s">
        <v>17</v>
      </c>
      <c r="F705">
        <v>92404</v>
      </c>
      <c r="G705" t="s">
        <v>126</v>
      </c>
      <c r="H705" t="s">
        <v>19</v>
      </c>
      <c r="I705" s="7">
        <v>9098822836</v>
      </c>
      <c r="J705" t="s">
        <v>25</v>
      </c>
      <c r="K705" s="8">
        <v>46191</v>
      </c>
      <c r="L705" s="9">
        <v>375.54</v>
      </c>
      <c r="M705" s="10" t="str">
        <f t="shared" ca="1" si="20"/>
        <v>OK</v>
      </c>
      <c r="N705" s="10" t="str">
        <f t="shared" si="21"/>
        <v>Missing</v>
      </c>
    </row>
    <row r="706" spans="1:14" ht="17" x14ac:dyDescent="0.25">
      <c r="A706">
        <v>20478425</v>
      </c>
      <c r="B706" t="s">
        <v>1846</v>
      </c>
      <c r="C706" t="s">
        <v>1847</v>
      </c>
      <c r="D706" t="s">
        <v>1170</v>
      </c>
      <c r="E706" t="s">
        <v>17</v>
      </c>
      <c r="F706">
        <v>95926</v>
      </c>
      <c r="G706" t="s">
        <v>1848</v>
      </c>
      <c r="H706" t="s">
        <v>19</v>
      </c>
      <c r="I706" s="7">
        <v>5303324000</v>
      </c>
      <c r="J706" t="s">
        <v>25</v>
      </c>
      <c r="K706" s="8">
        <v>46695</v>
      </c>
      <c r="L706" s="9">
        <v>18.75</v>
      </c>
      <c r="M706" s="10" t="str">
        <f t="shared" ca="1" si="20"/>
        <v>OK</v>
      </c>
      <c r="N706" s="10" t="str">
        <f t="shared" si="21"/>
        <v>Missing</v>
      </c>
    </row>
    <row r="707" spans="1:14" ht="17" x14ac:dyDescent="0.25">
      <c r="A707">
        <v>20515715</v>
      </c>
      <c r="B707" t="s">
        <v>286</v>
      </c>
      <c r="C707" t="s">
        <v>1849</v>
      </c>
      <c r="D707" t="s">
        <v>1850</v>
      </c>
      <c r="E707" t="s">
        <v>17</v>
      </c>
      <c r="F707">
        <v>90740</v>
      </c>
      <c r="G707" t="s">
        <v>1851</v>
      </c>
      <c r="H707" t="s">
        <v>289</v>
      </c>
      <c r="I707" s="7">
        <v>5625982734</v>
      </c>
      <c r="J707" t="s">
        <v>25</v>
      </c>
      <c r="K707" s="8">
        <v>46743</v>
      </c>
      <c r="L707" s="9">
        <v>360.29</v>
      </c>
      <c r="M707" s="10" t="str">
        <f t="shared" ref="M707:M770" ca="1" si="22">IF(K707-TODAY()&lt;=90, "Expiring Soon", "OK")</f>
        <v>OK</v>
      </c>
      <c r="N707" s="10" t="str">
        <f t="shared" ref="N707:N770" si="23">IF(J707="Unknown Region", "Missing", "Known")</f>
        <v>Missing</v>
      </c>
    </row>
    <row r="708" spans="1:14" ht="17" x14ac:dyDescent="0.25">
      <c r="A708">
        <v>20426069</v>
      </c>
      <c r="B708" t="s">
        <v>30</v>
      </c>
      <c r="C708" t="s">
        <v>1852</v>
      </c>
      <c r="D708" t="s">
        <v>60</v>
      </c>
      <c r="E708" t="s">
        <v>17</v>
      </c>
      <c r="F708">
        <v>91324</v>
      </c>
      <c r="G708" t="s">
        <v>1766</v>
      </c>
      <c r="H708" t="s">
        <v>19</v>
      </c>
      <c r="I708" s="7">
        <v>8187390043</v>
      </c>
      <c r="J708" t="s">
        <v>25</v>
      </c>
      <c r="K708" s="8">
        <v>46636</v>
      </c>
      <c r="L708" s="9">
        <v>73.42</v>
      </c>
      <c r="M708" s="10" t="str">
        <f t="shared" ca="1" si="22"/>
        <v>OK</v>
      </c>
      <c r="N708" s="10" t="str">
        <f t="shared" si="23"/>
        <v>Missing</v>
      </c>
    </row>
    <row r="709" spans="1:14" ht="17" x14ac:dyDescent="0.25">
      <c r="A709">
        <v>20375717</v>
      </c>
      <c r="B709" t="s">
        <v>26</v>
      </c>
      <c r="C709" t="s">
        <v>1853</v>
      </c>
      <c r="D709" t="s">
        <v>1107</v>
      </c>
      <c r="E709" t="s">
        <v>17</v>
      </c>
      <c r="F709">
        <v>94301</v>
      </c>
      <c r="G709" t="s">
        <v>419</v>
      </c>
      <c r="H709" t="s">
        <v>19</v>
      </c>
      <c r="I709" s="7">
        <v>6503263876</v>
      </c>
      <c r="J709" t="s">
        <v>25</v>
      </c>
      <c r="K709" s="8">
        <v>46062</v>
      </c>
      <c r="L709" s="9">
        <v>421.2</v>
      </c>
      <c r="M709" s="10" t="str">
        <f t="shared" ca="1" si="22"/>
        <v>OK</v>
      </c>
      <c r="N709" s="10" t="str">
        <f t="shared" si="23"/>
        <v>Missing</v>
      </c>
    </row>
    <row r="710" spans="1:14" ht="17" x14ac:dyDescent="0.25">
      <c r="A710">
        <v>20305757</v>
      </c>
      <c r="B710" t="s">
        <v>1854</v>
      </c>
      <c r="C710" t="s">
        <v>1855</v>
      </c>
      <c r="D710" t="s">
        <v>306</v>
      </c>
      <c r="E710" t="s">
        <v>17</v>
      </c>
      <c r="F710">
        <v>92506</v>
      </c>
      <c r="G710" t="s">
        <v>382</v>
      </c>
      <c r="H710" t="s">
        <v>62</v>
      </c>
      <c r="I710" s="7">
        <v>9513469835</v>
      </c>
      <c r="J710" t="s">
        <v>25</v>
      </c>
      <c r="K710" s="8">
        <v>45906</v>
      </c>
      <c r="L710" s="9">
        <v>93.52</v>
      </c>
      <c r="M710" s="10" t="str">
        <f t="shared" ca="1" si="22"/>
        <v>Expiring Soon</v>
      </c>
      <c r="N710" s="10" t="str">
        <f t="shared" si="23"/>
        <v>Missing</v>
      </c>
    </row>
    <row r="711" spans="1:14" ht="17" x14ac:dyDescent="0.25">
      <c r="A711">
        <v>20666063</v>
      </c>
      <c r="B711" t="s">
        <v>1856</v>
      </c>
      <c r="C711" t="s">
        <v>1857</v>
      </c>
      <c r="D711" t="s">
        <v>1858</v>
      </c>
      <c r="E711" t="s">
        <v>17</v>
      </c>
      <c r="F711">
        <v>90731</v>
      </c>
      <c r="G711" t="s">
        <v>382</v>
      </c>
      <c r="H711" t="s">
        <v>553</v>
      </c>
      <c r="I711" s="7">
        <v>3108331327</v>
      </c>
      <c r="J711" t="s">
        <v>25</v>
      </c>
      <c r="K711" s="8">
        <v>46549</v>
      </c>
      <c r="L711" s="9">
        <v>348.26</v>
      </c>
      <c r="M711" s="10" t="str">
        <f t="shared" ca="1" si="22"/>
        <v>OK</v>
      </c>
      <c r="N711" s="10" t="str">
        <f t="shared" si="23"/>
        <v>Missing</v>
      </c>
    </row>
    <row r="712" spans="1:14" ht="17" x14ac:dyDescent="0.25">
      <c r="A712">
        <v>20435057</v>
      </c>
      <c r="B712" t="s">
        <v>30</v>
      </c>
      <c r="C712" t="s">
        <v>1859</v>
      </c>
      <c r="D712" t="s">
        <v>1820</v>
      </c>
      <c r="E712" t="s">
        <v>17</v>
      </c>
      <c r="F712">
        <v>90630</v>
      </c>
      <c r="G712" t="s">
        <v>972</v>
      </c>
      <c r="H712" t="s">
        <v>19</v>
      </c>
      <c r="I712" s="7">
        <v>7144847557</v>
      </c>
      <c r="J712" t="s">
        <v>25</v>
      </c>
      <c r="K712" s="8">
        <v>46901</v>
      </c>
      <c r="L712" s="9">
        <v>71.430000000000007</v>
      </c>
      <c r="M712" s="10" t="str">
        <f t="shared" ca="1" si="22"/>
        <v>OK</v>
      </c>
      <c r="N712" s="10" t="str">
        <f t="shared" si="23"/>
        <v>Missing</v>
      </c>
    </row>
    <row r="713" spans="1:14" ht="17" x14ac:dyDescent="0.25">
      <c r="A713">
        <v>20516057</v>
      </c>
      <c r="B713" t="s">
        <v>286</v>
      </c>
      <c r="C713" t="s">
        <v>1860</v>
      </c>
      <c r="D713" t="s">
        <v>348</v>
      </c>
      <c r="E713" t="s">
        <v>17</v>
      </c>
      <c r="F713">
        <v>92336</v>
      </c>
      <c r="G713" t="s">
        <v>1861</v>
      </c>
      <c r="H713" t="s">
        <v>19</v>
      </c>
      <c r="I713" s="7">
        <v>9093572525</v>
      </c>
      <c r="J713" t="s">
        <v>25</v>
      </c>
      <c r="K713" s="8">
        <v>46757</v>
      </c>
      <c r="L713" s="9">
        <v>55.01</v>
      </c>
      <c r="M713" s="10" t="str">
        <f t="shared" ca="1" si="22"/>
        <v>OK</v>
      </c>
      <c r="N713" s="10" t="str">
        <f t="shared" si="23"/>
        <v>Missing</v>
      </c>
    </row>
    <row r="714" spans="1:14" ht="17" x14ac:dyDescent="0.25">
      <c r="A714">
        <v>20430593</v>
      </c>
      <c r="B714" t="s">
        <v>30</v>
      </c>
      <c r="C714" t="s">
        <v>1862</v>
      </c>
      <c r="D714" t="s">
        <v>1508</v>
      </c>
      <c r="E714" t="s">
        <v>17</v>
      </c>
      <c r="F714">
        <v>91436</v>
      </c>
      <c r="G714" t="s">
        <v>199</v>
      </c>
      <c r="H714" t="s">
        <v>19</v>
      </c>
      <c r="I714" s="7">
        <v>8189862117</v>
      </c>
      <c r="J714" t="s">
        <v>25</v>
      </c>
      <c r="K714" s="8">
        <v>46271</v>
      </c>
      <c r="L714" s="9">
        <v>399.48</v>
      </c>
      <c r="M714" s="10" t="str">
        <f t="shared" ca="1" si="22"/>
        <v>OK</v>
      </c>
      <c r="N714" s="10" t="str">
        <f t="shared" si="23"/>
        <v>Missing</v>
      </c>
    </row>
    <row r="715" spans="1:14" ht="17" x14ac:dyDescent="0.25">
      <c r="A715">
        <v>20475983</v>
      </c>
      <c r="B715" t="s">
        <v>1863</v>
      </c>
      <c r="C715" t="s">
        <v>1864</v>
      </c>
      <c r="D715" t="s">
        <v>98</v>
      </c>
      <c r="E715" t="s">
        <v>17</v>
      </c>
      <c r="F715">
        <v>92867</v>
      </c>
      <c r="G715" t="s">
        <v>1865</v>
      </c>
      <c r="H715" t="s">
        <v>19</v>
      </c>
      <c r="I715" s="7">
        <v>7142881720</v>
      </c>
      <c r="J715" t="s">
        <v>25</v>
      </c>
      <c r="K715" s="8">
        <v>46592</v>
      </c>
      <c r="L715" s="9">
        <v>142.38999999999999</v>
      </c>
      <c r="M715" s="10" t="str">
        <f t="shared" ca="1" si="22"/>
        <v>OK</v>
      </c>
      <c r="N715" s="10" t="str">
        <f t="shared" si="23"/>
        <v>Missing</v>
      </c>
    </row>
    <row r="716" spans="1:14" ht="17" x14ac:dyDescent="0.25">
      <c r="A716">
        <v>20433695</v>
      </c>
      <c r="B716" t="s">
        <v>30</v>
      </c>
      <c r="C716" t="s">
        <v>1866</v>
      </c>
      <c r="D716" t="s">
        <v>1867</v>
      </c>
      <c r="E716" t="s">
        <v>17</v>
      </c>
      <c r="F716">
        <v>90272</v>
      </c>
      <c r="G716" t="s">
        <v>540</v>
      </c>
      <c r="H716" t="s">
        <v>19</v>
      </c>
      <c r="I716" s="7">
        <v>3104597581</v>
      </c>
      <c r="J716" t="s">
        <v>25</v>
      </c>
      <c r="K716" s="8">
        <v>46439</v>
      </c>
      <c r="L716" s="9">
        <v>113</v>
      </c>
      <c r="M716" s="10" t="str">
        <f t="shared" ca="1" si="22"/>
        <v>OK</v>
      </c>
      <c r="N716" s="10" t="str">
        <f t="shared" si="23"/>
        <v>Missing</v>
      </c>
    </row>
    <row r="717" spans="1:14" ht="17" x14ac:dyDescent="0.25">
      <c r="A717">
        <v>20646647</v>
      </c>
      <c r="B717" t="s">
        <v>730</v>
      </c>
      <c r="C717" t="s">
        <v>1868</v>
      </c>
      <c r="D717" t="s">
        <v>1488</v>
      </c>
      <c r="E717" t="s">
        <v>17</v>
      </c>
      <c r="F717">
        <v>95621</v>
      </c>
      <c r="G717" t="s">
        <v>1869</v>
      </c>
      <c r="H717" t="s">
        <v>50</v>
      </c>
      <c r="I717" s="7">
        <v>9167221755</v>
      </c>
      <c r="J717" t="s">
        <v>25</v>
      </c>
      <c r="K717" s="8">
        <v>45990</v>
      </c>
      <c r="L717" s="9">
        <v>252.93</v>
      </c>
      <c r="M717" s="10" t="str">
        <f t="shared" ca="1" si="22"/>
        <v>OK</v>
      </c>
      <c r="N717" s="10" t="str">
        <f t="shared" si="23"/>
        <v>Missing</v>
      </c>
    </row>
    <row r="718" spans="1:14" ht="17" x14ac:dyDescent="0.25">
      <c r="A718">
        <v>20425427</v>
      </c>
      <c r="B718" t="s">
        <v>30</v>
      </c>
      <c r="C718" t="s">
        <v>1870</v>
      </c>
      <c r="D718" t="s">
        <v>1542</v>
      </c>
      <c r="E718" t="s">
        <v>17</v>
      </c>
      <c r="F718">
        <v>95677</v>
      </c>
      <c r="G718" t="s">
        <v>1871</v>
      </c>
      <c r="H718" t="s">
        <v>19</v>
      </c>
      <c r="I718" s="7">
        <v>9162513346</v>
      </c>
      <c r="J718" t="s">
        <v>25</v>
      </c>
      <c r="K718" s="8">
        <v>46262</v>
      </c>
      <c r="L718" s="9">
        <v>76.290000000000006</v>
      </c>
      <c r="M718" s="10" t="str">
        <f t="shared" ca="1" si="22"/>
        <v>OK</v>
      </c>
      <c r="N718" s="10" t="str">
        <f t="shared" si="23"/>
        <v>Missing</v>
      </c>
    </row>
    <row r="719" spans="1:14" ht="17" x14ac:dyDescent="0.25">
      <c r="A719">
        <v>20572625</v>
      </c>
      <c r="B719" t="s">
        <v>469</v>
      </c>
      <c r="C719" t="s">
        <v>1872</v>
      </c>
      <c r="D719" t="s">
        <v>229</v>
      </c>
      <c r="E719" t="s">
        <v>17</v>
      </c>
      <c r="F719">
        <v>95219</v>
      </c>
      <c r="G719" t="s">
        <v>226</v>
      </c>
      <c r="I719" s="7">
        <v>2098513782</v>
      </c>
      <c r="J719" t="s">
        <v>25</v>
      </c>
      <c r="K719" s="8">
        <v>45960</v>
      </c>
      <c r="L719" s="9">
        <v>230.36</v>
      </c>
      <c r="M719" s="10" t="str">
        <f t="shared" ca="1" si="22"/>
        <v>Expiring Soon</v>
      </c>
      <c r="N719" s="10" t="str">
        <f t="shared" si="23"/>
        <v>Missing</v>
      </c>
    </row>
    <row r="720" spans="1:14" ht="17" x14ac:dyDescent="0.25">
      <c r="A720">
        <v>20516021</v>
      </c>
      <c r="B720" t="s">
        <v>286</v>
      </c>
      <c r="C720" t="s">
        <v>1873</v>
      </c>
      <c r="D720" t="s">
        <v>759</v>
      </c>
      <c r="E720" t="s">
        <v>17</v>
      </c>
      <c r="F720">
        <v>91107</v>
      </c>
      <c r="G720" t="s">
        <v>1861</v>
      </c>
      <c r="H720" t="s">
        <v>289</v>
      </c>
      <c r="I720" s="7">
        <v>6263516572</v>
      </c>
      <c r="J720" t="s">
        <v>25</v>
      </c>
      <c r="K720" s="8">
        <v>46214</v>
      </c>
      <c r="L720" s="9">
        <v>31.83</v>
      </c>
      <c r="M720" s="10" t="str">
        <f t="shared" ca="1" si="22"/>
        <v>OK</v>
      </c>
      <c r="N720" s="10" t="str">
        <f t="shared" si="23"/>
        <v>Missing</v>
      </c>
    </row>
    <row r="721" spans="1:14" ht="17" x14ac:dyDescent="0.25">
      <c r="A721">
        <v>20670275</v>
      </c>
      <c r="B721" t="s">
        <v>1874</v>
      </c>
      <c r="C721" t="s">
        <v>1875</v>
      </c>
      <c r="D721" t="s">
        <v>1801</v>
      </c>
      <c r="E721" t="s">
        <v>17</v>
      </c>
      <c r="F721">
        <v>94901</v>
      </c>
      <c r="G721" t="s">
        <v>619</v>
      </c>
      <c r="H721" t="s">
        <v>553</v>
      </c>
      <c r="I721" s="7">
        <v>4154545565</v>
      </c>
      <c r="J721" t="s">
        <v>25</v>
      </c>
      <c r="K721" s="8">
        <v>46270</v>
      </c>
      <c r="L721" s="9">
        <v>126.95</v>
      </c>
      <c r="M721" s="10" t="str">
        <f t="shared" ca="1" si="22"/>
        <v>OK</v>
      </c>
      <c r="N721" s="10" t="str">
        <f t="shared" si="23"/>
        <v>Missing</v>
      </c>
    </row>
    <row r="722" spans="1:14" ht="17" x14ac:dyDescent="0.25">
      <c r="A722">
        <v>20467091</v>
      </c>
      <c r="B722" t="s">
        <v>135</v>
      </c>
      <c r="C722" t="s">
        <v>1876</v>
      </c>
      <c r="D722" t="s">
        <v>109</v>
      </c>
      <c r="E722" t="s">
        <v>17</v>
      </c>
      <c r="F722">
        <v>92122</v>
      </c>
      <c r="G722" t="s">
        <v>1877</v>
      </c>
      <c r="H722" t="s">
        <v>50</v>
      </c>
      <c r="I722" s="7">
        <v>8584556340</v>
      </c>
      <c r="J722" t="s">
        <v>20</v>
      </c>
      <c r="K722" s="8">
        <v>46590</v>
      </c>
      <c r="L722" s="9">
        <v>260.26</v>
      </c>
      <c r="M722" s="10" t="str">
        <f t="shared" ca="1" si="22"/>
        <v>OK</v>
      </c>
      <c r="N722" s="10" t="str">
        <f t="shared" si="23"/>
        <v>Known</v>
      </c>
    </row>
    <row r="723" spans="1:14" ht="17" x14ac:dyDescent="0.25">
      <c r="A723">
        <v>20468003</v>
      </c>
      <c r="B723" t="s">
        <v>46</v>
      </c>
      <c r="C723" t="s">
        <v>1878</v>
      </c>
      <c r="D723" t="s">
        <v>1879</v>
      </c>
      <c r="E723" t="s">
        <v>17</v>
      </c>
      <c r="F723">
        <v>94402</v>
      </c>
      <c r="G723" t="s">
        <v>1880</v>
      </c>
      <c r="H723" t="s">
        <v>50</v>
      </c>
      <c r="I723" s="7">
        <v>6503413305</v>
      </c>
      <c r="J723" t="s">
        <v>25</v>
      </c>
      <c r="K723" s="8">
        <v>45896</v>
      </c>
      <c r="L723" s="9">
        <v>278.20999999999998</v>
      </c>
      <c r="M723" s="10" t="str">
        <f t="shared" ca="1" si="22"/>
        <v>Expiring Soon</v>
      </c>
      <c r="N723" s="10" t="str">
        <f t="shared" si="23"/>
        <v>Missing</v>
      </c>
    </row>
    <row r="724" spans="1:14" ht="17" x14ac:dyDescent="0.25">
      <c r="A724">
        <v>20515841</v>
      </c>
      <c r="B724" t="s">
        <v>286</v>
      </c>
      <c r="C724" t="s">
        <v>1881</v>
      </c>
      <c r="D724" t="s">
        <v>1111</v>
      </c>
      <c r="E724" t="s">
        <v>17</v>
      </c>
      <c r="F724">
        <v>92630</v>
      </c>
      <c r="G724" t="s">
        <v>783</v>
      </c>
      <c r="H724" t="s">
        <v>289</v>
      </c>
      <c r="I724" s="7">
        <v>9493801009</v>
      </c>
      <c r="J724" t="s">
        <v>25</v>
      </c>
      <c r="K724" s="8">
        <v>46028</v>
      </c>
      <c r="L724" s="9">
        <v>214.98</v>
      </c>
      <c r="M724" s="10" t="str">
        <f t="shared" ca="1" si="22"/>
        <v>OK</v>
      </c>
      <c r="N724" s="10" t="str">
        <f t="shared" si="23"/>
        <v>Missing</v>
      </c>
    </row>
    <row r="725" spans="1:14" ht="17" x14ac:dyDescent="0.25">
      <c r="A725">
        <v>20507963</v>
      </c>
      <c r="B725" t="s">
        <v>315</v>
      </c>
      <c r="C725" t="s">
        <v>1882</v>
      </c>
      <c r="D725" t="s">
        <v>424</v>
      </c>
      <c r="E725" t="s">
        <v>17</v>
      </c>
      <c r="F725">
        <v>93401</v>
      </c>
      <c r="G725" t="s">
        <v>1883</v>
      </c>
      <c r="H725" t="s">
        <v>362</v>
      </c>
      <c r="I725" s="7">
        <v>8057837412</v>
      </c>
      <c r="J725" t="s">
        <v>25</v>
      </c>
      <c r="K725" s="8">
        <v>46115</v>
      </c>
      <c r="L725" s="9">
        <v>385.34</v>
      </c>
      <c r="M725" s="10" t="str">
        <f t="shared" ca="1" si="22"/>
        <v>OK</v>
      </c>
      <c r="N725" s="10" t="str">
        <f t="shared" si="23"/>
        <v>Missing</v>
      </c>
    </row>
    <row r="726" spans="1:14" ht="17" x14ac:dyDescent="0.25">
      <c r="A726">
        <v>20466881</v>
      </c>
      <c r="B726" t="s">
        <v>135</v>
      </c>
      <c r="C726" t="s">
        <v>1884</v>
      </c>
      <c r="D726" t="s">
        <v>28</v>
      </c>
      <c r="E726" t="s">
        <v>17</v>
      </c>
      <c r="F726">
        <v>90038</v>
      </c>
      <c r="G726" t="s">
        <v>352</v>
      </c>
      <c r="H726" t="s">
        <v>50</v>
      </c>
      <c r="I726" s="7">
        <v>3234667158</v>
      </c>
      <c r="J726" t="s">
        <v>20</v>
      </c>
      <c r="K726" s="8">
        <v>46822</v>
      </c>
      <c r="L726" s="9">
        <v>449.34</v>
      </c>
      <c r="M726" s="10" t="str">
        <f t="shared" ca="1" si="22"/>
        <v>OK</v>
      </c>
      <c r="N726" s="10" t="str">
        <f t="shared" si="23"/>
        <v>Known</v>
      </c>
    </row>
    <row r="727" spans="1:14" ht="17" x14ac:dyDescent="0.25">
      <c r="A727">
        <v>20337395</v>
      </c>
      <c r="B727" t="s">
        <v>68</v>
      </c>
      <c r="C727" t="s">
        <v>1885</v>
      </c>
      <c r="D727" t="s">
        <v>1146</v>
      </c>
      <c r="E727" t="s">
        <v>17</v>
      </c>
      <c r="F727">
        <v>95051</v>
      </c>
      <c r="G727" t="s">
        <v>668</v>
      </c>
      <c r="H727" t="s">
        <v>19</v>
      </c>
      <c r="I727" s="7">
        <v>4082478700</v>
      </c>
      <c r="J727" t="s">
        <v>25</v>
      </c>
      <c r="K727" s="8">
        <v>46282</v>
      </c>
      <c r="L727" s="9">
        <v>230.53</v>
      </c>
      <c r="M727" s="10" t="str">
        <f t="shared" ca="1" si="22"/>
        <v>OK</v>
      </c>
      <c r="N727" s="10" t="str">
        <f t="shared" si="23"/>
        <v>Missing</v>
      </c>
    </row>
    <row r="728" spans="1:14" ht="17" x14ac:dyDescent="0.25">
      <c r="A728">
        <v>20535203</v>
      </c>
      <c r="B728" t="s">
        <v>21</v>
      </c>
      <c r="C728" t="s">
        <v>1886</v>
      </c>
      <c r="D728" t="s">
        <v>1850</v>
      </c>
      <c r="E728" t="s">
        <v>17</v>
      </c>
      <c r="F728">
        <v>90740</v>
      </c>
      <c r="G728" t="s">
        <v>1887</v>
      </c>
      <c r="H728" t="s">
        <v>19</v>
      </c>
      <c r="I728" s="7">
        <v>7179755937</v>
      </c>
      <c r="J728" t="s">
        <v>25</v>
      </c>
      <c r="K728" s="8">
        <v>46511</v>
      </c>
      <c r="L728" s="9">
        <v>197.73</v>
      </c>
      <c r="M728" s="10" t="str">
        <f t="shared" ca="1" si="22"/>
        <v>OK</v>
      </c>
      <c r="N728" s="10" t="str">
        <f t="shared" si="23"/>
        <v>Missing</v>
      </c>
    </row>
    <row r="729" spans="1:14" ht="17" x14ac:dyDescent="0.25">
      <c r="A729">
        <v>20588087</v>
      </c>
      <c r="B729" t="s">
        <v>1888</v>
      </c>
      <c r="C729" t="s">
        <v>1889</v>
      </c>
      <c r="D729" t="s">
        <v>159</v>
      </c>
      <c r="E729" t="s">
        <v>17</v>
      </c>
      <c r="F729">
        <v>95864</v>
      </c>
      <c r="G729" t="s">
        <v>1890</v>
      </c>
      <c r="H729" t="s">
        <v>553</v>
      </c>
      <c r="I729" s="7">
        <v>9164531111</v>
      </c>
      <c r="J729" t="s">
        <v>81</v>
      </c>
      <c r="K729" s="8">
        <v>46315</v>
      </c>
      <c r="L729" s="9">
        <v>246.48</v>
      </c>
      <c r="M729" s="10" t="str">
        <f t="shared" ca="1" si="22"/>
        <v>OK</v>
      </c>
      <c r="N729" s="10" t="str">
        <f t="shared" si="23"/>
        <v>Known</v>
      </c>
    </row>
    <row r="730" spans="1:14" ht="17" x14ac:dyDescent="0.25">
      <c r="A730">
        <v>20481113</v>
      </c>
      <c r="B730" t="s">
        <v>1891</v>
      </c>
      <c r="C730" t="s">
        <v>1892</v>
      </c>
      <c r="D730" t="s">
        <v>28</v>
      </c>
      <c r="E730" t="s">
        <v>17</v>
      </c>
      <c r="F730">
        <v>90056</v>
      </c>
      <c r="G730" t="s">
        <v>1893</v>
      </c>
      <c r="H730" t="s">
        <v>19</v>
      </c>
      <c r="I730" s="7">
        <v>3233484205</v>
      </c>
      <c r="J730" t="s">
        <v>20</v>
      </c>
      <c r="K730" s="8">
        <v>46795</v>
      </c>
      <c r="L730" s="9">
        <v>231.57</v>
      </c>
      <c r="M730" s="10" t="str">
        <f t="shared" ca="1" si="22"/>
        <v>OK</v>
      </c>
      <c r="N730" s="10" t="str">
        <f t="shared" si="23"/>
        <v>Known</v>
      </c>
    </row>
    <row r="731" spans="1:14" ht="17" x14ac:dyDescent="0.25">
      <c r="A731">
        <v>20462579</v>
      </c>
      <c r="B731" t="s">
        <v>1894</v>
      </c>
      <c r="C731" t="s">
        <v>1895</v>
      </c>
      <c r="D731" t="s">
        <v>109</v>
      </c>
      <c r="E731" t="s">
        <v>17</v>
      </c>
      <c r="F731">
        <v>92128</v>
      </c>
      <c r="G731" t="s">
        <v>1896</v>
      </c>
      <c r="H731" t="s">
        <v>262</v>
      </c>
      <c r="I731" s="7">
        <v>6196673700</v>
      </c>
      <c r="J731" t="s">
        <v>20</v>
      </c>
      <c r="K731" s="8">
        <v>46207</v>
      </c>
      <c r="L731" s="9">
        <v>249.97</v>
      </c>
      <c r="M731" s="10" t="str">
        <f t="shared" ca="1" si="22"/>
        <v>OK</v>
      </c>
      <c r="N731" s="10" t="str">
        <f t="shared" si="23"/>
        <v>Known</v>
      </c>
    </row>
    <row r="732" spans="1:14" ht="17" x14ac:dyDescent="0.25">
      <c r="A732">
        <v>20409869</v>
      </c>
      <c r="B732" t="s">
        <v>1897</v>
      </c>
      <c r="C732" t="s">
        <v>1898</v>
      </c>
      <c r="D732" t="s">
        <v>1899</v>
      </c>
      <c r="E732" t="s">
        <v>17</v>
      </c>
      <c r="F732">
        <v>93960</v>
      </c>
      <c r="G732" t="s">
        <v>1900</v>
      </c>
      <c r="H732" t="s">
        <v>1901</v>
      </c>
      <c r="I732" s="7">
        <v>8316776100</v>
      </c>
      <c r="J732" t="s">
        <v>25</v>
      </c>
      <c r="K732" s="8">
        <v>46367</v>
      </c>
      <c r="L732" s="9">
        <v>40.44</v>
      </c>
      <c r="M732" s="10" t="str">
        <f t="shared" ca="1" si="22"/>
        <v>OK</v>
      </c>
      <c r="N732" s="10" t="str">
        <f t="shared" si="23"/>
        <v>Missing</v>
      </c>
    </row>
    <row r="733" spans="1:14" ht="17" x14ac:dyDescent="0.25">
      <c r="A733">
        <v>20400137</v>
      </c>
      <c r="B733" t="s">
        <v>26</v>
      </c>
      <c r="C733" t="s">
        <v>1902</v>
      </c>
      <c r="D733" t="s">
        <v>220</v>
      </c>
      <c r="E733" t="s">
        <v>17</v>
      </c>
      <c r="F733">
        <v>92806</v>
      </c>
      <c r="G733" t="s">
        <v>1903</v>
      </c>
      <c r="H733" t="s">
        <v>19</v>
      </c>
      <c r="I733" s="7">
        <v>7147782519</v>
      </c>
      <c r="J733" t="s">
        <v>25</v>
      </c>
      <c r="K733" s="8">
        <v>46674</v>
      </c>
      <c r="L733" s="9">
        <v>248.35</v>
      </c>
      <c r="M733" s="10" t="str">
        <f t="shared" ca="1" si="22"/>
        <v>OK</v>
      </c>
      <c r="N733" s="10" t="str">
        <f t="shared" si="23"/>
        <v>Missing</v>
      </c>
    </row>
    <row r="734" spans="1:14" ht="17" x14ac:dyDescent="0.25">
      <c r="A734">
        <v>20337071</v>
      </c>
      <c r="B734" t="s">
        <v>68</v>
      </c>
      <c r="C734" t="s">
        <v>1904</v>
      </c>
      <c r="D734" t="s">
        <v>1742</v>
      </c>
      <c r="E734" t="s">
        <v>17</v>
      </c>
      <c r="F734">
        <v>93940</v>
      </c>
      <c r="G734" t="s">
        <v>999</v>
      </c>
      <c r="H734" t="s">
        <v>19</v>
      </c>
      <c r="I734" s="7">
        <v>8316555411</v>
      </c>
      <c r="J734" t="s">
        <v>25</v>
      </c>
      <c r="K734" s="8">
        <v>46794</v>
      </c>
      <c r="L734" s="9">
        <v>118.1</v>
      </c>
      <c r="M734" s="10" t="str">
        <f t="shared" ca="1" si="22"/>
        <v>OK</v>
      </c>
      <c r="N734" s="10" t="str">
        <f t="shared" si="23"/>
        <v>Missing</v>
      </c>
    </row>
    <row r="735" spans="1:14" ht="17" x14ac:dyDescent="0.25">
      <c r="A735">
        <v>20467337</v>
      </c>
      <c r="B735" t="s">
        <v>135</v>
      </c>
      <c r="C735" t="s">
        <v>1905</v>
      </c>
      <c r="D735" t="s">
        <v>418</v>
      </c>
      <c r="E735" t="s">
        <v>17</v>
      </c>
      <c r="F735">
        <v>93030</v>
      </c>
      <c r="G735" t="s">
        <v>753</v>
      </c>
      <c r="H735" t="s">
        <v>50</v>
      </c>
      <c r="I735" s="7">
        <v>8059811485</v>
      </c>
      <c r="J735" t="s">
        <v>25</v>
      </c>
      <c r="K735" s="8">
        <v>46420</v>
      </c>
      <c r="L735" s="9">
        <v>430.3</v>
      </c>
      <c r="M735" s="10" t="str">
        <f t="shared" ca="1" si="22"/>
        <v>OK</v>
      </c>
      <c r="N735" s="10" t="str">
        <f t="shared" si="23"/>
        <v>Missing</v>
      </c>
    </row>
    <row r="736" spans="1:14" ht="17" x14ac:dyDescent="0.25">
      <c r="A736">
        <v>20535557</v>
      </c>
      <c r="B736" t="s">
        <v>21</v>
      </c>
      <c r="C736" t="s">
        <v>1906</v>
      </c>
      <c r="D736" t="s">
        <v>109</v>
      </c>
      <c r="E736" t="s">
        <v>17</v>
      </c>
      <c r="F736">
        <v>92107</v>
      </c>
      <c r="G736" t="s">
        <v>278</v>
      </c>
      <c r="H736" t="s">
        <v>19</v>
      </c>
      <c r="I736" s="7">
        <v>6192222267</v>
      </c>
      <c r="J736" t="s">
        <v>20</v>
      </c>
      <c r="K736" s="8">
        <v>46711</v>
      </c>
      <c r="L736" s="9">
        <v>120.44</v>
      </c>
      <c r="M736" s="10" t="str">
        <f t="shared" ca="1" si="22"/>
        <v>OK</v>
      </c>
      <c r="N736" s="10" t="str">
        <f t="shared" si="23"/>
        <v>Known</v>
      </c>
    </row>
    <row r="737" spans="1:14" ht="17" x14ac:dyDescent="0.25">
      <c r="A737">
        <v>20636117</v>
      </c>
      <c r="B737" t="s">
        <v>1907</v>
      </c>
      <c r="C737" t="s">
        <v>1908</v>
      </c>
      <c r="D737" t="s">
        <v>1365</v>
      </c>
      <c r="E737" t="s">
        <v>17</v>
      </c>
      <c r="F737">
        <v>94558</v>
      </c>
      <c r="G737" t="s">
        <v>1890</v>
      </c>
      <c r="H737" t="s">
        <v>62</v>
      </c>
      <c r="I737" s="7">
        <v>7072522020</v>
      </c>
      <c r="J737" t="s">
        <v>25</v>
      </c>
      <c r="K737" s="8">
        <v>46500</v>
      </c>
      <c r="L737" s="9">
        <v>385.09</v>
      </c>
      <c r="M737" s="10" t="str">
        <f t="shared" ca="1" si="22"/>
        <v>OK</v>
      </c>
      <c r="N737" s="10" t="str">
        <f t="shared" si="23"/>
        <v>Missing</v>
      </c>
    </row>
    <row r="738" spans="1:14" ht="17" x14ac:dyDescent="0.25">
      <c r="A738">
        <v>20434397</v>
      </c>
      <c r="B738" t="s">
        <v>1909</v>
      </c>
      <c r="C738" t="s">
        <v>1910</v>
      </c>
      <c r="D738" t="s">
        <v>859</v>
      </c>
      <c r="E738" t="s">
        <v>17</v>
      </c>
      <c r="F738">
        <v>96001</v>
      </c>
      <c r="G738" t="s">
        <v>1911</v>
      </c>
      <c r="H738" t="s">
        <v>142</v>
      </c>
      <c r="I738" s="7">
        <v>5302232633</v>
      </c>
      <c r="J738" t="s">
        <v>25</v>
      </c>
      <c r="K738" s="8">
        <v>46080</v>
      </c>
      <c r="L738" s="9">
        <v>181.05</v>
      </c>
      <c r="M738" s="10" t="str">
        <f t="shared" ca="1" si="22"/>
        <v>OK</v>
      </c>
      <c r="N738" s="10" t="str">
        <f t="shared" si="23"/>
        <v>Missing</v>
      </c>
    </row>
    <row r="739" spans="1:14" ht="17" x14ac:dyDescent="0.25">
      <c r="A739">
        <v>20444147</v>
      </c>
      <c r="B739" t="s">
        <v>63</v>
      </c>
      <c r="C739" t="s">
        <v>1912</v>
      </c>
      <c r="D739" t="s">
        <v>1488</v>
      </c>
      <c r="E739" t="s">
        <v>17</v>
      </c>
      <c r="F739">
        <v>95610</v>
      </c>
      <c r="G739" t="s">
        <v>1303</v>
      </c>
      <c r="H739" t="s">
        <v>19</v>
      </c>
      <c r="I739" s="7">
        <v>9165600036</v>
      </c>
      <c r="J739" t="s">
        <v>25</v>
      </c>
      <c r="K739" s="8">
        <v>46612</v>
      </c>
      <c r="L739" s="9">
        <v>229.71</v>
      </c>
      <c r="M739" s="10" t="str">
        <f t="shared" ca="1" si="22"/>
        <v>OK</v>
      </c>
      <c r="N739" s="10" t="str">
        <f t="shared" si="23"/>
        <v>Missing</v>
      </c>
    </row>
    <row r="740" spans="1:14" ht="17" x14ac:dyDescent="0.25">
      <c r="A740">
        <v>20441051</v>
      </c>
      <c r="B740" t="s">
        <v>63</v>
      </c>
      <c r="C740" t="s">
        <v>1913</v>
      </c>
      <c r="D740" t="s">
        <v>256</v>
      </c>
      <c r="E740" t="s">
        <v>17</v>
      </c>
      <c r="F740">
        <v>91915</v>
      </c>
      <c r="G740" t="s">
        <v>1914</v>
      </c>
      <c r="H740" t="s">
        <v>67</v>
      </c>
      <c r="I740" s="7">
        <v>6194219432</v>
      </c>
      <c r="J740" t="s">
        <v>25</v>
      </c>
      <c r="K740" s="8">
        <v>46026</v>
      </c>
      <c r="L740" s="9">
        <v>468.46</v>
      </c>
      <c r="M740" s="10" t="str">
        <f t="shared" ca="1" si="22"/>
        <v>OK</v>
      </c>
      <c r="N740" s="10" t="str">
        <f t="shared" si="23"/>
        <v>Missing</v>
      </c>
    </row>
    <row r="741" spans="1:14" ht="17" x14ac:dyDescent="0.25">
      <c r="A741">
        <v>20412515</v>
      </c>
      <c r="B741" t="s">
        <v>1915</v>
      </c>
      <c r="C741" t="s">
        <v>1916</v>
      </c>
      <c r="D741" t="s">
        <v>109</v>
      </c>
      <c r="E741" t="s">
        <v>17</v>
      </c>
      <c r="F741">
        <v>92123</v>
      </c>
      <c r="G741" t="s">
        <v>1609</v>
      </c>
      <c r="H741" t="s">
        <v>19</v>
      </c>
      <c r="I741" s="7">
        <v>8589394851</v>
      </c>
      <c r="J741" t="s">
        <v>20</v>
      </c>
      <c r="K741" s="8">
        <v>46704</v>
      </c>
      <c r="L741" s="9">
        <v>321.64999999999998</v>
      </c>
      <c r="M741" s="10" t="str">
        <f t="shared" ca="1" si="22"/>
        <v>OK</v>
      </c>
      <c r="N741" s="10" t="str">
        <f t="shared" si="23"/>
        <v>Known</v>
      </c>
    </row>
    <row r="742" spans="1:14" ht="17" x14ac:dyDescent="0.25">
      <c r="A742">
        <v>20421857</v>
      </c>
      <c r="B742" t="s">
        <v>1917</v>
      </c>
      <c r="C742" t="s">
        <v>1918</v>
      </c>
      <c r="D742" t="s">
        <v>1919</v>
      </c>
      <c r="E742" t="s">
        <v>17</v>
      </c>
      <c r="F742">
        <v>92821</v>
      </c>
      <c r="G742" t="s">
        <v>1920</v>
      </c>
      <c r="H742" t="s">
        <v>142</v>
      </c>
      <c r="I742" s="7">
        <v>7146740737</v>
      </c>
      <c r="J742" t="s">
        <v>25</v>
      </c>
      <c r="K742" s="8">
        <v>46029</v>
      </c>
      <c r="L742" s="9">
        <v>20.399999999999999</v>
      </c>
      <c r="M742" s="10" t="str">
        <f t="shared" ca="1" si="22"/>
        <v>OK</v>
      </c>
      <c r="N742" s="10" t="str">
        <f t="shared" si="23"/>
        <v>Missing</v>
      </c>
    </row>
    <row r="743" spans="1:14" ht="17" x14ac:dyDescent="0.25">
      <c r="A743">
        <v>20668673</v>
      </c>
      <c r="B743" t="s">
        <v>1921</v>
      </c>
      <c r="C743" t="s">
        <v>1922</v>
      </c>
      <c r="D743" t="s">
        <v>248</v>
      </c>
      <c r="E743" t="s">
        <v>17</v>
      </c>
      <c r="F743">
        <v>92841</v>
      </c>
      <c r="G743" t="s">
        <v>1923</v>
      </c>
      <c r="H743" t="s">
        <v>19</v>
      </c>
      <c r="I743" s="7">
        <v>7142489663</v>
      </c>
      <c r="J743" t="s">
        <v>25</v>
      </c>
      <c r="K743" s="8">
        <v>46622</v>
      </c>
      <c r="L743" s="9">
        <v>262.94</v>
      </c>
      <c r="M743" s="10" t="str">
        <f t="shared" ca="1" si="22"/>
        <v>OK</v>
      </c>
      <c r="N743" s="10" t="str">
        <f t="shared" si="23"/>
        <v>Missing</v>
      </c>
    </row>
    <row r="744" spans="1:14" ht="17" x14ac:dyDescent="0.25">
      <c r="A744">
        <v>20438687</v>
      </c>
      <c r="B744" t="s">
        <v>30</v>
      </c>
      <c r="C744" t="s">
        <v>1924</v>
      </c>
      <c r="D744" t="s">
        <v>1925</v>
      </c>
      <c r="E744" t="s">
        <v>17</v>
      </c>
      <c r="F744">
        <v>95531</v>
      </c>
      <c r="G744" t="s">
        <v>1926</v>
      </c>
      <c r="H744" t="s">
        <v>19</v>
      </c>
      <c r="I744" s="7">
        <v>7074645429</v>
      </c>
      <c r="J744" t="s">
        <v>25</v>
      </c>
      <c r="K744" s="8">
        <v>46656</v>
      </c>
      <c r="L744" s="9">
        <v>74.180000000000007</v>
      </c>
      <c r="M744" s="10" t="str">
        <f t="shared" ca="1" si="22"/>
        <v>OK</v>
      </c>
      <c r="N744" s="10" t="str">
        <f t="shared" si="23"/>
        <v>Missing</v>
      </c>
    </row>
    <row r="745" spans="1:14" ht="17" x14ac:dyDescent="0.25">
      <c r="A745">
        <v>20535947</v>
      </c>
      <c r="B745" t="s">
        <v>21</v>
      </c>
      <c r="C745" t="s">
        <v>1927</v>
      </c>
      <c r="D745" t="s">
        <v>1928</v>
      </c>
      <c r="E745" t="s">
        <v>17</v>
      </c>
      <c r="F745">
        <v>93505</v>
      </c>
      <c r="G745" t="s">
        <v>1929</v>
      </c>
      <c r="H745" t="s">
        <v>19</v>
      </c>
      <c r="I745" s="7">
        <v>7603735268</v>
      </c>
      <c r="J745" t="s">
        <v>25</v>
      </c>
      <c r="K745" s="8">
        <v>46864</v>
      </c>
      <c r="L745" s="9">
        <v>345.13</v>
      </c>
      <c r="M745" s="10" t="str">
        <f t="shared" ca="1" si="22"/>
        <v>OK</v>
      </c>
      <c r="N745" s="10" t="str">
        <f t="shared" si="23"/>
        <v>Missing</v>
      </c>
    </row>
    <row r="746" spans="1:14" ht="17" x14ac:dyDescent="0.25">
      <c r="A746">
        <v>20437127</v>
      </c>
      <c r="B746" t="s">
        <v>30</v>
      </c>
      <c r="C746" t="s">
        <v>1930</v>
      </c>
      <c r="D746" t="s">
        <v>170</v>
      </c>
      <c r="E746" t="s">
        <v>17</v>
      </c>
      <c r="F746">
        <v>90601</v>
      </c>
      <c r="G746" t="s">
        <v>1931</v>
      </c>
      <c r="H746" t="s">
        <v>19</v>
      </c>
      <c r="I746" s="7">
        <v>5626927706</v>
      </c>
      <c r="J746" t="s">
        <v>25</v>
      </c>
      <c r="K746" s="8">
        <v>46934</v>
      </c>
      <c r="L746" s="9">
        <v>356.04</v>
      </c>
      <c r="M746" s="10" t="str">
        <f t="shared" ca="1" si="22"/>
        <v>OK</v>
      </c>
      <c r="N746" s="10" t="str">
        <f t="shared" si="23"/>
        <v>Missing</v>
      </c>
    </row>
    <row r="747" spans="1:14" ht="17" x14ac:dyDescent="0.25">
      <c r="A747">
        <v>20431973</v>
      </c>
      <c r="B747" t="s">
        <v>30</v>
      </c>
      <c r="C747" t="s">
        <v>1932</v>
      </c>
      <c r="D747" t="s">
        <v>56</v>
      </c>
      <c r="E747" t="s">
        <v>17</v>
      </c>
      <c r="F747">
        <v>92831</v>
      </c>
      <c r="G747" t="s">
        <v>1933</v>
      </c>
      <c r="H747" t="s">
        <v>19</v>
      </c>
      <c r="I747" s="7">
        <v>7174871670</v>
      </c>
      <c r="J747" t="s">
        <v>25</v>
      </c>
      <c r="K747" s="8">
        <v>46795</v>
      </c>
      <c r="L747" s="9">
        <v>478.72</v>
      </c>
      <c r="M747" s="10" t="str">
        <f t="shared" ca="1" si="22"/>
        <v>OK</v>
      </c>
      <c r="N747" s="10" t="str">
        <f t="shared" si="23"/>
        <v>Missing</v>
      </c>
    </row>
    <row r="748" spans="1:14" ht="17" x14ac:dyDescent="0.25">
      <c r="A748">
        <v>20352605</v>
      </c>
      <c r="B748" t="s">
        <v>26</v>
      </c>
      <c r="C748" t="s">
        <v>1934</v>
      </c>
      <c r="D748" t="s">
        <v>1935</v>
      </c>
      <c r="E748" t="s">
        <v>17</v>
      </c>
      <c r="F748">
        <v>95032</v>
      </c>
      <c r="G748" t="s">
        <v>1090</v>
      </c>
      <c r="H748" t="s">
        <v>19</v>
      </c>
      <c r="I748" s="7">
        <v>4083561152</v>
      </c>
      <c r="J748" t="s">
        <v>25</v>
      </c>
      <c r="K748" s="8">
        <v>46388</v>
      </c>
      <c r="L748" s="9">
        <v>464.23</v>
      </c>
      <c r="M748" s="10" t="str">
        <f t="shared" ca="1" si="22"/>
        <v>OK</v>
      </c>
      <c r="N748" s="10" t="str">
        <f t="shared" si="23"/>
        <v>Missing</v>
      </c>
    </row>
    <row r="749" spans="1:14" ht="17" x14ac:dyDescent="0.25">
      <c r="A749">
        <v>20376695</v>
      </c>
      <c r="B749" t="s">
        <v>26</v>
      </c>
      <c r="C749" t="s">
        <v>1936</v>
      </c>
      <c r="D749" t="s">
        <v>1567</v>
      </c>
      <c r="E749" t="s">
        <v>17</v>
      </c>
      <c r="F749">
        <v>92688</v>
      </c>
      <c r="G749" t="s">
        <v>476</v>
      </c>
      <c r="H749" t="s">
        <v>19</v>
      </c>
      <c r="I749" s="7">
        <v>9496355966</v>
      </c>
      <c r="J749" t="s">
        <v>25</v>
      </c>
      <c r="K749" s="8">
        <v>45944</v>
      </c>
      <c r="L749" s="9">
        <v>39.159999999999997</v>
      </c>
      <c r="M749" s="10" t="str">
        <f t="shared" ca="1" si="22"/>
        <v>Expiring Soon</v>
      </c>
      <c r="N749" s="10" t="str">
        <f t="shared" si="23"/>
        <v>Missing</v>
      </c>
    </row>
    <row r="750" spans="1:14" ht="17" x14ac:dyDescent="0.25">
      <c r="A750">
        <v>20436953</v>
      </c>
      <c r="B750" t="s">
        <v>30</v>
      </c>
      <c r="C750" t="s">
        <v>1937</v>
      </c>
      <c r="D750" t="s">
        <v>220</v>
      </c>
      <c r="E750" t="s">
        <v>17</v>
      </c>
      <c r="F750">
        <v>92806</v>
      </c>
      <c r="G750" t="s">
        <v>1938</v>
      </c>
      <c r="H750" t="s">
        <v>19</v>
      </c>
      <c r="I750" s="7">
        <v>7149919161</v>
      </c>
      <c r="J750" t="s">
        <v>25</v>
      </c>
      <c r="K750" s="8">
        <v>46470</v>
      </c>
      <c r="L750" s="9">
        <v>450.92</v>
      </c>
      <c r="M750" s="10" t="str">
        <f t="shared" ca="1" si="22"/>
        <v>OK</v>
      </c>
      <c r="N750" s="10" t="str">
        <f t="shared" si="23"/>
        <v>Missing</v>
      </c>
    </row>
    <row r="751" spans="1:14" ht="17" x14ac:dyDescent="0.25">
      <c r="A751">
        <v>20618411</v>
      </c>
      <c r="B751" t="s">
        <v>281</v>
      </c>
      <c r="C751" t="s">
        <v>1939</v>
      </c>
      <c r="D751" t="s">
        <v>159</v>
      </c>
      <c r="E751" t="s">
        <v>17</v>
      </c>
      <c r="F751">
        <v>95816</v>
      </c>
      <c r="G751" t="s">
        <v>1940</v>
      </c>
      <c r="H751" t="s">
        <v>172</v>
      </c>
      <c r="I751" s="7">
        <v>9164525724</v>
      </c>
      <c r="J751" t="s">
        <v>81</v>
      </c>
      <c r="K751" s="8">
        <v>46530</v>
      </c>
      <c r="L751" s="9">
        <v>122.71</v>
      </c>
      <c r="M751" s="10" t="str">
        <f t="shared" ca="1" si="22"/>
        <v>OK</v>
      </c>
      <c r="N751" s="10" t="str">
        <f t="shared" si="23"/>
        <v>Known</v>
      </c>
    </row>
    <row r="752" spans="1:14" ht="17" x14ac:dyDescent="0.25">
      <c r="A752">
        <v>20619545</v>
      </c>
      <c r="B752" t="s">
        <v>281</v>
      </c>
      <c r="C752" t="s">
        <v>1941</v>
      </c>
      <c r="D752" t="s">
        <v>951</v>
      </c>
      <c r="E752" t="s">
        <v>17</v>
      </c>
      <c r="F752">
        <v>91764</v>
      </c>
      <c r="G752" t="s">
        <v>1942</v>
      </c>
      <c r="I752" s="7">
        <v>9097403820</v>
      </c>
      <c r="J752" t="s">
        <v>25</v>
      </c>
      <c r="K752" s="8">
        <v>46603</v>
      </c>
      <c r="L752" s="9">
        <v>319.60000000000002</v>
      </c>
      <c r="M752" s="10" t="str">
        <f t="shared" ca="1" si="22"/>
        <v>OK</v>
      </c>
      <c r="N752" s="10" t="str">
        <f t="shared" si="23"/>
        <v>Missing</v>
      </c>
    </row>
    <row r="753" spans="1:14" ht="17" x14ac:dyDescent="0.25">
      <c r="A753">
        <v>20564939</v>
      </c>
      <c r="B753" t="s">
        <v>1943</v>
      </c>
      <c r="C753" t="s">
        <v>1944</v>
      </c>
      <c r="D753" t="s">
        <v>101</v>
      </c>
      <c r="E753" t="s">
        <v>17</v>
      </c>
      <c r="F753">
        <v>90301</v>
      </c>
      <c r="G753" t="s">
        <v>1945</v>
      </c>
      <c r="H753" t="s">
        <v>142</v>
      </c>
      <c r="I753" s="7">
        <v>3103300162</v>
      </c>
      <c r="J753" t="s">
        <v>25</v>
      </c>
      <c r="K753" s="8">
        <v>46314</v>
      </c>
      <c r="L753" s="9">
        <v>135</v>
      </c>
      <c r="M753" s="10" t="str">
        <f t="shared" ca="1" si="22"/>
        <v>OK</v>
      </c>
      <c r="N753" s="10" t="str">
        <f t="shared" si="23"/>
        <v>Missing</v>
      </c>
    </row>
    <row r="754" spans="1:14" ht="17" x14ac:dyDescent="0.25">
      <c r="A754">
        <v>20581139</v>
      </c>
      <c r="B754" t="s">
        <v>1946</v>
      </c>
      <c r="C754" t="s">
        <v>1947</v>
      </c>
      <c r="D754" t="s">
        <v>299</v>
      </c>
      <c r="E754" t="s">
        <v>17</v>
      </c>
      <c r="F754">
        <v>93230</v>
      </c>
      <c r="G754" t="s">
        <v>1371</v>
      </c>
      <c r="H754" t="s">
        <v>553</v>
      </c>
      <c r="I754" s="7">
        <v>5595824316</v>
      </c>
      <c r="J754" t="s">
        <v>25</v>
      </c>
      <c r="K754" s="8">
        <v>46372</v>
      </c>
      <c r="L754" s="9">
        <v>414.2</v>
      </c>
      <c r="M754" s="10" t="str">
        <f t="shared" ca="1" si="22"/>
        <v>OK</v>
      </c>
      <c r="N754" s="10" t="str">
        <f t="shared" si="23"/>
        <v>Missing</v>
      </c>
    </row>
    <row r="755" spans="1:14" ht="17" x14ac:dyDescent="0.25">
      <c r="A755">
        <v>20639537</v>
      </c>
      <c r="B755" t="s">
        <v>1948</v>
      </c>
      <c r="C755" t="s">
        <v>1949</v>
      </c>
      <c r="D755" t="s">
        <v>28</v>
      </c>
      <c r="E755" t="s">
        <v>17</v>
      </c>
      <c r="F755">
        <v>90025</v>
      </c>
      <c r="G755" t="s">
        <v>1131</v>
      </c>
      <c r="H755" t="s">
        <v>326</v>
      </c>
      <c r="I755" s="7">
        <v>6614712235</v>
      </c>
      <c r="J755" t="s">
        <v>20</v>
      </c>
      <c r="K755" s="8">
        <v>45951</v>
      </c>
      <c r="L755" s="9">
        <v>326.05</v>
      </c>
      <c r="M755" s="10" t="str">
        <f t="shared" ca="1" si="22"/>
        <v>Expiring Soon</v>
      </c>
      <c r="N755" s="10" t="str">
        <f t="shared" si="23"/>
        <v>Known</v>
      </c>
    </row>
    <row r="756" spans="1:14" ht="17" x14ac:dyDescent="0.25">
      <c r="A756">
        <v>20464355</v>
      </c>
      <c r="B756" t="s">
        <v>46</v>
      </c>
      <c r="C756" t="s">
        <v>1950</v>
      </c>
      <c r="D756" t="s">
        <v>1951</v>
      </c>
      <c r="E756" t="s">
        <v>17</v>
      </c>
      <c r="F756">
        <v>95682</v>
      </c>
      <c r="G756" t="s">
        <v>1952</v>
      </c>
      <c r="H756" t="s">
        <v>50</v>
      </c>
      <c r="I756" s="7">
        <v>5306766938</v>
      </c>
      <c r="J756" t="s">
        <v>25</v>
      </c>
      <c r="K756" s="8">
        <v>46680</v>
      </c>
      <c r="L756" s="9">
        <v>308.49</v>
      </c>
      <c r="M756" s="10" t="str">
        <f t="shared" ca="1" si="22"/>
        <v>OK</v>
      </c>
      <c r="N756" s="10" t="str">
        <f t="shared" si="23"/>
        <v>Missing</v>
      </c>
    </row>
    <row r="757" spans="1:14" ht="17" x14ac:dyDescent="0.25">
      <c r="A757">
        <v>20341193</v>
      </c>
      <c r="B757" t="s">
        <v>68</v>
      </c>
      <c r="C757" t="s">
        <v>1953</v>
      </c>
      <c r="D757" t="s">
        <v>198</v>
      </c>
      <c r="E757" t="s">
        <v>17</v>
      </c>
      <c r="F757">
        <v>94619</v>
      </c>
      <c r="G757" t="s">
        <v>1954</v>
      </c>
      <c r="H757" t="s">
        <v>19</v>
      </c>
      <c r="I757" s="7">
        <v>5105310602</v>
      </c>
      <c r="J757" t="s">
        <v>81</v>
      </c>
      <c r="K757" s="8">
        <v>46927</v>
      </c>
      <c r="L757" s="9">
        <v>309.16000000000003</v>
      </c>
      <c r="M757" s="10" t="str">
        <f t="shared" ca="1" si="22"/>
        <v>OK</v>
      </c>
      <c r="N757" s="10" t="str">
        <f t="shared" si="23"/>
        <v>Known</v>
      </c>
    </row>
    <row r="758" spans="1:14" ht="17" x14ac:dyDescent="0.25">
      <c r="A758">
        <v>20635901</v>
      </c>
      <c r="B758" t="s">
        <v>1955</v>
      </c>
      <c r="C758" t="s">
        <v>1956</v>
      </c>
      <c r="D758" t="s">
        <v>961</v>
      </c>
      <c r="E758" t="s">
        <v>17</v>
      </c>
      <c r="F758">
        <v>95242</v>
      </c>
      <c r="G758" t="s">
        <v>552</v>
      </c>
      <c r="H758" t="s">
        <v>426</v>
      </c>
      <c r="I758" s="7">
        <v>2094665566</v>
      </c>
      <c r="J758" t="s">
        <v>25</v>
      </c>
      <c r="K758" s="8">
        <v>46323</v>
      </c>
      <c r="L758" s="9">
        <v>480.96</v>
      </c>
      <c r="M758" s="10" t="str">
        <f t="shared" ca="1" si="22"/>
        <v>OK</v>
      </c>
      <c r="N758" s="10" t="str">
        <f t="shared" si="23"/>
        <v>Missing</v>
      </c>
    </row>
    <row r="759" spans="1:14" ht="17" x14ac:dyDescent="0.25">
      <c r="A759">
        <v>20432741</v>
      </c>
      <c r="B759" t="s">
        <v>30</v>
      </c>
      <c r="C759" t="s">
        <v>1957</v>
      </c>
      <c r="D759" t="s">
        <v>1150</v>
      </c>
      <c r="E759" t="s">
        <v>17</v>
      </c>
      <c r="F759">
        <v>91010</v>
      </c>
      <c r="G759" t="s">
        <v>1114</v>
      </c>
      <c r="H759" t="s">
        <v>19</v>
      </c>
      <c r="I759" s="7">
        <v>6263059333</v>
      </c>
      <c r="J759" t="s">
        <v>25</v>
      </c>
      <c r="K759" s="8">
        <v>46110</v>
      </c>
      <c r="L759" s="9">
        <v>447.02</v>
      </c>
      <c r="M759" s="10" t="str">
        <f t="shared" ca="1" si="22"/>
        <v>OK</v>
      </c>
      <c r="N759" s="10" t="str">
        <f t="shared" si="23"/>
        <v>Missing</v>
      </c>
    </row>
    <row r="760" spans="1:14" ht="17" x14ac:dyDescent="0.25">
      <c r="A760">
        <v>20535593</v>
      </c>
      <c r="B760" t="s">
        <v>21</v>
      </c>
      <c r="C760" t="s">
        <v>1958</v>
      </c>
      <c r="D760" t="s">
        <v>1959</v>
      </c>
      <c r="E760" t="s">
        <v>17</v>
      </c>
      <c r="F760">
        <v>94925</v>
      </c>
      <c r="G760" t="s">
        <v>311</v>
      </c>
      <c r="H760" t="s">
        <v>19</v>
      </c>
      <c r="I760" s="7">
        <v>4159244557</v>
      </c>
      <c r="J760" t="s">
        <v>25</v>
      </c>
      <c r="K760" s="8">
        <v>46416</v>
      </c>
      <c r="L760" s="9">
        <v>416.47</v>
      </c>
      <c r="M760" s="10" t="str">
        <f t="shared" ca="1" si="22"/>
        <v>OK</v>
      </c>
      <c r="N760" s="10" t="str">
        <f t="shared" si="23"/>
        <v>Missing</v>
      </c>
    </row>
    <row r="761" spans="1:14" ht="17" x14ac:dyDescent="0.25">
      <c r="A761">
        <v>20644667</v>
      </c>
      <c r="B761" t="s">
        <v>1960</v>
      </c>
      <c r="C761" t="s">
        <v>1961</v>
      </c>
      <c r="D761" t="s">
        <v>1962</v>
      </c>
      <c r="E761" t="s">
        <v>17</v>
      </c>
      <c r="F761">
        <v>91801</v>
      </c>
      <c r="G761" t="s">
        <v>1963</v>
      </c>
      <c r="H761" t="s">
        <v>19</v>
      </c>
      <c r="I761" s="7">
        <v>6265760890</v>
      </c>
      <c r="J761" t="s">
        <v>25</v>
      </c>
      <c r="K761" s="8">
        <v>46080</v>
      </c>
      <c r="L761" s="9">
        <v>389.72</v>
      </c>
      <c r="M761" s="10" t="str">
        <f t="shared" ca="1" si="22"/>
        <v>OK</v>
      </c>
      <c r="N761" s="10" t="str">
        <f t="shared" si="23"/>
        <v>Missing</v>
      </c>
    </row>
    <row r="762" spans="1:14" ht="17" x14ac:dyDescent="0.25">
      <c r="A762">
        <v>20438609</v>
      </c>
      <c r="B762" t="s">
        <v>30</v>
      </c>
      <c r="C762" t="s">
        <v>1964</v>
      </c>
      <c r="D762" t="s">
        <v>1965</v>
      </c>
      <c r="E762" t="s">
        <v>17</v>
      </c>
      <c r="F762">
        <v>92886</v>
      </c>
      <c r="G762" t="s">
        <v>658</v>
      </c>
      <c r="H762" t="s">
        <v>19</v>
      </c>
      <c r="I762" s="7">
        <v>7149845055</v>
      </c>
      <c r="J762" t="s">
        <v>25</v>
      </c>
      <c r="K762" s="8">
        <v>46922</v>
      </c>
      <c r="L762" s="9">
        <v>293.89999999999998</v>
      </c>
      <c r="M762" s="10" t="str">
        <f t="shared" ca="1" si="22"/>
        <v>OK</v>
      </c>
      <c r="N762" s="10" t="str">
        <f t="shared" si="23"/>
        <v>Missing</v>
      </c>
    </row>
    <row r="763" spans="1:14" ht="17" x14ac:dyDescent="0.25">
      <c r="A763">
        <v>20431061</v>
      </c>
      <c r="B763" t="s">
        <v>30</v>
      </c>
      <c r="C763" t="s">
        <v>1966</v>
      </c>
      <c r="D763" t="s">
        <v>220</v>
      </c>
      <c r="E763" t="s">
        <v>17</v>
      </c>
      <c r="F763">
        <v>92802</v>
      </c>
      <c r="G763" t="s">
        <v>145</v>
      </c>
      <c r="H763" t="s">
        <v>19</v>
      </c>
      <c r="I763" s="7">
        <v>7148179116</v>
      </c>
      <c r="J763" t="s">
        <v>25</v>
      </c>
      <c r="K763" s="8">
        <v>45913</v>
      </c>
      <c r="L763" s="9">
        <v>204.4</v>
      </c>
      <c r="M763" s="10" t="str">
        <f t="shared" ca="1" si="22"/>
        <v>Expiring Soon</v>
      </c>
      <c r="N763" s="10" t="str">
        <f t="shared" si="23"/>
        <v>Missing</v>
      </c>
    </row>
    <row r="764" spans="1:14" ht="17" x14ac:dyDescent="0.25">
      <c r="A764">
        <v>20452679</v>
      </c>
      <c r="B764" t="s">
        <v>179</v>
      </c>
      <c r="C764" t="s">
        <v>1967</v>
      </c>
      <c r="D764" t="s">
        <v>930</v>
      </c>
      <c r="E764" t="s">
        <v>17</v>
      </c>
      <c r="F764">
        <v>90631</v>
      </c>
      <c r="G764" t="s">
        <v>1817</v>
      </c>
      <c r="H764" t="s">
        <v>19</v>
      </c>
      <c r="I764" s="7">
        <v>5626979324</v>
      </c>
      <c r="J764" t="s">
        <v>25</v>
      </c>
      <c r="K764" s="8">
        <v>46292</v>
      </c>
      <c r="L764" s="9">
        <v>381.79</v>
      </c>
      <c r="M764" s="10" t="str">
        <f t="shared" ca="1" si="22"/>
        <v>OK</v>
      </c>
      <c r="N764" s="10" t="str">
        <f t="shared" si="23"/>
        <v>Missing</v>
      </c>
    </row>
    <row r="765" spans="1:14" ht="17" x14ac:dyDescent="0.25">
      <c r="A765">
        <v>20635745</v>
      </c>
      <c r="B765" t="s">
        <v>1968</v>
      </c>
      <c r="C765" t="s">
        <v>1969</v>
      </c>
      <c r="D765" t="s">
        <v>1424</v>
      </c>
      <c r="E765" t="s">
        <v>17</v>
      </c>
      <c r="F765">
        <v>91356</v>
      </c>
      <c r="G765" t="s">
        <v>1970</v>
      </c>
      <c r="H765" t="s">
        <v>19</v>
      </c>
      <c r="I765" s="7">
        <v>8188815300</v>
      </c>
      <c r="J765" t="s">
        <v>25</v>
      </c>
      <c r="K765" s="8">
        <v>46241</v>
      </c>
      <c r="L765" s="9">
        <v>218.94</v>
      </c>
      <c r="M765" s="10" t="str">
        <f t="shared" ca="1" si="22"/>
        <v>OK</v>
      </c>
      <c r="N765" s="10" t="str">
        <f t="shared" si="23"/>
        <v>Missing</v>
      </c>
    </row>
    <row r="766" spans="1:14" ht="17" x14ac:dyDescent="0.25">
      <c r="A766">
        <v>20627483</v>
      </c>
      <c r="B766" t="s">
        <v>1971</v>
      </c>
      <c r="C766" t="s">
        <v>1972</v>
      </c>
      <c r="D766" t="s">
        <v>367</v>
      </c>
      <c r="E766" t="s">
        <v>17</v>
      </c>
      <c r="F766">
        <v>93436</v>
      </c>
      <c r="G766" t="s">
        <v>1973</v>
      </c>
      <c r="I766" s="7">
        <v>8057353714</v>
      </c>
      <c r="J766" t="s">
        <v>25</v>
      </c>
      <c r="K766" s="8">
        <v>46477</v>
      </c>
      <c r="L766" s="9">
        <v>411.7</v>
      </c>
      <c r="M766" s="10" t="str">
        <f t="shared" ca="1" si="22"/>
        <v>OK</v>
      </c>
      <c r="N766" s="10" t="str">
        <f t="shared" si="23"/>
        <v>Missing</v>
      </c>
    </row>
    <row r="767" spans="1:14" ht="17" x14ac:dyDescent="0.25">
      <c r="A767">
        <v>20469041</v>
      </c>
      <c r="B767" t="s">
        <v>1974</v>
      </c>
      <c r="C767" t="s">
        <v>1975</v>
      </c>
      <c r="D767" t="s">
        <v>1976</v>
      </c>
      <c r="E767" t="s">
        <v>17</v>
      </c>
      <c r="F767">
        <v>95035</v>
      </c>
      <c r="G767" t="s">
        <v>1977</v>
      </c>
      <c r="H767" t="s">
        <v>19</v>
      </c>
      <c r="I767" s="7">
        <v>4082622056</v>
      </c>
      <c r="J767" t="s">
        <v>25</v>
      </c>
      <c r="K767" s="8">
        <v>46027</v>
      </c>
      <c r="L767" s="9">
        <v>83.86</v>
      </c>
      <c r="M767" s="10" t="str">
        <f t="shared" ca="1" si="22"/>
        <v>OK</v>
      </c>
      <c r="N767" s="10" t="str">
        <f t="shared" si="23"/>
        <v>Missing</v>
      </c>
    </row>
    <row r="768" spans="1:14" ht="17" x14ac:dyDescent="0.25">
      <c r="A768">
        <v>20515967</v>
      </c>
      <c r="B768" t="s">
        <v>286</v>
      </c>
      <c r="C768" t="s">
        <v>1978</v>
      </c>
      <c r="D768" t="s">
        <v>313</v>
      </c>
      <c r="E768" t="s">
        <v>17</v>
      </c>
      <c r="F768">
        <v>93010</v>
      </c>
      <c r="G768" t="s">
        <v>574</v>
      </c>
      <c r="H768" t="s">
        <v>289</v>
      </c>
      <c r="I768" s="7">
        <v>8054451431</v>
      </c>
      <c r="J768" t="s">
        <v>25</v>
      </c>
      <c r="K768" s="8">
        <v>46177</v>
      </c>
      <c r="L768" s="9">
        <v>189.18</v>
      </c>
      <c r="M768" s="10" t="str">
        <f t="shared" ca="1" si="22"/>
        <v>OK</v>
      </c>
      <c r="N768" s="10" t="str">
        <f t="shared" si="23"/>
        <v>Missing</v>
      </c>
    </row>
    <row r="769" spans="1:14" ht="17" x14ac:dyDescent="0.25">
      <c r="A769">
        <v>20432135</v>
      </c>
      <c r="B769" t="s">
        <v>30</v>
      </c>
      <c r="C769" t="s">
        <v>1979</v>
      </c>
      <c r="D769" t="s">
        <v>657</v>
      </c>
      <c r="E769" t="s">
        <v>17</v>
      </c>
      <c r="F769">
        <v>91786</v>
      </c>
      <c r="G769" t="s">
        <v>1023</v>
      </c>
      <c r="H769" t="s">
        <v>19</v>
      </c>
      <c r="I769" s="7">
        <v>9096087419</v>
      </c>
      <c r="J769" t="s">
        <v>25</v>
      </c>
      <c r="K769" s="8">
        <v>46843</v>
      </c>
      <c r="L769" s="9">
        <v>361.81</v>
      </c>
      <c r="M769" s="10" t="str">
        <f t="shared" ca="1" si="22"/>
        <v>OK</v>
      </c>
      <c r="N769" s="10" t="str">
        <f t="shared" si="23"/>
        <v>Missing</v>
      </c>
    </row>
    <row r="770" spans="1:14" ht="17" x14ac:dyDescent="0.25">
      <c r="A770">
        <v>20626265</v>
      </c>
      <c r="B770" t="s">
        <v>1980</v>
      </c>
      <c r="C770" t="s">
        <v>1981</v>
      </c>
      <c r="D770" t="s">
        <v>1982</v>
      </c>
      <c r="E770" t="s">
        <v>17</v>
      </c>
      <c r="F770">
        <v>92324</v>
      </c>
      <c r="G770" t="s">
        <v>1983</v>
      </c>
      <c r="H770" t="s">
        <v>746</v>
      </c>
      <c r="I770" s="7">
        <v>9097775000</v>
      </c>
      <c r="J770" t="s">
        <v>25</v>
      </c>
      <c r="K770" s="8">
        <v>46297</v>
      </c>
      <c r="L770" s="9">
        <v>244</v>
      </c>
      <c r="M770" s="10" t="str">
        <f t="shared" ca="1" si="22"/>
        <v>OK</v>
      </c>
      <c r="N770" s="10" t="str">
        <f t="shared" si="23"/>
        <v>Missing</v>
      </c>
    </row>
    <row r="771" spans="1:14" ht="17" x14ac:dyDescent="0.25">
      <c r="A771">
        <v>20351873</v>
      </c>
      <c r="B771" t="s">
        <v>26</v>
      </c>
      <c r="C771" t="s">
        <v>1984</v>
      </c>
      <c r="D771" t="s">
        <v>689</v>
      </c>
      <c r="E771" t="s">
        <v>17</v>
      </c>
      <c r="F771">
        <v>92262</v>
      </c>
      <c r="G771" t="s">
        <v>1367</v>
      </c>
      <c r="H771" t="s">
        <v>19</v>
      </c>
      <c r="I771" s="7">
        <v>7608641516</v>
      </c>
      <c r="J771" t="s">
        <v>25</v>
      </c>
      <c r="K771" s="8">
        <v>46101</v>
      </c>
      <c r="L771" s="9">
        <v>364.51</v>
      </c>
      <c r="M771" s="10" t="str">
        <f t="shared" ref="M771:M834" ca="1" si="24">IF(K771-TODAY()&lt;=90, "Expiring Soon", "OK")</f>
        <v>OK</v>
      </c>
      <c r="N771" s="10" t="str">
        <f t="shared" ref="N771:N834" si="25">IF(J771="Unknown Region", "Missing", "Known")</f>
        <v>Missing</v>
      </c>
    </row>
    <row r="772" spans="1:14" ht="17" x14ac:dyDescent="0.25">
      <c r="A772">
        <v>20624657</v>
      </c>
      <c r="B772" t="s">
        <v>300</v>
      </c>
      <c r="C772" t="s">
        <v>1985</v>
      </c>
      <c r="D772" t="s">
        <v>689</v>
      </c>
      <c r="E772" t="s">
        <v>17</v>
      </c>
      <c r="F772">
        <v>92262</v>
      </c>
      <c r="G772" t="s">
        <v>853</v>
      </c>
      <c r="H772" t="s">
        <v>50</v>
      </c>
      <c r="I772" s="7">
        <v>7603221131</v>
      </c>
      <c r="J772" t="s">
        <v>25</v>
      </c>
      <c r="K772" s="8">
        <v>46833</v>
      </c>
      <c r="L772" s="9">
        <v>178.77</v>
      </c>
      <c r="M772" s="10" t="str">
        <f t="shared" ca="1" si="24"/>
        <v>OK</v>
      </c>
      <c r="N772" s="10" t="str">
        <f t="shared" si="25"/>
        <v>Missing</v>
      </c>
    </row>
    <row r="773" spans="1:14" ht="17" x14ac:dyDescent="0.25">
      <c r="A773">
        <v>20455235</v>
      </c>
      <c r="B773" t="s">
        <v>1986</v>
      </c>
      <c r="C773" t="s">
        <v>1987</v>
      </c>
      <c r="D773" t="s">
        <v>122</v>
      </c>
      <c r="E773" t="s">
        <v>17</v>
      </c>
      <c r="F773">
        <v>91605</v>
      </c>
      <c r="G773" t="s">
        <v>238</v>
      </c>
      <c r="H773" t="s">
        <v>19</v>
      </c>
      <c r="I773" s="7">
        <v>8187652555</v>
      </c>
      <c r="J773" t="s">
        <v>25</v>
      </c>
      <c r="K773" s="8">
        <v>46624</v>
      </c>
      <c r="L773" s="9">
        <v>11.17</v>
      </c>
      <c r="M773" s="10" t="str">
        <f t="shared" ca="1" si="24"/>
        <v>OK</v>
      </c>
      <c r="N773" s="10" t="str">
        <f t="shared" si="25"/>
        <v>Missing</v>
      </c>
    </row>
    <row r="774" spans="1:14" ht="17" x14ac:dyDescent="0.25">
      <c r="A774">
        <v>20576669</v>
      </c>
      <c r="B774" t="s">
        <v>1988</v>
      </c>
      <c r="C774" t="s">
        <v>1989</v>
      </c>
      <c r="D774" t="s">
        <v>351</v>
      </c>
      <c r="E774" t="s">
        <v>17</v>
      </c>
      <c r="F774">
        <v>91730</v>
      </c>
      <c r="G774" t="s">
        <v>462</v>
      </c>
      <c r="H774" t="s">
        <v>1990</v>
      </c>
      <c r="I774" s="7">
        <v>9094664333</v>
      </c>
      <c r="J774" t="s">
        <v>25</v>
      </c>
      <c r="K774" s="8">
        <v>46367</v>
      </c>
      <c r="L774" s="9">
        <v>164.6</v>
      </c>
      <c r="M774" s="10" t="str">
        <f t="shared" ca="1" si="24"/>
        <v>OK</v>
      </c>
      <c r="N774" s="10" t="str">
        <f t="shared" si="25"/>
        <v>Missing</v>
      </c>
    </row>
    <row r="775" spans="1:14" ht="17" x14ac:dyDescent="0.25">
      <c r="A775">
        <v>20341895</v>
      </c>
      <c r="B775" t="s">
        <v>68</v>
      </c>
      <c r="C775" t="s">
        <v>1991</v>
      </c>
      <c r="D775" t="s">
        <v>1992</v>
      </c>
      <c r="E775" t="s">
        <v>17</v>
      </c>
      <c r="F775">
        <v>92078</v>
      </c>
      <c r="G775" t="s">
        <v>1267</v>
      </c>
      <c r="H775" t="s">
        <v>19</v>
      </c>
      <c r="I775" s="7">
        <v>7604718019</v>
      </c>
      <c r="J775" t="s">
        <v>25</v>
      </c>
      <c r="K775" s="8">
        <v>46430</v>
      </c>
      <c r="L775" s="9">
        <v>496.17</v>
      </c>
      <c r="M775" s="10" t="str">
        <f t="shared" ca="1" si="24"/>
        <v>OK</v>
      </c>
      <c r="N775" s="10" t="str">
        <f t="shared" si="25"/>
        <v>Missing</v>
      </c>
    </row>
    <row r="776" spans="1:14" ht="17" x14ac:dyDescent="0.25">
      <c r="A776">
        <v>20621417</v>
      </c>
      <c r="B776" t="s">
        <v>281</v>
      </c>
      <c r="C776" t="s">
        <v>1993</v>
      </c>
      <c r="D776" t="s">
        <v>1994</v>
      </c>
      <c r="E776" t="s">
        <v>17</v>
      </c>
      <c r="F776">
        <v>92653</v>
      </c>
      <c r="G776" t="s">
        <v>1995</v>
      </c>
      <c r="H776" t="s">
        <v>285</v>
      </c>
      <c r="I776" s="7">
        <v>9495813890</v>
      </c>
      <c r="J776" t="s">
        <v>25</v>
      </c>
      <c r="K776" s="8">
        <v>46559</v>
      </c>
      <c r="L776" s="9">
        <v>466.43</v>
      </c>
      <c r="M776" s="10" t="str">
        <f t="shared" ca="1" si="24"/>
        <v>OK</v>
      </c>
      <c r="N776" s="10" t="str">
        <f t="shared" si="25"/>
        <v>Missing</v>
      </c>
    </row>
    <row r="777" spans="1:14" ht="17" x14ac:dyDescent="0.25">
      <c r="A777">
        <v>20341601</v>
      </c>
      <c r="B777" t="s">
        <v>68</v>
      </c>
      <c r="C777" t="s">
        <v>1996</v>
      </c>
      <c r="D777" t="s">
        <v>234</v>
      </c>
      <c r="E777" t="s">
        <v>17</v>
      </c>
      <c r="F777">
        <v>94539</v>
      </c>
      <c r="G777" t="s">
        <v>84</v>
      </c>
      <c r="H777" t="s">
        <v>19</v>
      </c>
      <c r="I777" s="7">
        <v>5107708571</v>
      </c>
      <c r="J777" t="s">
        <v>25</v>
      </c>
      <c r="K777" s="8">
        <v>46255</v>
      </c>
      <c r="L777" s="9">
        <v>16.54</v>
      </c>
      <c r="M777" s="10" t="str">
        <f t="shared" ca="1" si="24"/>
        <v>OK</v>
      </c>
      <c r="N777" s="10" t="str">
        <f t="shared" si="25"/>
        <v>Missing</v>
      </c>
    </row>
    <row r="778" spans="1:14" ht="17" x14ac:dyDescent="0.25">
      <c r="A778">
        <v>20548097</v>
      </c>
      <c r="B778" t="s">
        <v>554</v>
      </c>
      <c r="C778" t="s">
        <v>1997</v>
      </c>
      <c r="D778" t="s">
        <v>391</v>
      </c>
      <c r="E778" t="s">
        <v>17</v>
      </c>
      <c r="F778">
        <v>93215</v>
      </c>
      <c r="G778" t="s">
        <v>1998</v>
      </c>
      <c r="H778" t="s">
        <v>19</v>
      </c>
      <c r="I778" s="7">
        <v>6617259489</v>
      </c>
      <c r="J778" t="s">
        <v>25</v>
      </c>
      <c r="K778" s="8">
        <v>45896</v>
      </c>
      <c r="L778" s="9">
        <v>418.52</v>
      </c>
      <c r="M778" s="10" t="str">
        <f t="shared" ca="1" si="24"/>
        <v>Expiring Soon</v>
      </c>
      <c r="N778" s="10" t="str">
        <f t="shared" si="25"/>
        <v>Missing</v>
      </c>
    </row>
    <row r="779" spans="1:14" ht="17" x14ac:dyDescent="0.25">
      <c r="A779">
        <v>20468027</v>
      </c>
      <c r="B779" t="s">
        <v>46</v>
      </c>
      <c r="C779" t="s">
        <v>1999</v>
      </c>
      <c r="D779" t="s">
        <v>2000</v>
      </c>
      <c r="E779" t="s">
        <v>17</v>
      </c>
      <c r="F779">
        <v>95060</v>
      </c>
      <c r="G779" t="s">
        <v>2001</v>
      </c>
      <c r="H779" t="s">
        <v>50</v>
      </c>
      <c r="I779" s="7">
        <v>8314200785</v>
      </c>
      <c r="J779" t="s">
        <v>25</v>
      </c>
      <c r="K779" s="8">
        <v>46261</v>
      </c>
      <c r="L779" s="9">
        <v>220.93</v>
      </c>
      <c r="M779" s="10" t="str">
        <f t="shared" ca="1" si="24"/>
        <v>OK</v>
      </c>
      <c r="N779" s="10" t="str">
        <f t="shared" si="25"/>
        <v>Missing</v>
      </c>
    </row>
    <row r="780" spans="1:14" ht="17" x14ac:dyDescent="0.25">
      <c r="A780">
        <v>20534789</v>
      </c>
      <c r="B780" t="s">
        <v>21</v>
      </c>
      <c r="C780" t="s">
        <v>2002</v>
      </c>
      <c r="D780" t="s">
        <v>744</v>
      </c>
      <c r="E780" t="s">
        <v>17</v>
      </c>
      <c r="F780">
        <v>95010</v>
      </c>
      <c r="G780" t="s">
        <v>2003</v>
      </c>
      <c r="H780" t="s">
        <v>19</v>
      </c>
      <c r="I780" s="7">
        <v>8314767282</v>
      </c>
      <c r="J780" t="s">
        <v>25</v>
      </c>
      <c r="K780" s="8">
        <v>45994</v>
      </c>
      <c r="L780" s="9">
        <v>70.63</v>
      </c>
      <c r="M780" s="10" t="str">
        <f t="shared" ca="1" si="24"/>
        <v>OK</v>
      </c>
      <c r="N780" s="10" t="str">
        <f t="shared" si="25"/>
        <v>Missing</v>
      </c>
    </row>
    <row r="781" spans="1:14" ht="17" x14ac:dyDescent="0.25">
      <c r="A781">
        <v>20438333</v>
      </c>
      <c r="B781" t="s">
        <v>30</v>
      </c>
      <c r="C781" t="s">
        <v>2004</v>
      </c>
      <c r="D781" t="s">
        <v>2005</v>
      </c>
      <c r="E781" t="s">
        <v>17</v>
      </c>
      <c r="F781">
        <v>92352</v>
      </c>
      <c r="G781" t="s">
        <v>963</v>
      </c>
      <c r="H781" t="s">
        <v>19</v>
      </c>
      <c r="I781" s="7">
        <v>9093436023</v>
      </c>
      <c r="J781" t="s">
        <v>25</v>
      </c>
      <c r="K781" s="8">
        <v>46668</v>
      </c>
      <c r="L781" s="9">
        <v>455.03</v>
      </c>
      <c r="M781" s="10" t="str">
        <f t="shared" ca="1" si="24"/>
        <v>OK</v>
      </c>
      <c r="N781" s="10" t="str">
        <f t="shared" si="25"/>
        <v>Missing</v>
      </c>
    </row>
    <row r="782" spans="1:14" ht="17" x14ac:dyDescent="0.25">
      <c r="A782">
        <v>20575871</v>
      </c>
      <c r="B782" t="s">
        <v>2006</v>
      </c>
      <c r="C782" t="s">
        <v>2007</v>
      </c>
      <c r="D782" t="s">
        <v>118</v>
      </c>
      <c r="E782" t="s">
        <v>17</v>
      </c>
      <c r="F782">
        <v>91205</v>
      </c>
      <c r="G782" t="s">
        <v>2008</v>
      </c>
      <c r="H782" t="s">
        <v>19</v>
      </c>
      <c r="I782" s="7">
        <v>8185510082</v>
      </c>
      <c r="J782" t="s">
        <v>25</v>
      </c>
      <c r="K782" s="8">
        <v>46526</v>
      </c>
      <c r="L782" s="9">
        <v>282.99</v>
      </c>
      <c r="M782" s="10" t="str">
        <f t="shared" ca="1" si="24"/>
        <v>OK</v>
      </c>
      <c r="N782" s="10" t="str">
        <f t="shared" si="25"/>
        <v>Missing</v>
      </c>
    </row>
    <row r="783" spans="1:14" ht="17" x14ac:dyDescent="0.25">
      <c r="A783">
        <v>20423885</v>
      </c>
      <c r="B783" t="s">
        <v>30</v>
      </c>
      <c r="C783" t="s">
        <v>2009</v>
      </c>
      <c r="D783" t="s">
        <v>248</v>
      </c>
      <c r="E783" t="s">
        <v>17</v>
      </c>
      <c r="F783">
        <v>92843</v>
      </c>
      <c r="G783" t="s">
        <v>145</v>
      </c>
      <c r="H783" t="s">
        <v>19</v>
      </c>
      <c r="I783" s="7">
        <v>7145395516</v>
      </c>
      <c r="J783" t="s">
        <v>25</v>
      </c>
      <c r="K783" s="8">
        <v>46666</v>
      </c>
      <c r="L783" s="9">
        <v>439.97</v>
      </c>
      <c r="M783" s="10" t="str">
        <f t="shared" ca="1" si="24"/>
        <v>OK</v>
      </c>
      <c r="N783" s="10" t="str">
        <f t="shared" si="25"/>
        <v>Missing</v>
      </c>
    </row>
    <row r="784" spans="1:14" ht="17" x14ac:dyDescent="0.25">
      <c r="A784">
        <v>20430671</v>
      </c>
      <c r="B784" t="s">
        <v>30</v>
      </c>
      <c r="C784" t="s">
        <v>2010</v>
      </c>
      <c r="D784" t="s">
        <v>109</v>
      </c>
      <c r="E784" t="s">
        <v>17</v>
      </c>
      <c r="F784">
        <v>92101</v>
      </c>
      <c r="G784" t="s">
        <v>1427</v>
      </c>
      <c r="H784" t="s">
        <v>19</v>
      </c>
      <c r="I784" s="7">
        <v>6196120263</v>
      </c>
      <c r="J784" t="s">
        <v>20</v>
      </c>
      <c r="K784" s="8">
        <v>46729</v>
      </c>
      <c r="L784" s="9">
        <v>154.25</v>
      </c>
      <c r="M784" s="10" t="str">
        <f t="shared" ca="1" si="24"/>
        <v>OK</v>
      </c>
      <c r="N784" s="10" t="str">
        <f t="shared" si="25"/>
        <v>Known</v>
      </c>
    </row>
    <row r="785" spans="1:14" ht="17" x14ac:dyDescent="0.25">
      <c r="A785">
        <v>20548265</v>
      </c>
      <c r="B785" t="s">
        <v>2011</v>
      </c>
      <c r="C785" t="s">
        <v>2012</v>
      </c>
      <c r="D785" t="s">
        <v>56</v>
      </c>
      <c r="E785" t="s">
        <v>17</v>
      </c>
      <c r="F785">
        <v>92833</v>
      </c>
      <c r="G785" t="s">
        <v>2013</v>
      </c>
      <c r="H785" t="s">
        <v>285</v>
      </c>
      <c r="I785" s="7">
        <v>7145251035</v>
      </c>
      <c r="J785" t="s">
        <v>25</v>
      </c>
      <c r="K785" s="8">
        <v>46261</v>
      </c>
      <c r="L785" s="9">
        <v>10.19</v>
      </c>
      <c r="M785" s="10" t="str">
        <f t="shared" ca="1" si="24"/>
        <v>OK</v>
      </c>
      <c r="N785" s="10" t="str">
        <f t="shared" si="25"/>
        <v>Missing</v>
      </c>
    </row>
    <row r="786" spans="1:14" ht="17" x14ac:dyDescent="0.25">
      <c r="A786">
        <v>20360639</v>
      </c>
      <c r="B786" t="s">
        <v>26</v>
      </c>
      <c r="C786" t="s">
        <v>2014</v>
      </c>
      <c r="D786" t="s">
        <v>162</v>
      </c>
      <c r="E786" t="s">
        <v>17</v>
      </c>
      <c r="F786">
        <v>93304</v>
      </c>
      <c r="G786" t="s">
        <v>160</v>
      </c>
      <c r="H786" t="s">
        <v>19</v>
      </c>
      <c r="I786" s="7">
        <v>6613960634</v>
      </c>
      <c r="J786" t="s">
        <v>164</v>
      </c>
      <c r="K786" s="8">
        <v>46545</v>
      </c>
      <c r="L786" s="9">
        <v>387.95</v>
      </c>
      <c r="M786" s="10" t="str">
        <f t="shared" ca="1" si="24"/>
        <v>OK</v>
      </c>
      <c r="N786" s="10" t="str">
        <f t="shared" si="25"/>
        <v>Known</v>
      </c>
    </row>
    <row r="787" spans="1:14" ht="17" x14ac:dyDescent="0.25">
      <c r="A787">
        <v>20431403</v>
      </c>
      <c r="B787" t="s">
        <v>30</v>
      </c>
      <c r="C787" t="s">
        <v>2015</v>
      </c>
      <c r="D787" t="s">
        <v>507</v>
      </c>
      <c r="E787" t="s">
        <v>17</v>
      </c>
      <c r="F787">
        <v>92647</v>
      </c>
      <c r="G787" t="s">
        <v>1363</v>
      </c>
      <c r="H787" t="s">
        <v>19</v>
      </c>
      <c r="I787" s="7">
        <v>7148415118</v>
      </c>
      <c r="J787" t="s">
        <v>25</v>
      </c>
      <c r="K787" s="8">
        <v>46028</v>
      </c>
      <c r="L787" s="9">
        <v>232.03</v>
      </c>
      <c r="M787" s="10" t="str">
        <f t="shared" ca="1" si="24"/>
        <v>OK</v>
      </c>
      <c r="N787" s="10" t="str">
        <f t="shared" si="25"/>
        <v>Missing</v>
      </c>
    </row>
    <row r="788" spans="1:14" ht="17" x14ac:dyDescent="0.25">
      <c r="A788">
        <v>20647703</v>
      </c>
      <c r="B788" t="s">
        <v>1217</v>
      </c>
      <c r="C788" t="s">
        <v>2016</v>
      </c>
      <c r="D788" t="s">
        <v>345</v>
      </c>
      <c r="E788" t="s">
        <v>17</v>
      </c>
      <c r="F788">
        <v>93710</v>
      </c>
      <c r="G788" t="s">
        <v>2017</v>
      </c>
      <c r="H788" t="s">
        <v>2018</v>
      </c>
      <c r="I788" s="7">
        <v>5594392745</v>
      </c>
      <c r="J788" t="s">
        <v>164</v>
      </c>
      <c r="K788" s="8">
        <v>46767</v>
      </c>
      <c r="L788" s="9">
        <v>209.35</v>
      </c>
      <c r="M788" s="10" t="str">
        <f t="shared" ca="1" si="24"/>
        <v>OK</v>
      </c>
      <c r="N788" s="10" t="str">
        <f t="shared" si="25"/>
        <v>Known</v>
      </c>
    </row>
    <row r="789" spans="1:14" ht="17" x14ac:dyDescent="0.25">
      <c r="A789">
        <v>20412527</v>
      </c>
      <c r="B789" t="s">
        <v>2019</v>
      </c>
      <c r="C789" t="s">
        <v>2020</v>
      </c>
      <c r="D789" t="s">
        <v>98</v>
      </c>
      <c r="E789" t="s">
        <v>17</v>
      </c>
      <c r="F789">
        <v>92865</v>
      </c>
      <c r="G789" t="s">
        <v>2021</v>
      </c>
      <c r="H789" t="s">
        <v>142</v>
      </c>
      <c r="I789" s="7">
        <v>6572249183</v>
      </c>
      <c r="J789" t="s">
        <v>25</v>
      </c>
      <c r="K789" s="8">
        <v>46908</v>
      </c>
      <c r="L789" s="9">
        <v>188.81</v>
      </c>
      <c r="M789" s="10" t="str">
        <f t="shared" ca="1" si="24"/>
        <v>OK</v>
      </c>
      <c r="N789" s="10" t="str">
        <f t="shared" si="25"/>
        <v>Missing</v>
      </c>
    </row>
    <row r="790" spans="1:14" ht="17" x14ac:dyDescent="0.25">
      <c r="A790">
        <v>20531801</v>
      </c>
      <c r="B790" t="s">
        <v>2022</v>
      </c>
      <c r="C790" t="s">
        <v>2023</v>
      </c>
      <c r="D790" t="s">
        <v>118</v>
      </c>
      <c r="E790" t="s">
        <v>17</v>
      </c>
      <c r="F790">
        <v>91205</v>
      </c>
      <c r="G790" t="s">
        <v>2024</v>
      </c>
      <c r="H790" t="s">
        <v>19</v>
      </c>
      <c r="I790" s="7">
        <v>8185029097</v>
      </c>
      <c r="J790" t="s">
        <v>25</v>
      </c>
      <c r="K790" s="8">
        <v>45956</v>
      </c>
      <c r="L790" s="9">
        <v>107.01</v>
      </c>
      <c r="M790" s="10" t="str">
        <f t="shared" ca="1" si="24"/>
        <v>Expiring Soon</v>
      </c>
      <c r="N790" s="10" t="str">
        <f t="shared" si="25"/>
        <v>Missing</v>
      </c>
    </row>
    <row r="791" spans="1:14" ht="17" x14ac:dyDescent="0.25">
      <c r="A791">
        <v>20347907</v>
      </c>
      <c r="B791" t="s">
        <v>2025</v>
      </c>
      <c r="C791" t="s">
        <v>2026</v>
      </c>
      <c r="D791" t="s">
        <v>256</v>
      </c>
      <c r="E791" t="s">
        <v>17</v>
      </c>
      <c r="F791">
        <v>91911</v>
      </c>
      <c r="G791" t="s">
        <v>2027</v>
      </c>
      <c r="H791" t="s">
        <v>243</v>
      </c>
      <c r="I791" s="7">
        <v>6197323060</v>
      </c>
      <c r="J791" t="s">
        <v>25</v>
      </c>
      <c r="K791" s="8">
        <v>45994</v>
      </c>
      <c r="L791" s="9">
        <v>187.18</v>
      </c>
      <c r="M791" s="10" t="str">
        <f t="shared" ca="1" si="24"/>
        <v>OK</v>
      </c>
      <c r="N791" s="10" t="str">
        <f t="shared" si="25"/>
        <v>Missing</v>
      </c>
    </row>
    <row r="792" spans="1:14" ht="17" x14ac:dyDescent="0.25">
      <c r="A792">
        <v>20625251</v>
      </c>
      <c r="B792" t="s">
        <v>300</v>
      </c>
      <c r="C792" t="s">
        <v>2028</v>
      </c>
      <c r="D792" t="s">
        <v>1681</v>
      </c>
      <c r="E792" t="s">
        <v>17</v>
      </c>
      <c r="F792">
        <v>92562</v>
      </c>
      <c r="G792" t="s">
        <v>352</v>
      </c>
      <c r="H792" t="s">
        <v>50</v>
      </c>
      <c r="I792" s="7">
        <v>9516001127</v>
      </c>
      <c r="J792" t="s">
        <v>25</v>
      </c>
      <c r="K792" s="8">
        <v>46375</v>
      </c>
      <c r="L792" s="9">
        <v>243.72</v>
      </c>
      <c r="M792" s="10" t="str">
        <f t="shared" ca="1" si="24"/>
        <v>OK</v>
      </c>
      <c r="N792" s="10" t="str">
        <f t="shared" si="25"/>
        <v>Missing</v>
      </c>
    </row>
    <row r="793" spans="1:14" ht="17" x14ac:dyDescent="0.25">
      <c r="A793">
        <v>20605331</v>
      </c>
      <c r="B793" t="s">
        <v>2029</v>
      </c>
      <c r="C793" t="s">
        <v>2030</v>
      </c>
      <c r="D793" t="s">
        <v>2031</v>
      </c>
      <c r="E793" t="s">
        <v>17</v>
      </c>
      <c r="F793">
        <v>91789</v>
      </c>
      <c r="G793" t="s">
        <v>2032</v>
      </c>
      <c r="H793" t="s">
        <v>142</v>
      </c>
      <c r="I793" s="7">
        <v>9094442991</v>
      </c>
      <c r="J793" t="s">
        <v>25</v>
      </c>
      <c r="K793" s="8">
        <v>46740</v>
      </c>
      <c r="L793" s="9">
        <v>31.52</v>
      </c>
      <c r="M793" s="10" t="str">
        <f t="shared" ca="1" si="24"/>
        <v>OK</v>
      </c>
      <c r="N793" s="10" t="str">
        <f t="shared" si="25"/>
        <v>Missing</v>
      </c>
    </row>
    <row r="794" spans="1:14" ht="17" x14ac:dyDescent="0.25">
      <c r="A794">
        <v>20640365</v>
      </c>
      <c r="B794" t="s">
        <v>2033</v>
      </c>
      <c r="C794" t="s">
        <v>2034</v>
      </c>
      <c r="D794" t="s">
        <v>351</v>
      </c>
      <c r="E794" t="s">
        <v>17</v>
      </c>
      <c r="F794">
        <v>91730</v>
      </c>
      <c r="G794" t="s">
        <v>2035</v>
      </c>
      <c r="H794" t="s">
        <v>142</v>
      </c>
      <c r="I794" s="7">
        <v>9093909111</v>
      </c>
      <c r="J794" t="s">
        <v>25</v>
      </c>
      <c r="K794" s="8">
        <v>46061</v>
      </c>
      <c r="L794" s="9">
        <v>298.89</v>
      </c>
      <c r="M794" s="10" t="str">
        <f t="shared" ca="1" si="24"/>
        <v>OK</v>
      </c>
      <c r="N794" s="10" t="str">
        <f t="shared" si="25"/>
        <v>Missing</v>
      </c>
    </row>
    <row r="795" spans="1:14" ht="17" x14ac:dyDescent="0.25">
      <c r="A795">
        <v>20376245</v>
      </c>
      <c r="B795" t="s">
        <v>26</v>
      </c>
      <c r="C795" t="s">
        <v>2036</v>
      </c>
      <c r="D795" t="s">
        <v>395</v>
      </c>
      <c r="E795" t="s">
        <v>17</v>
      </c>
      <c r="F795">
        <v>91754</v>
      </c>
      <c r="G795" t="s">
        <v>1639</v>
      </c>
      <c r="H795" t="s">
        <v>19</v>
      </c>
      <c r="I795" s="7">
        <v>3235269102</v>
      </c>
      <c r="J795" t="s">
        <v>25</v>
      </c>
      <c r="K795" s="8">
        <v>46755</v>
      </c>
      <c r="L795" s="9">
        <v>15.14</v>
      </c>
      <c r="M795" s="10" t="str">
        <f t="shared" ca="1" si="24"/>
        <v>OK</v>
      </c>
      <c r="N795" s="10" t="str">
        <f t="shared" si="25"/>
        <v>Missing</v>
      </c>
    </row>
    <row r="796" spans="1:14" ht="17" x14ac:dyDescent="0.25">
      <c r="A796">
        <v>20625131</v>
      </c>
      <c r="B796" t="s">
        <v>300</v>
      </c>
      <c r="C796" t="s">
        <v>2037</v>
      </c>
      <c r="D796" t="s">
        <v>458</v>
      </c>
      <c r="E796" t="s">
        <v>17</v>
      </c>
      <c r="F796">
        <v>92882</v>
      </c>
      <c r="G796" t="s">
        <v>665</v>
      </c>
      <c r="H796" t="s">
        <v>50</v>
      </c>
      <c r="I796" s="7">
        <v>9513402040</v>
      </c>
      <c r="J796" t="s">
        <v>25</v>
      </c>
      <c r="K796" s="8">
        <v>46659</v>
      </c>
      <c r="L796" s="9">
        <v>184.53</v>
      </c>
      <c r="M796" s="10" t="str">
        <f t="shared" ca="1" si="24"/>
        <v>OK</v>
      </c>
      <c r="N796" s="10" t="str">
        <f t="shared" si="25"/>
        <v>Missing</v>
      </c>
    </row>
    <row r="797" spans="1:14" ht="17" x14ac:dyDescent="0.25">
      <c r="A797">
        <v>20625347</v>
      </c>
      <c r="B797" t="s">
        <v>300</v>
      </c>
      <c r="C797" t="s">
        <v>2038</v>
      </c>
      <c r="D797" t="s">
        <v>2039</v>
      </c>
      <c r="E797" t="s">
        <v>17</v>
      </c>
      <c r="F797">
        <v>91942</v>
      </c>
      <c r="G797" t="s">
        <v>352</v>
      </c>
      <c r="H797" t="s">
        <v>50</v>
      </c>
      <c r="I797" s="7">
        <v>6196679626</v>
      </c>
      <c r="J797" t="s">
        <v>25</v>
      </c>
      <c r="K797" s="8">
        <v>46711</v>
      </c>
      <c r="L797" s="9">
        <v>230.47</v>
      </c>
      <c r="M797" s="10" t="str">
        <f t="shared" ca="1" si="24"/>
        <v>OK</v>
      </c>
      <c r="N797" s="10" t="str">
        <f t="shared" si="25"/>
        <v>Missing</v>
      </c>
    </row>
    <row r="798" spans="1:14" ht="17" x14ac:dyDescent="0.25">
      <c r="A798">
        <v>20425361</v>
      </c>
      <c r="B798" t="s">
        <v>30</v>
      </c>
      <c r="C798" t="s">
        <v>2040</v>
      </c>
      <c r="D798" t="s">
        <v>339</v>
      </c>
      <c r="E798" t="s">
        <v>17</v>
      </c>
      <c r="F798">
        <v>92545</v>
      </c>
      <c r="G798" t="s">
        <v>1701</v>
      </c>
      <c r="H798" t="s">
        <v>19</v>
      </c>
      <c r="I798" s="7">
        <v>9517654310</v>
      </c>
      <c r="J798" t="s">
        <v>25</v>
      </c>
      <c r="K798" s="8">
        <v>45969</v>
      </c>
      <c r="L798" s="9">
        <v>325.89999999999998</v>
      </c>
      <c r="M798" s="10" t="str">
        <f t="shared" ca="1" si="24"/>
        <v>Expiring Soon</v>
      </c>
      <c r="N798" s="10" t="str">
        <f t="shared" si="25"/>
        <v>Missing</v>
      </c>
    </row>
    <row r="799" spans="1:14" ht="17" x14ac:dyDescent="0.25">
      <c r="A799">
        <v>20535029</v>
      </c>
      <c r="B799" t="s">
        <v>21</v>
      </c>
      <c r="C799" t="s">
        <v>2041</v>
      </c>
      <c r="D799" t="s">
        <v>2042</v>
      </c>
      <c r="E799" t="s">
        <v>17</v>
      </c>
      <c r="F799">
        <v>92240</v>
      </c>
      <c r="G799" t="s">
        <v>2043</v>
      </c>
      <c r="H799" t="s">
        <v>19</v>
      </c>
      <c r="I799" s="7">
        <v>7602513866</v>
      </c>
      <c r="J799" t="s">
        <v>25</v>
      </c>
      <c r="K799" s="8">
        <v>46717</v>
      </c>
      <c r="L799" s="9">
        <v>127.21</v>
      </c>
      <c r="M799" s="10" t="str">
        <f t="shared" ca="1" si="24"/>
        <v>OK</v>
      </c>
      <c r="N799" s="10" t="str">
        <f t="shared" si="25"/>
        <v>Missing</v>
      </c>
    </row>
    <row r="800" spans="1:14" ht="17" x14ac:dyDescent="0.25">
      <c r="A800">
        <v>20391617</v>
      </c>
      <c r="B800" t="s">
        <v>26</v>
      </c>
      <c r="C800" t="s">
        <v>2044</v>
      </c>
      <c r="D800" t="s">
        <v>571</v>
      </c>
      <c r="E800" t="s">
        <v>17</v>
      </c>
      <c r="F800">
        <v>90277</v>
      </c>
      <c r="G800" t="s">
        <v>530</v>
      </c>
      <c r="H800" t="s">
        <v>19</v>
      </c>
      <c r="I800" s="7">
        <v>3105402228</v>
      </c>
      <c r="J800" t="s">
        <v>25</v>
      </c>
      <c r="K800" s="8">
        <v>46159</v>
      </c>
      <c r="L800" s="9">
        <v>195.8</v>
      </c>
      <c r="M800" s="10" t="str">
        <f t="shared" ca="1" si="24"/>
        <v>OK</v>
      </c>
      <c r="N800" s="10" t="str">
        <f t="shared" si="25"/>
        <v>Missing</v>
      </c>
    </row>
    <row r="801" spans="1:14" ht="17" x14ac:dyDescent="0.25">
      <c r="A801">
        <v>20536205</v>
      </c>
      <c r="B801" t="s">
        <v>21</v>
      </c>
      <c r="C801" t="s">
        <v>2045</v>
      </c>
      <c r="D801" t="s">
        <v>2046</v>
      </c>
      <c r="E801" t="s">
        <v>17</v>
      </c>
      <c r="F801">
        <v>90201</v>
      </c>
      <c r="G801" t="s">
        <v>322</v>
      </c>
      <c r="H801" t="s">
        <v>19</v>
      </c>
      <c r="I801" s="7">
        <v>3235624613</v>
      </c>
      <c r="J801" t="s">
        <v>25</v>
      </c>
      <c r="K801" s="8">
        <v>46558</v>
      </c>
      <c r="L801" s="9">
        <v>235.1</v>
      </c>
      <c r="M801" s="10" t="str">
        <f t="shared" ca="1" si="24"/>
        <v>OK</v>
      </c>
      <c r="N801" s="10" t="str">
        <f t="shared" si="25"/>
        <v>Missing</v>
      </c>
    </row>
    <row r="802" spans="1:14" ht="17" x14ac:dyDescent="0.25">
      <c r="A802">
        <v>20479649</v>
      </c>
      <c r="B802" t="s">
        <v>869</v>
      </c>
      <c r="C802" t="s">
        <v>2047</v>
      </c>
      <c r="D802" t="s">
        <v>391</v>
      </c>
      <c r="E802" t="s">
        <v>17</v>
      </c>
      <c r="F802">
        <v>93215</v>
      </c>
      <c r="G802" t="s">
        <v>872</v>
      </c>
      <c r="H802" t="s">
        <v>19</v>
      </c>
      <c r="I802" s="7">
        <v>6612376657</v>
      </c>
      <c r="J802" t="s">
        <v>25</v>
      </c>
      <c r="K802" s="8">
        <v>46837</v>
      </c>
      <c r="L802" s="9">
        <v>416.98</v>
      </c>
      <c r="M802" s="10" t="str">
        <f t="shared" ca="1" si="24"/>
        <v>OK</v>
      </c>
      <c r="N802" s="10" t="str">
        <f t="shared" si="25"/>
        <v>Missing</v>
      </c>
    </row>
    <row r="803" spans="1:14" ht="17" x14ac:dyDescent="0.25">
      <c r="A803">
        <v>20440619</v>
      </c>
      <c r="B803" t="s">
        <v>63</v>
      </c>
      <c r="C803" t="s">
        <v>2048</v>
      </c>
      <c r="D803" t="s">
        <v>2049</v>
      </c>
      <c r="E803" t="s">
        <v>17</v>
      </c>
      <c r="F803">
        <v>90623</v>
      </c>
      <c r="G803" t="s">
        <v>2050</v>
      </c>
      <c r="H803" t="s">
        <v>19</v>
      </c>
      <c r="I803" s="7">
        <v>7148223155</v>
      </c>
      <c r="J803" t="s">
        <v>25</v>
      </c>
      <c r="K803" s="8">
        <v>46224</v>
      </c>
      <c r="L803" s="9">
        <v>32.409999999999997</v>
      </c>
      <c r="M803" s="10" t="str">
        <f t="shared" ca="1" si="24"/>
        <v>OK</v>
      </c>
      <c r="N803" s="10" t="str">
        <f t="shared" si="25"/>
        <v>Missing</v>
      </c>
    </row>
    <row r="804" spans="1:14" ht="17" x14ac:dyDescent="0.25">
      <c r="A804">
        <v>20447525</v>
      </c>
      <c r="B804" t="s">
        <v>63</v>
      </c>
      <c r="C804" t="s">
        <v>2051</v>
      </c>
      <c r="D804" t="s">
        <v>2052</v>
      </c>
      <c r="E804" t="s">
        <v>17</v>
      </c>
      <c r="F804">
        <v>93257</v>
      </c>
      <c r="G804" t="s">
        <v>2053</v>
      </c>
      <c r="H804" t="s">
        <v>369</v>
      </c>
      <c r="I804" s="7">
        <v>5597832090</v>
      </c>
      <c r="J804" t="s">
        <v>25</v>
      </c>
      <c r="K804" s="8">
        <v>46595</v>
      </c>
      <c r="L804" s="9">
        <v>176.55</v>
      </c>
      <c r="M804" s="10" t="str">
        <f t="shared" ca="1" si="24"/>
        <v>OK</v>
      </c>
      <c r="N804" s="10" t="str">
        <f t="shared" si="25"/>
        <v>Missing</v>
      </c>
    </row>
    <row r="805" spans="1:14" ht="17" x14ac:dyDescent="0.25">
      <c r="A805">
        <v>20457479</v>
      </c>
      <c r="B805" t="s">
        <v>2054</v>
      </c>
      <c r="C805" t="s">
        <v>2055</v>
      </c>
      <c r="D805" t="s">
        <v>159</v>
      </c>
      <c r="E805" t="s">
        <v>17</v>
      </c>
      <c r="F805">
        <v>95815</v>
      </c>
      <c r="G805" t="s">
        <v>2056</v>
      </c>
      <c r="H805" t="s">
        <v>262</v>
      </c>
      <c r="I805" s="7">
        <v>9164840685</v>
      </c>
      <c r="J805" t="s">
        <v>81</v>
      </c>
      <c r="K805" s="8">
        <v>46120</v>
      </c>
      <c r="L805" s="9">
        <v>19.23</v>
      </c>
      <c r="M805" s="10" t="str">
        <f t="shared" ca="1" si="24"/>
        <v>OK</v>
      </c>
      <c r="N805" s="10" t="str">
        <f t="shared" si="25"/>
        <v>Known</v>
      </c>
    </row>
    <row r="806" spans="1:14" ht="17" x14ac:dyDescent="0.25">
      <c r="A806">
        <v>20468567</v>
      </c>
      <c r="B806" t="s">
        <v>46</v>
      </c>
      <c r="C806" t="s">
        <v>2057</v>
      </c>
      <c r="D806" t="s">
        <v>786</v>
      </c>
      <c r="E806" t="s">
        <v>17</v>
      </c>
      <c r="F806">
        <v>95628</v>
      </c>
      <c r="G806" t="s">
        <v>1305</v>
      </c>
      <c r="H806" t="s">
        <v>289</v>
      </c>
      <c r="I806" s="7">
        <v>9169651541</v>
      </c>
      <c r="J806" t="s">
        <v>25</v>
      </c>
      <c r="K806" s="8">
        <v>46370</v>
      </c>
      <c r="L806" s="9">
        <v>228.3</v>
      </c>
      <c r="M806" s="10" t="str">
        <f t="shared" ca="1" si="24"/>
        <v>OK</v>
      </c>
      <c r="N806" s="10" t="str">
        <f t="shared" si="25"/>
        <v>Missing</v>
      </c>
    </row>
    <row r="807" spans="1:14" ht="17" x14ac:dyDescent="0.25">
      <c r="A807">
        <v>20553317</v>
      </c>
      <c r="B807" t="s">
        <v>2058</v>
      </c>
      <c r="C807" t="s">
        <v>2059</v>
      </c>
      <c r="D807" t="s">
        <v>424</v>
      </c>
      <c r="E807" t="s">
        <v>17</v>
      </c>
      <c r="F807">
        <v>93405</v>
      </c>
      <c r="G807" t="s">
        <v>2060</v>
      </c>
      <c r="H807" t="s">
        <v>142</v>
      </c>
      <c r="I807" s="7">
        <v>8054394007</v>
      </c>
      <c r="J807" t="s">
        <v>25</v>
      </c>
      <c r="K807" s="8">
        <v>46667</v>
      </c>
      <c r="L807" s="9">
        <v>343.65</v>
      </c>
      <c r="M807" s="10" t="str">
        <f t="shared" ca="1" si="24"/>
        <v>OK</v>
      </c>
      <c r="N807" s="10" t="str">
        <f t="shared" si="25"/>
        <v>Missing</v>
      </c>
    </row>
    <row r="808" spans="1:14" ht="17" x14ac:dyDescent="0.25">
      <c r="A808">
        <v>20425127</v>
      </c>
      <c r="B808" t="s">
        <v>30</v>
      </c>
      <c r="C808" t="s">
        <v>2061</v>
      </c>
      <c r="D808" t="s">
        <v>256</v>
      </c>
      <c r="E808" t="s">
        <v>17</v>
      </c>
      <c r="F808">
        <v>91911</v>
      </c>
      <c r="G808" t="s">
        <v>2062</v>
      </c>
      <c r="H808" t="s">
        <v>19</v>
      </c>
      <c r="I808" s="7">
        <v>6192130000</v>
      </c>
      <c r="J808" t="s">
        <v>25</v>
      </c>
      <c r="K808" s="8">
        <v>46855</v>
      </c>
      <c r="L808" s="9">
        <v>396.17</v>
      </c>
      <c r="M808" s="10" t="str">
        <f t="shared" ca="1" si="24"/>
        <v>OK</v>
      </c>
      <c r="N808" s="10" t="str">
        <f t="shared" si="25"/>
        <v>Missing</v>
      </c>
    </row>
    <row r="809" spans="1:14" ht="17" x14ac:dyDescent="0.25">
      <c r="A809">
        <v>20509427</v>
      </c>
      <c r="B809" t="s">
        <v>315</v>
      </c>
      <c r="C809" t="s">
        <v>2063</v>
      </c>
      <c r="D809" t="s">
        <v>859</v>
      </c>
      <c r="E809" t="s">
        <v>17</v>
      </c>
      <c r="F809">
        <v>96002</v>
      </c>
      <c r="G809" t="s">
        <v>2064</v>
      </c>
      <c r="H809" t="s">
        <v>142</v>
      </c>
      <c r="I809" s="7">
        <v>5302210202</v>
      </c>
      <c r="J809" t="s">
        <v>25</v>
      </c>
      <c r="K809" s="8">
        <v>46599</v>
      </c>
      <c r="L809" s="9">
        <v>230.87</v>
      </c>
      <c r="M809" s="10" t="str">
        <f t="shared" ca="1" si="24"/>
        <v>OK</v>
      </c>
      <c r="N809" s="10" t="str">
        <f t="shared" si="25"/>
        <v>Missing</v>
      </c>
    </row>
    <row r="810" spans="1:14" ht="17" x14ac:dyDescent="0.25">
      <c r="A810">
        <v>20483825</v>
      </c>
      <c r="B810" t="s">
        <v>2065</v>
      </c>
      <c r="C810" t="s">
        <v>2066</v>
      </c>
      <c r="D810" t="s">
        <v>2067</v>
      </c>
      <c r="E810" t="s">
        <v>17</v>
      </c>
      <c r="F810">
        <v>94520</v>
      </c>
      <c r="G810" t="s">
        <v>722</v>
      </c>
      <c r="H810" t="s">
        <v>19</v>
      </c>
      <c r="I810" s="7">
        <v>9253325141</v>
      </c>
      <c r="J810" t="s">
        <v>25</v>
      </c>
      <c r="K810" s="8">
        <v>46136</v>
      </c>
      <c r="L810" s="9">
        <v>371.76</v>
      </c>
      <c r="M810" s="10" t="str">
        <f t="shared" ca="1" si="24"/>
        <v>OK</v>
      </c>
      <c r="N810" s="10" t="str">
        <f t="shared" si="25"/>
        <v>Missing</v>
      </c>
    </row>
    <row r="811" spans="1:14" ht="17" x14ac:dyDescent="0.25">
      <c r="A811">
        <v>20376365</v>
      </c>
      <c r="B811" t="s">
        <v>26</v>
      </c>
      <c r="C811" t="s">
        <v>2068</v>
      </c>
      <c r="D811" t="s">
        <v>345</v>
      </c>
      <c r="E811" t="s">
        <v>17</v>
      </c>
      <c r="F811">
        <v>93722</v>
      </c>
      <c r="G811" t="s">
        <v>1639</v>
      </c>
      <c r="H811" t="s">
        <v>19</v>
      </c>
      <c r="I811" s="7">
        <v>5592740559</v>
      </c>
      <c r="J811" t="s">
        <v>164</v>
      </c>
      <c r="K811" s="8">
        <v>46064</v>
      </c>
      <c r="L811" s="9">
        <v>107.52</v>
      </c>
      <c r="M811" s="10" t="str">
        <f t="shared" ca="1" si="24"/>
        <v>OK</v>
      </c>
      <c r="N811" s="10" t="str">
        <f t="shared" si="25"/>
        <v>Known</v>
      </c>
    </row>
    <row r="812" spans="1:14" ht="17" x14ac:dyDescent="0.25">
      <c r="A812">
        <v>20342057</v>
      </c>
      <c r="B812" t="s">
        <v>68</v>
      </c>
      <c r="C812" t="s">
        <v>2069</v>
      </c>
      <c r="D812" t="s">
        <v>109</v>
      </c>
      <c r="E812" t="s">
        <v>17</v>
      </c>
      <c r="F812">
        <v>92122</v>
      </c>
      <c r="G812" t="s">
        <v>1108</v>
      </c>
      <c r="H812" t="s">
        <v>19</v>
      </c>
      <c r="I812" s="7">
        <v>8585509066</v>
      </c>
      <c r="J812" t="s">
        <v>20</v>
      </c>
      <c r="K812" s="8">
        <v>46548</v>
      </c>
      <c r="L812" s="9">
        <v>279.20999999999998</v>
      </c>
      <c r="M812" s="10" t="str">
        <f t="shared" ca="1" si="24"/>
        <v>OK</v>
      </c>
      <c r="N812" s="10" t="str">
        <f t="shared" si="25"/>
        <v>Known</v>
      </c>
    </row>
    <row r="813" spans="1:14" ht="17" x14ac:dyDescent="0.25">
      <c r="A813">
        <v>20515655</v>
      </c>
      <c r="B813" t="s">
        <v>286</v>
      </c>
      <c r="C813" t="s">
        <v>2070</v>
      </c>
      <c r="D813" t="s">
        <v>1446</v>
      </c>
      <c r="E813" t="s">
        <v>17</v>
      </c>
      <c r="F813">
        <v>91320</v>
      </c>
      <c r="G813" t="s">
        <v>984</v>
      </c>
      <c r="H813" t="s">
        <v>289</v>
      </c>
      <c r="I813" s="7">
        <v>8053761380</v>
      </c>
      <c r="J813" t="s">
        <v>25</v>
      </c>
      <c r="K813" s="8">
        <v>45914</v>
      </c>
      <c r="L813" s="9">
        <v>474.56</v>
      </c>
      <c r="M813" s="10" t="str">
        <f t="shared" ca="1" si="24"/>
        <v>Expiring Soon</v>
      </c>
      <c r="N813" s="10" t="str">
        <f t="shared" si="25"/>
        <v>Missing</v>
      </c>
    </row>
    <row r="814" spans="1:14" ht="17" x14ac:dyDescent="0.25">
      <c r="A814">
        <v>20349779</v>
      </c>
      <c r="B814" t="s">
        <v>2071</v>
      </c>
      <c r="C814" t="s">
        <v>2072</v>
      </c>
      <c r="D814" t="s">
        <v>118</v>
      </c>
      <c r="E814" t="s">
        <v>17</v>
      </c>
      <c r="F814">
        <v>91201</v>
      </c>
      <c r="G814" t="s">
        <v>2073</v>
      </c>
      <c r="H814" t="s">
        <v>19</v>
      </c>
      <c r="I814" s="7">
        <v>8183033038</v>
      </c>
      <c r="J814" t="s">
        <v>25</v>
      </c>
      <c r="K814" s="8">
        <v>46665</v>
      </c>
      <c r="L814" s="9">
        <v>133.41999999999999</v>
      </c>
      <c r="M814" s="10" t="str">
        <f t="shared" ca="1" si="24"/>
        <v>OK</v>
      </c>
      <c r="N814" s="10" t="str">
        <f t="shared" si="25"/>
        <v>Missing</v>
      </c>
    </row>
    <row r="815" spans="1:14" ht="17" x14ac:dyDescent="0.25">
      <c r="A815">
        <v>20374751</v>
      </c>
      <c r="B815" t="s">
        <v>26</v>
      </c>
      <c r="C815" t="s">
        <v>2074</v>
      </c>
      <c r="D815" t="s">
        <v>2075</v>
      </c>
      <c r="E815" t="s">
        <v>17</v>
      </c>
      <c r="F815">
        <v>92270</v>
      </c>
      <c r="G815" t="s">
        <v>490</v>
      </c>
      <c r="H815" t="s">
        <v>19</v>
      </c>
      <c r="I815" s="7">
        <v>7603214892</v>
      </c>
      <c r="J815" t="s">
        <v>25</v>
      </c>
      <c r="K815" s="8">
        <v>46432</v>
      </c>
      <c r="L815" s="9">
        <v>362.39</v>
      </c>
      <c r="M815" s="10" t="str">
        <f t="shared" ca="1" si="24"/>
        <v>OK</v>
      </c>
      <c r="N815" s="10" t="str">
        <f t="shared" si="25"/>
        <v>Missing</v>
      </c>
    </row>
    <row r="816" spans="1:14" ht="17" x14ac:dyDescent="0.25">
      <c r="A816">
        <v>20404139</v>
      </c>
      <c r="B816" t="s">
        <v>2076</v>
      </c>
      <c r="C816" t="s">
        <v>2077</v>
      </c>
      <c r="D816" t="s">
        <v>2078</v>
      </c>
      <c r="E816" t="s">
        <v>17</v>
      </c>
      <c r="F816">
        <v>93614</v>
      </c>
      <c r="G816" t="s">
        <v>2079</v>
      </c>
      <c r="H816" t="s">
        <v>142</v>
      </c>
      <c r="I816" s="7">
        <v>5593773099</v>
      </c>
      <c r="J816" t="s">
        <v>25</v>
      </c>
      <c r="K816" s="8">
        <v>46195</v>
      </c>
      <c r="L816" s="9">
        <v>387.44</v>
      </c>
      <c r="M816" s="10" t="str">
        <f t="shared" ca="1" si="24"/>
        <v>OK</v>
      </c>
      <c r="N816" s="10" t="str">
        <f t="shared" si="25"/>
        <v>Missing</v>
      </c>
    </row>
    <row r="817" spans="1:14" ht="17" x14ac:dyDescent="0.25">
      <c r="A817">
        <v>20407487</v>
      </c>
      <c r="B817" t="s">
        <v>2080</v>
      </c>
      <c r="C817" t="s">
        <v>2081</v>
      </c>
      <c r="D817" t="s">
        <v>201</v>
      </c>
      <c r="E817" t="s">
        <v>17</v>
      </c>
      <c r="F817">
        <v>94563</v>
      </c>
      <c r="G817" t="s">
        <v>2082</v>
      </c>
      <c r="H817" t="s">
        <v>19</v>
      </c>
      <c r="I817" s="7">
        <v>9252541211</v>
      </c>
      <c r="J817" t="s">
        <v>25</v>
      </c>
      <c r="K817" s="8">
        <v>46919</v>
      </c>
      <c r="L817" s="9">
        <v>459.33</v>
      </c>
      <c r="M817" s="10" t="str">
        <f t="shared" ca="1" si="24"/>
        <v>OK</v>
      </c>
      <c r="N817" s="10" t="str">
        <f t="shared" si="25"/>
        <v>Missing</v>
      </c>
    </row>
    <row r="818" spans="1:14" ht="17" x14ac:dyDescent="0.25">
      <c r="A818">
        <v>20643197</v>
      </c>
      <c r="B818" t="s">
        <v>2083</v>
      </c>
      <c r="C818" t="s">
        <v>2084</v>
      </c>
      <c r="D818" t="s">
        <v>759</v>
      </c>
      <c r="E818" t="s">
        <v>17</v>
      </c>
      <c r="F818">
        <v>91105</v>
      </c>
      <c r="G818" t="s">
        <v>2085</v>
      </c>
      <c r="H818" t="s">
        <v>19</v>
      </c>
      <c r="I818" s="7">
        <v>6265858521</v>
      </c>
      <c r="J818" t="s">
        <v>25</v>
      </c>
      <c r="K818" s="8">
        <v>46566</v>
      </c>
      <c r="L818" s="9">
        <v>374.7</v>
      </c>
      <c r="M818" s="10" t="str">
        <f t="shared" ca="1" si="24"/>
        <v>OK</v>
      </c>
      <c r="N818" s="10" t="str">
        <f t="shared" si="25"/>
        <v>Missing</v>
      </c>
    </row>
    <row r="819" spans="1:14" ht="17" x14ac:dyDescent="0.25">
      <c r="A819">
        <v>20435477</v>
      </c>
      <c r="B819" t="s">
        <v>30</v>
      </c>
      <c r="C819" t="s">
        <v>2086</v>
      </c>
      <c r="D819" t="s">
        <v>38</v>
      </c>
      <c r="E819" t="s">
        <v>17</v>
      </c>
      <c r="F819">
        <v>95125</v>
      </c>
      <c r="G819" t="s">
        <v>465</v>
      </c>
      <c r="H819" t="s">
        <v>19</v>
      </c>
      <c r="I819" s="7">
        <v>4086601704</v>
      </c>
      <c r="J819" t="s">
        <v>25</v>
      </c>
      <c r="K819" s="8">
        <v>46558</v>
      </c>
      <c r="L819" s="9">
        <v>339.06</v>
      </c>
      <c r="M819" s="10" t="str">
        <f t="shared" ca="1" si="24"/>
        <v>OK</v>
      </c>
      <c r="N819" s="10" t="str">
        <f t="shared" si="25"/>
        <v>Missing</v>
      </c>
    </row>
    <row r="820" spans="1:14" ht="17" x14ac:dyDescent="0.25">
      <c r="A820">
        <v>20429795</v>
      </c>
      <c r="B820" t="s">
        <v>63</v>
      </c>
      <c r="C820" t="s">
        <v>2087</v>
      </c>
      <c r="D820" t="s">
        <v>458</v>
      </c>
      <c r="E820" t="s">
        <v>17</v>
      </c>
      <c r="F820">
        <v>92879</v>
      </c>
      <c r="G820" t="s">
        <v>392</v>
      </c>
      <c r="H820" t="s">
        <v>67</v>
      </c>
      <c r="I820" s="7">
        <v>9512700388</v>
      </c>
      <c r="J820" t="s">
        <v>25</v>
      </c>
      <c r="K820" s="8">
        <v>46867</v>
      </c>
      <c r="L820" s="9">
        <v>418.21</v>
      </c>
      <c r="M820" s="10" t="str">
        <f t="shared" ca="1" si="24"/>
        <v>OK</v>
      </c>
      <c r="N820" s="10" t="str">
        <f t="shared" si="25"/>
        <v>Missing</v>
      </c>
    </row>
    <row r="821" spans="1:14" ht="17" x14ac:dyDescent="0.25">
      <c r="A821">
        <v>20435165</v>
      </c>
      <c r="B821" t="s">
        <v>30</v>
      </c>
      <c r="C821" t="s">
        <v>2088</v>
      </c>
      <c r="D821" t="s">
        <v>507</v>
      </c>
      <c r="E821" t="s">
        <v>17</v>
      </c>
      <c r="F821">
        <v>92646</v>
      </c>
      <c r="G821" t="s">
        <v>2089</v>
      </c>
      <c r="H821" t="s">
        <v>19</v>
      </c>
      <c r="I821" s="7">
        <v>7148491815</v>
      </c>
      <c r="J821" t="s">
        <v>25</v>
      </c>
      <c r="K821" s="8">
        <v>46485</v>
      </c>
      <c r="L821" s="9">
        <v>423.79</v>
      </c>
      <c r="M821" s="10" t="str">
        <f t="shared" ca="1" si="24"/>
        <v>OK</v>
      </c>
      <c r="N821" s="10" t="str">
        <f t="shared" si="25"/>
        <v>Missing</v>
      </c>
    </row>
    <row r="822" spans="1:14" ht="17" x14ac:dyDescent="0.25">
      <c r="A822">
        <v>20530049</v>
      </c>
      <c r="B822" t="s">
        <v>2090</v>
      </c>
      <c r="C822" t="s">
        <v>2091</v>
      </c>
      <c r="D822" t="s">
        <v>306</v>
      </c>
      <c r="E822" t="s">
        <v>17</v>
      </c>
      <c r="F822">
        <v>92509</v>
      </c>
      <c r="G822" t="s">
        <v>2092</v>
      </c>
      <c r="H822" t="s">
        <v>19</v>
      </c>
      <c r="I822" s="7">
        <v>9516832172</v>
      </c>
      <c r="J822" t="s">
        <v>25</v>
      </c>
      <c r="K822" s="8">
        <v>46328</v>
      </c>
      <c r="L822" s="9">
        <v>317.2</v>
      </c>
      <c r="M822" s="10" t="str">
        <f t="shared" ca="1" si="24"/>
        <v>OK</v>
      </c>
      <c r="N822" s="10" t="str">
        <f t="shared" si="25"/>
        <v>Missing</v>
      </c>
    </row>
    <row r="823" spans="1:14" ht="17" x14ac:dyDescent="0.25">
      <c r="A823">
        <v>20543489</v>
      </c>
      <c r="B823" t="s">
        <v>375</v>
      </c>
      <c r="C823" t="s">
        <v>2093</v>
      </c>
      <c r="D823" t="s">
        <v>28</v>
      </c>
      <c r="E823" t="s">
        <v>17</v>
      </c>
      <c r="F823">
        <v>90017</v>
      </c>
      <c r="G823" t="s">
        <v>61</v>
      </c>
      <c r="H823" t="s">
        <v>62</v>
      </c>
      <c r="I823" s="7">
        <v>2136120174</v>
      </c>
      <c r="J823" t="s">
        <v>20</v>
      </c>
      <c r="K823" s="8">
        <v>46108</v>
      </c>
      <c r="L823" s="9">
        <v>377.58</v>
      </c>
      <c r="M823" s="10" t="str">
        <f t="shared" ca="1" si="24"/>
        <v>OK</v>
      </c>
      <c r="N823" s="10" t="str">
        <f t="shared" si="25"/>
        <v>Known</v>
      </c>
    </row>
    <row r="824" spans="1:14" ht="17" x14ac:dyDescent="0.25">
      <c r="A824">
        <v>20468441</v>
      </c>
      <c r="B824" t="s">
        <v>46</v>
      </c>
      <c r="C824" t="s">
        <v>2094</v>
      </c>
      <c r="D824" t="s">
        <v>2095</v>
      </c>
      <c r="E824" t="s">
        <v>17</v>
      </c>
      <c r="F824">
        <v>95014</v>
      </c>
      <c r="G824" t="s">
        <v>1844</v>
      </c>
      <c r="H824" t="s">
        <v>19</v>
      </c>
      <c r="I824" s="7">
        <v>4082530122</v>
      </c>
      <c r="J824" t="s">
        <v>25</v>
      </c>
      <c r="K824" s="8">
        <v>46622</v>
      </c>
      <c r="L824" s="9">
        <v>443.83</v>
      </c>
      <c r="M824" s="10" t="str">
        <f t="shared" ca="1" si="24"/>
        <v>OK</v>
      </c>
      <c r="N824" s="10" t="str">
        <f t="shared" si="25"/>
        <v>Missing</v>
      </c>
    </row>
    <row r="825" spans="1:14" ht="17" x14ac:dyDescent="0.25">
      <c r="A825">
        <v>20362301</v>
      </c>
      <c r="B825" t="s">
        <v>26</v>
      </c>
      <c r="C825" t="s">
        <v>2096</v>
      </c>
      <c r="D825" t="s">
        <v>78</v>
      </c>
      <c r="E825" t="s">
        <v>17</v>
      </c>
      <c r="F825">
        <v>94102</v>
      </c>
      <c r="G825" t="s">
        <v>476</v>
      </c>
      <c r="H825" t="s">
        <v>19</v>
      </c>
      <c r="I825" s="7">
        <v>4153917222</v>
      </c>
      <c r="J825" t="s">
        <v>81</v>
      </c>
      <c r="K825" s="8">
        <v>45971</v>
      </c>
      <c r="L825" s="9">
        <v>384.96</v>
      </c>
      <c r="M825" s="10" t="str">
        <f t="shared" ca="1" si="24"/>
        <v>Expiring Soon</v>
      </c>
      <c r="N825" s="10" t="str">
        <f t="shared" si="25"/>
        <v>Known</v>
      </c>
    </row>
    <row r="826" spans="1:14" ht="17" x14ac:dyDescent="0.25">
      <c r="A826">
        <v>20646047</v>
      </c>
      <c r="B826" t="s">
        <v>730</v>
      </c>
      <c r="C826" t="s">
        <v>2097</v>
      </c>
      <c r="D826" t="s">
        <v>229</v>
      </c>
      <c r="E826" t="s">
        <v>17</v>
      </c>
      <c r="F826">
        <v>95212</v>
      </c>
      <c r="G826" t="s">
        <v>2098</v>
      </c>
      <c r="H826" t="s">
        <v>50</v>
      </c>
      <c r="I826" s="7">
        <v>2099569444</v>
      </c>
      <c r="J826" t="s">
        <v>25</v>
      </c>
      <c r="K826" s="8">
        <v>46299</v>
      </c>
      <c r="L826" s="9">
        <v>41.02</v>
      </c>
      <c r="M826" s="10" t="str">
        <f t="shared" ca="1" si="24"/>
        <v>OK</v>
      </c>
      <c r="N826" s="10" t="str">
        <f t="shared" si="25"/>
        <v>Missing</v>
      </c>
    </row>
    <row r="827" spans="1:14" ht="17" x14ac:dyDescent="0.25">
      <c r="A827">
        <v>20466959</v>
      </c>
      <c r="B827" t="s">
        <v>135</v>
      </c>
      <c r="C827" t="s">
        <v>2099</v>
      </c>
      <c r="D827" t="s">
        <v>1858</v>
      </c>
      <c r="E827" t="s">
        <v>17</v>
      </c>
      <c r="F827">
        <v>90732</v>
      </c>
      <c r="G827" t="s">
        <v>2100</v>
      </c>
      <c r="H827" t="s">
        <v>50</v>
      </c>
      <c r="I827" s="7">
        <v>3108320319</v>
      </c>
      <c r="J827" t="s">
        <v>25</v>
      </c>
      <c r="K827" s="8">
        <v>46543</v>
      </c>
      <c r="L827" s="9">
        <v>133.57</v>
      </c>
      <c r="M827" s="10" t="str">
        <f t="shared" ca="1" si="24"/>
        <v>OK</v>
      </c>
      <c r="N827" s="10" t="str">
        <f t="shared" si="25"/>
        <v>Missing</v>
      </c>
    </row>
    <row r="828" spans="1:14" ht="17" x14ac:dyDescent="0.25">
      <c r="A828">
        <v>20420099</v>
      </c>
      <c r="B828" t="s">
        <v>2101</v>
      </c>
      <c r="C828" t="s">
        <v>2102</v>
      </c>
      <c r="D828" t="s">
        <v>1919</v>
      </c>
      <c r="E828" t="s">
        <v>17</v>
      </c>
      <c r="F828">
        <v>92821</v>
      </c>
      <c r="G828" t="s">
        <v>2103</v>
      </c>
      <c r="H828" t="s">
        <v>142</v>
      </c>
      <c r="I828" s="7">
        <v>8558258766</v>
      </c>
      <c r="J828" t="s">
        <v>25</v>
      </c>
      <c r="K828" s="8">
        <v>46157</v>
      </c>
      <c r="L828" s="9">
        <v>443.06</v>
      </c>
      <c r="M828" s="10" t="str">
        <f t="shared" ca="1" si="24"/>
        <v>OK</v>
      </c>
      <c r="N828" s="10" t="str">
        <f t="shared" si="25"/>
        <v>Missing</v>
      </c>
    </row>
    <row r="829" spans="1:14" ht="17" x14ac:dyDescent="0.25">
      <c r="A829">
        <v>20383649</v>
      </c>
      <c r="B829" t="s">
        <v>26</v>
      </c>
      <c r="C829" t="s">
        <v>2104</v>
      </c>
      <c r="D829" t="s">
        <v>2105</v>
      </c>
      <c r="E829" t="s">
        <v>17</v>
      </c>
      <c r="F829">
        <v>91752</v>
      </c>
      <c r="G829" t="s">
        <v>42</v>
      </c>
      <c r="H829" t="s">
        <v>19</v>
      </c>
      <c r="I829" s="7">
        <v>9515200187</v>
      </c>
      <c r="J829" t="s">
        <v>25</v>
      </c>
      <c r="K829" s="8">
        <v>46367</v>
      </c>
      <c r="L829" s="9">
        <v>268.51</v>
      </c>
      <c r="M829" s="10" t="str">
        <f t="shared" ca="1" si="24"/>
        <v>OK</v>
      </c>
      <c r="N829" s="10" t="str">
        <f t="shared" si="25"/>
        <v>Missing</v>
      </c>
    </row>
    <row r="830" spans="1:14" ht="17" x14ac:dyDescent="0.25">
      <c r="A830">
        <v>20438753</v>
      </c>
      <c r="B830" t="s">
        <v>30</v>
      </c>
      <c r="C830" t="s">
        <v>2106</v>
      </c>
      <c r="D830" t="s">
        <v>109</v>
      </c>
      <c r="E830" t="s">
        <v>17</v>
      </c>
      <c r="F830">
        <v>92101</v>
      </c>
      <c r="G830" t="s">
        <v>2089</v>
      </c>
      <c r="H830" t="s">
        <v>19</v>
      </c>
      <c r="I830" s="7">
        <v>6197449967</v>
      </c>
      <c r="J830" t="s">
        <v>20</v>
      </c>
      <c r="K830" s="8">
        <v>46920</v>
      </c>
      <c r="L830" s="9">
        <v>352.01</v>
      </c>
      <c r="M830" s="10" t="str">
        <f t="shared" ca="1" si="24"/>
        <v>OK</v>
      </c>
      <c r="N830" s="10" t="str">
        <f t="shared" si="25"/>
        <v>Known</v>
      </c>
    </row>
    <row r="831" spans="1:14" ht="17" x14ac:dyDescent="0.25">
      <c r="A831">
        <v>20431877</v>
      </c>
      <c r="B831" t="s">
        <v>30</v>
      </c>
      <c r="C831" t="s">
        <v>2107</v>
      </c>
      <c r="D831" t="s">
        <v>903</v>
      </c>
      <c r="E831" t="s">
        <v>17</v>
      </c>
      <c r="F831">
        <v>90717</v>
      </c>
      <c r="G831" t="s">
        <v>1267</v>
      </c>
      <c r="H831" t="s">
        <v>19</v>
      </c>
      <c r="I831" s="7">
        <v>3105179535</v>
      </c>
      <c r="J831" t="s">
        <v>25</v>
      </c>
      <c r="K831" s="8">
        <v>46619</v>
      </c>
      <c r="L831" s="9">
        <v>247.78</v>
      </c>
      <c r="M831" s="10" t="str">
        <f t="shared" ca="1" si="24"/>
        <v>OK</v>
      </c>
      <c r="N831" s="10" t="str">
        <f t="shared" si="25"/>
        <v>Missing</v>
      </c>
    </row>
    <row r="832" spans="1:14" ht="17" x14ac:dyDescent="0.25">
      <c r="A832">
        <v>20466317</v>
      </c>
      <c r="B832" t="s">
        <v>135</v>
      </c>
      <c r="C832" t="s">
        <v>2108</v>
      </c>
      <c r="D832" t="s">
        <v>321</v>
      </c>
      <c r="E832" t="s">
        <v>17</v>
      </c>
      <c r="F832">
        <v>90802</v>
      </c>
      <c r="G832" t="s">
        <v>807</v>
      </c>
      <c r="H832" t="s">
        <v>50</v>
      </c>
      <c r="I832" s="7">
        <v>5624375162</v>
      </c>
      <c r="J832" t="s">
        <v>25</v>
      </c>
      <c r="K832" s="8">
        <v>46945</v>
      </c>
      <c r="L832" s="9">
        <v>161.04</v>
      </c>
      <c r="M832" s="10" t="str">
        <f t="shared" ca="1" si="24"/>
        <v>OK</v>
      </c>
      <c r="N832" s="10" t="str">
        <f t="shared" si="25"/>
        <v>Missing</v>
      </c>
    </row>
    <row r="833" spans="1:14" ht="17" x14ac:dyDescent="0.25">
      <c r="A833">
        <v>20625113</v>
      </c>
      <c r="B833" t="s">
        <v>300</v>
      </c>
      <c r="C833" t="s">
        <v>2109</v>
      </c>
      <c r="D833" t="s">
        <v>2110</v>
      </c>
      <c r="E833" t="s">
        <v>17</v>
      </c>
      <c r="F833">
        <v>91977</v>
      </c>
      <c r="G833" t="s">
        <v>1334</v>
      </c>
      <c r="H833" t="s">
        <v>50</v>
      </c>
      <c r="I833" s="7">
        <v>6194612100</v>
      </c>
      <c r="J833" t="s">
        <v>25</v>
      </c>
      <c r="K833" s="8">
        <v>46644</v>
      </c>
      <c r="L833" s="9">
        <v>49.57</v>
      </c>
      <c r="M833" s="10" t="str">
        <f t="shared" ca="1" si="24"/>
        <v>OK</v>
      </c>
      <c r="N833" s="10" t="str">
        <f t="shared" si="25"/>
        <v>Missing</v>
      </c>
    </row>
    <row r="834" spans="1:14" ht="17" x14ac:dyDescent="0.25">
      <c r="A834">
        <v>20341709</v>
      </c>
      <c r="B834" t="s">
        <v>68</v>
      </c>
      <c r="C834" t="s">
        <v>2111</v>
      </c>
      <c r="D834" t="s">
        <v>623</v>
      </c>
      <c r="E834" t="s">
        <v>17</v>
      </c>
      <c r="F834">
        <v>95401</v>
      </c>
      <c r="G834" t="s">
        <v>343</v>
      </c>
      <c r="H834" t="s">
        <v>19</v>
      </c>
      <c r="I834" s="7">
        <v>7075424182</v>
      </c>
      <c r="J834" t="s">
        <v>25</v>
      </c>
      <c r="K834" s="8">
        <v>46492</v>
      </c>
      <c r="L834" s="9">
        <v>479.03</v>
      </c>
      <c r="M834" s="10" t="str">
        <f t="shared" ca="1" si="24"/>
        <v>OK</v>
      </c>
      <c r="N834" s="10" t="str">
        <f t="shared" si="25"/>
        <v>Missing</v>
      </c>
    </row>
    <row r="835" spans="1:14" ht="17" x14ac:dyDescent="0.25">
      <c r="A835">
        <v>20571173</v>
      </c>
      <c r="B835" t="s">
        <v>2112</v>
      </c>
      <c r="C835" t="s">
        <v>2113</v>
      </c>
      <c r="D835" t="s">
        <v>2114</v>
      </c>
      <c r="E835" t="s">
        <v>17</v>
      </c>
      <c r="F835">
        <v>94806</v>
      </c>
      <c r="G835" t="s">
        <v>1404</v>
      </c>
      <c r="H835" t="s">
        <v>285</v>
      </c>
      <c r="I835" s="7">
        <v>5102221282</v>
      </c>
      <c r="J835" t="s">
        <v>25</v>
      </c>
      <c r="K835" s="8">
        <v>46881</v>
      </c>
      <c r="L835" s="9">
        <v>426.32</v>
      </c>
      <c r="M835" s="10" t="str">
        <f t="shared" ref="M835:M898" ca="1" si="26">IF(K835-TODAY()&lt;=90, "Expiring Soon", "OK")</f>
        <v>OK</v>
      </c>
      <c r="N835" s="10" t="str">
        <f t="shared" ref="N835:N898" si="27">IF(J835="Unknown Region", "Missing", "Known")</f>
        <v>Missing</v>
      </c>
    </row>
    <row r="836" spans="1:14" ht="17" x14ac:dyDescent="0.25">
      <c r="A836">
        <v>20426063</v>
      </c>
      <c r="B836" t="s">
        <v>30</v>
      </c>
      <c r="C836" t="s">
        <v>2115</v>
      </c>
      <c r="D836" t="s">
        <v>336</v>
      </c>
      <c r="E836" t="s">
        <v>17</v>
      </c>
      <c r="F836">
        <v>92705</v>
      </c>
      <c r="G836" t="s">
        <v>1766</v>
      </c>
      <c r="H836" t="s">
        <v>19</v>
      </c>
      <c r="I836" s="7">
        <v>7145471042</v>
      </c>
      <c r="J836" t="s">
        <v>25</v>
      </c>
      <c r="K836" s="8">
        <v>46634</v>
      </c>
      <c r="L836" s="9">
        <v>307.04000000000002</v>
      </c>
      <c r="M836" s="10" t="str">
        <f t="shared" ca="1" si="26"/>
        <v>OK</v>
      </c>
      <c r="N836" s="10" t="str">
        <f t="shared" si="27"/>
        <v>Missing</v>
      </c>
    </row>
    <row r="837" spans="1:14" ht="17" x14ac:dyDescent="0.25">
      <c r="A837">
        <v>20424731</v>
      </c>
      <c r="B837" t="s">
        <v>63</v>
      </c>
      <c r="C837" t="s">
        <v>2116</v>
      </c>
      <c r="D837" t="s">
        <v>1170</v>
      </c>
      <c r="E837" t="s">
        <v>17</v>
      </c>
      <c r="F837">
        <v>95928</v>
      </c>
      <c r="G837" t="s">
        <v>2117</v>
      </c>
      <c r="H837" t="s">
        <v>369</v>
      </c>
      <c r="I837" s="7">
        <v>5308998650</v>
      </c>
      <c r="J837" t="s">
        <v>25</v>
      </c>
      <c r="K837" s="8">
        <v>46559</v>
      </c>
      <c r="L837" s="9">
        <v>303.63</v>
      </c>
      <c r="M837" s="10" t="str">
        <f t="shared" ca="1" si="26"/>
        <v>OK</v>
      </c>
      <c r="N837" s="10" t="str">
        <f t="shared" si="27"/>
        <v>Missing</v>
      </c>
    </row>
    <row r="838" spans="1:14" ht="17" x14ac:dyDescent="0.25">
      <c r="A838">
        <v>20420447</v>
      </c>
      <c r="B838" t="s">
        <v>2118</v>
      </c>
      <c r="C838" t="s">
        <v>2119</v>
      </c>
      <c r="D838" t="s">
        <v>159</v>
      </c>
      <c r="E838" t="s">
        <v>17</v>
      </c>
      <c r="F838">
        <v>95834</v>
      </c>
      <c r="G838" t="s">
        <v>2120</v>
      </c>
      <c r="H838" t="s">
        <v>142</v>
      </c>
      <c r="I838" s="7">
        <v>9166925810</v>
      </c>
      <c r="J838" t="s">
        <v>81</v>
      </c>
      <c r="K838" s="8">
        <v>45898</v>
      </c>
      <c r="L838" s="9">
        <v>270.79000000000002</v>
      </c>
      <c r="M838" s="10" t="str">
        <f t="shared" ca="1" si="26"/>
        <v>Expiring Soon</v>
      </c>
      <c r="N838" s="10" t="str">
        <f t="shared" si="27"/>
        <v>Known</v>
      </c>
    </row>
    <row r="839" spans="1:14" ht="17" x14ac:dyDescent="0.25">
      <c r="A839">
        <v>20619929</v>
      </c>
      <c r="B839" t="s">
        <v>281</v>
      </c>
      <c r="C839" t="s">
        <v>2121</v>
      </c>
      <c r="D839" t="s">
        <v>922</v>
      </c>
      <c r="E839" t="s">
        <v>17</v>
      </c>
      <c r="F839">
        <v>95370</v>
      </c>
      <c r="G839" t="s">
        <v>2122</v>
      </c>
      <c r="H839" t="s">
        <v>285</v>
      </c>
      <c r="I839" s="7">
        <v>2095324497</v>
      </c>
      <c r="J839" t="s">
        <v>25</v>
      </c>
      <c r="K839" s="8">
        <v>46842</v>
      </c>
      <c r="L839" s="9">
        <v>100.69</v>
      </c>
      <c r="M839" s="10" t="str">
        <f t="shared" ca="1" si="26"/>
        <v>OK</v>
      </c>
      <c r="N839" s="10" t="str">
        <f t="shared" si="27"/>
        <v>Missing</v>
      </c>
    </row>
    <row r="840" spans="1:14" ht="17" x14ac:dyDescent="0.25">
      <c r="A840">
        <v>20428175</v>
      </c>
      <c r="B840" t="s">
        <v>63</v>
      </c>
      <c r="C840" t="s">
        <v>2123</v>
      </c>
      <c r="D840" t="s">
        <v>1600</v>
      </c>
      <c r="E840" t="s">
        <v>17</v>
      </c>
      <c r="F840">
        <v>94531</v>
      </c>
      <c r="G840" t="s">
        <v>2124</v>
      </c>
      <c r="H840" t="s">
        <v>19</v>
      </c>
      <c r="I840" s="7">
        <v>9257559600</v>
      </c>
      <c r="J840" t="s">
        <v>25</v>
      </c>
      <c r="K840" s="8">
        <v>46482</v>
      </c>
      <c r="L840" s="9">
        <v>399.31</v>
      </c>
      <c r="M840" s="10" t="str">
        <f t="shared" ca="1" si="26"/>
        <v>OK</v>
      </c>
      <c r="N840" s="10" t="str">
        <f t="shared" si="27"/>
        <v>Missing</v>
      </c>
    </row>
    <row r="841" spans="1:14" ht="17" x14ac:dyDescent="0.25">
      <c r="A841">
        <v>20420861</v>
      </c>
      <c r="B841" t="s">
        <v>2125</v>
      </c>
      <c r="C841" t="s">
        <v>2126</v>
      </c>
      <c r="D841" t="s">
        <v>2127</v>
      </c>
      <c r="E841" t="s">
        <v>17</v>
      </c>
      <c r="F841">
        <v>94578</v>
      </c>
      <c r="G841" t="s">
        <v>817</v>
      </c>
      <c r="H841" t="s">
        <v>19</v>
      </c>
      <c r="I841" s="7">
        <v>5103571881</v>
      </c>
      <c r="J841" t="s">
        <v>25</v>
      </c>
      <c r="K841" s="8">
        <v>46135</v>
      </c>
      <c r="L841" s="9">
        <v>240.56</v>
      </c>
      <c r="M841" s="10" t="str">
        <f t="shared" ca="1" si="26"/>
        <v>OK</v>
      </c>
      <c r="N841" s="10" t="str">
        <f t="shared" si="27"/>
        <v>Missing</v>
      </c>
    </row>
    <row r="842" spans="1:14" ht="17" x14ac:dyDescent="0.25">
      <c r="A842">
        <v>20652419</v>
      </c>
      <c r="B842" t="s">
        <v>2128</v>
      </c>
      <c r="C842" t="s">
        <v>2129</v>
      </c>
      <c r="D842" t="s">
        <v>398</v>
      </c>
      <c r="E842" t="s">
        <v>17</v>
      </c>
      <c r="F842">
        <v>92683</v>
      </c>
      <c r="G842" t="s">
        <v>2130</v>
      </c>
      <c r="H842" t="s">
        <v>19</v>
      </c>
      <c r="I842" s="7">
        <v>7148390256</v>
      </c>
      <c r="J842" t="s">
        <v>25</v>
      </c>
      <c r="K842" s="8">
        <v>46696</v>
      </c>
      <c r="L842" s="9">
        <v>334.3</v>
      </c>
      <c r="M842" s="10" t="str">
        <f t="shared" ca="1" si="26"/>
        <v>OK</v>
      </c>
      <c r="N842" s="10" t="str">
        <f t="shared" si="27"/>
        <v>Missing</v>
      </c>
    </row>
    <row r="843" spans="1:14" ht="17" x14ac:dyDescent="0.25">
      <c r="A843">
        <v>20423069</v>
      </c>
      <c r="B843" t="s">
        <v>2131</v>
      </c>
      <c r="C843" t="s">
        <v>2132</v>
      </c>
      <c r="D843" t="s">
        <v>56</v>
      </c>
      <c r="E843" t="s">
        <v>17</v>
      </c>
      <c r="F843">
        <v>92835</v>
      </c>
      <c r="G843" t="s">
        <v>2133</v>
      </c>
      <c r="H843" t="s">
        <v>142</v>
      </c>
      <c r="I843" s="7">
        <v>7143320363</v>
      </c>
      <c r="J843" t="s">
        <v>25</v>
      </c>
      <c r="K843" s="8">
        <v>46652</v>
      </c>
      <c r="L843" s="9">
        <v>411.63</v>
      </c>
      <c r="M843" s="10" t="str">
        <f t="shared" ca="1" si="26"/>
        <v>OK</v>
      </c>
      <c r="N843" s="10" t="str">
        <f t="shared" si="27"/>
        <v>Missing</v>
      </c>
    </row>
    <row r="844" spans="1:14" ht="17" x14ac:dyDescent="0.25">
      <c r="A844">
        <v>20349929</v>
      </c>
      <c r="B844" t="s">
        <v>2134</v>
      </c>
      <c r="C844" t="s">
        <v>2135</v>
      </c>
      <c r="D844" t="s">
        <v>109</v>
      </c>
      <c r="E844" t="s">
        <v>17</v>
      </c>
      <c r="F844">
        <v>92126</v>
      </c>
      <c r="G844" t="s">
        <v>2136</v>
      </c>
      <c r="H844" t="s">
        <v>142</v>
      </c>
      <c r="I844" s="7">
        <v>8589221854</v>
      </c>
      <c r="J844" t="s">
        <v>20</v>
      </c>
      <c r="K844" s="8">
        <v>46840</v>
      </c>
      <c r="L844" s="9">
        <v>325.08999999999997</v>
      </c>
      <c r="M844" s="10" t="str">
        <f t="shared" ca="1" si="26"/>
        <v>OK</v>
      </c>
      <c r="N844" s="10" t="str">
        <f t="shared" si="27"/>
        <v>Known</v>
      </c>
    </row>
    <row r="845" spans="1:14" ht="17" x14ac:dyDescent="0.25">
      <c r="A845">
        <v>20340983</v>
      </c>
      <c r="B845" t="s">
        <v>68</v>
      </c>
      <c r="C845" t="s">
        <v>2137</v>
      </c>
      <c r="D845" t="s">
        <v>700</v>
      </c>
      <c r="E845" t="s">
        <v>17</v>
      </c>
      <c r="F845">
        <v>92677</v>
      </c>
      <c r="G845" t="s">
        <v>668</v>
      </c>
      <c r="H845" t="s">
        <v>19</v>
      </c>
      <c r="I845" s="7">
        <v>9493630482</v>
      </c>
      <c r="J845" t="s">
        <v>25</v>
      </c>
      <c r="K845" s="8">
        <v>46581</v>
      </c>
      <c r="L845" s="9">
        <v>413.17</v>
      </c>
      <c r="M845" s="10" t="str">
        <f t="shared" ca="1" si="26"/>
        <v>OK</v>
      </c>
      <c r="N845" s="10" t="str">
        <f t="shared" si="27"/>
        <v>Missing</v>
      </c>
    </row>
    <row r="846" spans="1:14" ht="17" x14ac:dyDescent="0.25">
      <c r="A846">
        <v>20372045</v>
      </c>
      <c r="B846" t="s">
        <v>26</v>
      </c>
      <c r="C846" t="s">
        <v>2138</v>
      </c>
      <c r="D846" t="s">
        <v>78</v>
      </c>
      <c r="E846" t="s">
        <v>17</v>
      </c>
      <c r="F846">
        <v>94131</v>
      </c>
      <c r="G846" t="s">
        <v>419</v>
      </c>
      <c r="H846" t="s">
        <v>19</v>
      </c>
      <c r="I846" s="7">
        <v>4156952808</v>
      </c>
      <c r="J846" t="s">
        <v>81</v>
      </c>
      <c r="K846" s="8">
        <v>46415</v>
      </c>
      <c r="L846" s="9">
        <v>184.7</v>
      </c>
      <c r="M846" s="10" t="str">
        <f t="shared" ca="1" si="26"/>
        <v>OK</v>
      </c>
      <c r="N846" s="10" t="str">
        <f t="shared" si="27"/>
        <v>Known</v>
      </c>
    </row>
    <row r="847" spans="1:14" ht="17" x14ac:dyDescent="0.25">
      <c r="A847">
        <v>20370143</v>
      </c>
      <c r="B847" t="s">
        <v>26</v>
      </c>
      <c r="C847" t="s">
        <v>2139</v>
      </c>
      <c r="D847" t="s">
        <v>109</v>
      </c>
      <c r="E847" t="s">
        <v>17</v>
      </c>
      <c r="F847">
        <v>92111</v>
      </c>
      <c r="G847" t="s">
        <v>1229</v>
      </c>
      <c r="H847" t="s">
        <v>19</v>
      </c>
      <c r="I847" s="7">
        <v>8584959155</v>
      </c>
      <c r="J847" t="s">
        <v>20</v>
      </c>
      <c r="K847" s="8">
        <v>46766</v>
      </c>
      <c r="L847" s="9">
        <v>59.9</v>
      </c>
      <c r="M847" s="10" t="str">
        <f t="shared" ca="1" si="26"/>
        <v>OK</v>
      </c>
      <c r="N847" s="10" t="str">
        <f t="shared" si="27"/>
        <v>Known</v>
      </c>
    </row>
    <row r="848" spans="1:14" ht="17" x14ac:dyDescent="0.25">
      <c r="A848">
        <v>20613911</v>
      </c>
      <c r="B848" t="s">
        <v>2140</v>
      </c>
      <c r="C848" t="s">
        <v>2141</v>
      </c>
      <c r="D848" t="s">
        <v>181</v>
      </c>
      <c r="E848" t="s">
        <v>17</v>
      </c>
      <c r="F848">
        <v>90503</v>
      </c>
      <c r="G848" t="s">
        <v>1712</v>
      </c>
      <c r="H848" t="s">
        <v>285</v>
      </c>
      <c r="I848" s="7">
        <v>4242994757</v>
      </c>
      <c r="J848" t="s">
        <v>25</v>
      </c>
      <c r="K848" s="8">
        <v>46492</v>
      </c>
      <c r="L848" s="9">
        <v>79.900000000000006</v>
      </c>
      <c r="M848" s="10" t="str">
        <f t="shared" ca="1" si="26"/>
        <v>OK</v>
      </c>
      <c r="N848" s="10" t="str">
        <f t="shared" si="27"/>
        <v>Missing</v>
      </c>
    </row>
    <row r="849" spans="1:14" ht="17" x14ac:dyDescent="0.25">
      <c r="A849">
        <v>20378393</v>
      </c>
      <c r="B849" t="s">
        <v>26</v>
      </c>
      <c r="C849" t="s">
        <v>2142</v>
      </c>
      <c r="D849" t="s">
        <v>2143</v>
      </c>
      <c r="E849" t="s">
        <v>17</v>
      </c>
      <c r="F849">
        <v>93210</v>
      </c>
      <c r="G849" t="s">
        <v>107</v>
      </c>
      <c r="H849" t="s">
        <v>19</v>
      </c>
      <c r="I849" s="7">
        <v>5599340461</v>
      </c>
      <c r="J849" t="s">
        <v>25</v>
      </c>
      <c r="K849" s="8">
        <v>46937</v>
      </c>
      <c r="L849" s="9">
        <v>278.55</v>
      </c>
      <c r="M849" s="10" t="str">
        <f t="shared" ca="1" si="26"/>
        <v>OK</v>
      </c>
      <c r="N849" s="10" t="str">
        <f t="shared" si="27"/>
        <v>Missing</v>
      </c>
    </row>
    <row r="850" spans="1:14" ht="17" x14ac:dyDescent="0.25">
      <c r="A850">
        <v>20559749</v>
      </c>
      <c r="B850" t="s">
        <v>2144</v>
      </c>
      <c r="C850" t="s">
        <v>2145</v>
      </c>
      <c r="D850" t="s">
        <v>109</v>
      </c>
      <c r="E850" t="s">
        <v>17</v>
      </c>
      <c r="F850">
        <v>92126</v>
      </c>
      <c r="G850" t="s">
        <v>99</v>
      </c>
      <c r="H850" t="s">
        <v>997</v>
      </c>
      <c r="I850" s="7">
        <v>8586952021</v>
      </c>
      <c r="J850" t="s">
        <v>20</v>
      </c>
      <c r="K850" s="8">
        <v>46319</v>
      </c>
      <c r="L850" s="9">
        <v>289.68</v>
      </c>
      <c r="M850" s="10" t="str">
        <f t="shared" ca="1" si="26"/>
        <v>OK</v>
      </c>
      <c r="N850" s="10" t="str">
        <f t="shared" si="27"/>
        <v>Known</v>
      </c>
    </row>
    <row r="851" spans="1:14" ht="17" x14ac:dyDescent="0.25">
      <c r="A851">
        <v>20350739</v>
      </c>
      <c r="B851" t="s">
        <v>26</v>
      </c>
      <c r="C851" t="s">
        <v>2146</v>
      </c>
      <c r="D851" t="s">
        <v>1170</v>
      </c>
      <c r="E851" t="s">
        <v>17</v>
      </c>
      <c r="F851">
        <v>95926</v>
      </c>
      <c r="G851" t="s">
        <v>508</v>
      </c>
      <c r="H851" t="s">
        <v>19</v>
      </c>
      <c r="I851" s="7">
        <v>5308990887</v>
      </c>
      <c r="J851" t="s">
        <v>25</v>
      </c>
      <c r="K851" s="8">
        <v>46705</v>
      </c>
      <c r="L851" s="9">
        <v>253.29</v>
      </c>
      <c r="M851" s="10" t="str">
        <f t="shared" ca="1" si="26"/>
        <v>OK</v>
      </c>
      <c r="N851" s="10" t="str">
        <f t="shared" si="27"/>
        <v>Missing</v>
      </c>
    </row>
    <row r="852" spans="1:14" ht="17" x14ac:dyDescent="0.25">
      <c r="A852">
        <v>20411903</v>
      </c>
      <c r="B852" t="s">
        <v>1512</v>
      </c>
      <c r="C852" t="s">
        <v>2147</v>
      </c>
      <c r="D852" t="s">
        <v>292</v>
      </c>
      <c r="E852" t="s">
        <v>17</v>
      </c>
      <c r="F852">
        <v>92708</v>
      </c>
      <c r="G852" t="s">
        <v>2148</v>
      </c>
      <c r="I852" s="7">
        <v>7148507300</v>
      </c>
      <c r="J852" t="s">
        <v>25</v>
      </c>
      <c r="K852" s="8">
        <v>46862</v>
      </c>
      <c r="L852" s="9">
        <v>412.06</v>
      </c>
      <c r="M852" s="10" t="str">
        <f t="shared" ca="1" si="26"/>
        <v>OK</v>
      </c>
      <c r="N852" s="10" t="str">
        <f t="shared" si="27"/>
        <v>Missing</v>
      </c>
    </row>
    <row r="853" spans="1:14" ht="17" x14ac:dyDescent="0.25">
      <c r="A853">
        <v>20341049</v>
      </c>
      <c r="B853" t="s">
        <v>68</v>
      </c>
      <c r="C853" t="s">
        <v>2149</v>
      </c>
      <c r="D853" t="s">
        <v>1707</v>
      </c>
      <c r="E853" t="s">
        <v>17</v>
      </c>
      <c r="F853">
        <v>94553</v>
      </c>
      <c r="G853" t="s">
        <v>145</v>
      </c>
      <c r="H853" t="s">
        <v>19</v>
      </c>
      <c r="I853" s="7">
        <v>9259359430</v>
      </c>
      <c r="J853" t="s">
        <v>25</v>
      </c>
      <c r="K853" s="8">
        <v>46058</v>
      </c>
      <c r="L853" s="9">
        <v>237.12</v>
      </c>
      <c r="M853" s="10" t="str">
        <f t="shared" ca="1" si="26"/>
        <v>OK</v>
      </c>
      <c r="N853" s="10" t="str">
        <f t="shared" si="27"/>
        <v>Missing</v>
      </c>
    </row>
    <row r="854" spans="1:14" ht="17" x14ac:dyDescent="0.25">
      <c r="A854">
        <v>20542955</v>
      </c>
      <c r="B854" t="s">
        <v>375</v>
      </c>
      <c r="C854" t="s">
        <v>2150</v>
      </c>
      <c r="D854" t="s">
        <v>859</v>
      </c>
      <c r="E854" t="s">
        <v>17</v>
      </c>
      <c r="F854">
        <v>96003</v>
      </c>
      <c r="G854" t="s">
        <v>61</v>
      </c>
      <c r="H854" t="s">
        <v>62</v>
      </c>
      <c r="I854" s="7">
        <v>5302216557</v>
      </c>
      <c r="J854" t="s">
        <v>25</v>
      </c>
      <c r="K854" s="8">
        <v>46948</v>
      </c>
      <c r="L854" s="9">
        <v>87.62</v>
      </c>
      <c r="M854" s="10" t="str">
        <f t="shared" ca="1" si="26"/>
        <v>OK</v>
      </c>
      <c r="N854" s="10" t="str">
        <f t="shared" si="27"/>
        <v>Missing</v>
      </c>
    </row>
    <row r="855" spans="1:14" ht="17" x14ac:dyDescent="0.25">
      <c r="A855">
        <v>20534711</v>
      </c>
      <c r="B855" t="s">
        <v>21</v>
      </c>
      <c r="C855" t="s">
        <v>2151</v>
      </c>
      <c r="D855" t="s">
        <v>1438</v>
      </c>
      <c r="E855" t="s">
        <v>17</v>
      </c>
      <c r="F855">
        <v>93637</v>
      </c>
      <c r="G855" t="s">
        <v>2152</v>
      </c>
      <c r="H855" t="s">
        <v>19</v>
      </c>
      <c r="I855" s="7">
        <v>5596742182</v>
      </c>
      <c r="J855" t="s">
        <v>25</v>
      </c>
      <c r="K855" s="8">
        <v>46141</v>
      </c>
      <c r="L855" s="9">
        <v>447.79</v>
      </c>
      <c r="M855" s="10" t="str">
        <f t="shared" ca="1" si="26"/>
        <v>OK</v>
      </c>
      <c r="N855" s="10" t="str">
        <f t="shared" si="27"/>
        <v>Missing</v>
      </c>
    </row>
    <row r="856" spans="1:14" ht="17" x14ac:dyDescent="0.25">
      <c r="A856">
        <v>20434943</v>
      </c>
      <c r="B856" t="s">
        <v>30</v>
      </c>
      <c r="C856" t="s">
        <v>2153</v>
      </c>
      <c r="D856" t="s">
        <v>1379</v>
      </c>
      <c r="E856" t="s">
        <v>17</v>
      </c>
      <c r="F856">
        <v>91344</v>
      </c>
      <c r="G856" t="s">
        <v>487</v>
      </c>
      <c r="H856" t="s">
        <v>19</v>
      </c>
      <c r="I856" s="7">
        <v>8182829094</v>
      </c>
      <c r="J856" t="s">
        <v>25</v>
      </c>
      <c r="K856" s="8">
        <v>46196</v>
      </c>
      <c r="L856" s="9">
        <v>266.87</v>
      </c>
      <c r="M856" s="10" t="str">
        <f t="shared" ca="1" si="26"/>
        <v>OK</v>
      </c>
      <c r="N856" s="10" t="str">
        <f t="shared" si="27"/>
        <v>Missing</v>
      </c>
    </row>
    <row r="857" spans="1:14" ht="17" x14ac:dyDescent="0.25">
      <c r="A857">
        <v>20354423</v>
      </c>
      <c r="B857" t="s">
        <v>26</v>
      </c>
      <c r="C857" t="s">
        <v>2154</v>
      </c>
      <c r="D857" t="s">
        <v>159</v>
      </c>
      <c r="E857" t="s">
        <v>17</v>
      </c>
      <c r="F857">
        <v>95822</v>
      </c>
      <c r="G857" t="s">
        <v>508</v>
      </c>
      <c r="H857" t="s">
        <v>19</v>
      </c>
      <c r="I857" s="7">
        <v>9163999674</v>
      </c>
      <c r="J857" t="s">
        <v>81</v>
      </c>
      <c r="K857" s="8">
        <v>46453</v>
      </c>
      <c r="L857" s="9">
        <v>260.04000000000002</v>
      </c>
      <c r="M857" s="10" t="str">
        <f t="shared" ca="1" si="26"/>
        <v>OK</v>
      </c>
      <c r="N857" s="10" t="str">
        <f t="shared" si="27"/>
        <v>Known</v>
      </c>
    </row>
    <row r="858" spans="1:14" ht="17" x14ac:dyDescent="0.25">
      <c r="A858">
        <v>20431913</v>
      </c>
      <c r="B858" t="s">
        <v>30</v>
      </c>
      <c r="C858" t="s">
        <v>2155</v>
      </c>
      <c r="D858" t="s">
        <v>109</v>
      </c>
      <c r="E858" t="s">
        <v>17</v>
      </c>
      <c r="F858">
        <v>92128</v>
      </c>
      <c r="G858" t="s">
        <v>1267</v>
      </c>
      <c r="H858" t="s">
        <v>19</v>
      </c>
      <c r="I858" s="7">
        <v>8584512630</v>
      </c>
      <c r="J858" t="s">
        <v>20</v>
      </c>
      <c r="K858" s="8">
        <v>46260</v>
      </c>
      <c r="L858" s="9">
        <v>483.25</v>
      </c>
      <c r="M858" s="10" t="str">
        <f t="shared" ca="1" si="26"/>
        <v>OK</v>
      </c>
      <c r="N858" s="10" t="str">
        <f t="shared" si="27"/>
        <v>Known</v>
      </c>
    </row>
    <row r="859" spans="1:14" ht="17" x14ac:dyDescent="0.25">
      <c r="A859">
        <v>20452541</v>
      </c>
      <c r="B859" t="s">
        <v>179</v>
      </c>
      <c r="C859" t="s">
        <v>2156</v>
      </c>
      <c r="D859" t="s">
        <v>144</v>
      </c>
      <c r="E859" t="s">
        <v>17</v>
      </c>
      <c r="F859">
        <v>95630</v>
      </c>
      <c r="G859" t="s">
        <v>935</v>
      </c>
      <c r="H859" t="s">
        <v>19</v>
      </c>
      <c r="I859" s="7">
        <v>9168178960</v>
      </c>
      <c r="J859" t="s">
        <v>25</v>
      </c>
      <c r="K859" s="8">
        <v>45965</v>
      </c>
      <c r="L859" s="9">
        <v>430.79</v>
      </c>
      <c r="M859" s="10" t="str">
        <f t="shared" ca="1" si="26"/>
        <v>Expiring Soon</v>
      </c>
      <c r="N859" s="10" t="str">
        <f t="shared" si="27"/>
        <v>Missing</v>
      </c>
    </row>
    <row r="860" spans="1:14" ht="17" x14ac:dyDescent="0.25">
      <c r="A860">
        <v>20384039</v>
      </c>
      <c r="B860" t="s">
        <v>26</v>
      </c>
      <c r="C860" t="s">
        <v>2157</v>
      </c>
      <c r="D860" t="s">
        <v>539</v>
      </c>
      <c r="E860" t="s">
        <v>17</v>
      </c>
      <c r="F860">
        <v>92394</v>
      </c>
      <c r="G860" t="s">
        <v>533</v>
      </c>
      <c r="H860" t="s">
        <v>19</v>
      </c>
      <c r="I860" s="7">
        <v>7609527555</v>
      </c>
      <c r="J860" t="s">
        <v>25</v>
      </c>
      <c r="K860" s="8">
        <v>46445</v>
      </c>
      <c r="L860" s="9">
        <v>496.4</v>
      </c>
      <c r="M860" s="10" t="str">
        <f t="shared" ca="1" si="26"/>
        <v>OK</v>
      </c>
      <c r="N860" s="10" t="str">
        <f t="shared" si="27"/>
        <v>Missing</v>
      </c>
    </row>
    <row r="861" spans="1:14" ht="17" x14ac:dyDescent="0.25">
      <c r="A861">
        <v>20467367</v>
      </c>
      <c r="B861" t="s">
        <v>135</v>
      </c>
      <c r="C861" t="s">
        <v>2158</v>
      </c>
      <c r="D861" t="s">
        <v>700</v>
      </c>
      <c r="E861" t="s">
        <v>17</v>
      </c>
      <c r="F861">
        <v>92656</v>
      </c>
      <c r="G861" t="s">
        <v>2159</v>
      </c>
      <c r="H861" t="s">
        <v>50</v>
      </c>
      <c r="I861" s="7">
        <v>9494489537</v>
      </c>
      <c r="J861" t="s">
        <v>25</v>
      </c>
      <c r="K861" s="8">
        <v>45940</v>
      </c>
      <c r="L861" s="9">
        <v>436.43</v>
      </c>
      <c r="M861" s="10" t="str">
        <f t="shared" ca="1" si="26"/>
        <v>Expiring Soon</v>
      </c>
      <c r="N861" s="10" t="str">
        <f t="shared" si="27"/>
        <v>Missing</v>
      </c>
    </row>
    <row r="862" spans="1:14" ht="17" x14ac:dyDescent="0.25">
      <c r="A862">
        <v>20430347</v>
      </c>
      <c r="B862" t="s">
        <v>30</v>
      </c>
      <c r="C862" t="s">
        <v>2160</v>
      </c>
      <c r="D862" t="s">
        <v>28</v>
      </c>
      <c r="E862" t="s">
        <v>17</v>
      </c>
      <c r="F862">
        <v>90041</v>
      </c>
      <c r="G862" t="s">
        <v>2161</v>
      </c>
      <c r="H862" t="s">
        <v>19</v>
      </c>
      <c r="I862" s="7">
        <v>3232585101</v>
      </c>
      <c r="J862" t="s">
        <v>20</v>
      </c>
      <c r="K862" s="8">
        <v>45966</v>
      </c>
      <c r="L862" s="9">
        <v>251.86</v>
      </c>
      <c r="M862" s="10" t="str">
        <f t="shared" ca="1" si="26"/>
        <v>Expiring Soon</v>
      </c>
      <c r="N862" s="10" t="str">
        <f t="shared" si="27"/>
        <v>Known</v>
      </c>
    </row>
    <row r="863" spans="1:14" ht="17" x14ac:dyDescent="0.25">
      <c r="A863">
        <v>20379389</v>
      </c>
      <c r="B863" t="s">
        <v>26</v>
      </c>
      <c r="C863" t="s">
        <v>2162</v>
      </c>
      <c r="D863" t="s">
        <v>2163</v>
      </c>
      <c r="E863" t="s">
        <v>17</v>
      </c>
      <c r="F863">
        <v>90266</v>
      </c>
      <c r="G863" t="s">
        <v>2164</v>
      </c>
      <c r="H863" t="s">
        <v>19</v>
      </c>
      <c r="I863" s="7">
        <v>4242411950</v>
      </c>
      <c r="J863" t="s">
        <v>25</v>
      </c>
      <c r="K863" s="8">
        <v>46411</v>
      </c>
      <c r="L863" s="9">
        <v>370.54</v>
      </c>
      <c r="M863" s="10" t="str">
        <f t="shared" ca="1" si="26"/>
        <v>OK</v>
      </c>
      <c r="N863" s="10" t="str">
        <f t="shared" si="27"/>
        <v>Missing</v>
      </c>
    </row>
    <row r="864" spans="1:14" ht="17" x14ac:dyDescent="0.25">
      <c r="A864">
        <v>20427371</v>
      </c>
      <c r="B864" t="s">
        <v>2165</v>
      </c>
      <c r="C864" t="s">
        <v>2166</v>
      </c>
      <c r="D864" t="s">
        <v>2167</v>
      </c>
      <c r="E864" t="s">
        <v>17</v>
      </c>
      <c r="F864">
        <v>94572</v>
      </c>
      <c r="G864" t="s">
        <v>2168</v>
      </c>
      <c r="H864" t="s">
        <v>142</v>
      </c>
      <c r="I864" s="7">
        <v>5107999920164</v>
      </c>
      <c r="J864" t="s">
        <v>25</v>
      </c>
      <c r="K864" s="8">
        <v>46053</v>
      </c>
      <c r="L864" s="9">
        <v>362.37</v>
      </c>
      <c r="M864" s="10" t="str">
        <f t="shared" ca="1" si="26"/>
        <v>OK</v>
      </c>
      <c r="N864" s="10" t="str">
        <f t="shared" si="27"/>
        <v>Missing</v>
      </c>
    </row>
    <row r="865" spans="1:14" ht="17" x14ac:dyDescent="0.25">
      <c r="A865">
        <v>20424101</v>
      </c>
      <c r="B865" t="s">
        <v>63</v>
      </c>
      <c r="C865" t="s">
        <v>2169</v>
      </c>
      <c r="D865" t="s">
        <v>752</v>
      </c>
      <c r="E865" t="s">
        <v>17</v>
      </c>
      <c r="F865">
        <v>94551</v>
      </c>
      <c r="G865" t="s">
        <v>2170</v>
      </c>
      <c r="H865" t="s">
        <v>369</v>
      </c>
      <c r="I865" s="7">
        <v>9254550116</v>
      </c>
      <c r="J865" t="s">
        <v>25</v>
      </c>
      <c r="K865" s="8">
        <v>46232</v>
      </c>
      <c r="L865" s="9">
        <v>212.41</v>
      </c>
      <c r="M865" s="10" t="str">
        <f t="shared" ca="1" si="26"/>
        <v>OK</v>
      </c>
      <c r="N865" s="10" t="str">
        <f t="shared" si="27"/>
        <v>Missing</v>
      </c>
    </row>
    <row r="866" spans="1:14" ht="17" x14ac:dyDescent="0.25">
      <c r="A866">
        <v>20417225</v>
      </c>
      <c r="B866" t="s">
        <v>2171</v>
      </c>
      <c r="C866" t="s">
        <v>2172</v>
      </c>
      <c r="D866" t="s">
        <v>220</v>
      </c>
      <c r="E866" t="s">
        <v>17</v>
      </c>
      <c r="F866">
        <v>92804</v>
      </c>
      <c r="G866" t="s">
        <v>2173</v>
      </c>
      <c r="H866" t="s">
        <v>19</v>
      </c>
      <c r="I866" s="7">
        <v>7142365777</v>
      </c>
      <c r="J866" t="s">
        <v>25</v>
      </c>
      <c r="K866" s="8">
        <v>46075</v>
      </c>
      <c r="L866" s="9">
        <v>94.46</v>
      </c>
      <c r="M866" s="10" t="str">
        <f t="shared" ca="1" si="26"/>
        <v>OK</v>
      </c>
      <c r="N866" s="10" t="str">
        <f t="shared" si="27"/>
        <v>Missing</v>
      </c>
    </row>
    <row r="867" spans="1:14" ht="17" x14ac:dyDescent="0.25">
      <c r="A867">
        <v>20662211</v>
      </c>
      <c r="B867" t="s">
        <v>2174</v>
      </c>
      <c r="C867" t="s">
        <v>2175</v>
      </c>
      <c r="D867" t="s">
        <v>1228</v>
      </c>
      <c r="E867" t="s">
        <v>17</v>
      </c>
      <c r="F867">
        <v>90403</v>
      </c>
      <c r="G867" t="s">
        <v>580</v>
      </c>
      <c r="H867" t="s">
        <v>426</v>
      </c>
      <c r="I867" s="7">
        <v>3108290055</v>
      </c>
      <c r="J867" t="s">
        <v>25</v>
      </c>
      <c r="K867" s="8">
        <v>46389</v>
      </c>
      <c r="L867" s="9">
        <v>151.85</v>
      </c>
      <c r="M867" s="10" t="str">
        <f t="shared" ca="1" si="26"/>
        <v>OK</v>
      </c>
      <c r="N867" s="10" t="str">
        <f t="shared" si="27"/>
        <v>Missing</v>
      </c>
    </row>
    <row r="868" spans="1:14" ht="17" x14ac:dyDescent="0.25">
      <c r="A868">
        <v>20534777</v>
      </c>
      <c r="B868" t="s">
        <v>21</v>
      </c>
      <c r="C868" t="s">
        <v>2176</v>
      </c>
      <c r="D868" t="s">
        <v>220</v>
      </c>
      <c r="E868" t="s">
        <v>17</v>
      </c>
      <c r="F868">
        <v>92807</v>
      </c>
      <c r="G868" t="s">
        <v>2177</v>
      </c>
      <c r="H868" t="s">
        <v>19</v>
      </c>
      <c r="I868" s="7">
        <v>7149984801</v>
      </c>
      <c r="J868" t="s">
        <v>25</v>
      </c>
      <c r="K868" s="8">
        <v>46177</v>
      </c>
      <c r="L868" s="9">
        <v>351.32</v>
      </c>
      <c r="M868" s="10" t="str">
        <f t="shared" ca="1" si="26"/>
        <v>OK</v>
      </c>
      <c r="N868" s="10" t="str">
        <f t="shared" si="27"/>
        <v>Missing</v>
      </c>
    </row>
    <row r="869" spans="1:14" ht="17" x14ac:dyDescent="0.25">
      <c r="A869">
        <v>20666417</v>
      </c>
      <c r="B869" t="s">
        <v>1049</v>
      </c>
      <c r="C869" t="s">
        <v>2178</v>
      </c>
      <c r="D869" t="s">
        <v>192</v>
      </c>
      <c r="E869" t="s">
        <v>17</v>
      </c>
      <c r="F869">
        <v>92617</v>
      </c>
      <c r="G869" t="s">
        <v>382</v>
      </c>
      <c r="H869" t="s">
        <v>553</v>
      </c>
      <c r="I869" s="7">
        <v>7144562986</v>
      </c>
      <c r="J869" t="s">
        <v>25</v>
      </c>
      <c r="K869" s="8">
        <v>46657</v>
      </c>
      <c r="L869" s="9">
        <v>430.47</v>
      </c>
      <c r="M869" s="10" t="str">
        <f t="shared" ca="1" si="26"/>
        <v>OK</v>
      </c>
      <c r="N869" s="10" t="str">
        <f t="shared" si="27"/>
        <v>Missing</v>
      </c>
    </row>
    <row r="870" spans="1:14" ht="17" x14ac:dyDescent="0.25">
      <c r="A870">
        <v>20439095</v>
      </c>
      <c r="B870" t="s">
        <v>30</v>
      </c>
      <c r="C870" t="s">
        <v>2179</v>
      </c>
      <c r="D870" t="s">
        <v>1714</v>
      </c>
      <c r="E870" t="s">
        <v>17</v>
      </c>
      <c r="F870">
        <v>92782</v>
      </c>
      <c r="G870" t="s">
        <v>465</v>
      </c>
      <c r="H870" t="s">
        <v>19</v>
      </c>
      <c r="I870" s="7">
        <v>7142597625</v>
      </c>
      <c r="J870" t="s">
        <v>25</v>
      </c>
      <c r="K870" s="8">
        <v>45932</v>
      </c>
      <c r="L870" s="9">
        <v>283.52999999999997</v>
      </c>
      <c r="M870" s="10" t="str">
        <f t="shared" ca="1" si="26"/>
        <v>Expiring Soon</v>
      </c>
      <c r="N870" s="10" t="str">
        <f t="shared" si="27"/>
        <v>Missing</v>
      </c>
    </row>
    <row r="871" spans="1:14" ht="17" x14ac:dyDescent="0.25">
      <c r="A871">
        <v>20466917</v>
      </c>
      <c r="B871" t="s">
        <v>135</v>
      </c>
      <c r="C871" t="s">
        <v>2180</v>
      </c>
      <c r="D871" t="s">
        <v>1006</v>
      </c>
      <c r="E871" t="s">
        <v>17</v>
      </c>
      <c r="F871">
        <v>93551</v>
      </c>
      <c r="G871" t="s">
        <v>352</v>
      </c>
      <c r="H871" t="s">
        <v>50</v>
      </c>
      <c r="I871" s="7">
        <v>6615752333</v>
      </c>
      <c r="J871" t="s">
        <v>25</v>
      </c>
      <c r="K871" s="8">
        <v>46665</v>
      </c>
      <c r="L871" s="9">
        <v>375.26</v>
      </c>
      <c r="M871" s="10" t="str">
        <f t="shared" ca="1" si="26"/>
        <v>OK</v>
      </c>
      <c r="N871" s="10" t="str">
        <f t="shared" si="27"/>
        <v>Missing</v>
      </c>
    </row>
    <row r="872" spans="1:14" ht="17" x14ac:dyDescent="0.25">
      <c r="A872">
        <v>20486675</v>
      </c>
      <c r="B872" t="s">
        <v>2181</v>
      </c>
      <c r="C872" t="s">
        <v>2182</v>
      </c>
      <c r="D872" t="s">
        <v>220</v>
      </c>
      <c r="E872" t="s">
        <v>17</v>
      </c>
      <c r="F872">
        <v>92801</v>
      </c>
      <c r="G872" t="s">
        <v>389</v>
      </c>
      <c r="H872" t="s">
        <v>19</v>
      </c>
      <c r="I872" s="7">
        <v>7149561949</v>
      </c>
      <c r="J872" t="s">
        <v>25</v>
      </c>
      <c r="K872" s="8">
        <v>46479</v>
      </c>
      <c r="L872" s="9">
        <v>425.22</v>
      </c>
      <c r="M872" s="10" t="str">
        <f t="shared" ca="1" si="26"/>
        <v>OK</v>
      </c>
      <c r="N872" s="10" t="str">
        <f t="shared" si="27"/>
        <v>Missing</v>
      </c>
    </row>
    <row r="873" spans="1:14" ht="17" x14ac:dyDescent="0.25">
      <c r="A873">
        <v>20430359</v>
      </c>
      <c r="B873" t="s">
        <v>30</v>
      </c>
      <c r="C873" t="s">
        <v>2183</v>
      </c>
      <c r="D873" t="s">
        <v>458</v>
      </c>
      <c r="E873" t="s">
        <v>17</v>
      </c>
      <c r="F873">
        <v>92883</v>
      </c>
      <c r="G873" t="s">
        <v>2184</v>
      </c>
      <c r="H873" t="s">
        <v>19</v>
      </c>
      <c r="I873" s="7">
        <v>9516030855</v>
      </c>
      <c r="J873" t="s">
        <v>25</v>
      </c>
      <c r="K873" s="8">
        <v>46512</v>
      </c>
      <c r="L873" s="9">
        <v>66.45</v>
      </c>
      <c r="M873" s="10" t="str">
        <f t="shared" ca="1" si="26"/>
        <v>OK</v>
      </c>
      <c r="N873" s="10" t="str">
        <f t="shared" si="27"/>
        <v>Missing</v>
      </c>
    </row>
    <row r="874" spans="1:14" ht="17" x14ac:dyDescent="0.25">
      <c r="A874">
        <v>20356391</v>
      </c>
      <c r="B874" t="s">
        <v>26</v>
      </c>
      <c r="C874" t="s">
        <v>2185</v>
      </c>
      <c r="D874" t="s">
        <v>1681</v>
      </c>
      <c r="E874" t="s">
        <v>17</v>
      </c>
      <c r="F874">
        <v>92562</v>
      </c>
      <c r="G874" t="s">
        <v>2186</v>
      </c>
      <c r="H874" t="s">
        <v>19</v>
      </c>
      <c r="I874" s="7">
        <v>9513041219</v>
      </c>
      <c r="J874" t="s">
        <v>25</v>
      </c>
      <c r="K874" s="8">
        <v>46682</v>
      </c>
      <c r="L874" s="9">
        <v>211.47</v>
      </c>
      <c r="M874" s="10" t="str">
        <f t="shared" ca="1" si="26"/>
        <v>OK</v>
      </c>
      <c r="N874" s="10" t="str">
        <f t="shared" si="27"/>
        <v>Missing</v>
      </c>
    </row>
    <row r="875" spans="1:14" ht="17" x14ac:dyDescent="0.25">
      <c r="A875">
        <v>20457563</v>
      </c>
      <c r="B875" t="s">
        <v>974</v>
      </c>
      <c r="C875" t="s">
        <v>2187</v>
      </c>
      <c r="D875" t="s">
        <v>841</v>
      </c>
      <c r="E875" t="s">
        <v>17</v>
      </c>
      <c r="F875">
        <v>95661</v>
      </c>
      <c r="G875" t="s">
        <v>745</v>
      </c>
      <c r="H875" t="s">
        <v>142</v>
      </c>
      <c r="I875" s="7">
        <v>9167890112</v>
      </c>
      <c r="J875" t="s">
        <v>25</v>
      </c>
      <c r="K875" s="8">
        <v>46441</v>
      </c>
      <c r="L875" s="9">
        <v>207.61</v>
      </c>
      <c r="M875" s="10" t="str">
        <f t="shared" ca="1" si="26"/>
        <v>OK</v>
      </c>
      <c r="N875" s="10" t="str">
        <f t="shared" si="27"/>
        <v>Missing</v>
      </c>
    </row>
    <row r="876" spans="1:14" ht="17" x14ac:dyDescent="0.25">
      <c r="A876">
        <v>20462663</v>
      </c>
      <c r="B876" t="s">
        <v>2188</v>
      </c>
      <c r="C876" t="s">
        <v>2189</v>
      </c>
      <c r="D876" t="s">
        <v>734</v>
      </c>
      <c r="E876" t="s">
        <v>17</v>
      </c>
      <c r="F876">
        <v>92081</v>
      </c>
      <c r="G876" t="s">
        <v>835</v>
      </c>
      <c r="H876" t="s">
        <v>997</v>
      </c>
      <c r="I876" s="7">
        <v>8587519632</v>
      </c>
      <c r="J876" t="s">
        <v>25</v>
      </c>
      <c r="K876" s="8">
        <v>46855</v>
      </c>
      <c r="L876" s="9">
        <v>82.13</v>
      </c>
      <c r="M876" s="10" t="str">
        <f t="shared" ca="1" si="26"/>
        <v>OK</v>
      </c>
      <c r="N876" s="10" t="str">
        <f t="shared" si="27"/>
        <v>Missing</v>
      </c>
    </row>
    <row r="877" spans="1:14" ht="17" x14ac:dyDescent="0.25">
      <c r="A877">
        <v>20534969</v>
      </c>
      <c r="B877" t="s">
        <v>21</v>
      </c>
      <c r="C877" t="s">
        <v>2190</v>
      </c>
      <c r="D877" t="s">
        <v>313</v>
      </c>
      <c r="E877" t="s">
        <v>17</v>
      </c>
      <c r="F877">
        <v>93010</v>
      </c>
      <c r="G877" t="s">
        <v>2191</v>
      </c>
      <c r="H877" t="s">
        <v>19</v>
      </c>
      <c r="I877" s="7">
        <v>8054822135</v>
      </c>
      <c r="J877" t="s">
        <v>25</v>
      </c>
      <c r="K877" s="8">
        <v>46691</v>
      </c>
      <c r="L877" s="9">
        <v>22.78</v>
      </c>
      <c r="M877" s="10" t="str">
        <f t="shared" ca="1" si="26"/>
        <v>OK</v>
      </c>
      <c r="N877" s="10" t="str">
        <f t="shared" si="27"/>
        <v>Missing</v>
      </c>
    </row>
    <row r="878" spans="1:14" ht="17" x14ac:dyDescent="0.25">
      <c r="A878">
        <v>20534627</v>
      </c>
      <c r="B878" t="s">
        <v>21</v>
      </c>
      <c r="C878" t="s">
        <v>2192</v>
      </c>
      <c r="D878" t="s">
        <v>268</v>
      </c>
      <c r="E878" t="s">
        <v>17</v>
      </c>
      <c r="F878">
        <v>93420</v>
      </c>
      <c r="G878" t="s">
        <v>2193</v>
      </c>
      <c r="H878" t="s">
        <v>19</v>
      </c>
      <c r="I878" s="7">
        <v>8054891830</v>
      </c>
      <c r="J878" t="s">
        <v>25</v>
      </c>
      <c r="K878" s="8">
        <v>46810</v>
      </c>
      <c r="L878" s="9">
        <v>244.91</v>
      </c>
      <c r="M878" s="10" t="str">
        <f t="shared" ca="1" si="26"/>
        <v>OK</v>
      </c>
      <c r="N878" s="10" t="str">
        <f t="shared" si="27"/>
        <v>Missing</v>
      </c>
    </row>
    <row r="879" spans="1:14" ht="17" x14ac:dyDescent="0.25">
      <c r="A879">
        <v>20444411</v>
      </c>
      <c r="B879" t="s">
        <v>63</v>
      </c>
      <c r="C879" t="s">
        <v>2194</v>
      </c>
      <c r="D879" t="s">
        <v>2195</v>
      </c>
      <c r="E879" t="s">
        <v>17</v>
      </c>
      <c r="F879">
        <v>92203</v>
      </c>
      <c r="G879" t="s">
        <v>2196</v>
      </c>
      <c r="H879" t="s">
        <v>67</v>
      </c>
      <c r="I879" s="7">
        <v>7602625830</v>
      </c>
      <c r="J879" t="s">
        <v>25</v>
      </c>
      <c r="K879" s="8">
        <v>46682</v>
      </c>
      <c r="L879" s="9">
        <v>310.86</v>
      </c>
      <c r="M879" s="10" t="str">
        <f t="shared" ca="1" si="26"/>
        <v>OK</v>
      </c>
      <c r="N879" s="10" t="str">
        <f t="shared" si="27"/>
        <v>Missing</v>
      </c>
    </row>
    <row r="880" spans="1:14" ht="17" x14ac:dyDescent="0.25">
      <c r="A880">
        <v>20463791</v>
      </c>
      <c r="B880" t="s">
        <v>46</v>
      </c>
      <c r="C880" t="s">
        <v>2197</v>
      </c>
      <c r="D880" t="s">
        <v>78</v>
      </c>
      <c r="E880" t="s">
        <v>17</v>
      </c>
      <c r="F880">
        <v>94116</v>
      </c>
      <c r="G880" t="s">
        <v>2198</v>
      </c>
      <c r="H880" t="s">
        <v>50</v>
      </c>
      <c r="I880" s="7">
        <v>4156650119</v>
      </c>
      <c r="J880" t="s">
        <v>81</v>
      </c>
      <c r="K880" s="8">
        <v>46338</v>
      </c>
      <c r="L880" s="9">
        <v>248.56</v>
      </c>
      <c r="M880" s="10" t="str">
        <f t="shared" ca="1" si="26"/>
        <v>OK</v>
      </c>
      <c r="N880" s="10" t="str">
        <f t="shared" si="27"/>
        <v>Known</v>
      </c>
    </row>
    <row r="881" spans="1:14" ht="17" x14ac:dyDescent="0.25">
      <c r="A881">
        <v>20410061</v>
      </c>
      <c r="B881" t="s">
        <v>2199</v>
      </c>
      <c r="C881" t="s">
        <v>2200</v>
      </c>
      <c r="D881" t="s">
        <v>2201</v>
      </c>
      <c r="E881" t="s">
        <v>17</v>
      </c>
      <c r="F881">
        <v>91343</v>
      </c>
      <c r="G881" t="s">
        <v>1154</v>
      </c>
      <c r="H881" t="s">
        <v>19</v>
      </c>
      <c r="I881" s="7">
        <v>8187248111</v>
      </c>
      <c r="J881" t="s">
        <v>25</v>
      </c>
      <c r="K881" s="8">
        <v>46490</v>
      </c>
      <c r="L881" s="9">
        <v>477.29</v>
      </c>
      <c r="M881" s="10" t="str">
        <f t="shared" ca="1" si="26"/>
        <v>OK</v>
      </c>
      <c r="N881" s="10" t="str">
        <f t="shared" si="27"/>
        <v>Missing</v>
      </c>
    </row>
    <row r="882" spans="1:14" ht="17" x14ac:dyDescent="0.25">
      <c r="A882">
        <v>20505737</v>
      </c>
      <c r="B882" t="s">
        <v>2202</v>
      </c>
      <c r="C882" t="s">
        <v>2203</v>
      </c>
      <c r="D882" t="s">
        <v>92</v>
      </c>
      <c r="E882" t="s">
        <v>17</v>
      </c>
      <c r="F882">
        <v>94063</v>
      </c>
      <c r="G882" t="s">
        <v>453</v>
      </c>
      <c r="H882" t="s">
        <v>19</v>
      </c>
      <c r="I882" s="7">
        <v>6502169800</v>
      </c>
      <c r="J882" t="s">
        <v>25</v>
      </c>
      <c r="K882" s="8">
        <v>46640</v>
      </c>
      <c r="L882" s="9">
        <v>67.56</v>
      </c>
      <c r="M882" s="10" t="str">
        <f t="shared" ca="1" si="26"/>
        <v>OK</v>
      </c>
      <c r="N882" s="10" t="str">
        <f t="shared" si="27"/>
        <v>Missing</v>
      </c>
    </row>
    <row r="883" spans="1:14" ht="17" x14ac:dyDescent="0.25">
      <c r="A883">
        <v>20509409</v>
      </c>
      <c r="B883" t="s">
        <v>315</v>
      </c>
      <c r="C883" t="s">
        <v>2204</v>
      </c>
      <c r="D883" t="s">
        <v>536</v>
      </c>
      <c r="E883" t="s">
        <v>17</v>
      </c>
      <c r="F883">
        <v>95993</v>
      </c>
      <c r="G883" t="s">
        <v>2064</v>
      </c>
      <c r="H883" t="s">
        <v>319</v>
      </c>
      <c r="I883" s="7">
        <v>5306735513</v>
      </c>
      <c r="J883" t="s">
        <v>25</v>
      </c>
      <c r="K883" s="8">
        <v>46824</v>
      </c>
      <c r="L883" s="9">
        <v>79.92</v>
      </c>
      <c r="M883" s="10" t="str">
        <f t="shared" ca="1" si="26"/>
        <v>OK</v>
      </c>
      <c r="N883" s="10" t="str">
        <f t="shared" si="27"/>
        <v>Missing</v>
      </c>
    </row>
    <row r="884" spans="1:14" ht="17" x14ac:dyDescent="0.25">
      <c r="A884">
        <v>20476457</v>
      </c>
      <c r="B884" t="s">
        <v>2205</v>
      </c>
      <c r="C884" t="s">
        <v>2206</v>
      </c>
      <c r="D884" t="s">
        <v>1714</v>
      </c>
      <c r="E884" t="s">
        <v>17</v>
      </c>
      <c r="F884">
        <v>92780</v>
      </c>
      <c r="G884" t="s">
        <v>1433</v>
      </c>
      <c r="H884" t="s">
        <v>19</v>
      </c>
      <c r="I884" s="7">
        <v>7147311344</v>
      </c>
      <c r="J884" t="s">
        <v>25</v>
      </c>
      <c r="K884" s="8">
        <v>46367</v>
      </c>
      <c r="L884" s="9">
        <v>156.78</v>
      </c>
      <c r="M884" s="10" t="str">
        <f t="shared" ca="1" si="26"/>
        <v>OK</v>
      </c>
      <c r="N884" s="10" t="str">
        <f t="shared" si="27"/>
        <v>Missing</v>
      </c>
    </row>
    <row r="885" spans="1:14" ht="17" x14ac:dyDescent="0.25">
      <c r="A885">
        <v>20533151</v>
      </c>
      <c r="B885" t="s">
        <v>2207</v>
      </c>
      <c r="C885" t="s">
        <v>2208</v>
      </c>
      <c r="D885" t="s">
        <v>95</v>
      </c>
      <c r="E885" t="s">
        <v>17</v>
      </c>
      <c r="F885">
        <v>93277</v>
      </c>
      <c r="G885" t="s">
        <v>2209</v>
      </c>
      <c r="H885" t="s">
        <v>19</v>
      </c>
      <c r="I885" s="7">
        <v>5597346747</v>
      </c>
      <c r="J885" t="s">
        <v>25</v>
      </c>
      <c r="K885" s="8">
        <v>46054</v>
      </c>
      <c r="L885" s="9">
        <v>66.91</v>
      </c>
      <c r="M885" s="10" t="str">
        <f t="shared" ca="1" si="26"/>
        <v>OK</v>
      </c>
      <c r="N885" s="10" t="str">
        <f t="shared" si="27"/>
        <v>Missing</v>
      </c>
    </row>
    <row r="886" spans="1:14" ht="17" x14ac:dyDescent="0.25">
      <c r="A886">
        <v>20618315</v>
      </c>
      <c r="B886" t="s">
        <v>300</v>
      </c>
      <c r="C886" t="s">
        <v>2210</v>
      </c>
      <c r="D886" t="s">
        <v>774</v>
      </c>
      <c r="E886" t="s">
        <v>17</v>
      </c>
      <c r="F886">
        <v>92673</v>
      </c>
      <c r="G886" t="s">
        <v>2211</v>
      </c>
      <c r="H886" t="s">
        <v>50</v>
      </c>
      <c r="I886" s="7">
        <v>9494929448</v>
      </c>
      <c r="J886" t="s">
        <v>25</v>
      </c>
      <c r="K886" s="8">
        <v>46162</v>
      </c>
      <c r="L886" s="9">
        <v>428.86</v>
      </c>
      <c r="M886" s="10" t="str">
        <f t="shared" ca="1" si="26"/>
        <v>OK</v>
      </c>
      <c r="N886" s="10" t="str">
        <f t="shared" si="27"/>
        <v>Missing</v>
      </c>
    </row>
    <row r="887" spans="1:14" ht="17" x14ac:dyDescent="0.25">
      <c r="A887">
        <v>20548211</v>
      </c>
      <c r="B887" t="s">
        <v>2212</v>
      </c>
      <c r="C887" t="s">
        <v>2213</v>
      </c>
      <c r="D887" t="s">
        <v>471</v>
      </c>
      <c r="E887" t="s">
        <v>17</v>
      </c>
      <c r="F887">
        <v>95341</v>
      </c>
      <c r="G887" t="s">
        <v>2214</v>
      </c>
      <c r="H887" t="s">
        <v>19</v>
      </c>
      <c r="I887" s="7">
        <v>2097225765</v>
      </c>
      <c r="J887" t="s">
        <v>25</v>
      </c>
      <c r="K887" s="8">
        <v>46841</v>
      </c>
      <c r="L887" s="9">
        <v>445.79</v>
      </c>
      <c r="M887" s="10" t="str">
        <f t="shared" ca="1" si="26"/>
        <v>OK</v>
      </c>
      <c r="N887" s="10" t="str">
        <f t="shared" si="27"/>
        <v>Missing</v>
      </c>
    </row>
    <row r="888" spans="1:14" ht="17" x14ac:dyDescent="0.25">
      <c r="A888">
        <v>20467325</v>
      </c>
      <c r="B888" t="s">
        <v>135</v>
      </c>
      <c r="C888" t="s">
        <v>2215</v>
      </c>
      <c r="D888" t="s">
        <v>990</v>
      </c>
      <c r="E888" t="s">
        <v>17</v>
      </c>
      <c r="F888">
        <v>92243</v>
      </c>
      <c r="G888" t="s">
        <v>2216</v>
      </c>
      <c r="H888" t="s">
        <v>50</v>
      </c>
      <c r="I888" s="7">
        <v>7603532720</v>
      </c>
      <c r="J888" t="s">
        <v>25</v>
      </c>
      <c r="K888" s="8">
        <v>46123</v>
      </c>
      <c r="L888" s="9">
        <v>321.95</v>
      </c>
      <c r="M888" s="10" t="str">
        <f t="shared" ca="1" si="26"/>
        <v>OK</v>
      </c>
      <c r="N888" s="10" t="str">
        <f t="shared" si="27"/>
        <v>Missing</v>
      </c>
    </row>
    <row r="889" spans="1:14" ht="17" x14ac:dyDescent="0.25">
      <c r="A889">
        <v>20660789</v>
      </c>
      <c r="B889" t="s">
        <v>2217</v>
      </c>
      <c r="C889" t="s">
        <v>2218</v>
      </c>
      <c r="D889" t="s">
        <v>28</v>
      </c>
      <c r="E889" t="s">
        <v>17</v>
      </c>
      <c r="F889">
        <v>90065</v>
      </c>
      <c r="G889" t="s">
        <v>2219</v>
      </c>
      <c r="H889" t="s">
        <v>746</v>
      </c>
      <c r="I889" s="7">
        <v>3232555175</v>
      </c>
      <c r="J889" t="s">
        <v>20</v>
      </c>
      <c r="K889" s="8">
        <v>46800</v>
      </c>
      <c r="L889" s="9">
        <v>376.92</v>
      </c>
      <c r="M889" s="10" t="str">
        <f t="shared" ca="1" si="26"/>
        <v>OK</v>
      </c>
      <c r="N889" s="10" t="str">
        <f t="shared" si="27"/>
        <v>Known</v>
      </c>
    </row>
    <row r="890" spans="1:14" ht="17" x14ac:dyDescent="0.25">
      <c r="A890">
        <v>20618891</v>
      </c>
      <c r="B890" t="s">
        <v>2220</v>
      </c>
      <c r="C890" t="s">
        <v>2221</v>
      </c>
      <c r="D890" t="s">
        <v>551</v>
      </c>
      <c r="E890" t="s">
        <v>17</v>
      </c>
      <c r="F890">
        <v>94596</v>
      </c>
      <c r="G890" t="s">
        <v>580</v>
      </c>
      <c r="H890" t="s">
        <v>62</v>
      </c>
      <c r="I890" s="7">
        <v>9259358822</v>
      </c>
      <c r="J890" t="s">
        <v>25</v>
      </c>
      <c r="K890" s="8">
        <v>46685</v>
      </c>
      <c r="L890" s="9">
        <v>229.39</v>
      </c>
      <c r="M890" s="10" t="str">
        <f t="shared" ca="1" si="26"/>
        <v>OK</v>
      </c>
      <c r="N890" s="10" t="str">
        <f t="shared" si="27"/>
        <v>Missing</v>
      </c>
    </row>
    <row r="891" spans="1:14" ht="17" x14ac:dyDescent="0.25">
      <c r="A891">
        <v>20640377</v>
      </c>
      <c r="B891" t="s">
        <v>2222</v>
      </c>
      <c r="C891" t="s">
        <v>2223</v>
      </c>
      <c r="D891" t="s">
        <v>118</v>
      </c>
      <c r="E891" t="s">
        <v>17</v>
      </c>
      <c r="F891">
        <v>91202</v>
      </c>
      <c r="G891" t="s">
        <v>499</v>
      </c>
      <c r="H891" t="s">
        <v>19</v>
      </c>
      <c r="I891" s="7">
        <v>8182443164</v>
      </c>
      <c r="J891" t="s">
        <v>25</v>
      </c>
      <c r="K891" s="8">
        <v>46191</v>
      </c>
      <c r="L891" s="9">
        <v>21.82</v>
      </c>
      <c r="M891" s="10" t="str">
        <f t="shared" ca="1" si="26"/>
        <v>OK</v>
      </c>
      <c r="N891" s="10" t="str">
        <f t="shared" si="27"/>
        <v>Missing</v>
      </c>
    </row>
    <row r="892" spans="1:14" ht="17" x14ac:dyDescent="0.25">
      <c r="A892">
        <v>20433479</v>
      </c>
      <c r="B892" t="s">
        <v>30</v>
      </c>
      <c r="C892" t="s">
        <v>2224</v>
      </c>
      <c r="D892" t="s">
        <v>74</v>
      </c>
      <c r="E892" t="s">
        <v>17</v>
      </c>
      <c r="F892">
        <v>90201</v>
      </c>
      <c r="G892" t="s">
        <v>1033</v>
      </c>
      <c r="H892" t="s">
        <v>19</v>
      </c>
      <c r="I892" s="7">
        <v>3237732025</v>
      </c>
      <c r="J892" t="s">
        <v>25</v>
      </c>
      <c r="K892" s="8">
        <v>46654</v>
      </c>
      <c r="L892" s="9">
        <v>357.74</v>
      </c>
      <c r="M892" s="10" t="str">
        <f t="shared" ca="1" si="26"/>
        <v>OK</v>
      </c>
      <c r="N892" s="10" t="str">
        <f t="shared" si="27"/>
        <v>Missing</v>
      </c>
    </row>
    <row r="893" spans="1:14" ht="17" x14ac:dyDescent="0.25">
      <c r="A893">
        <v>20536067</v>
      </c>
      <c r="B893" t="s">
        <v>21</v>
      </c>
      <c r="C893" t="s">
        <v>2225</v>
      </c>
      <c r="D893" t="s">
        <v>1228</v>
      </c>
      <c r="E893" t="s">
        <v>17</v>
      </c>
      <c r="F893">
        <v>90403</v>
      </c>
      <c r="G893" t="s">
        <v>715</v>
      </c>
      <c r="H893" t="s">
        <v>19</v>
      </c>
      <c r="I893" s="7">
        <v>3104580731</v>
      </c>
      <c r="J893" t="s">
        <v>25</v>
      </c>
      <c r="K893" s="8">
        <v>46826</v>
      </c>
      <c r="L893" s="9">
        <v>119.52</v>
      </c>
      <c r="M893" s="10" t="str">
        <f t="shared" ca="1" si="26"/>
        <v>OK</v>
      </c>
      <c r="N893" s="10" t="str">
        <f t="shared" si="27"/>
        <v>Missing</v>
      </c>
    </row>
    <row r="894" spans="1:14" ht="17" x14ac:dyDescent="0.25">
      <c r="A894">
        <v>20337347</v>
      </c>
      <c r="B894" t="s">
        <v>68</v>
      </c>
      <c r="C894" t="s">
        <v>2226</v>
      </c>
      <c r="D894" t="s">
        <v>1397</v>
      </c>
      <c r="E894" t="s">
        <v>17</v>
      </c>
      <c r="F894">
        <v>94066</v>
      </c>
      <c r="G894" t="s">
        <v>2227</v>
      </c>
      <c r="H894" t="s">
        <v>19</v>
      </c>
      <c r="I894" s="7">
        <v>6508739522</v>
      </c>
      <c r="J894" t="s">
        <v>25</v>
      </c>
      <c r="K894" s="8">
        <v>46484</v>
      </c>
      <c r="L894" s="9">
        <v>404.2</v>
      </c>
      <c r="M894" s="10" t="str">
        <f t="shared" ca="1" si="26"/>
        <v>OK</v>
      </c>
      <c r="N894" s="10" t="str">
        <f t="shared" si="27"/>
        <v>Missing</v>
      </c>
    </row>
    <row r="895" spans="1:14" ht="17" x14ac:dyDescent="0.25">
      <c r="A895">
        <v>20605799</v>
      </c>
      <c r="B895" t="s">
        <v>2228</v>
      </c>
      <c r="C895" t="s">
        <v>2229</v>
      </c>
      <c r="D895" t="s">
        <v>229</v>
      </c>
      <c r="E895" t="s">
        <v>17</v>
      </c>
      <c r="F895">
        <v>95205</v>
      </c>
      <c r="G895" t="s">
        <v>2230</v>
      </c>
      <c r="H895" t="s">
        <v>250</v>
      </c>
      <c r="I895" s="7">
        <v>2094647722</v>
      </c>
      <c r="J895" t="s">
        <v>25</v>
      </c>
      <c r="K895" s="8">
        <v>46624</v>
      </c>
      <c r="L895" s="9">
        <v>103.23</v>
      </c>
      <c r="M895" s="10" t="str">
        <f t="shared" ca="1" si="26"/>
        <v>OK</v>
      </c>
      <c r="N895" s="10" t="str">
        <f t="shared" si="27"/>
        <v>Missing</v>
      </c>
    </row>
    <row r="896" spans="1:14" ht="17" x14ac:dyDescent="0.25">
      <c r="A896">
        <v>20365871</v>
      </c>
      <c r="B896" t="s">
        <v>26</v>
      </c>
      <c r="C896" t="s">
        <v>2231</v>
      </c>
      <c r="D896" t="s">
        <v>1665</v>
      </c>
      <c r="E896" t="s">
        <v>17</v>
      </c>
      <c r="F896">
        <v>90660</v>
      </c>
      <c r="G896" t="s">
        <v>476</v>
      </c>
      <c r="H896" t="s">
        <v>19</v>
      </c>
      <c r="I896" s="7">
        <v>5622221590</v>
      </c>
      <c r="J896" t="s">
        <v>25</v>
      </c>
      <c r="K896" s="8">
        <v>46613</v>
      </c>
      <c r="L896" s="9">
        <v>297.11</v>
      </c>
      <c r="M896" s="10" t="str">
        <f t="shared" ca="1" si="26"/>
        <v>OK</v>
      </c>
      <c r="N896" s="10" t="str">
        <f t="shared" si="27"/>
        <v>Missing</v>
      </c>
    </row>
    <row r="897" spans="1:14" ht="17" x14ac:dyDescent="0.25">
      <c r="A897">
        <v>20426579</v>
      </c>
      <c r="B897" t="s">
        <v>30</v>
      </c>
      <c r="C897" t="s">
        <v>2232</v>
      </c>
      <c r="D897" t="s">
        <v>623</v>
      </c>
      <c r="E897" t="s">
        <v>17</v>
      </c>
      <c r="F897">
        <v>95407</v>
      </c>
      <c r="G897" t="s">
        <v>2233</v>
      </c>
      <c r="H897" t="s">
        <v>19</v>
      </c>
      <c r="I897" s="7">
        <v>7075750982</v>
      </c>
      <c r="J897" t="s">
        <v>25</v>
      </c>
      <c r="K897" s="8">
        <v>45898</v>
      </c>
      <c r="L897" s="9">
        <v>56.31</v>
      </c>
      <c r="M897" s="10" t="str">
        <f t="shared" ca="1" si="26"/>
        <v>Expiring Soon</v>
      </c>
      <c r="N897" s="10" t="str">
        <f t="shared" si="27"/>
        <v>Missing</v>
      </c>
    </row>
    <row r="898" spans="1:14" ht="17" x14ac:dyDescent="0.25">
      <c r="A898">
        <v>20337113</v>
      </c>
      <c r="B898" t="s">
        <v>68</v>
      </c>
      <c r="C898" t="s">
        <v>2234</v>
      </c>
      <c r="D898" t="s">
        <v>241</v>
      </c>
      <c r="E898" t="s">
        <v>17</v>
      </c>
      <c r="F898">
        <v>95482</v>
      </c>
      <c r="G898" t="s">
        <v>999</v>
      </c>
      <c r="H898" t="s">
        <v>19</v>
      </c>
      <c r="I898" s="7">
        <v>7074629751</v>
      </c>
      <c r="J898" t="s">
        <v>25</v>
      </c>
      <c r="K898" s="8">
        <v>45950</v>
      </c>
      <c r="L898" s="9">
        <v>209.96</v>
      </c>
      <c r="M898" s="10" t="str">
        <f t="shared" ca="1" si="26"/>
        <v>Expiring Soon</v>
      </c>
      <c r="N898" s="10" t="str">
        <f t="shared" si="27"/>
        <v>Missing</v>
      </c>
    </row>
    <row r="899" spans="1:14" ht="17" x14ac:dyDescent="0.25">
      <c r="A899">
        <v>20463959</v>
      </c>
      <c r="B899" t="s">
        <v>46</v>
      </c>
      <c r="C899" t="s">
        <v>2235</v>
      </c>
      <c r="D899" t="s">
        <v>234</v>
      </c>
      <c r="E899" t="s">
        <v>17</v>
      </c>
      <c r="F899">
        <v>94538</v>
      </c>
      <c r="G899" t="s">
        <v>2236</v>
      </c>
      <c r="H899" t="s">
        <v>50</v>
      </c>
      <c r="I899" s="7">
        <v>5104906695</v>
      </c>
      <c r="J899" t="s">
        <v>25</v>
      </c>
      <c r="K899" s="8">
        <v>46247</v>
      </c>
      <c r="L899" s="9">
        <v>61.07</v>
      </c>
      <c r="M899" s="10" t="str">
        <f t="shared" ref="M899:M962" ca="1" si="28">IF(K899-TODAY()&lt;=90, "Expiring Soon", "OK")</f>
        <v>OK</v>
      </c>
      <c r="N899" s="10" t="str">
        <f t="shared" ref="N899:N962" si="29">IF(J899="Unknown Region", "Missing", "Known")</f>
        <v>Missing</v>
      </c>
    </row>
    <row r="900" spans="1:14" ht="17" x14ac:dyDescent="0.25">
      <c r="A900">
        <v>20515721</v>
      </c>
      <c r="B900" t="s">
        <v>286</v>
      </c>
      <c r="C900" t="s">
        <v>2237</v>
      </c>
      <c r="D900" t="s">
        <v>351</v>
      </c>
      <c r="E900" t="s">
        <v>17</v>
      </c>
      <c r="F900">
        <v>91739</v>
      </c>
      <c r="G900" t="s">
        <v>1851</v>
      </c>
      <c r="H900" t="s">
        <v>19</v>
      </c>
      <c r="I900" s="7">
        <v>9096469366</v>
      </c>
      <c r="J900" t="s">
        <v>25</v>
      </c>
      <c r="K900" s="8">
        <v>46233</v>
      </c>
      <c r="L900" s="9">
        <v>435.29</v>
      </c>
      <c r="M900" s="10" t="str">
        <f t="shared" ca="1" si="28"/>
        <v>OK</v>
      </c>
      <c r="N900" s="10" t="str">
        <f t="shared" si="29"/>
        <v>Missing</v>
      </c>
    </row>
    <row r="901" spans="1:14" ht="17" x14ac:dyDescent="0.25">
      <c r="A901">
        <v>20534813</v>
      </c>
      <c r="B901" t="s">
        <v>21</v>
      </c>
      <c r="C901" t="s">
        <v>2238</v>
      </c>
      <c r="D901" t="s">
        <v>216</v>
      </c>
      <c r="E901" t="s">
        <v>17</v>
      </c>
      <c r="F901">
        <v>96007</v>
      </c>
      <c r="G901" t="s">
        <v>2003</v>
      </c>
      <c r="H901" t="s">
        <v>19</v>
      </c>
      <c r="I901" s="7">
        <v>5303655753</v>
      </c>
      <c r="J901" t="s">
        <v>25</v>
      </c>
      <c r="K901" s="8">
        <v>45955</v>
      </c>
      <c r="L901" s="9">
        <v>35.68</v>
      </c>
      <c r="M901" s="10" t="str">
        <f t="shared" ca="1" si="28"/>
        <v>Expiring Soon</v>
      </c>
      <c r="N901" s="10" t="str">
        <f t="shared" si="29"/>
        <v>Missing</v>
      </c>
    </row>
    <row r="902" spans="1:14" ht="17" x14ac:dyDescent="0.25">
      <c r="A902">
        <v>20452595</v>
      </c>
      <c r="B902" t="s">
        <v>179</v>
      </c>
      <c r="C902" t="s">
        <v>2239</v>
      </c>
      <c r="D902" t="s">
        <v>1300</v>
      </c>
      <c r="E902" t="s">
        <v>17</v>
      </c>
      <c r="F902">
        <v>91710</v>
      </c>
      <c r="G902" t="s">
        <v>2240</v>
      </c>
      <c r="H902" t="s">
        <v>19</v>
      </c>
      <c r="I902" s="7">
        <v>9096273683</v>
      </c>
      <c r="J902" t="s">
        <v>25</v>
      </c>
      <c r="K902" s="8">
        <v>46911</v>
      </c>
      <c r="L902" s="9">
        <v>132.94999999999999</v>
      </c>
      <c r="M902" s="10" t="str">
        <f t="shared" ca="1" si="28"/>
        <v>OK</v>
      </c>
      <c r="N902" s="10" t="str">
        <f t="shared" si="29"/>
        <v>Missing</v>
      </c>
    </row>
    <row r="903" spans="1:14" ht="17" x14ac:dyDescent="0.25">
      <c r="A903">
        <v>20453375</v>
      </c>
      <c r="B903" t="s">
        <v>2241</v>
      </c>
      <c r="C903" t="s">
        <v>2242</v>
      </c>
      <c r="D903" t="s">
        <v>109</v>
      </c>
      <c r="E903" t="s">
        <v>17</v>
      </c>
      <c r="F903">
        <v>92130</v>
      </c>
      <c r="G903" t="s">
        <v>2243</v>
      </c>
      <c r="H903" t="s">
        <v>142</v>
      </c>
      <c r="I903" s="7">
        <v>8775205697</v>
      </c>
      <c r="J903" t="s">
        <v>20</v>
      </c>
      <c r="K903" s="8">
        <v>45993</v>
      </c>
      <c r="L903" s="9">
        <v>180.14</v>
      </c>
      <c r="M903" s="10" t="str">
        <f t="shared" ca="1" si="28"/>
        <v>OK</v>
      </c>
      <c r="N903" s="10" t="str">
        <f t="shared" si="29"/>
        <v>Known</v>
      </c>
    </row>
    <row r="904" spans="1:14" ht="17" x14ac:dyDescent="0.25">
      <c r="A904">
        <v>20535317</v>
      </c>
      <c r="B904" t="s">
        <v>21</v>
      </c>
      <c r="C904" t="s">
        <v>2244</v>
      </c>
      <c r="D904" t="s">
        <v>321</v>
      </c>
      <c r="E904" t="s">
        <v>17</v>
      </c>
      <c r="F904">
        <v>90804</v>
      </c>
      <c r="G904" t="s">
        <v>1389</v>
      </c>
      <c r="H904" t="s">
        <v>19</v>
      </c>
      <c r="I904" s="7">
        <v>5625976520</v>
      </c>
      <c r="J904" t="s">
        <v>25</v>
      </c>
      <c r="K904" s="8">
        <v>46611</v>
      </c>
      <c r="L904" s="9">
        <v>449.53</v>
      </c>
      <c r="M904" s="10" t="str">
        <f t="shared" ca="1" si="28"/>
        <v>OK</v>
      </c>
      <c r="N904" s="10" t="str">
        <f t="shared" si="29"/>
        <v>Missing</v>
      </c>
    </row>
    <row r="905" spans="1:14" ht="17" x14ac:dyDescent="0.25">
      <c r="A905">
        <v>20647391</v>
      </c>
      <c r="B905" t="s">
        <v>730</v>
      </c>
      <c r="C905" t="s">
        <v>2245</v>
      </c>
      <c r="D905" t="s">
        <v>786</v>
      </c>
      <c r="E905" t="s">
        <v>17</v>
      </c>
      <c r="F905">
        <v>95628</v>
      </c>
      <c r="G905" t="s">
        <v>2246</v>
      </c>
      <c r="H905" t="s">
        <v>50</v>
      </c>
      <c r="I905" s="7">
        <v>9169666371</v>
      </c>
      <c r="J905" t="s">
        <v>25</v>
      </c>
      <c r="K905" s="8">
        <v>46450</v>
      </c>
      <c r="L905" s="9">
        <v>26.06</v>
      </c>
      <c r="M905" s="10" t="str">
        <f t="shared" ca="1" si="28"/>
        <v>OK</v>
      </c>
      <c r="N905" s="10" t="str">
        <f t="shared" si="29"/>
        <v>Missing</v>
      </c>
    </row>
    <row r="906" spans="1:14" ht="17" x14ac:dyDescent="0.25">
      <c r="A906">
        <v>20434721</v>
      </c>
      <c r="B906" t="s">
        <v>30</v>
      </c>
      <c r="C906" t="s">
        <v>2247</v>
      </c>
      <c r="D906" t="s">
        <v>86</v>
      </c>
      <c r="E906" t="s">
        <v>17</v>
      </c>
      <c r="F906">
        <v>91320</v>
      </c>
      <c r="G906" t="s">
        <v>963</v>
      </c>
      <c r="H906" t="s">
        <v>19</v>
      </c>
      <c r="I906" s="7">
        <v>8057161040</v>
      </c>
      <c r="J906" t="s">
        <v>25</v>
      </c>
      <c r="K906" s="8">
        <v>46823</v>
      </c>
      <c r="L906" s="9">
        <v>176.11</v>
      </c>
      <c r="M906" s="10" t="str">
        <f t="shared" ca="1" si="28"/>
        <v>OK</v>
      </c>
      <c r="N906" s="10" t="str">
        <f t="shared" si="29"/>
        <v>Missing</v>
      </c>
    </row>
    <row r="907" spans="1:14" ht="17" x14ac:dyDescent="0.25">
      <c r="A907">
        <v>20340971</v>
      </c>
      <c r="B907" t="s">
        <v>68</v>
      </c>
      <c r="C907" t="s">
        <v>2248</v>
      </c>
      <c r="D907" t="s">
        <v>1542</v>
      </c>
      <c r="E907" t="s">
        <v>17</v>
      </c>
      <c r="F907">
        <v>95677</v>
      </c>
      <c r="G907" t="s">
        <v>668</v>
      </c>
      <c r="H907" t="s">
        <v>19</v>
      </c>
      <c r="I907" s="7">
        <v>9166248286</v>
      </c>
      <c r="J907" t="s">
        <v>25</v>
      </c>
      <c r="K907" s="8">
        <v>46887</v>
      </c>
      <c r="L907" s="9">
        <v>404.95</v>
      </c>
      <c r="M907" s="10" t="str">
        <f t="shared" ca="1" si="28"/>
        <v>OK</v>
      </c>
      <c r="N907" s="10" t="str">
        <f t="shared" si="29"/>
        <v>Missing</v>
      </c>
    </row>
    <row r="908" spans="1:14" ht="17" x14ac:dyDescent="0.25">
      <c r="A908">
        <v>20482859</v>
      </c>
      <c r="B908" t="s">
        <v>2249</v>
      </c>
      <c r="C908" t="s">
        <v>2250</v>
      </c>
      <c r="D908" t="s">
        <v>886</v>
      </c>
      <c r="E908" t="s">
        <v>17</v>
      </c>
      <c r="F908">
        <v>91748</v>
      </c>
      <c r="G908" t="s">
        <v>678</v>
      </c>
      <c r="H908" t="s">
        <v>19</v>
      </c>
      <c r="I908" s="7">
        <v>9098390001</v>
      </c>
      <c r="J908" t="s">
        <v>25</v>
      </c>
      <c r="K908" s="8">
        <v>46115</v>
      </c>
      <c r="L908" s="9">
        <v>350.4</v>
      </c>
      <c r="M908" s="10" t="str">
        <f t="shared" ca="1" si="28"/>
        <v>OK</v>
      </c>
      <c r="N908" s="10" t="str">
        <f t="shared" si="29"/>
        <v>Missing</v>
      </c>
    </row>
    <row r="909" spans="1:14" ht="17" x14ac:dyDescent="0.25">
      <c r="A909">
        <v>20574011</v>
      </c>
      <c r="B909" t="s">
        <v>2251</v>
      </c>
      <c r="C909" t="s">
        <v>2252</v>
      </c>
      <c r="D909" t="s">
        <v>28</v>
      </c>
      <c r="E909" t="s">
        <v>17</v>
      </c>
      <c r="F909">
        <v>90057</v>
      </c>
      <c r="G909" t="s">
        <v>2253</v>
      </c>
      <c r="H909" t="s">
        <v>250</v>
      </c>
      <c r="I909" s="7">
        <v>2134134448</v>
      </c>
      <c r="J909" t="s">
        <v>20</v>
      </c>
      <c r="K909" s="8">
        <v>46030</v>
      </c>
      <c r="L909" s="9">
        <v>23.11</v>
      </c>
      <c r="M909" s="10" t="str">
        <f t="shared" ca="1" si="28"/>
        <v>OK</v>
      </c>
      <c r="N909" s="10" t="str">
        <f t="shared" si="29"/>
        <v>Known</v>
      </c>
    </row>
    <row r="910" spans="1:14" ht="17" x14ac:dyDescent="0.25">
      <c r="A910">
        <v>20537219</v>
      </c>
      <c r="B910" t="s">
        <v>21</v>
      </c>
      <c r="C910" t="s">
        <v>2254</v>
      </c>
      <c r="D910" t="s">
        <v>28</v>
      </c>
      <c r="E910" t="s">
        <v>17</v>
      </c>
      <c r="F910">
        <v>90042</v>
      </c>
      <c r="G910" t="s">
        <v>24</v>
      </c>
      <c r="H910" t="s">
        <v>19</v>
      </c>
      <c r="I910" s="7">
        <v>3235501317</v>
      </c>
      <c r="J910" t="s">
        <v>20</v>
      </c>
      <c r="K910" s="8">
        <v>46174</v>
      </c>
      <c r="L910" s="9">
        <v>172.74</v>
      </c>
      <c r="M910" s="10" t="str">
        <f t="shared" ca="1" si="28"/>
        <v>OK</v>
      </c>
      <c r="N910" s="10" t="str">
        <f t="shared" si="29"/>
        <v>Known</v>
      </c>
    </row>
    <row r="911" spans="1:14" ht="17" x14ac:dyDescent="0.25">
      <c r="A911">
        <v>20535893</v>
      </c>
      <c r="B911" t="s">
        <v>21</v>
      </c>
      <c r="C911" t="s">
        <v>2255</v>
      </c>
      <c r="D911" t="s">
        <v>428</v>
      </c>
      <c r="E911" t="s">
        <v>17</v>
      </c>
      <c r="F911">
        <v>91604</v>
      </c>
      <c r="G911" t="s">
        <v>2256</v>
      </c>
      <c r="H911" t="s">
        <v>19</v>
      </c>
      <c r="I911" s="7">
        <v>8189801797</v>
      </c>
      <c r="J911" t="s">
        <v>25</v>
      </c>
      <c r="K911" s="8">
        <v>46547</v>
      </c>
      <c r="L911" s="9">
        <v>426.49</v>
      </c>
      <c r="M911" s="10" t="str">
        <f t="shared" ca="1" si="28"/>
        <v>OK</v>
      </c>
      <c r="N911" s="10" t="str">
        <f t="shared" si="29"/>
        <v>Missing</v>
      </c>
    </row>
    <row r="912" spans="1:14" ht="17" x14ac:dyDescent="0.25">
      <c r="A912">
        <v>20435231</v>
      </c>
      <c r="B912" t="s">
        <v>30</v>
      </c>
      <c r="C912" t="s">
        <v>2257</v>
      </c>
      <c r="D912" t="s">
        <v>657</v>
      </c>
      <c r="E912" t="s">
        <v>17</v>
      </c>
      <c r="F912">
        <v>91784</v>
      </c>
      <c r="G912" t="s">
        <v>1533</v>
      </c>
      <c r="H912" t="s">
        <v>19</v>
      </c>
      <c r="I912" s="7">
        <v>9099816428</v>
      </c>
      <c r="J912" t="s">
        <v>25</v>
      </c>
      <c r="K912" s="8">
        <v>46700</v>
      </c>
      <c r="L912" s="9">
        <v>29.14</v>
      </c>
      <c r="M912" s="10" t="str">
        <f t="shared" ca="1" si="28"/>
        <v>OK</v>
      </c>
      <c r="N912" s="10" t="str">
        <f t="shared" si="29"/>
        <v>Missing</v>
      </c>
    </row>
    <row r="913" spans="1:14" ht="17" x14ac:dyDescent="0.25">
      <c r="A913">
        <v>20403359</v>
      </c>
      <c r="B913" t="s">
        <v>2258</v>
      </c>
      <c r="C913" t="s">
        <v>2259</v>
      </c>
      <c r="D913" t="s">
        <v>28</v>
      </c>
      <c r="E913" t="s">
        <v>17</v>
      </c>
      <c r="F913">
        <v>90011</v>
      </c>
      <c r="G913" t="s">
        <v>955</v>
      </c>
      <c r="H913" t="s">
        <v>19</v>
      </c>
      <c r="I913" s="7">
        <v>2134417771</v>
      </c>
      <c r="J913" t="s">
        <v>20</v>
      </c>
      <c r="K913" s="8">
        <v>46468</v>
      </c>
      <c r="L913" s="9">
        <v>211.53</v>
      </c>
      <c r="M913" s="10" t="str">
        <f t="shared" ca="1" si="28"/>
        <v>OK</v>
      </c>
      <c r="N913" s="10" t="str">
        <f t="shared" si="29"/>
        <v>Known</v>
      </c>
    </row>
    <row r="914" spans="1:14" ht="17" x14ac:dyDescent="0.25">
      <c r="A914">
        <v>20421797</v>
      </c>
      <c r="B914" t="s">
        <v>2260</v>
      </c>
      <c r="C914" t="s">
        <v>2261</v>
      </c>
      <c r="D914" t="s">
        <v>198</v>
      </c>
      <c r="E914" t="s">
        <v>17</v>
      </c>
      <c r="F914">
        <v>94608</v>
      </c>
      <c r="G914" t="s">
        <v>2262</v>
      </c>
      <c r="H914" t="s">
        <v>142</v>
      </c>
      <c r="I914" s="7">
        <v>5107359621</v>
      </c>
      <c r="J914" t="s">
        <v>81</v>
      </c>
      <c r="K914" s="8">
        <v>46017</v>
      </c>
      <c r="L914" s="9">
        <v>82.32</v>
      </c>
      <c r="M914" s="10" t="str">
        <f t="shared" ca="1" si="28"/>
        <v>OK</v>
      </c>
      <c r="N914" s="10" t="str">
        <f t="shared" si="29"/>
        <v>Known</v>
      </c>
    </row>
    <row r="915" spans="1:14" ht="17" x14ac:dyDescent="0.25">
      <c r="A915">
        <v>20431241</v>
      </c>
      <c r="B915" t="s">
        <v>30</v>
      </c>
      <c r="C915" t="s">
        <v>2263</v>
      </c>
      <c r="D915" t="s">
        <v>1850</v>
      </c>
      <c r="E915" t="s">
        <v>17</v>
      </c>
      <c r="F915">
        <v>90740</v>
      </c>
      <c r="G915" t="s">
        <v>71</v>
      </c>
      <c r="H915" t="s">
        <v>19</v>
      </c>
      <c r="I915" s="7">
        <v>5625964533</v>
      </c>
      <c r="J915" t="s">
        <v>25</v>
      </c>
      <c r="K915" s="8">
        <v>45963</v>
      </c>
      <c r="L915" s="9">
        <v>66.22</v>
      </c>
      <c r="M915" s="10" t="str">
        <f t="shared" ca="1" si="28"/>
        <v>Expiring Soon</v>
      </c>
      <c r="N915" s="10" t="str">
        <f t="shared" si="29"/>
        <v>Missing</v>
      </c>
    </row>
    <row r="916" spans="1:14" ht="17" x14ac:dyDescent="0.25">
      <c r="A916">
        <v>20646041</v>
      </c>
      <c r="B916" t="s">
        <v>730</v>
      </c>
      <c r="C916" t="s">
        <v>2264</v>
      </c>
      <c r="D916" t="s">
        <v>204</v>
      </c>
      <c r="E916" t="s">
        <v>17</v>
      </c>
      <c r="F916">
        <v>95355</v>
      </c>
      <c r="G916" t="s">
        <v>2265</v>
      </c>
      <c r="H916" t="s">
        <v>50</v>
      </c>
      <c r="I916" s="7">
        <v>2095516030</v>
      </c>
      <c r="J916" t="s">
        <v>25</v>
      </c>
      <c r="K916" s="8">
        <v>46548</v>
      </c>
      <c r="L916" s="9">
        <v>203.86</v>
      </c>
      <c r="M916" s="10" t="str">
        <f t="shared" ca="1" si="28"/>
        <v>OK</v>
      </c>
      <c r="N916" s="10" t="str">
        <f t="shared" si="29"/>
        <v>Missing</v>
      </c>
    </row>
    <row r="917" spans="1:14" ht="17" x14ac:dyDescent="0.25">
      <c r="A917">
        <v>20379437</v>
      </c>
      <c r="B917" t="s">
        <v>26</v>
      </c>
      <c r="C917" t="s">
        <v>2266</v>
      </c>
      <c r="D917" t="s">
        <v>1548</v>
      </c>
      <c r="E917" t="s">
        <v>17</v>
      </c>
      <c r="F917">
        <v>92064</v>
      </c>
      <c r="G917" t="s">
        <v>2164</v>
      </c>
      <c r="H917" t="s">
        <v>19</v>
      </c>
      <c r="I917" s="7">
        <v>8584357580</v>
      </c>
      <c r="J917" t="s">
        <v>25</v>
      </c>
      <c r="K917" s="8">
        <v>46195</v>
      </c>
      <c r="L917" s="9">
        <v>459</v>
      </c>
      <c r="M917" s="10" t="str">
        <f t="shared" ca="1" si="28"/>
        <v>OK</v>
      </c>
      <c r="N917" s="10" t="str">
        <f t="shared" si="29"/>
        <v>Missing</v>
      </c>
    </row>
    <row r="918" spans="1:14" ht="17" x14ac:dyDescent="0.25">
      <c r="A918">
        <v>20337389</v>
      </c>
      <c r="B918" t="s">
        <v>68</v>
      </c>
      <c r="C918" t="s">
        <v>2267</v>
      </c>
      <c r="D918" t="s">
        <v>2268</v>
      </c>
      <c r="E918" t="s">
        <v>17</v>
      </c>
      <c r="F918">
        <v>91950</v>
      </c>
      <c r="G918" t="s">
        <v>1401</v>
      </c>
      <c r="H918" t="s">
        <v>19</v>
      </c>
      <c r="I918" s="7">
        <v>6194746703</v>
      </c>
      <c r="J918" t="s">
        <v>25</v>
      </c>
      <c r="K918" s="8">
        <v>45966</v>
      </c>
      <c r="L918" s="9">
        <v>61.16</v>
      </c>
      <c r="M918" s="10" t="str">
        <f t="shared" ca="1" si="28"/>
        <v>Expiring Soon</v>
      </c>
      <c r="N918" s="10" t="str">
        <f t="shared" si="29"/>
        <v>Missing</v>
      </c>
    </row>
    <row r="919" spans="1:14" ht="17" x14ac:dyDescent="0.25">
      <c r="A919">
        <v>20667461</v>
      </c>
      <c r="B919" t="s">
        <v>2269</v>
      </c>
      <c r="C919" t="s">
        <v>2270</v>
      </c>
      <c r="D919" t="s">
        <v>118</v>
      </c>
      <c r="E919" t="s">
        <v>17</v>
      </c>
      <c r="F919">
        <v>91203</v>
      </c>
      <c r="G919" t="s">
        <v>2271</v>
      </c>
      <c r="H919" t="s">
        <v>383</v>
      </c>
      <c r="I919" s="7">
        <v>8189561010</v>
      </c>
      <c r="J919" t="s">
        <v>25</v>
      </c>
      <c r="K919" s="8">
        <v>46556</v>
      </c>
      <c r="L919" s="9">
        <v>384.64</v>
      </c>
      <c r="M919" s="10" t="str">
        <f t="shared" ca="1" si="28"/>
        <v>OK</v>
      </c>
      <c r="N919" s="10" t="str">
        <f t="shared" si="29"/>
        <v>Missing</v>
      </c>
    </row>
    <row r="920" spans="1:14" ht="17" x14ac:dyDescent="0.25">
      <c r="A920">
        <v>20368385</v>
      </c>
      <c r="B920" t="s">
        <v>26</v>
      </c>
      <c r="C920" t="s">
        <v>2272</v>
      </c>
      <c r="D920" t="s">
        <v>2273</v>
      </c>
      <c r="E920" t="s">
        <v>17</v>
      </c>
      <c r="F920">
        <v>90247</v>
      </c>
      <c r="G920" t="s">
        <v>526</v>
      </c>
      <c r="H920" t="s">
        <v>19</v>
      </c>
      <c r="I920" s="7">
        <v>3103535726</v>
      </c>
      <c r="J920" t="s">
        <v>25</v>
      </c>
      <c r="K920" s="8">
        <v>46793</v>
      </c>
      <c r="L920" s="9">
        <v>155.55000000000001</v>
      </c>
      <c r="M920" s="10" t="str">
        <f t="shared" ca="1" si="28"/>
        <v>OK</v>
      </c>
      <c r="N920" s="10" t="str">
        <f t="shared" si="29"/>
        <v>Missing</v>
      </c>
    </row>
    <row r="921" spans="1:14" ht="17" x14ac:dyDescent="0.25">
      <c r="A921">
        <v>20432141</v>
      </c>
      <c r="B921" t="s">
        <v>30</v>
      </c>
      <c r="C921" t="s">
        <v>2274</v>
      </c>
      <c r="D921" t="s">
        <v>395</v>
      </c>
      <c r="E921" t="s">
        <v>17</v>
      </c>
      <c r="F921">
        <v>91754</v>
      </c>
      <c r="G921" t="s">
        <v>1023</v>
      </c>
      <c r="H921" t="s">
        <v>19</v>
      </c>
      <c r="I921" s="7">
        <v>6262807220</v>
      </c>
      <c r="J921" t="s">
        <v>25</v>
      </c>
      <c r="K921" s="8">
        <v>46310</v>
      </c>
      <c r="L921" s="9">
        <v>272.11</v>
      </c>
      <c r="M921" s="10" t="str">
        <f t="shared" ca="1" si="28"/>
        <v>OK</v>
      </c>
      <c r="N921" s="10" t="str">
        <f t="shared" si="29"/>
        <v>Missing</v>
      </c>
    </row>
    <row r="922" spans="1:14" ht="17" x14ac:dyDescent="0.25">
      <c r="A922">
        <v>20593517</v>
      </c>
      <c r="B922" t="s">
        <v>2275</v>
      </c>
      <c r="C922" t="s">
        <v>2276</v>
      </c>
      <c r="D922" t="s">
        <v>109</v>
      </c>
      <c r="E922" t="s">
        <v>17</v>
      </c>
      <c r="F922">
        <v>92123</v>
      </c>
      <c r="G922" t="s">
        <v>2277</v>
      </c>
      <c r="H922" t="s">
        <v>142</v>
      </c>
      <c r="I922" s="7">
        <v>8582925201</v>
      </c>
      <c r="J922" t="s">
        <v>20</v>
      </c>
      <c r="K922" s="8">
        <v>46948</v>
      </c>
      <c r="L922" s="9">
        <v>490.04</v>
      </c>
      <c r="M922" s="10" t="str">
        <f t="shared" ca="1" si="28"/>
        <v>OK</v>
      </c>
      <c r="N922" s="10" t="str">
        <f t="shared" si="29"/>
        <v>Known</v>
      </c>
    </row>
    <row r="923" spans="1:14" ht="17" x14ac:dyDescent="0.25">
      <c r="A923">
        <v>20422589</v>
      </c>
      <c r="B923" t="s">
        <v>2278</v>
      </c>
      <c r="C923" t="s">
        <v>2279</v>
      </c>
      <c r="D923" t="s">
        <v>118</v>
      </c>
      <c r="E923" t="s">
        <v>17</v>
      </c>
      <c r="F923">
        <v>91202</v>
      </c>
      <c r="G923" t="s">
        <v>1099</v>
      </c>
      <c r="H923" t="s">
        <v>19</v>
      </c>
      <c r="I923" s="7">
        <v>8184681405</v>
      </c>
      <c r="J923" t="s">
        <v>25</v>
      </c>
      <c r="K923" s="8">
        <v>46069</v>
      </c>
      <c r="L923" s="9">
        <v>164.69</v>
      </c>
      <c r="M923" s="10" t="str">
        <f t="shared" ca="1" si="28"/>
        <v>OK</v>
      </c>
      <c r="N923" s="10" t="str">
        <f t="shared" si="29"/>
        <v>Missing</v>
      </c>
    </row>
    <row r="924" spans="1:14" ht="17" x14ac:dyDescent="0.25">
      <c r="A924">
        <v>20363957</v>
      </c>
      <c r="B924" t="s">
        <v>26</v>
      </c>
      <c r="C924" t="s">
        <v>2280</v>
      </c>
      <c r="D924" t="s">
        <v>234</v>
      </c>
      <c r="E924" t="s">
        <v>17</v>
      </c>
      <c r="F924">
        <v>94538</v>
      </c>
      <c r="G924" t="s">
        <v>490</v>
      </c>
      <c r="H924" t="s">
        <v>19</v>
      </c>
      <c r="I924" s="7">
        <v>5107429356</v>
      </c>
      <c r="J924" t="s">
        <v>25</v>
      </c>
      <c r="K924" s="8">
        <v>46782</v>
      </c>
      <c r="L924" s="9">
        <v>326.58999999999997</v>
      </c>
      <c r="M924" s="10" t="str">
        <f t="shared" ca="1" si="28"/>
        <v>OK</v>
      </c>
      <c r="N924" s="10" t="str">
        <f t="shared" si="29"/>
        <v>Missing</v>
      </c>
    </row>
    <row r="925" spans="1:14" ht="17" x14ac:dyDescent="0.25">
      <c r="A925">
        <v>20431259</v>
      </c>
      <c r="B925" t="s">
        <v>30</v>
      </c>
      <c r="C925" t="s">
        <v>2281</v>
      </c>
      <c r="D925" t="s">
        <v>738</v>
      </c>
      <c r="E925" t="s">
        <v>17</v>
      </c>
      <c r="F925">
        <v>90211</v>
      </c>
      <c r="G925" t="s">
        <v>2282</v>
      </c>
      <c r="H925" t="s">
        <v>19</v>
      </c>
      <c r="I925" s="7">
        <v>3102735252</v>
      </c>
      <c r="J925" t="s">
        <v>25</v>
      </c>
      <c r="K925" s="8">
        <v>46188</v>
      </c>
      <c r="L925" s="9">
        <v>445.06</v>
      </c>
      <c r="M925" s="10" t="str">
        <f t="shared" ca="1" si="28"/>
        <v>OK</v>
      </c>
      <c r="N925" s="10" t="str">
        <f t="shared" si="29"/>
        <v>Missing</v>
      </c>
    </row>
    <row r="926" spans="1:14" ht="17" x14ac:dyDescent="0.25">
      <c r="A926">
        <v>20416409</v>
      </c>
      <c r="B926" t="s">
        <v>2283</v>
      </c>
      <c r="C926" t="s">
        <v>2284</v>
      </c>
      <c r="D926" t="s">
        <v>114</v>
      </c>
      <c r="E926" t="s">
        <v>17</v>
      </c>
      <c r="F926">
        <v>95608</v>
      </c>
      <c r="G926" t="s">
        <v>2285</v>
      </c>
      <c r="H926" t="s">
        <v>19</v>
      </c>
      <c r="I926" s="7">
        <v>9164816900</v>
      </c>
      <c r="J926" t="s">
        <v>25</v>
      </c>
      <c r="K926" s="8">
        <v>46148</v>
      </c>
      <c r="L926" s="9">
        <v>84.85</v>
      </c>
      <c r="M926" s="10" t="str">
        <f t="shared" ca="1" si="28"/>
        <v>OK</v>
      </c>
      <c r="N926" s="10" t="str">
        <f t="shared" si="29"/>
        <v>Missing</v>
      </c>
    </row>
    <row r="927" spans="1:14" ht="17" x14ac:dyDescent="0.25">
      <c r="A927">
        <v>20430377</v>
      </c>
      <c r="B927" t="s">
        <v>30</v>
      </c>
      <c r="C927" t="s">
        <v>2286</v>
      </c>
      <c r="D927" t="s">
        <v>345</v>
      </c>
      <c r="E927" t="s">
        <v>17</v>
      </c>
      <c r="F927">
        <v>93727</v>
      </c>
      <c r="G927" t="s">
        <v>2287</v>
      </c>
      <c r="H927" t="s">
        <v>19</v>
      </c>
      <c r="I927" s="7">
        <v>5592559009</v>
      </c>
      <c r="J927" t="s">
        <v>164</v>
      </c>
      <c r="K927" s="8">
        <v>45993</v>
      </c>
      <c r="L927" s="9">
        <v>436.9</v>
      </c>
      <c r="M927" s="10" t="str">
        <f t="shared" ca="1" si="28"/>
        <v>OK</v>
      </c>
      <c r="N927" s="10" t="str">
        <f t="shared" si="29"/>
        <v>Known</v>
      </c>
    </row>
    <row r="928" spans="1:14" ht="17" x14ac:dyDescent="0.25">
      <c r="A928">
        <v>20512337</v>
      </c>
      <c r="B928" t="s">
        <v>2288</v>
      </c>
      <c r="C928" t="s">
        <v>2289</v>
      </c>
      <c r="D928" t="s">
        <v>234</v>
      </c>
      <c r="E928" t="s">
        <v>17</v>
      </c>
      <c r="F928">
        <v>94538</v>
      </c>
      <c r="G928" t="s">
        <v>2290</v>
      </c>
      <c r="H928" t="s">
        <v>19</v>
      </c>
      <c r="I928" s="7">
        <v>5108968121</v>
      </c>
      <c r="J928" t="s">
        <v>25</v>
      </c>
      <c r="K928" s="8">
        <v>46853</v>
      </c>
      <c r="L928" s="9">
        <v>171.24</v>
      </c>
      <c r="M928" s="10" t="str">
        <f t="shared" ca="1" si="28"/>
        <v>OK</v>
      </c>
      <c r="N928" s="10" t="str">
        <f t="shared" si="29"/>
        <v>Missing</v>
      </c>
    </row>
    <row r="929" spans="1:14" ht="17" x14ac:dyDescent="0.25">
      <c r="A929">
        <v>20336969</v>
      </c>
      <c r="B929" t="s">
        <v>68</v>
      </c>
      <c r="C929" t="s">
        <v>2291</v>
      </c>
      <c r="D929" t="s">
        <v>38</v>
      </c>
      <c r="E929" t="s">
        <v>17</v>
      </c>
      <c r="F929">
        <v>95148</v>
      </c>
      <c r="G929" t="s">
        <v>2292</v>
      </c>
      <c r="H929" t="s">
        <v>19</v>
      </c>
      <c r="I929" s="7">
        <v>4082389603</v>
      </c>
      <c r="J929" t="s">
        <v>25</v>
      </c>
      <c r="K929" s="8">
        <v>46819</v>
      </c>
      <c r="L929" s="9">
        <v>485.08</v>
      </c>
      <c r="M929" s="10" t="str">
        <f t="shared" ca="1" si="28"/>
        <v>OK</v>
      </c>
      <c r="N929" s="10" t="str">
        <f t="shared" si="29"/>
        <v>Missing</v>
      </c>
    </row>
    <row r="930" spans="1:14" ht="17" x14ac:dyDescent="0.25">
      <c r="A930">
        <v>20466131</v>
      </c>
      <c r="B930" t="s">
        <v>46</v>
      </c>
      <c r="C930" t="s">
        <v>2293</v>
      </c>
      <c r="D930" t="s">
        <v>2294</v>
      </c>
      <c r="E930" t="s">
        <v>17</v>
      </c>
      <c r="F930">
        <v>95391</v>
      </c>
      <c r="G930" t="s">
        <v>2295</v>
      </c>
      <c r="H930" t="s">
        <v>50</v>
      </c>
      <c r="I930" s="7">
        <v>2093621260</v>
      </c>
      <c r="J930" t="s">
        <v>25</v>
      </c>
      <c r="K930" s="8">
        <v>46352</v>
      </c>
      <c r="L930" s="9">
        <v>105.99</v>
      </c>
      <c r="M930" s="10" t="str">
        <f t="shared" ca="1" si="28"/>
        <v>OK</v>
      </c>
      <c r="N930" s="10" t="str">
        <f t="shared" si="29"/>
        <v>Missing</v>
      </c>
    </row>
    <row r="931" spans="1:14" ht="17" x14ac:dyDescent="0.25">
      <c r="A931">
        <v>20477099</v>
      </c>
      <c r="B931" t="s">
        <v>2296</v>
      </c>
      <c r="C931" t="s">
        <v>2297</v>
      </c>
      <c r="D931" t="s">
        <v>428</v>
      </c>
      <c r="E931" t="s">
        <v>17</v>
      </c>
      <c r="F931">
        <v>91604</v>
      </c>
      <c r="G931" t="s">
        <v>453</v>
      </c>
      <c r="H931" t="s">
        <v>19</v>
      </c>
      <c r="I931" s="7">
        <v>8187622055</v>
      </c>
      <c r="J931" t="s">
        <v>25</v>
      </c>
      <c r="K931" s="8">
        <v>46772</v>
      </c>
      <c r="L931" s="9">
        <v>204.86</v>
      </c>
      <c r="M931" s="10" t="str">
        <f t="shared" ca="1" si="28"/>
        <v>OK</v>
      </c>
      <c r="N931" s="10" t="str">
        <f t="shared" si="29"/>
        <v>Missing</v>
      </c>
    </row>
    <row r="932" spans="1:14" ht="17" x14ac:dyDescent="0.25">
      <c r="A932">
        <v>20622119</v>
      </c>
      <c r="B932" t="s">
        <v>281</v>
      </c>
      <c r="C932" t="s">
        <v>2298</v>
      </c>
      <c r="D932" t="s">
        <v>576</v>
      </c>
      <c r="E932" t="s">
        <v>17</v>
      </c>
      <c r="F932">
        <v>93901</v>
      </c>
      <c r="G932" t="s">
        <v>2299</v>
      </c>
      <c r="H932" t="s">
        <v>172</v>
      </c>
      <c r="I932" s="7">
        <v>8314229646</v>
      </c>
      <c r="J932" t="s">
        <v>25</v>
      </c>
      <c r="K932" s="8">
        <v>46649</v>
      </c>
      <c r="L932" s="9">
        <v>93.21</v>
      </c>
      <c r="M932" s="10" t="str">
        <f t="shared" ca="1" si="28"/>
        <v>OK</v>
      </c>
      <c r="N932" s="10" t="str">
        <f t="shared" si="29"/>
        <v>Missing</v>
      </c>
    </row>
    <row r="933" spans="1:14" ht="17" x14ac:dyDescent="0.25">
      <c r="A933">
        <v>20479295</v>
      </c>
      <c r="B933" t="s">
        <v>2300</v>
      </c>
      <c r="C933" t="s">
        <v>2301</v>
      </c>
      <c r="D933" t="s">
        <v>56</v>
      </c>
      <c r="E933" t="s">
        <v>17</v>
      </c>
      <c r="F933">
        <v>92832</v>
      </c>
      <c r="G933" t="s">
        <v>678</v>
      </c>
      <c r="H933" t="s">
        <v>19</v>
      </c>
      <c r="I933" s="7">
        <v>7144499300</v>
      </c>
      <c r="J933" t="s">
        <v>25</v>
      </c>
      <c r="K933" s="8">
        <v>46905</v>
      </c>
      <c r="L933" s="9">
        <v>174.14</v>
      </c>
      <c r="M933" s="10" t="str">
        <f t="shared" ca="1" si="28"/>
        <v>OK</v>
      </c>
      <c r="N933" s="10" t="str">
        <f t="shared" si="29"/>
        <v>Missing</v>
      </c>
    </row>
    <row r="934" spans="1:14" ht="17" x14ac:dyDescent="0.25">
      <c r="A934">
        <v>20460629</v>
      </c>
      <c r="B934" t="s">
        <v>2302</v>
      </c>
      <c r="C934" t="s">
        <v>2303</v>
      </c>
      <c r="D934" t="s">
        <v>2304</v>
      </c>
      <c r="E934" t="s">
        <v>17</v>
      </c>
      <c r="F934">
        <v>90022</v>
      </c>
      <c r="G934" t="s">
        <v>2305</v>
      </c>
      <c r="H934" t="s">
        <v>19</v>
      </c>
      <c r="I934" s="7">
        <v>3237221515</v>
      </c>
      <c r="J934" t="s">
        <v>25</v>
      </c>
      <c r="K934" s="8">
        <v>46477</v>
      </c>
      <c r="L934" s="9">
        <v>304.57</v>
      </c>
      <c r="M934" s="10" t="str">
        <f t="shared" ca="1" si="28"/>
        <v>OK</v>
      </c>
      <c r="N934" s="10" t="str">
        <f t="shared" si="29"/>
        <v>Missing</v>
      </c>
    </row>
    <row r="935" spans="1:14" ht="17" x14ac:dyDescent="0.25">
      <c r="A935">
        <v>20668259</v>
      </c>
      <c r="B935" t="s">
        <v>2306</v>
      </c>
      <c r="C935" t="s">
        <v>2307</v>
      </c>
      <c r="D935" t="s">
        <v>28</v>
      </c>
      <c r="E935" t="s">
        <v>17</v>
      </c>
      <c r="F935">
        <v>90006</v>
      </c>
      <c r="G935" t="s">
        <v>425</v>
      </c>
      <c r="H935" t="s">
        <v>553</v>
      </c>
      <c r="I935" s="7">
        <v>2134874488</v>
      </c>
      <c r="J935" t="s">
        <v>20</v>
      </c>
      <c r="K935" s="8">
        <v>46253</v>
      </c>
      <c r="L935" s="9">
        <v>106.16</v>
      </c>
      <c r="M935" s="10" t="str">
        <f t="shared" ca="1" si="28"/>
        <v>OK</v>
      </c>
      <c r="N935" s="10" t="str">
        <f t="shared" si="29"/>
        <v>Known</v>
      </c>
    </row>
    <row r="936" spans="1:14" ht="17" x14ac:dyDescent="0.25">
      <c r="A936">
        <v>20364785</v>
      </c>
      <c r="B936" t="s">
        <v>26</v>
      </c>
      <c r="C936" t="s">
        <v>2308</v>
      </c>
      <c r="D936" t="s">
        <v>677</v>
      </c>
      <c r="E936" t="s">
        <v>17</v>
      </c>
      <c r="F936">
        <v>94541</v>
      </c>
      <c r="G936" t="s">
        <v>526</v>
      </c>
      <c r="H936" t="s">
        <v>19</v>
      </c>
      <c r="I936" s="7">
        <v>5107869174</v>
      </c>
      <c r="J936" t="s">
        <v>25</v>
      </c>
      <c r="K936" s="8">
        <v>45944</v>
      </c>
      <c r="L936" s="9">
        <v>466.98</v>
      </c>
      <c r="M936" s="10" t="str">
        <f t="shared" ca="1" si="28"/>
        <v>Expiring Soon</v>
      </c>
      <c r="N936" s="10" t="str">
        <f t="shared" si="29"/>
        <v>Missing</v>
      </c>
    </row>
    <row r="937" spans="1:14" ht="17" x14ac:dyDescent="0.25">
      <c r="A937">
        <v>20466011</v>
      </c>
      <c r="B937" t="s">
        <v>135</v>
      </c>
      <c r="C937" t="s">
        <v>2309</v>
      </c>
      <c r="D937" t="s">
        <v>2042</v>
      </c>
      <c r="E937" t="s">
        <v>17</v>
      </c>
      <c r="F937">
        <v>92240</v>
      </c>
      <c r="G937" t="s">
        <v>2310</v>
      </c>
      <c r="H937" t="s">
        <v>50</v>
      </c>
      <c r="I937" s="7">
        <v>7603291889</v>
      </c>
      <c r="J937" t="s">
        <v>25</v>
      </c>
      <c r="K937" s="8">
        <v>46554</v>
      </c>
      <c r="L937" s="9">
        <v>25.64</v>
      </c>
      <c r="M937" s="10" t="str">
        <f t="shared" ca="1" si="28"/>
        <v>OK</v>
      </c>
      <c r="N937" s="10" t="str">
        <f t="shared" si="29"/>
        <v>Missing</v>
      </c>
    </row>
    <row r="938" spans="1:14" ht="17" x14ac:dyDescent="0.25">
      <c r="A938">
        <v>20572679</v>
      </c>
      <c r="B938" t="s">
        <v>469</v>
      </c>
      <c r="C938" t="s">
        <v>2311</v>
      </c>
      <c r="D938" t="s">
        <v>1170</v>
      </c>
      <c r="E938" t="s">
        <v>17</v>
      </c>
      <c r="F938">
        <v>95926</v>
      </c>
      <c r="G938" t="s">
        <v>226</v>
      </c>
      <c r="H938" t="s">
        <v>262</v>
      </c>
      <c r="I938" s="7">
        <v>5308946400</v>
      </c>
      <c r="J938" t="s">
        <v>25</v>
      </c>
      <c r="K938" s="8">
        <v>46035</v>
      </c>
      <c r="L938" s="9">
        <v>258.22000000000003</v>
      </c>
      <c r="M938" s="10" t="str">
        <f t="shared" ca="1" si="28"/>
        <v>OK</v>
      </c>
      <c r="N938" s="10" t="str">
        <f t="shared" si="29"/>
        <v>Missing</v>
      </c>
    </row>
    <row r="939" spans="1:14" ht="17" x14ac:dyDescent="0.25">
      <c r="A939">
        <v>20438453</v>
      </c>
      <c r="B939" t="s">
        <v>30</v>
      </c>
      <c r="C939" t="s">
        <v>2312</v>
      </c>
      <c r="D939" t="s">
        <v>2313</v>
      </c>
      <c r="E939" t="s">
        <v>17</v>
      </c>
      <c r="F939">
        <v>92625</v>
      </c>
      <c r="G939" t="s">
        <v>2314</v>
      </c>
      <c r="H939" t="s">
        <v>19</v>
      </c>
      <c r="I939" s="7">
        <v>9497342185</v>
      </c>
      <c r="J939" t="s">
        <v>25</v>
      </c>
      <c r="K939" s="8">
        <v>45895</v>
      </c>
      <c r="L939" s="9">
        <v>360.12</v>
      </c>
      <c r="M939" s="10" t="str">
        <f t="shared" ca="1" si="28"/>
        <v>Expiring Soon</v>
      </c>
      <c r="N939" s="10" t="str">
        <f t="shared" si="29"/>
        <v>Missing</v>
      </c>
    </row>
    <row r="940" spans="1:14" ht="17" x14ac:dyDescent="0.25">
      <c r="A940">
        <v>20379479</v>
      </c>
      <c r="B940" t="s">
        <v>26</v>
      </c>
      <c r="C940" t="s">
        <v>2315</v>
      </c>
      <c r="D940" t="s">
        <v>162</v>
      </c>
      <c r="E940" t="s">
        <v>17</v>
      </c>
      <c r="F940">
        <v>93311</v>
      </c>
      <c r="G940" t="s">
        <v>2316</v>
      </c>
      <c r="H940" t="s">
        <v>19</v>
      </c>
      <c r="I940" s="7">
        <v>6616659109</v>
      </c>
      <c r="J940" t="s">
        <v>164</v>
      </c>
      <c r="K940" s="8">
        <v>46524</v>
      </c>
      <c r="L940" s="9">
        <v>225.09</v>
      </c>
      <c r="M940" s="10" t="str">
        <f t="shared" ca="1" si="28"/>
        <v>OK</v>
      </c>
      <c r="N940" s="10" t="str">
        <f t="shared" si="29"/>
        <v>Known</v>
      </c>
    </row>
    <row r="941" spans="1:14" ht="17" x14ac:dyDescent="0.25">
      <c r="A941">
        <v>20373647</v>
      </c>
      <c r="B941" t="s">
        <v>26</v>
      </c>
      <c r="C941" t="s">
        <v>2317</v>
      </c>
      <c r="D941" t="s">
        <v>1636</v>
      </c>
      <c r="E941" t="s">
        <v>17</v>
      </c>
      <c r="F941">
        <v>91767</v>
      </c>
      <c r="G941" t="s">
        <v>530</v>
      </c>
      <c r="H941" t="s">
        <v>19</v>
      </c>
      <c r="I941" s="7">
        <v>9094699534</v>
      </c>
      <c r="J941" t="s">
        <v>25</v>
      </c>
      <c r="K941" s="8">
        <v>46829</v>
      </c>
      <c r="L941" s="9">
        <v>97.07</v>
      </c>
      <c r="M941" s="10" t="str">
        <f t="shared" ca="1" si="28"/>
        <v>OK</v>
      </c>
      <c r="N941" s="10" t="str">
        <f t="shared" si="29"/>
        <v>Missing</v>
      </c>
    </row>
    <row r="942" spans="1:14" ht="17" x14ac:dyDescent="0.25">
      <c r="A942">
        <v>20433539</v>
      </c>
      <c r="B942" t="s">
        <v>30</v>
      </c>
      <c r="C942" t="s">
        <v>2318</v>
      </c>
      <c r="D942" t="s">
        <v>834</v>
      </c>
      <c r="E942" t="s">
        <v>17</v>
      </c>
      <c r="F942">
        <v>93003</v>
      </c>
      <c r="G942" t="s">
        <v>2319</v>
      </c>
      <c r="H942" t="s">
        <v>19</v>
      </c>
      <c r="I942" s="7">
        <v>8056423276</v>
      </c>
      <c r="J942" t="s">
        <v>25</v>
      </c>
      <c r="K942" s="8">
        <v>46853</v>
      </c>
      <c r="L942" s="9">
        <v>261.18</v>
      </c>
      <c r="M942" s="10" t="str">
        <f t="shared" ca="1" si="28"/>
        <v>OK</v>
      </c>
      <c r="N942" s="10" t="str">
        <f t="shared" si="29"/>
        <v>Missing</v>
      </c>
    </row>
    <row r="943" spans="1:14" ht="17" x14ac:dyDescent="0.25">
      <c r="A943">
        <v>20443277</v>
      </c>
      <c r="B943" t="s">
        <v>63</v>
      </c>
      <c r="C943" t="s">
        <v>2320</v>
      </c>
      <c r="D943" t="s">
        <v>192</v>
      </c>
      <c r="E943" t="s">
        <v>17</v>
      </c>
      <c r="F943">
        <v>92606</v>
      </c>
      <c r="G943" t="s">
        <v>2321</v>
      </c>
      <c r="H943" t="s">
        <v>19</v>
      </c>
      <c r="I943" s="7">
        <v>9496237470</v>
      </c>
      <c r="J943" t="s">
        <v>25</v>
      </c>
      <c r="K943" s="8">
        <v>46516</v>
      </c>
      <c r="L943" s="9">
        <v>156.22</v>
      </c>
      <c r="M943" s="10" t="str">
        <f t="shared" ca="1" si="28"/>
        <v>OK</v>
      </c>
      <c r="N943" s="10" t="str">
        <f t="shared" si="29"/>
        <v>Missing</v>
      </c>
    </row>
    <row r="944" spans="1:14" ht="17" x14ac:dyDescent="0.25">
      <c r="A944">
        <v>20343437</v>
      </c>
      <c r="B944" t="s">
        <v>68</v>
      </c>
      <c r="C944" t="s">
        <v>2322</v>
      </c>
      <c r="D944" t="s">
        <v>734</v>
      </c>
      <c r="E944" t="s">
        <v>17</v>
      </c>
      <c r="F944">
        <v>92081</v>
      </c>
      <c r="G944" t="s">
        <v>1288</v>
      </c>
      <c r="H944" t="s">
        <v>19</v>
      </c>
      <c r="I944" s="7">
        <v>7606433904</v>
      </c>
      <c r="J944" t="s">
        <v>25</v>
      </c>
      <c r="K944" s="8">
        <v>46823</v>
      </c>
      <c r="L944" s="9">
        <v>120.53</v>
      </c>
      <c r="M944" s="10" t="str">
        <f t="shared" ca="1" si="28"/>
        <v>OK</v>
      </c>
      <c r="N944" s="10" t="str">
        <f t="shared" si="29"/>
        <v>Missing</v>
      </c>
    </row>
    <row r="945" spans="1:14" ht="17" x14ac:dyDescent="0.25">
      <c r="A945">
        <v>20412263</v>
      </c>
      <c r="B945" t="s">
        <v>2323</v>
      </c>
      <c r="C945" t="s">
        <v>1442</v>
      </c>
      <c r="D945" t="s">
        <v>1443</v>
      </c>
      <c r="E945" t="s">
        <v>17</v>
      </c>
      <c r="F945">
        <v>92025</v>
      </c>
      <c r="G945" t="s">
        <v>2324</v>
      </c>
      <c r="H945" t="s">
        <v>19</v>
      </c>
      <c r="I945" s="7">
        <v>7602940014</v>
      </c>
      <c r="J945" t="s">
        <v>25</v>
      </c>
      <c r="K945" s="8">
        <v>46128</v>
      </c>
      <c r="L945" s="9">
        <v>417.1</v>
      </c>
      <c r="M945" s="10" t="str">
        <f t="shared" ca="1" si="28"/>
        <v>OK</v>
      </c>
      <c r="N945" s="10" t="str">
        <f t="shared" si="29"/>
        <v>Missing</v>
      </c>
    </row>
    <row r="946" spans="1:14" ht="17" x14ac:dyDescent="0.25">
      <c r="A946">
        <v>20410241</v>
      </c>
      <c r="B946" t="s">
        <v>2325</v>
      </c>
      <c r="C946" t="s">
        <v>2326</v>
      </c>
      <c r="D946" t="s">
        <v>256</v>
      </c>
      <c r="E946" t="s">
        <v>17</v>
      </c>
      <c r="F946">
        <v>91911</v>
      </c>
      <c r="G946" t="s">
        <v>123</v>
      </c>
      <c r="H946" t="s">
        <v>19</v>
      </c>
      <c r="I946" s="7">
        <v>6193739700</v>
      </c>
      <c r="J946" t="s">
        <v>25</v>
      </c>
      <c r="K946" s="8">
        <v>46889</v>
      </c>
      <c r="L946" s="9">
        <v>213.96</v>
      </c>
      <c r="M946" s="10" t="str">
        <f t="shared" ca="1" si="28"/>
        <v>OK</v>
      </c>
      <c r="N946" s="10" t="str">
        <f t="shared" si="29"/>
        <v>Missing</v>
      </c>
    </row>
    <row r="947" spans="1:14" ht="17" x14ac:dyDescent="0.25">
      <c r="A947">
        <v>20344955</v>
      </c>
      <c r="B947" t="s">
        <v>68</v>
      </c>
      <c r="C947" t="s">
        <v>2327</v>
      </c>
      <c r="D947" t="s">
        <v>1243</v>
      </c>
      <c r="E947" t="s">
        <v>17</v>
      </c>
      <c r="F947">
        <v>93105</v>
      </c>
      <c r="G947" t="s">
        <v>487</v>
      </c>
      <c r="H947" t="s">
        <v>19</v>
      </c>
      <c r="I947" s="7">
        <v>8056818292</v>
      </c>
      <c r="J947" t="s">
        <v>25</v>
      </c>
      <c r="K947" s="8">
        <v>46776</v>
      </c>
      <c r="L947" s="9">
        <v>25.43</v>
      </c>
      <c r="M947" s="10" t="str">
        <f t="shared" ca="1" si="28"/>
        <v>OK</v>
      </c>
      <c r="N947" s="10" t="str">
        <f t="shared" si="29"/>
        <v>Missing</v>
      </c>
    </row>
    <row r="948" spans="1:14" ht="17" x14ac:dyDescent="0.25">
      <c r="A948">
        <v>20454617</v>
      </c>
      <c r="B948" t="s">
        <v>2328</v>
      </c>
      <c r="C948" t="s">
        <v>2329</v>
      </c>
      <c r="D948" t="s">
        <v>752</v>
      </c>
      <c r="E948" t="s">
        <v>17</v>
      </c>
      <c r="F948">
        <v>94551</v>
      </c>
      <c r="G948" t="s">
        <v>2330</v>
      </c>
      <c r="H948" t="s">
        <v>142</v>
      </c>
      <c r="I948" s="7">
        <v>8443012284</v>
      </c>
      <c r="J948" t="s">
        <v>25</v>
      </c>
      <c r="K948" s="8">
        <v>46875</v>
      </c>
      <c r="L948" s="9">
        <v>130.5</v>
      </c>
      <c r="M948" s="10" t="str">
        <f t="shared" ca="1" si="28"/>
        <v>OK</v>
      </c>
      <c r="N948" s="10" t="str">
        <f t="shared" si="29"/>
        <v>Missing</v>
      </c>
    </row>
    <row r="949" spans="1:14" ht="17" x14ac:dyDescent="0.25">
      <c r="A949">
        <v>20432153</v>
      </c>
      <c r="B949" t="s">
        <v>30</v>
      </c>
      <c r="C949" t="s">
        <v>2331</v>
      </c>
      <c r="D949" t="s">
        <v>313</v>
      </c>
      <c r="E949" t="s">
        <v>17</v>
      </c>
      <c r="F949">
        <v>93012</v>
      </c>
      <c r="G949" t="s">
        <v>1167</v>
      </c>
      <c r="H949" t="s">
        <v>19</v>
      </c>
      <c r="I949" s="7">
        <v>8054820707</v>
      </c>
      <c r="J949" t="s">
        <v>25</v>
      </c>
      <c r="K949" s="8">
        <v>46522</v>
      </c>
      <c r="L949" s="9">
        <v>292.79000000000002</v>
      </c>
      <c r="M949" s="10" t="str">
        <f t="shared" ca="1" si="28"/>
        <v>OK</v>
      </c>
      <c r="N949" s="10" t="str">
        <f t="shared" si="29"/>
        <v>Missing</v>
      </c>
    </row>
    <row r="950" spans="1:14" ht="17" x14ac:dyDescent="0.25">
      <c r="A950">
        <v>20466659</v>
      </c>
      <c r="B950" t="s">
        <v>46</v>
      </c>
      <c r="C950" t="s">
        <v>2332</v>
      </c>
      <c r="D950" t="s">
        <v>2333</v>
      </c>
      <c r="E950" t="s">
        <v>17</v>
      </c>
      <c r="F950">
        <v>95762</v>
      </c>
      <c r="G950" t="s">
        <v>2334</v>
      </c>
      <c r="H950" t="s">
        <v>50</v>
      </c>
      <c r="I950" s="7">
        <v>9169399463</v>
      </c>
      <c r="J950" t="s">
        <v>25</v>
      </c>
      <c r="K950" s="8">
        <v>46099</v>
      </c>
      <c r="L950" s="9">
        <v>107.47</v>
      </c>
      <c r="M950" s="10" t="str">
        <f t="shared" ca="1" si="28"/>
        <v>OK</v>
      </c>
      <c r="N950" s="10" t="str">
        <f t="shared" si="29"/>
        <v>Missing</v>
      </c>
    </row>
    <row r="951" spans="1:14" ht="17" x14ac:dyDescent="0.25">
      <c r="A951">
        <v>20654519</v>
      </c>
      <c r="B951" t="s">
        <v>2335</v>
      </c>
      <c r="C951" t="s">
        <v>2336</v>
      </c>
      <c r="D951" t="s">
        <v>933</v>
      </c>
      <c r="E951" t="s">
        <v>17</v>
      </c>
      <c r="F951">
        <v>92345</v>
      </c>
      <c r="G951" t="s">
        <v>416</v>
      </c>
      <c r="H951" t="s">
        <v>172</v>
      </c>
      <c r="I951" s="7">
        <v>7602444656</v>
      </c>
      <c r="J951" t="s">
        <v>25</v>
      </c>
      <c r="K951" s="8">
        <v>46296</v>
      </c>
      <c r="L951" s="9">
        <v>240.33</v>
      </c>
      <c r="M951" s="10" t="str">
        <f t="shared" ca="1" si="28"/>
        <v>OK</v>
      </c>
      <c r="N951" s="10" t="str">
        <f t="shared" si="29"/>
        <v>Missing</v>
      </c>
    </row>
    <row r="952" spans="1:14" ht="17" x14ac:dyDescent="0.25">
      <c r="A952">
        <v>20462915</v>
      </c>
      <c r="B952" t="s">
        <v>2337</v>
      </c>
      <c r="C952" t="s">
        <v>2338</v>
      </c>
      <c r="D952" t="s">
        <v>2339</v>
      </c>
      <c r="E952" t="s">
        <v>17</v>
      </c>
      <c r="F952">
        <v>90723</v>
      </c>
      <c r="G952" t="s">
        <v>2340</v>
      </c>
      <c r="H952" t="s">
        <v>19</v>
      </c>
      <c r="I952" s="7">
        <v>5626305700</v>
      </c>
      <c r="J952" t="s">
        <v>25</v>
      </c>
      <c r="K952" s="8">
        <v>46392</v>
      </c>
      <c r="L952" s="9">
        <v>37.08</v>
      </c>
      <c r="M952" s="10" t="str">
        <f t="shared" ca="1" si="28"/>
        <v>OK</v>
      </c>
      <c r="N952" s="10" t="str">
        <f t="shared" si="29"/>
        <v>Missing</v>
      </c>
    </row>
    <row r="953" spans="1:14" ht="17" x14ac:dyDescent="0.25">
      <c r="A953">
        <v>20535725</v>
      </c>
      <c r="B953" t="s">
        <v>21</v>
      </c>
      <c r="C953" t="s">
        <v>2341</v>
      </c>
      <c r="D953" t="s">
        <v>2342</v>
      </c>
      <c r="E953" t="s">
        <v>17</v>
      </c>
      <c r="F953">
        <v>93268</v>
      </c>
      <c r="G953" t="s">
        <v>2343</v>
      </c>
      <c r="H953" t="s">
        <v>19</v>
      </c>
      <c r="I953" s="7">
        <v>6617633132</v>
      </c>
      <c r="J953" t="s">
        <v>25</v>
      </c>
      <c r="K953" s="8">
        <v>45960</v>
      </c>
      <c r="L953" s="9">
        <v>335.39</v>
      </c>
      <c r="M953" s="10" t="str">
        <f t="shared" ca="1" si="28"/>
        <v>Expiring Soon</v>
      </c>
      <c r="N953" s="10" t="str">
        <f t="shared" si="29"/>
        <v>Missing</v>
      </c>
    </row>
    <row r="954" spans="1:14" ht="17" x14ac:dyDescent="0.25">
      <c r="A954">
        <v>20464991</v>
      </c>
      <c r="B954" t="s">
        <v>46</v>
      </c>
      <c r="C954" t="s">
        <v>2344</v>
      </c>
      <c r="D954" t="s">
        <v>2067</v>
      </c>
      <c r="E954" t="s">
        <v>17</v>
      </c>
      <c r="F954">
        <v>94521</v>
      </c>
      <c r="G954" t="s">
        <v>2345</v>
      </c>
      <c r="H954" t="s">
        <v>289</v>
      </c>
      <c r="I954" s="7">
        <v>9253562712</v>
      </c>
      <c r="J954" t="s">
        <v>25</v>
      </c>
      <c r="K954" s="8">
        <v>46131</v>
      </c>
      <c r="L954" s="9">
        <v>393.05</v>
      </c>
      <c r="M954" s="10" t="str">
        <f t="shared" ca="1" si="28"/>
        <v>OK</v>
      </c>
      <c r="N954" s="10" t="str">
        <f t="shared" si="29"/>
        <v>Missing</v>
      </c>
    </row>
    <row r="955" spans="1:14" ht="17" x14ac:dyDescent="0.25">
      <c r="A955">
        <v>20337083</v>
      </c>
      <c r="B955" t="s">
        <v>68</v>
      </c>
      <c r="C955" t="s">
        <v>2346</v>
      </c>
      <c r="D955" t="s">
        <v>874</v>
      </c>
      <c r="E955" t="s">
        <v>17</v>
      </c>
      <c r="F955">
        <v>92024</v>
      </c>
      <c r="G955" t="s">
        <v>999</v>
      </c>
      <c r="H955" t="s">
        <v>19</v>
      </c>
      <c r="I955" s="7">
        <v>7609422269</v>
      </c>
      <c r="J955" t="s">
        <v>25</v>
      </c>
      <c r="K955" s="8">
        <v>46427</v>
      </c>
      <c r="L955" s="9">
        <v>127.1</v>
      </c>
      <c r="M955" s="10" t="str">
        <f t="shared" ca="1" si="28"/>
        <v>OK</v>
      </c>
      <c r="N955" s="10" t="str">
        <f t="shared" si="29"/>
        <v>Missing</v>
      </c>
    </row>
    <row r="956" spans="1:14" ht="17" x14ac:dyDescent="0.25">
      <c r="A956">
        <v>20434823</v>
      </c>
      <c r="B956" t="s">
        <v>30</v>
      </c>
      <c r="C956" t="s">
        <v>2347</v>
      </c>
      <c r="D956" t="s">
        <v>1263</v>
      </c>
      <c r="E956" t="s">
        <v>17</v>
      </c>
      <c r="F956">
        <v>93274</v>
      </c>
      <c r="G956" t="s">
        <v>71</v>
      </c>
      <c r="H956" t="s">
        <v>19</v>
      </c>
      <c r="I956" s="7">
        <v>5596311129</v>
      </c>
      <c r="J956" t="s">
        <v>25</v>
      </c>
      <c r="K956" s="8">
        <v>45966</v>
      </c>
      <c r="L956" s="9">
        <v>97.21</v>
      </c>
      <c r="M956" s="10" t="str">
        <f t="shared" ca="1" si="28"/>
        <v>Expiring Soon</v>
      </c>
      <c r="N956" s="10" t="str">
        <f t="shared" si="29"/>
        <v>Missing</v>
      </c>
    </row>
    <row r="957" spans="1:14" ht="17" x14ac:dyDescent="0.25">
      <c r="A957">
        <v>20508605</v>
      </c>
      <c r="B957" t="s">
        <v>315</v>
      </c>
      <c r="C957" t="s">
        <v>2348</v>
      </c>
      <c r="D957" t="s">
        <v>717</v>
      </c>
      <c r="E957" t="s">
        <v>17</v>
      </c>
      <c r="F957">
        <v>93535</v>
      </c>
      <c r="G957" t="s">
        <v>2349</v>
      </c>
      <c r="H957" t="s">
        <v>319</v>
      </c>
      <c r="I957" s="7">
        <v>6619405110</v>
      </c>
      <c r="J957" t="s">
        <v>25</v>
      </c>
      <c r="K957" s="8">
        <v>45984</v>
      </c>
      <c r="L957" s="9">
        <v>16.98</v>
      </c>
      <c r="M957" s="10" t="str">
        <f t="shared" ca="1" si="28"/>
        <v>OK</v>
      </c>
      <c r="N957" s="10" t="str">
        <f t="shared" si="29"/>
        <v>Missing</v>
      </c>
    </row>
    <row r="958" spans="1:14" ht="17" x14ac:dyDescent="0.25">
      <c r="A958">
        <v>20621741</v>
      </c>
      <c r="B958" t="s">
        <v>300</v>
      </c>
      <c r="C958" t="s">
        <v>2350</v>
      </c>
      <c r="D958" t="s">
        <v>109</v>
      </c>
      <c r="E958" t="s">
        <v>17</v>
      </c>
      <c r="F958">
        <v>92128</v>
      </c>
      <c r="G958" t="s">
        <v>352</v>
      </c>
      <c r="H958" t="s">
        <v>50</v>
      </c>
      <c r="I958" s="7">
        <v>8583859229</v>
      </c>
      <c r="J958" t="s">
        <v>20</v>
      </c>
      <c r="K958" s="8">
        <v>46062</v>
      </c>
      <c r="L958" s="9">
        <v>179.78</v>
      </c>
      <c r="M958" s="10" t="str">
        <f t="shared" ca="1" si="28"/>
        <v>OK</v>
      </c>
      <c r="N958" s="10" t="str">
        <f t="shared" si="29"/>
        <v>Known</v>
      </c>
    </row>
    <row r="959" spans="1:14" ht="17" x14ac:dyDescent="0.25">
      <c r="A959">
        <v>20444015</v>
      </c>
      <c r="B959" t="s">
        <v>63</v>
      </c>
      <c r="C959" t="s">
        <v>2351</v>
      </c>
      <c r="D959" t="s">
        <v>586</v>
      </c>
      <c r="E959" t="s">
        <v>17</v>
      </c>
      <c r="F959">
        <v>92354</v>
      </c>
      <c r="G959" t="s">
        <v>1535</v>
      </c>
      <c r="H959" t="s">
        <v>19</v>
      </c>
      <c r="I959" s="7">
        <v>9092837261</v>
      </c>
      <c r="J959" t="s">
        <v>25</v>
      </c>
      <c r="K959" s="8">
        <v>45978</v>
      </c>
      <c r="L959" s="9">
        <v>361.79</v>
      </c>
      <c r="M959" s="10" t="str">
        <f t="shared" ca="1" si="28"/>
        <v>Expiring Soon</v>
      </c>
      <c r="N959" s="10" t="str">
        <f t="shared" si="29"/>
        <v>Missing</v>
      </c>
    </row>
    <row r="960" spans="1:14" ht="17" x14ac:dyDescent="0.25">
      <c r="A960">
        <v>20420753</v>
      </c>
      <c r="B960" t="s">
        <v>865</v>
      </c>
      <c r="C960" t="s">
        <v>866</v>
      </c>
      <c r="D960" t="s">
        <v>867</v>
      </c>
      <c r="E960" t="s">
        <v>17</v>
      </c>
      <c r="F960">
        <v>90262</v>
      </c>
      <c r="G960" t="s">
        <v>2352</v>
      </c>
      <c r="H960" t="s">
        <v>19</v>
      </c>
      <c r="I960" s="7">
        <v>5622202586</v>
      </c>
      <c r="J960" t="s">
        <v>25</v>
      </c>
      <c r="K960" s="8">
        <v>46299</v>
      </c>
      <c r="L960" s="9">
        <v>89.6</v>
      </c>
      <c r="M960" s="10" t="str">
        <f t="shared" ca="1" si="28"/>
        <v>OK</v>
      </c>
      <c r="N960" s="10" t="str">
        <f t="shared" si="29"/>
        <v>Missing</v>
      </c>
    </row>
    <row r="961" spans="1:14" ht="17" x14ac:dyDescent="0.25">
      <c r="A961">
        <v>20647145</v>
      </c>
      <c r="B961" t="s">
        <v>730</v>
      </c>
      <c r="C961" t="s">
        <v>2353</v>
      </c>
      <c r="D961" t="s">
        <v>114</v>
      </c>
      <c r="E961" t="s">
        <v>17</v>
      </c>
      <c r="F961">
        <v>95608</v>
      </c>
      <c r="G961" t="s">
        <v>2354</v>
      </c>
      <c r="H961" t="s">
        <v>50</v>
      </c>
      <c r="I961" s="7">
        <v>9164830419</v>
      </c>
      <c r="J961" t="s">
        <v>25</v>
      </c>
      <c r="K961" s="8">
        <v>46066</v>
      </c>
      <c r="L961" s="9">
        <v>97.95</v>
      </c>
      <c r="M961" s="10" t="str">
        <f t="shared" ca="1" si="28"/>
        <v>OK</v>
      </c>
      <c r="N961" s="10" t="str">
        <f t="shared" si="29"/>
        <v>Missing</v>
      </c>
    </row>
    <row r="962" spans="1:14" ht="17" x14ac:dyDescent="0.25">
      <c r="A962">
        <v>20643431</v>
      </c>
      <c r="B962" t="s">
        <v>2355</v>
      </c>
      <c r="C962" t="s">
        <v>2356</v>
      </c>
      <c r="D962" t="s">
        <v>563</v>
      </c>
      <c r="E962" t="s">
        <v>17</v>
      </c>
      <c r="F962">
        <v>91367</v>
      </c>
      <c r="G962" t="s">
        <v>2357</v>
      </c>
      <c r="H962" t="s">
        <v>746</v>
      </c>
      <c r="I962" s="7">
        <v>8183476100</v>
      </c>
      <c r="J962" t="s">
        <v>25</v>
      </c>
      <c r="K962" s="8">
        <v>46096</v>
      </c>
      <c r="L962" s="9">
        <v>142.31</v>
      </c>
      <c r="M962" s="10" t="str">
        <f t="shared" ca="1" si="28"/>
        <v>OK</v>
      </c>
      <c r="N962" s="10" t="str">
        <f t="shared" si="29"/>
        <v>Missing</v>
      </c>
    </row>
    <row r="963" spans="1:14" ht="17" x14ac:dyDescent="0.25">
      <c r="A963">
        <v>20613719</v>
      </c>
      <c r="B963" t="s">
        <v>2358</v>
      </c>
      <c r="C963" t="s">
        <v>2359</v>
      </c>
      <c r="D963" t="s">
        <v>937</v>
      </c>
      <c r="E963" t="s">
        <v>17</v>
      </c>
      <c r="F963">
        <v>92311</v>
      </c>
      <c r="G963" t="s">
        <v>1371</v>
      </c>
      <c r="H963" t="s">
        <v>553</v>
      </c>
      <c r="I963" s="7">
        <v>7602568014</v>
      </c>
      <c r="J963" t="s">
        <v>25</v>
      </c>
      <c r="K963" s="8">
        <v>46751</v>
      </c>
      <c r="L963" s="9">
        <v>493.63</v>
      </c>
      <c r="M963" s="10" t="str">
        <f t="shared" ref="M963:M1001" ca="1" si="30">IF(K963-TODAY()&lt;=90, "Expiring Soon", "OK")</f>
        <v>OK</v>
      </c>
      <c r="N963" s="10" t="str">
        <f t="shared" ref="N963:N1001" si="31">IF(J963="Unknown Region", "Missing", "Known")</f>
        <v>Missing</v>
      </c>
    </row>
    <row r="964" spans="1:14" ht="17" x14ac:dyDescent="0.25">
      <c r="A964">
        <v>20376197</v>
      </c>
      <c r="B964" t="s">
        <v>26</v>
      </c>
      <c r="C964" t="s">
        <v>2360</v>
      </c>
      <c r="D964" t="s">
        <v>198</v>
      </c>
      <c r="E964" t="s">
        <v>17</v>
      </c>
      <c r="F964">
        <v>94610</v>
      </c>
      <c r="G964" t="s">
        <v>39</v>
      </c>
      <c r="H964" t="s">
        <v>19</v>
      </c>
      <c r="I964" s="7">
        <v>5102710843</v>
      </c>
      <c r="J964" t="s">
        <v>81</v>
      </c>
      <c r="K964" s="8">
        <v>46520</v>
      </c>
      <c r="L964" s="9">
        <v>215.69</v>
      </c>
      <c r="M964" s="10" t="str">
        <f t="shared" ca="1" si="30"/>
        <v>OK</v>
      </c>
      <c r="N964" s="10" t="str">
        <f t="shared" si="31"/>
        <v>Known</v>
      </c>
    </row>
    <row r="965" spans="1:14" ht="17" x14ac:dyDescent="0.25">
      <c r="A965">
        <v>20415467</v>
      </c>
      <c r="B965" t="s">
        <v>2361</v>
      </c>
      <c r="C965" t="s">
        <v>2362</v>
      </c>
      <c r="D965" t="s">
        <v>627</v>
      </c>
      <c r="E965" t="s">
        <v>17</v>
      </c>
      <c r="F965">
        <v>91401</v>
      </c>
      <c r="G965" t="s">
        <v>1580</v>
      </c>
      <c r="H965" t="s">
        <v>19</v>
      </c>
      <c r="I965" s="7">
        <v>8186163488</v>
      </c>
      <c r="J965" t="s">
        <v>25</v>
      </c>
      <c r="K965" s="8">
        <v>45991</v>
      </c>
      <c r="L965" s="9">
        <v>113.18</v>
      </c>
      <c r="M965" s="10" t="str">
        <f t="shared" ca="1" si="30"/>
        <v>OK</v>
      </c>
      <c r="N965" s="10" t="str">
        <f t="shared" si="31"/>
        <v>Missing</v>
      </c>
    </row>
    <row r="966" spans="1:14" ht="17" x14ac:dyDescent="0.25">
      <c r="A966">
        <v>20645885</v>
      </c>
      <c r="B966" t="s">
        <v>730</v>
      </c>
      <c r="C966" t="s">
        <v>2363</v>
      </c>
      <c r="D966" t="s">
        <v>159</v>
      </c>
      <c r="E966" t="s">
        <v>17</v>
      </c>
      <c r="F966">
        <v>95822</v>
      </c>
      <c r="G966" t="s">
        <v>2364</v>
      </c>
      <c r="H966" t="s">
        <v>19</v>
      </c>
      <c r="I966" s="7">
        <v>9164510142</v>
      </c>
      <c r="J966" t="s">
        <v>81</v>
      </c>
      <c r="K966" s="8">
        <v>46452</v>
      </c>
      <c r="L966" s="9">
        <v>445.78</v>
      </c>
      <c r="M966" s="10" t="str">
        <f t="shared" ca="1" si="30"/>
        <v>OK</v>
      </c>
      <c r="N966" s="10" t="str">
        <f t="shared" si="31"/>
        <v>Known</v>
      </c>
    </row>
    <row r="967" spans="1:14" ht="17" x14ac:dyDescent="0.25">
      <c r="A967">
        <v>20629559</v>
      </c>
      <c r="B967" t="s">
        <v>2365</v>
      </c>
      <c r="C967" t="s">
        <v>2366</v>
      </c>
      <c r="D967" t="s">
        <v>1443</v>
      </c>
      <c r="E967" t="s">
        <v>17</v>
      </c>
      <c r="F967">
        <v>92026</v>
      </c>
      <c r="G967" t="s">
        <v>835</v>
      </c>
      <c r="H967" t="s">
        <v>2367</v>
      </c>
      <c r="I967" s="7">
        <v>7607465146</v>
      </c>
      <c r="J967" t="s">
        <v>25</v>
      </c>
      <c r="K967" s="8">
        <v>46704</v>
      </c>
      <c r="L967" s="9">
        <v>368.42</v>
      </c>
      <c r="M967" s="10" t="str">
        <f t="shared" ca="1" si="30"/>
        <v>OK</v>
      </c>
      <c r="N967" s="10" t="str">
        <f t="shared" si="31"/>
        <v>Missing</v>
      </c>
    </row>
    <row r="968" spans="1:14" ht="17" x14ac:dyDescent="0.25">
      <c r="A968">
        <v>20535005</v>
      </c>
      <c r="B968" t="s">
        <v>21</v>
      </c>
      <c r="C968" t="s">
        <v>2368</v>
      </c>
      <c r="D968" t="s">
        <v>92</v>
      </c>
      <c r="E968" t="s">
        <v>17</v>
      </c>
      <c r="F968">
        <v>94061</v>
      </c>
      <c r="G968" t="s">
        <v>2043</v>
      </c>
      <c r="H968" t="s">
        <v>19</v>
      </c>
      <c r="I968" s="7">
        <v>6503692071</v>
      </c>
      <c r="J968" t="s">
        <v>25</v>
      </c>
      <c r="K968" s="8">
        <v>46282</v>
      </c>
      <c r="L968" s="9">
        <v>342.33</v>
      </c>
      <c r="M968" s="10" t="str">
        <f t="shared" ca="1" si="30"/>
        <v>OK</v>
      </c>
      <c r="N968" s="10" t="str">
        <f t="shared" si="31"/>
        <v>Missing</v>
      </c>
    </row>
    <row r="969" spans="1:14" ht="17" x14ac:dyDescent="0.25">
      <c r="A969">
        <v>20438789</v>
      </c>
      <c r="B969" t="s">
        <v>30</v>
      </c>
      <c r="C969" t="s">
        <v>2369</v>
      </c>
      <c r="D969" t="s">
        <v>571</v>
      </c>
      <c r="E969" t="s">
        <v>17</v>
      </c>
      <c r="F969">
        <v>90278</v>
      </c>
      <c r="G969" t="s">
        <v>84</v>
      </c>
      <c r="H969" t="s">
        <v>19</v>
      </c>
      <c r="I969" s="7">
        <v>4244086006</v>
      </c>
      <c r="J969" t="s">
        <v>25</v>
      </c>
      <c r="K969" s="8">
        <v>46697</v>
      </c>
      <c r="L969" s="9">
        <v>30.01</v>
      </c>
      <c r="M969" s="10" t="str">
        <f t="shared" ca="1" si="30"/>
        <v>OK</v>
      </c>
      <c r="N969" s="10" t="str">
        <f t="shared" si="31"/>
        <v>Missing</v>
      </c>
    </row>
    <row r="970" spans="1:14" ht="17" x14ac:dyDescent="0.25">
      <c r="A970">
        <v>20442269</v>
      </c>
      <c r="B970" t="s">
        <v>63</v>
      </c>
      <c r="C970" t="s">
        <v>2370</v>
      </c>
      <c r="D970" t="s">
        <v>2371</v>
      </c>
      <c r="E970" t="s">
        <v>17</v>
      </c>
      <c r="F970">
        <v>95667</v>
      </c>
      <c r="G970" t="s">
        <v>2372</v>
      </c>
      <c r="H970" t="s">
        <v>369</v>
      </c>
      <c r="I970" s="7">
        <v>5306213447</v>
      </c>
      <c r="J970" t="s">
        <v>25</v>
      </c>
      <c r="K970" s="8">
        <v>46281</v>
      </c>
      <c r="L970" s="9">
        <v>267.35000000000002</v>
      </c>
      <c r="M970" s="10" t="str">
        <f t="shared" ca="1" si="30"/>
        <v>OK</v>
      </c>
      <c r="N970" s="10" t="str">
        <f t="shared" si="31"/>
        <v>Missing</v>
      </c>
    </row>
    <row r="971" spans="1:14" ht="17" x14ac:dyDescent="0.25">
      <c r="A971">
        <v>20431325</v>
      </c>
      <c r="B971" t="s">
        <v>30</v>
      </c>
      <c r="C971" t="s">
        <v>2373</v>
      </c>
      <c r="D971" t="s">
        <v>150</v>
      </c>
      <c r="E971" t="s">
        <v>17</v>
      </c>
      <c r="F971">
        <v>91706</v>
      </c>
      <c r="G971" t="s">
        <v>1572</v>
      </c>
      <c r="H971" t="s">
        <v>19</v>
      </c>
      <c r="I971" s="7">
        <v>6268141483</v>
      </c>
      <c r="J971" t="s">
        <v>25</v>
      </c>
      <c r="K971" s="8">
        <v>46916</v>
      </c>
      <c r="L971" s="9">
        <v>186.7</v>
      </c>
      <c r="M971" s="10" t="str">
        <f t="shared" ca="1" si="30"/>
        <v>OK</v>
      </c>
      <c r="N971" s="10" t="str">
        <f t="shared" si="31"/>
        <v>Missing</v>
      </c>
    </row>
    <row r="972" spans="1:14" ht="17" x14ac:dyDescent="0.25">
      <c r="A972">
        <v>20541329</v>
      </c>
      <c r="B972" t="s">
        <v>375</v>
      </c>
      <c r="C972" t="s">
        <v>2374</v>
      </c>
      <c r="D972" t="s">
        <v>2375</v>
      </c>
      <c r="E972" t="s">
        <v>17</v>
      </c>
      <c r="F972">
        <v>91355</v>
      </c>
      <c r="G972" t="s">
        <v>61</v>
      </c>
      <c r="H972" t="s">
        <v>62</v>
      </c>
      <c r="I972" s="7">
        <v>6612879893</v>
      </c>
      <c r="J972" t="s">
        <v>25</v>
      </c>
      <c r="K972" s="8">
        <v>46705</v>
      </c>
      <c r="L972" s="9">
        <v>191.54</v>
      </c>
      <c r="M972" s="10" t="str">
        <f t="shared" ca="1" si="30"/>
        <v>OK</v>
      </c>
      <c r="N972" s="10" t="str">
        <f t="shared" si="31"/>
        <v>Missing</v>
      </c>
    </row>
    <row r="973" spans="1:14" ht="17" x14ac:dyDescent="0.25">
      <c r="A973">
        <v>20435219</v>
      </c>
      <c r="B973" t="s">
        <v>30</v>
      </c>
      <c r="C973" t="s">
        <v>2376</v>
      </c>
      <c r="D973" t="s">
        <v>38</v>
      </c>
      <c r="E973" t="s">
        <v>17</v>
      </c>
      <c r="F973">
        <v>95110</v>
      </c>
      <c r="G973" t="s">
        <v>84</v>
      </c>
      <c r="H973" t="s">
        <v>19</v>
      </c>
      <c r="I973" s="7">
        <v>4083462023</v>
      </c>
      <c r="J973" t="s">
        <v>25</v>
      </c>
      <c r="K973" s="8">
        <v>46214</v>
      </c>
      <c r="L973" s="9">
        <v>219.92</v>
      </c>
      <c r="M973" s="10" t="str">
        <f t="shared" ca="1" si="30"/>
        <v>OK</v>
      </c>
      <c r="N973" s="10" t="str">
        <f t="shared" si="31"/>
        <v>Missing</v>
      </c>
    </row>
    <row r="974" spans="1:14" ht="17" x14ac:dyDescent="0.25">
      <c r="A974">
        <v>20425601</v>
      </c>
      <c r="B974" t="s">
        <v>2377</v>
      </c>
      <c r="C974" t="s">
        <v>2378</v>
      </c>
      <c r="D974" t="s">
        <v>489</v>
      </c>
      <c r="E974" t="s">
        <v>17</v>
      </c>
      <c r="F974">
        <v>92058</v>
      </c>
      <c r="G974" t="s">
        <v>2379</v>
      </c>
      <c r="H974" t="s">
        <v>142</v>
      </c>
      <c r="I974" s="7">
        <v>7607229802</v>
      </c>
      <c r="J974" t="s">
        <v>25</v>
      </c>
      <c r="K974" s="8">
        <v>46749</v>
      </c>
      <c r="L974" s="9">
        <v>237.08</v>
      </c>
      <c r="M974" s="10" t="str">
        <f t="shared" ca="1" si="30"/>
        <v>OK</v>
      </c>
      <c r="N974" s="10" t="str">
        <f t="shared" si="31"/>
        <v>Missing</v>
      </c>
    </row>
    <row r="975" spans="1:14" ht="17" x14ac:dyDescent="0.25">
      <c r="A975">
        <v>20541413</v>
      </c>
      <c r="B975" t="s">
        <v>375</v>
      </c>
      <c r="C975" t="s">
        <v>2380</v>
      </c>
      <c r="D975" t="s">
        <v>109</v>
      </c>
      <c r="E975" t="s">
        <v>17</v>
      </c>
      <c r="F975">
        <v>92108</v>
      </c>
      <c r="G975" t="s">
        <v>61</v>
      </c>
      <c r="H975" t="s">
        <v>62</v>
      </c>
      <c r="I975" s="7">
        <v>6192993113</v>
      </c>
      <c r="J975" t="s">
        <v>20</v>
      </c>
      <c r="K975" s="8">
        <v>45985</v>
      </c>
      <c r="L975" s="9">
        <v>269.55</v>
      </c>
      <c r="M975" s="10" t="str">
        <f t="shared" ca="1" si="30"/>
        <v>OK</v>
      </c>
      <c r="N975" s="10" t="str">
        <f t="shared" si="31"/>
        <v>Known</v>
      </c>
    </row>
    <row r="976" spans="1:14" ht="17" x14ac:dyDescent="0.25">
      <c r="A976">
        <v>20399579</v>
      </c>
      <c r="B976" t="s">
        <v>26</v>
      </c>
      <c r="C976" t="s">
        <v>2381</v>
      </c>
      <c r="D976" t="s">
        <v>1801</v>
      </c>
      <c r="E976" t="s">
        <v>17</v>
      </c>
      <c r="F976">
        <v>94901</v>
      </c>
      <c r="G976" t="s">
        <v>2186</v>
      </c>
      <c r="H976" t="s">
        <v>19</v>
      </c>
      <c r="I976" s="7">
        <v>4154559919</v>
      </c>
      <c r="J976" t="s">
        <v>25</v>
      </c>
      <c r="K976" s="8">
        <v>46112</v>
      </c>
      <c r="L976" s="9">
        <v>201.99</v>
      </c>
      <c r="M976" s="10" t="str">
        <f t="shared" ca="1" si="30"/>
        <v>OK</v>
      </c>
      <c r="N976" s="10" t="str">
        <f t="shared" si="31"/>
        <v>Missing</v>
      </c>
    </row>
    <row r="977" spans="1:14" ht="17" x14ac:dyDescent="0.25">
      <c r="A977">
        <v>20435171</v>
      </c>
      <c r="B977" t="s">
        <v>30</v>
      </c>
      <c r="C977" t="s">
        <v>2382</v>
      </c>
      <c r="D977" t="s">
        <v>159</v>
      </c>
      <c r="E977" t="s">
        <v>17</v>
      </c>
      <c r="F977">
        <v>95823</v>
      </c>
      <c r="G977" t="s">
        <v>84</v>
      </c>
      <c r="H977" t="s">
        <v>19</v>
      </c>
      <c r="I977" s="7">
        <v>9165253586</v>
      </c>
      <c r="J977" t="s">
        <v>81</v>
      </c>
      <c r="K977" s="8">
        <v>46089</v>
      </c>
      <c r="L977" s="9">
        <v>97.51</v>
      </c>
      <c r="M977" s="10" t="str">
        <f t="shared" ca="1" si="30"/>
        <v>OK</v>
      </c>
      <c r="N977" s="10" t="str">
        <f t="shared" si="31"/>
        <v>Known</v>
      </c>
    </row>
    <row r="978" spans="1:14" ht="17" x14ac:dyDescent="0.25">
      <c r="A978">
        <v>20515865</v>
      </c>
      <c r="B978" t="s">
        <v>286</v>
      </c>
      <c r="C978" t="s">
        <v>2383</v>
      </c>
      <c r="D978" t="s">
        <v>2384</v>
      </c>
      <c r="E978" t="s">
        <v>17</v>
      </c>
      <c r="F978">
        <v>91381</v>
      </c>
      <c r="G978" t="s">
        <v>574</v>
      </c>
      <c r="H978" t="s">
        <v>289</v>
      </c>
      <c r="I978" s="7">
        <v>6612530320</v>
      </c>
      <c r="J978" t="s">
        <v>25</v>
      </c>
      <c r="K978" s="8">
        <v>46187</v>
      </c>
      <c r="L978" s="9">
        <v>431.08</v>
      </c>
      <c r="M978" s="10" t="str">
        <f t="shared" ca="1" si="30"/>
        <v>OK</v>
      </c>
      <c r="N978" s="10" t="str">
        <f t="shared" si="31"/>
        <v>Missing</v>
      </c>
    </row>
    <row r="979" spans="1:14" ht="17" x14ac:dyDescent="0.25">
      <c r="A979">
        <v>20347691</v>
      </c>
      <c r="B979" t="s">
        <v>2385</v>
      </c>
      <c r="C979" t="s">
        <v>139</v>
      </c>
      <c r="D979" t="s">
        <v>140</v>
      </c>
      <c r="E979" t="s">
        <v>17</v>
      </c>
      <c r="F979">
        <v>92626</v>
      </c>
      <c r="G979" t="s">
        <v>1131</v>
      </c>
      <c r="H979" t="s">
        <v>142</v>
      </c>
      <c r="I979" s="7">
        <v>9492873399</v>
      </c>
      <c r="J979" t="s">
        <v>25</v>
      </c>
      <c r="K979" s="8">
        <v>46183</v>
      </c>
      <c r="L979" s="9">
        <v>139.93</v>
      </c>
      <c r="M979" s="10" t="str">
        <f t="shared" ca="1" si="30"/>
        <v>OK</v>
      </c>
      <c r="N979" s="10" t="str">
        <f t="shared" si="31"/>
        <v>Missing</v>
      </c>
    </row>
    <row r="980" spans="1:14" ht="17" x14ac:dyDescent="0.25">
      <c r="A980">
        <v>20343485</v>
      </c>
      <c r="B980" t="s">
        <v>68</v>
      </c>
      <c r="C980" t="s">
        <v>2386</v>
      </c>
      <c r="D980" t="s">
        <v>86</v>
      </c>
      <c r="E980" t="s">
        <v>17</v>
      </c>
      <c r="F980">
        <v>91360</v>
      </c>
      <c r="G980" t="s">
        <v>2387</v>
      </c>
      <c r="H980" t="s">
        <v>19</v>
      </c>
      <c r="I980" s="7">
        <v>8054969310</v>
      </c>
      <c r="J980" t="s">
        <v>25</v>
      </c>
      <c r="K980" s="8">
        <v>46699</v>
      </c>
      <c r="L980" s="9">
        <v>150.37</v>
      </c>
      <c r="M980" s="10" t="str">
        <f t="shared" ca="1" si="30"/>
        <v>OK</v>
      </c>
      <c r="N980" s="10" t="str">
        <f t="shared" si="31"/>
        <v>Missing</v>
      </c>
    </row>
    <row r="981" spans="1:14" ht="17" x14ac:dyDescent="0.25">
      <c r="A981">
        <v>20646449</v>
      </c>
      <c r="B981" t="s">
        <v>730</v>
      </c>
      <c r="C981" t="s">
        <v>2388</v>
      </c>
      <c r="D981" t="s">
        <v>2389</v>
      </c>
      <c r="E981" t="s">
        <v>17</v>
      </c>
      <c r="F981">
        <v>95642</v>
      </c>
      <c r="G981" t="s">
        <v>2390</v>
      </c>
      <c r="H981" t="s">
        <v>19</v>
      </c>
      <c r="I981" s="7">
        <v>2092239670</v>
      </c>
      <c r="J981" t="s">
        <v>25</v>
      </c>
      <c r="K981" s="8">
        <v>46589</v>
      </c>
      <c r="L981" s="9">
        <v>85.48</v>
      </c>
      <c r="M981" s="10" t="str">
        <f t="shared" ca="1" si="30"/>
        <v>OK</v>
      </c>
      <c r="N981" s="10" t="str">
        <f t="shared" si="31"/>
        <v>Missing</v>
      </c>
    </row>
    <row r="982" spans="1:14" ht="17" x14ac:dyDescent="0.25">
      <c r="A982">
        <v>20536199</v>
      </c>
      <c r="B982" t="s">
        <v>21</v>
      </c>
      <c r="C982" t="s">
        <v>2391</v>
      </c>
      <c r="D982" t="s">
        <v>195</v>
      </c>
      <c r="E982" t="s">
        <v>17</v>
      </c>
      <c r="F982">
        <v>95948</v>
      </c>
      <c r="G982" t="s">
        <v>2392</v>
      </c>
      <c r="H982" t="s">
        <v>19</v>
      </c>
      <c r="I982" s="7">
        <v>5308463334</v>
      </c>
      <c r="J982" t="s">
        <v>25</v>
      </c>
      <c r="K982" s="8">
        <v>46580</v>
      </c>
      <c r="L982" s="9">
        <v>374.83</v>
      </c>
      <c r="M982" s="10" t="str">
        <f t="shared" ca="1" si="30"/>
        <v>OK</v>
      </c>
      <c r="N982" s="10" t="str">
        <f t="shared" si="31"/>
        <v>Missing</v>
      </c>
    </row>
    <row r="983" spans="1:14" ht="17" x14ac:dyDescent="0.25">
      <c r="A983">
        <v>20452067</v>
      </c>
      <c r="B983" t="s">
        <v>179</v>
      </c>
      <c r="C983" t="s">
        <v>2393</v>
      </c>
      <c r="D983" t="s">
        <v>458</v>
      </c>
      <c r="E983" t="s">
        <v>17</v>
      </c>
      <c r="F983">
        <v>92881</v>
      </c>
      <c r="G983" t="s">
        <v>814</v>
      </c>
      <c r="H983" t="s">
        <v>19</v>
      </c>
      <c r="I983" s="7">
        <v>9515820739</v>
      </c>
      <c r="J983" t="s">
        <v>25</v>
      </c>
      <c r="K983" s="8">
        <v>46562</v>
      </c>
      <c r="L983" s="9">
        <v>83.68</v>
      </c>
      <c r="M983" s="10" t="str">
        <f t="shared" ca="1" si="30"/>
        <v>OK</v>
      </c>
      <c r="N983" s="10" t="str">
        <f t="shared" si="31"/>
        <v>Missing</v>
      </c>
    </row>
    <row r="984" spans="1:14" ht="17" x14ac:dyDescent="0.25">
      <c r="A984">
        <v>20590625</v>
      </c>
      <c r="B984" t="s">
        <v>2394</v>
      </c>
      <c r="C984" t="s">
        <v>2395</v>
      </c>
      <c r="D984" t="s">
        <v>795</v>
      </c>
      <c r="E984" t="s">
        <v>17</v>
      </c>
      <c r="F984">
        <v>92009</v>
      </c>
      <c r="G984" t="s">
        <v>2396</v>
      </c>
      <c r="H984" t="s">
        <v>250</v>
      </c>
      <c r="I984" s="7">
        <v>7604349887</v>
      </c>
      <c r="J984" t="s">
        <v>25</v>
      </c>
      <c r="K984" s="8">
        <v>46881</v>
      </c>
      <c r="L984" s="9">
        <v>237.22</v>
      </c>
      <c r="M984" s="10" t="str">
        <f t="shared" ca="1" si="30"/>
        <v>OK</v>
      </c>
      <c r="N984" s="10" t="str">
        <f t="shared" si="31"/>
        <v>Missing</v>
      </c>
    </row>
    <row r="985" spans="1:14" ht="17" x14ac:dyDescent="0.25">
      <c r="A985">
        <v>20444519</v>
      </c>
      <c r="B985" t="s">
        <v>63</v>
      </c>
      <c r="C985" t="s">
        <v>2397</v>
      </c>
      <c r="D985" t="s">
        <v>204</v>
      </c>
      <c r="E985" t="s">
        <v>17</v>
      </c>
      <c r="F985">
        <v>95350</v>
      </c>
      <c r="G985" t="s">
        <v>1203</v>
      </c>
      <c r="H985" t="s">
        <v>19</v>
      </c>
      <c r="I985" s="7">
        <v>2095244724</v>
      </c>
      <c r="J985" t="s">
        <v>25</v>
      </c>
      <c r="K985" s="8">
        <v>46269</v>
      </c>
      <c r="L985" s="9">
        <v>220.24</v>
      </c>
      <c r="M985" s="10" t="str">
        <f t="shared" ca="1" si="30"/>
        <v>OK</v>
      </c>
      <c r="N985" s="10" t="str">
        <f t="shared" si="31"/>
        <v>Missing</v>
      </c>
    </row>
    <row r="986" spans="1:14" ht="17" x14ac:dyDescent="0.25">
      <c r="A986">
        <v>20516063</v>
      </c>
      <c r="B986" t="s">
        <v>286</v>
      </c>
      <c r="C986" t="s">
        <v>2398</v>
      </c>
      <c r="D986" t="s">
        <v>56</v>
      </c>
      <c r="E986" t="s">
        <v>17</v>
      </c>
      <c r="F986">
        <v>92832</v>
      </c>
      <c r="G986" t="s">
        <v>1861</v>
      </c>
      <c r="H986" t="s">
        <v>289</v>
      </c>
      <c r="I986" s="7">
        <v>7149926313</v>
      </c>
      <c r="J986" t="s">
        <v>25</v>
      </c>
      <c r="K986" s="8">
        <v>46058</v>
      </c>
      <c r="L986" s="9">
        <v>180.28</v>
      </c>
      <c r="M986" s="10" t="str">
        <f t="shared" ca="1" si="30"/>
        <v>OK</v>
      </c>
      <c r="N986" s="10" t="str">
        <f t="shared" si="31"/>
        <v>Missing</v>
      </c>
    </row>
    <row r="987" spans="1:14" ht="17" x14ac:dyDescent="0.25">
      <c r="A987">
        <v>20542781</v>
      </c>
      <c r="B987" t="s">
        <v>375</v>
      </c>
      <c r="C987" t="s">
        <v>2399</v>
      </c>
      <c r="D987" t="s">
        <v>2400</v>
      </c>
      <c r="E987" t="s">
        <v>17</v>
      </c>
      <c r="F987">
        <v>94014</v>
      </c>
      <c r="G987" t="s">
        <v>61</v>
      </c>
      <c r="H987" t="s">
        <v>62</v>
      </c>
      <c r="I987" s="7">
        <v>6509922700</v>
      </c>
      <c r="J987" t="s">
        <v>25</v>
      </c>
      <c r="K987" s="8">
        <v>46734</v>
      </c>
      <c r="L987" s="9">
        <v>495.02</v>
      </c>
      <c r="M987" s="10" t="str">
        <f t="shared" ca="1" si="30"/>
        <v>OK</v>
      </c>
      <c r="N987" s="10" t="str">
        <f t="shared" si="31"/>
        <v>Missing</v>
      </c>
    </row>
    <row r="988" spans="1:14" ht="17" x14ac:dyDescent="0.25">
      <c r="A988">
        <v>20552069</v>
      </c>
      <c r="B988" t="s">
        <v>2401</v>
      </c>
      <c r="C988" t="s">
        <v>2402</v>
      </c>
      <c r="D988" t="s">
        <v>109</v>
      </c>
      <c r="E988" t="s">
        <v>17</v>
      </c>
      <c r="F988">
        <v>92121</v>
      </c>
      <c r="G988" t="s">
        <v>2403</v>
      </c>
      <c r="H988" t="s">
        <v>19</v>
      </c>
      <c r="I988" s="7">
        <v>8584538948</v>
      </c>
      <c r="J988" t="s">
        <v>20</v>
      </c>
      <c r="K988" s="8">
        <v>46407</v>
      </c>
      <c r="L988" s="9">
        <v>143</v>
      </c>
      <c r="M988" s="10" t="str">
        <f t="shared" ca="1" si="30"/>
        <v>OK</v>
      </c>
      <c r="N988" s="10" t="str">
        <f t="shared" si="31"/>
        <v>Known</v>
      </c>
    </row>
    <row r="989" spans="1:14" ht="17" x14ac:dyDescent="0.25">
      <c r="A989">
        <v>20374973</v>
      </c>
      <c r="B989" t="s">
        <v>26</v>
      </c>
      <c r="C989" t="s">
        <v>2404</v>
      </c>
      <c r="D989" t="s">
        <v>1302</v>
      </c>
      <c r="E989" t="s">
        <v>17</v>
      </c>
      <c r="F989">
        <v>90250</v>
      </c>
      <c r="G989" t="s">
        <v>1903</v>
      </c>
      <c r="H989" t="s">
        <v>19</v>
      </c>
      <c r="I989" s="7">
        <v>3103490130</v>
      </c>
      <c r="J989" t="s">
        <v>25</v>
      </c>
      <c r="K989" s="8">
        <v>46339</v>
      </c>
      <c r="L989" s="9">
        <v>70.69</v>
      </c>
      <c r="M989" s="10" t="str">
        <f t="shared" ca="1" si="30"/>
        <v>OK</v>
      </c>
      <c r="N989" s="10" t="str">
        <f t="shared" si="31"/>
        <v>Missing</v>
      </c>
    </row>
    <row r="990" spans="1:14" ht="17" x14ac:dyDescent="0.25">
      <c r="A990">
        <v>20443295</v>
      </c>
      <c r="B990" t="s">
        <v>63</v>
      </c>
      <c r="C990" t="s">
        <v>2405</v>
      </c>
      <c r="D990" t="s">
        <v>1293</v>
      </c>
      <c r="E990" t="s">
        <v>17</v>
      </c>
      <c r="F990">
        <v>95648</v>
      </c>
      <c r="G990" t="s">
        <v>2321</v>
      </c>
      <c r="H990" t="s">
        <v>19</v>
      </c>
      <c r="I990" s="7">
        <v>9162095176</v>
      </c>
      <c r="J990" t="s">
        <v>25</v>
      </c>
      <c r="K990" s="8">
        <v>46204</v>
      </c>
      <c r="L990" s="9">
        <v>175.15</v>
      </c>
      <c r="M990" s="10" t="str">
        <f t="shared" ca="1" si="30"/>
        <v>OK</v>
      </c>
      <c r="N990" s="10" t="str">
        <f t="shared" si="31"/>
        <v>Missing</v>
      </c>
    </row>
    <row r="991" spans="1:14" ht="17" x14ac:dyDescent="0.25">
      <c r="A991">
        <v>20431511</v>
      </c>
      <c r="B991" t="s">
        <v>30</v>
      </c>
      <c r="C991" t="s">
        <v>2406</v>
      </c>
      <c r="D991" t="s">
        <v>321</v>
      </c>
      <c r="E991" t="s">
        <v>17</v>
      </c>
      <c r="F991">
        <v>90807</v>
      </c>
      <c r="G991" t="s">
        <v>210</v>
      </c>
      <c r="H991" t="s">
        <v>19</v>
      </c>
      <c r="I991" s="7">
        <v>5629978743</v>
      </c>
      <c r="J991" t="s">
        <v>25</v>
      </c>
      <c r="K991" s="8">
        <v>46162</v>
      </c>
      <c r="L991" s="9">
        <v>138.54</v>
      </c>
      <c r="M991" s="10" t="str">
        <f t="shared" ca="1" si="30"/>
        <v>OK</v>
      </c>
      <c r="N991" s="10" t="str">
        <f t="shared" si="31"/>
        <v>Missing</v>
      </c>
    </row>
    <row r="992" spans="1:14" ht="17" x14ac:dyDescent="0.25">
      <c r="A992">
        <v>20525705</v>
      </c>
      <c r="B992" t="s">
        <v>2407</v>
      </c>
      <c r="C992" t="s">
        <v>2408</v>
      </c>
      <c r="D992" t="s">
        <v>2409</v>
      </c>
      <c r="E992" t="s">
        <v>17</v>
      </c>
      <c r="F992">
        <v>91340</v>
      </c>
      <c r="G992" t="s">
        <v>2410</v>
      </c>
      <c r="H992" t="s">
        <v>19</v>
      </c>
      <c r="I992" s="7">
        <v>8183653200</v>
      </c>
      <c r="J992" t="s">
        <v>25</v>
      </c>
      <c r="K992" s="8">
        <v>46512</v>
      </c>
      <c r="L992" s="9">
        <v>393.58</v>
      </c>
      <c r="M992" s="10" t="str">
        <f t="shared" ca="1" si="30"/>
        <v>OK</v>
      </c>
      <c r="N992" s="10" t="str">
        <f t="shared" si="31"/>
        <v>Missing</v>
      </c>
    </row>
    <row r="993" spans="1:14" ht="17" x14ac:dyDescent="0.25">
      <c r="A993">
        <v>20367389</v>
      </c>
      <c r="B993" t="s">
        <v>26</v>
      </c>
      <c r="C993" t="s">
        <v>2411</v>
      </c>
      <c r="D993" t="s">
        <v>162</v>
      </c>
      <c r="E993" t="s">
        <v>17</v>
      </c>
      <c r="F993">
        <v>93313</v>
      </c>
      <c r="G993" t="s">
        <v>213</v>
      </c>
      <c r="H993" t="s">
        <v>19</v>
      </c>
      <c r="I993" s="7">
        <v>6618580218</v>
      </c>
      <c r="J993" t="s">
        <v>164</v>
      </c>
      <c r="K993" s="8">
        <v>46041</v>
      </c>
      <c r="L993" s="9">
        <v>480.02</v>
      </c>
      <c r="M993" s="10" t="str">
        <f t="shared" ca="1" si="30"/>
        <v>OK</v>
      </c>
      <c r="N993" s="10" t="str">
        <f t="shared" si="31"/>
        <v>Known</v>
      </c>
    </row>
    <row r="994" spans="1:14" ht="17" x14ac:dyDescent="0.25">
      <c r="A994">
        <v>20343395</v>
      </c>
      <c r="B994" t="s">
        <v>68</v>
      </c>
      <c r="C994" t="s">
        <v>2412</v>
      </c>
      <c r="D994" t="s">
        <v>345</v>
      </c>
      <c r="E994" t="s">
        <v>17</v>
      </c>
      <c r="F994">
        <v>93722</v>
      </c>
      <c r="G994" t="s">
        <v>1448</v>
      </c>
      <c r="H994" t="s">
        <v>19</v>
      </c>
      <c r="I994" s="7">
        <v>5594513483</v>
      </c>
      <c r="J994" t="s">
        <v>164</v>
      </c>
      <c r="K994" s="8">
        <v>45921</v>
      </c>
      <c r="L994" s="9">
        <v>269.31</v>
      </c>
      <c r="M994" s="10" t="str">
        <f t="shared" ca="1" si="30"/>
        <v>Expiring Soon</v>
      </c>
      <c r="N994" s="10" t="str">
        <f t="shared" si="31"/>
        <v>Known</v>
      </c>
    </row>
    <row r="995" spans="1:14" ht="17" x14ac:dyDescent="0.25">
      <c r="A995">
        <v>20515739</v>
      </c>
      <c r="B995" t="s">
        <v>286</v>
      </c>
      <c r="C995" t="s">
        <v>2413</v>
      </c>
      <c r="D995" t="s">
        <v>1125</v>
      </c>
      <c r="E995" t="s">
        <v>17</v>
      </c>
      <c r="F995">
        <v>90241</v>
      </c>
      <c r="G995" t="s">
        <v>1851</v>
      </c>
      <c r="H995" t="s">
        <v>289</v>
      </c>
      <c r="I995" s="7">
        <v>5626229238</v>
      </c>
      <c r="J995" t="s">
        <v>25</v>
      </c>
      <c r="K995" s="8">
        <v>46861</v>
      </c>
      <c r="L995" s="9">
        <v>404.78</v>
      </c>
      <c r="M995" s="10" t="str">
        <f t="shared" ca="1" si="30"/>
        <v>OK</v>
      </c>
      <c r="N995" s="10" t="str">
        <f t="shared" si="31"/>
        <v>Missing</v>
      </c>
    </row>
    <row r="996" spans="1:14" ht="17" x14ac:dyDescent="0.25">
      <c r="A996">
        <v>20648045</v>
      </c>
      <c r="B996" t="s">
        <v>1217</v>
      </c>
      <c r="C996" t="s">
        <v>2414</v>
      </c>
      <c r="D996" t="s">
        <v>159</v>
      </c>
      <c r="E996" t="s">
        <v>17</v>
      </c>
      <c r="F996">
        <v>95816</v>
      </c>
      <c r="G996" t="s">
        <v>2415</v>
      </c>
      <c r="H996" t="s">
        <v>262</v>
      </c>
      <c r="I996" s="7">
        <v>9167061520</v>
      </c>
      <c r="J996" t="s">
        <v>81</v>
      </c>
      <c r="K996" s="8">
        <v>46862</v>
      </c>
      <c r="L996" s="9">
        <v>31.78</v>
      </c>
      <c r="M996" s="10" t="str">
        <f t="shared" ca="1" si="30"/>
        <v>OK</v>
      </c>
      <c r="N996" s="10" t="str">
        <f t="shared" si="31"/>
        <v>Known</v>
      </c>
    </row>
    <row r="997" spans="1:14" ht="17" x14ac:dyDescent="0.25">
      <c r="A997">
        <v>20430575</v>
      </c>
      <c r="B997" t="s">
        <v>30</v>
      </c>
      <c r="C997" t="s">
        <v>2416</v>
      </c>
      <c r="D997" t="s">
        <v>28</v>
      </c>
      <c r="E997" t="s">
        <v>17</v>
      </c>
      <c r="F997">
        <v>90007</v>
      </c>
      <c r="G997" t="s">
        <v>2417</v>
      </c>
      <c r="H997" t="s">
        <v>19</v>
      </c>
      <c r="I997" s="7">
        <v>2137426765</v>
      </c>
      <c r="J997" t="s">
        <v>20</v>
      </c>
      <c r="K997" s="8">
        <v>46846</v>
      </c>
      <c r="L997" s="9">
        <v>451.31</v>
      </c>
      <c r="M997" s="10" t="str">
        <f t="shared" ca="1" si="30"/>
        <v>OK</v>
      </c>
      <c r="N997" s="10" t="str">
        <f t="shared" si="31"/>
        <v>Known</v>
      </c>
    </row>
    <row r="998" spans="1:14" ht="17" x14ac:dyDescent="0.25">
      <c r="A998">
        <v>20634299</v>
      </c>
      <c r="B998" t="s">
        <v>2418</v>
      </c>
      <c r="C998" t="s">
        <v>2419</v>
      </c>
      <c r="D998" t="s">
        <v>109</v>
      </c>
      <c r="E998" t="s">
        <v>17</v>
      </c>
      <c r="F998">
        <v>92126</v>
      </c>
      <c r="G998" t="s">
        <v>2420</v>
      </c>
      <c r="H998" t="s">
        <v>19</v>
      </c>
      <c r="I998" s="7">
        <v>8007947101</v>
      </c>
      <c r="J998" t="s">
        <v>20</v>
      </c>
      <c r="K998" s="8">
        <v>46113</v>
      </c>
      <c r="L998" s="9">
        <v>57.99</v>
      </c>
      <c r="M998" s="10" t="str">
        <f t="shared" ca="1" si="30"/>
        <v>OK</v>
      </c>
      <c r="N998" s="10" t="str">
        <f t="shared" si="31"/>
        <v>Known</v>
      </c>
    </row>
    <row r="999" spans="1:14" ht="17" x14ac:dyDescent="0.25">
      <c r="A999">
        <v>20619467</v>
      </c>
      <c r="B999" t="s">
        <v>300</v>
      </c>
      <c r="C999" t="s">
        <v>2421</v>
      </c>
      <c r="D999" t="s">
        <v>1992</v>
      </c>
      <c r="E999" t="s">
        <v>17</v>
      </c>
      <c r="F999">
        <v>92078</v>
      </c>
      <c r="G999" t="s">
        <v>496</v>
      </c>
      <c r="H999" t="s">
        <v>50</v>
      </c>
      <c r="I999" s="7">
        <v>7607982824</v>
      </c>
      <c r="J999" t="s">
        <v>25</v>
      </c>
      <c r="K999" s="8">
        <v>45890</v>
      </c>
      <c r="L999" s="9">
        <v>305.67</v>
      </c>
      <c r="M999" s="10" t="str">
        <f t="shared" ca="1" si="30"/>
        <v>Expiring Soon</v>
      </c>
      <c r="N999" s="10" t="str">
        <f t="shared" si="31"/>
        <v>Missing</v>
      </c>
    </row>
    <row r="1000" spans="1:14" ht="17" x14ac:dyDescent="0.25">
      <c r="A1000">
        <v>20366351</v>
      </c>
      <c r="B1000" t="s">
        <v>26</v>
      </c>
      <c r="C1000" t="s">
        <v>2422</v>
      </c>
      <c r="D1000" t="s">
        <v>181</v>
      </c>
      <c r="E1000" t="s">
        <v>17</v>
      </c>
      <c r="F1000">
        <v>90505</v>
      </c>
      <c r="G1000" t="s">
        <v>349</v>
      </c>
      <c r="H1000" t="s">
        <v>19</v>
      </c>
      <c r="I1000" s="7">
        <v>3105340078</v>
      </c>
      <c r="J1000" t="s">
        <v>25</v>
      </c>
      <c r="K1000" s="8">
        <v>46371</v>
      </c>
      <c r="L1000" s="9">
        <v>348.24</v>
      </c>
      <c r="M1000" s="10" t="str">
        <f t="shared" ca="1" si="30"/>
        <v>OK</v>
      </c>
      <c r="N1000" s="10" t="str">
        <f t="shared" si="31"/>
        <v>Missing</v>
      </c>
    </row>
    <row r="1001" spans="1:14" ht="17" x14ac:dyDescent="0.25">
      <c r="A1001">
        <v>20352173</v>
      </c>
      <c r="B1001" t="s">
        <v>26</v>
      </c>
      <c r="C1001" t="s">
        <v>2423</v>
      </c>
      <c r="D1001" t="s">
        <v>241</v>
      </c>
      <c r="E1001" t="s">
        <v>17</v>
      </c>
      <c r="F1001">
        <v>95482</v>
      </c>
      <c r="G1001" t="s">
        <v>1229</v>
      </c>
      <c r="H1001" t="s">
        <v>19</v>
      </c>
      <c r="I1001" s="7">
        <v>7074621265</v>
      </c>
      <c r="J1001" t="s">
        <v>25</v>
      </c>
      <c r="K1001" s="8">
        <v>46730</v>
      </c>
      <c r="L1001" s="9">
        <v>127.63</v>
      </c>
      <c r="M1001" s="10" t="str">
        <f t="shared" ca="1" si="30"/>
        <v>OK</v>
      </c>
      <c r="N1001" s="10" t="str">
        <f t="shared" si="31"/>
        <v>Missing</v>
      </c>
    </row>
  </sheetData>
  <conditionalFormatting sqref="L1:L1001">
    <cfRule type="cellIs" dxfId="2" priority="2" operator="greaterThan">
      <formula>450</formula>
    </cfRule>
  </conditionalFormatting>
  <conditionalFormatting sqref="N1 M1:M1001">
    <cfRule type="containsText" dxfId="1" priority="3" operator="containsText" text="Expiring Soon">
      <formula>NOT(ISERROR(SEARCH("Expiring Soon",M1)))</formula>
    </cfRule>
  </conditionalFormatting>
  <conditionalFormatting sqref="N1:N1001">
    <cfRule type="containsText" dxfId="0" priority="1" operator="containsText" text="Known">
      <formula>NOT(ISERROR(SEARCH("Known",N1)))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Saiful</dc:creator>
  <cp:lastModifiedBy>Islam, Saiful</cp:lastModifiedBy>
  <dcterms:created xsi:type="dcterms:W3CDTF">2025-08-01T20:16:09Z</dcterms:created>
  <dcterms:modified xsi:type="dcterms:W3CDTF">2025-08-20T19:52:47Z</dcterms:modified>
</cp:coreProperties>
</file>