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 Chen\Documents\"/>
    </mc:Choice>
  </mc:AlternateContent>
  <xr:revisionPtr revIDLastSave="0" documentId="8_{AB2C373F-F4CE-42F0-9540-18B02E13F9C3}" xr6:coauthVersionLast="47" xr6:coauthVersionMax="47" xr10:uidLastSave="{00000000-0000-0000-0000-000000000000}"/>
  <bookViews>
    <workbookView xWindow="-98" yWindow="-98" windowWidth="28996" windowHeight="16395" xr2:uid="{ECD4D659-53E1-44C0-B406-B354CD372F00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C4" i="1" l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KS3" i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KR3" i="1"/>
  <c r="KS2" i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KR2" i="1"/>
  <c r="KF3" i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E3" i="1"/>
  <c r="KF2" i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E2" i="1"/>
  <c r="JS3" i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JR3" i="1"/>
  <c r="JS2" i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JR2" i="1"/>
  <c r="JE3" i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E2" i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IR2" i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C3" i="1"/>
  <c r="IR3" i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HG1" i="1"/>
  <c r="HG4" i="1" s="1"/>
  <c r="HF1" i="1"/>
  <c r="HF4" i="1" s="1"/>
  <c r="FT1" i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EI1" i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EH1" i="1"/>
  <c r="CV1" i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HH1" i="1" l="1"/>
  <c r="HI1" i="1" l="1"/>
  <c r="HH4" i="1"/>
  <c r="HJ1" i="1" l="1"/>
  <c r="HI4" i="1"/>
  <c r="HJ4" i="1" l="1"/>
  <c r="HK1" i="1"/>
  <c r="HL1" i="1" l="1"/>
  <c r="HK4" i="1"/>
  <c r="HM1" i="1" l="1"/>
  <c r="HL4" i="1"/>
  <c r="HN1" i="1" l="1"/>
  <c r="HM4" i="1"/>
  <c r="HO1" i="1" l="1"/>
  <c r="HN4" i="1"/>
  <c r="HP1" i="1" l="1"/>
  <c r="HO4" i="1"/>
  <c r="HQ1" i="1" l="1"/>
  <c r="HP4" i="1"/>
  <c r="HR1" i="1" l="1"/>
  <c r="HQ4" i="1"/>
  <c r="HR4" i="1" l="1"/>
  <c r="HS1" i="1"/>
  <c r="HT1" i="1" l="1"/>
  <c r="HS4" i="1"/>
  <c r="HU1" i="1" l="1"/>
  <c r="HT4" i="1"/>
  <c r="HV1" i="1" l="1"/>
  <c r="HU4" i="1"/>
  <c r="HV4" i="1" l="1"/>
  <c r="HW1" i="1"/>
  <c r="HX1" i="1" l="1"/>
  <c r="HW4" i="1"/>
  <c r="HY1" i="1" l="1"/>
  <c r="HX4" i="1"/>
  <c r="HZ1" i="1" l="1"/>
  <c r="HY4" i="1"/>
  <c r="IA1" i="1" l="1"/>
  <c r="HZ4" i="1"/>
  <c r="IB1" i="1" l="1"/>
  <c r="IA4" i="1"/>
  <c r="IC1" i="1" l="1"/>
  <c r="IB4" i="1"/>
  <c r="ID1" i="1" l="1"/>
  <c r="IC4" i="1"/>
  <c r="ID4" i="1" l="1"/>
  <c r="IE1" i="1"/>
  <c r="IF1" i="1" l="1"/>
  <c r="IE4" i="1"/>
  <c r="IG1" i="1" l="1"/>
  <c r="IF4" i="1"/>
  <c r="IH1" i="1" l="1"/>
  <c r="IG4" i="1"/>
  <c r="IH4" i="1" l="1"/>
  <c r="II1" i="1"/>
  <c r="IJ1" i="1" l="1"/>
  <c r="II4" i="1"/>
  <c r="IK1" i="1" l="1"/>
  <c r="IJ4" i="1"/>
  <c r="IL1" i="1" l="1"/>
  <c r="IK4" i="1"/>
  <c r="IM1" i="1" l="1"/>
  <c r="IL4" i="1"/>
  <c r="IN1" i="1" l="1"/>
  <c r="IM4" i="1"/>
  <c r="IO1" i="1" l="1"/>
  <c r="IN4" i="1"/>
  <c r="IP1" i="1" l="1"/>
  <c r="IP4" i="1" s="1"/>
  <c r="IO4" i="1"/>
</calcChain>
</file>

<file path=xl/sharedStrings.xml><?xml version="1.0" encoding="utf-8"?>
<sst xmlns="http://schemas.openxmlformats.org/spreadsheetml/2006/main" count="590" uniqueCount="77">
  <si>
    <t>Tournament Name</t>
  </si>
  <si>
    <t>ATP - Singles: Adelaide (Australia)</t>
  </si>
  <si>
    <t>Surface</t>
  </si>
  <si>
    <t>Tournament Stage</t>
  </si>
  <si>
    <t>Tournament time</t>
  </si>
  <si>
    <t>Player A</t>
  </si>
  <si>
    <t>Player B</t>
  </si>
  <si>
    <t>Player A Rank</t>
  </si>
  <si>
    <t>Player B Rank</t>
  </si>
  <si>
    <t>Player A sets won</t>
  </si>
  <si>
    <t>Player B sets won</t>
  </si>
  <si>
    <t>Player A Set 1 Games won</t>
  </si>
  <si>
    <t>Player A Set 2 Games won</t>
  </si>
  <si>
    <t>Player A Set 3 Games won</t>
  </si>
  <si>
    <t>Player A Set 4 Games won</t>
  </si>
  <si>
    <t>Player A Set 5 Games won</t>
  </si>
  <si>
    <t>Player B Set 1 Games won</t>
  </si>
  <si>
    <t>Player B Set 2 Games won</t>
  </si>
  <si>
    <t>Player B Set 3 Games won</t>
  </si>
  <si>
    <t>Player B Set 4 Games won</t>
  </si>
  <si>
    <t>Player B Set 5 Games won</t>
  </si>
  <si>
    <t>Bet365 Player A Odds</t>
  </si>
  <si>
    <t>Bet365 Player B Odds</t>
  </si>
  <si>
    <t>A</t>
  </si>
  <si>
    <t>Aces</t>
  </si>
  <si>
    <t>Double Faults</t>
  </si>
  <si>
    <t>1st Serve Percentage</t>
  </si>
  <si>
    <t>1st Serve Points won</t>
  </si>
  <si>
    <t>2nd serve points won</t>
  </si>
  <si>
    <t>Break points saved</t>
  </si>
  <si>
    <t>1st return points won</t>
  </si>
  <si>
    <t>2nd return points won</t>
  </si>
  <si>
    <t>Break points converted</t>
  </si>
  <si>
    <t>Winners</t>
  </si>
  <si>
    <t>Unforced errors</t>
  </si>
  <si>
    <t>Net points won</t>
  </si>
  <si>
    <t>Max points in row</t>
  </si>
  <si>
    <t>Service points won</t>
  </si>
  <si>
    <t>Return points won</t>
  </si>
  <si>
    <t>Total points won</t>
  </si>
  <si>
    <t>Max games in row</t>
  </si>
  <si>
    <t>Service games won</t>
  </si>
  <si>
    <t>Total games won</t>
  </si>
  <si>
    <t>Match</t>
  </si>
  <si>
    <t>B</t>
  </si>
  <si>
    <t>Set 1</t>
  </si>
  <si>
    <t>Set 2</t>
  </si>
  <si>
    <t>Set 3</t>
  </si>
  <si>
    <t>Set 4</t>
  </si>
  <si>
    <t>Set 5</t>
  </si>
  <si>
    <t>Hard</t>
  </si>
  <si>
    <t>Final</t>
  </si>
  <si>
    <t>08.01.2023 18:55</t>
  </si>
  <si>
    <t>Djokovic N.</t>
  </si>
  <si>
    <t>Korda S.</t>
  </si>
  <si>
    <t>50% (1/2)</t>
  </si>
  <si>
    <t>85% (53/62)</t>
  </si>
  <si>
    <t>68% (25/37)</t>
  </si>
  <si>
    <t>22% (17/76)</t>
  </si>
  <si>
    <t>49% (26/53)</t>
  </si>
  <si>
    <t>29% (2/7)</t>
  </si>
  <si>
    <t>73% (16/22)</t>
  </si>
  <si>
    <t>79% (78/99)</t>
  </si>
  <si>
    <t>33% (43/129)</t>
  </si>
  <si>
    <t>53% (121/228)</t>
  </si>
  <si>
    <t>94% (16/17)</t>
  </si>
  <si>
    <t>12% (2/17)</t>
  </si>
  <si>
    <t>53% (18/34)</t>
  </si>
  <si>
    <t>Player A held to 15</t>
  </si>
  <si>
    <t>Player B held to 15</t>
  </si>
  <si>
    <t>Player A held to 0</t>
  </si>
  <si>
    <t>Player B held to deuce</t>
  </si>
  <si>
    <t>Player B held to 0</t>
  </si>
  <si>
    <t>Player A broken to 15</t>
  </si>
  <si>
    <t>Player B broken to deuce</t>
  </si>
  <si>
    <t>Player A held to 30</t>
  </si>
  <si>
    <t>Player A lost tiebreak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</si>
</sst>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30F8-CA1F-473C-A6C9-F8BBBDE890A3}">
  <dimension ref="A1:LC5"/>
  <sheetViews>
    <sheetView tabSelected="1" topLeftCell="AL4" workbookViewId="0">
      <selection activeCell="O14" sqref="O14:AM24"/>
    </sheetView>
  </sheetViews>
  <sheetFormatPr defaultRowHeight="14.5" outlineLevelRow="1" x14ac:dyDescent="0.35"/>
  <cols>
    <col min="1" max="1" width="28.90625" bestFit="1" customWidth="1"/>
  </cols>
  <sheetData>
    <row r="1" spans="1:315" hidden="1" outlineLevel="1" x14ac:dyDescent="0.35">
      <c r="W1" t="s">
        <v>43</v>
      </c>
      <c r="X1" t="s">
        <v>43</v>
      </c>
      <c r="Y1" t="s">
        <v>43</v>
      </c>
      <c r="Z1" t="s">
        <v>43</v>
      </c>
      <c r="AA1" t="s">
        <v>43</v>
      </c>
      <c r="AB1" t="s">
        <v>43</v>
      </c>
      <c r="AC1" t="s">
        <v>43</v>
      </c>
      <c r="AD1" t="s">
        <v>43</v>
      </c>
      <c r="AE1" t="s">
        <v>43</v>
      </c>
      <c r="AF1" t="s">
        <v>43</v>
      </c>
      <c r="AG1" t="s">
        <v>43</v>
      </c>
      <c r="AH1" t="s">
        <v>43</v>
      </c>
      <c r="AI1" t="s">
        <v>43</v>
      </c>
      <c r="AJ1" t="s">
        <v>43</v>
      </c>
      <c r="AK1" t="s">
        <v>43</v>
      </c>
      <c r="AL1" t="s">
        <v>43</v>
      </c>
      <c r="AM1" t="s">
        <v>43</v>
      </c>
      <c r="AN1" t="s">
        <v>43</v>
      </c>
      <c r="AO1" t="s">
        <v>43</v>
      </c>
      <c r="AP1" t="s">
        <v>43</v>
      </c>
      <c r="AQ1" t="s">
        <v>43</v>
      </c>
      <c r="AR1" t="s">
        <v>43</v>
      </c>
      <c r="AS1" t="s">
        <v>43</v>
      </c>
      <c r="AT1" t="s">
        <v>43</v>
      </c>
      <c r="AU1" t="s">
        <v>43</v>
      </c>
      <c r="AV1" t="s">
        <v>43</v>
      </c>
      <c r="AW1" t="s">
        <v>43</v>
      </c>
      <c r="AX1" t="s">
        <v>43</v>
      </c>
      <c r="AY1" t="s">
        <v>43</v>
      </c>
      <c r="AZ1" t="s">
        <v>43</v>
      </c>
      <c r="BA1" t="s">
        <v>43</v>
      </c>
      <c r="BB1" t="s">
        <v>43</v>
      </c>
      <c r="BC1" t="s">
        <v>43</v>
      </c>
      <c r="BD1" t="s">
        <v>43</v>
      </c>
      <c r="BE1" t="s">
        <v>43</v>
      </c>
      <c r="BF1" t="s">
        <v>43</v>
      </c>
      <c r="BG1" t="s">
        <v>43</v>
      </c>
      <c r="BH1" t="s">
        <v>43</v>
      </c>
      <c r="BI1" t="s">
        <v>45</v>
      </c>
      <c r="BJ1" t="s">
        <v>45</v>
      </c>
      <c r="BK1" t="s">
        <v>45</v>
      </c>
      <c r="BL1" t="s">
        <v>45</v>
      </c>
      <c r="BM1" t="s">
        <v>45</v>
      </c>
      <c r="BN1" t="s">
        <v>45</v>
      </c>
      <c r="BO1" t="s">
        <v>45</v>
      </c>
      <c r="BP1" t="s">
        <v>45</v>
      </c>
      <c r="BQ1" t="s">
        <v>45</v>
      </c>
      <c r="BR1" t="s">
        <v>45</v>
      </c>
      <c r="BS1" t="s">
        <v>45</v>
      </c>
      <c r="BT1" t="s">
        <v>45</v>
      </c>
      <c r="BU1" t="s">
        <v>45</v>
      </c>
      <c r="BV1" t="s">
        <v>45</v>
      </c>
      <c r="BW1" t="s">
        <v>45</v>
      </c>
      <c r="BX1" t="s">
        <v>45</v>
      </c>
      <c r="BY1" t="s">
        <v>45</v>
      </c>
      <c r="BZ1" t="s">
        <v>45</v>
      </c>
      <c r="CA1" t="s">
        <v>45</v>
      </c>
      <c r="CB1" t="s">
        <v>45</v>
      </c>
      <c r="CC1" t="s">
        <v>45</v>
      </c>
      <c r="CD1" t="s">
        <v>45</v>
      </c>
      <c r="CE1" t="s">
        <v>45</v>
      </c>
      <c r="CF1" t="s">
        <v>45</v>
      </c>
      <c r="CG1" t="s">
        <v>45</v>
      </c>
      <c r="CH1" t="s">
        <v>45</v>
      </c>
      <c r="CI1" t="s">
        <v>45</v>
      </c>
      <c r="CJ1" t="s">
        <v>45</v>
      </c>
      <c r="CK1" t="s">
        <v>45</v>
      </c>
      <c r="CL1" t="s">
        <v>45</v>
      </c>
      <c r="CM1" t="s">
        <v>45</v>
      </c>
      <c r="CN1" t="s">
        <v>45</v>
      </c>
      <c r="CO1" t="s">
        <v>45</v>
      </c>
      <c r="CP1" t="s">
        <v>45</v>
      </c>
      <c r="CQ1" t="s">
        <v>45</v>
      </c>
      <c r="CR1" t="s">
        <v>45</v>
      </c>
      <c r="CS1" t="s">
        <v>45</v>
      </c>
      <c r="CT1" t="s">
        <v>45</v>
      </c>
      <c r="CU1" t="s">
        <v>46</v>
      </c>
      <c r="CV1" t="str">
        <f ca="1">CU1</f>
        <v>Set 2</v>
      </c>
      <c r="CW1" t="str">
        <f t="shared" ref="CW1:EF1" ca="1" si="0">CV1</f>
        <v>Set 2</v>
      </c>
      <c r="CX1" t="str">
        <f t="shared" ca="1" si="0"/>
        <v>Set 2</v>
      </c>
      <c r="CY1" t="str">
        <f t="shared" ca="1" si="0"/>
        <v>Set 2</v>
      </c>
      <c r="CZ1" t="str">
        <f t="shared" ca="1" si="0"/>
        <v>Set 2</v>
      </c>
      <c r="DA1" t="str">
        <f t="shared" ca="1" si="0"/>
        <v>Set 2</v>
      </c>
      <c r="DB1" t="str">
        <f t="shared" ca="1" si="0"/>
        <v>Set 2</v>
      </c>
      <c r="DC1" t="str">
        <f t="shared" ca="1" si="0"/>
        <v>Set 2</v>
      </c>
      <c r="DD1" t="str">
        <f t="shared" ca="1" si="0"/>
        <v>Set 2</v>
      </c>
      <c r="DE1" t="str">
        <f t="shared" ca="1" si="0"/>
        <v>Set 2</v>
      </c>
      <c r="DF1" t="str">
        <f t="shared" ca="1" si="0"/>
        <v>Set 2</v>
      </c>
      <c r="DG1" t="str">
        <f t="shared" ca="1" si="0"/>
        <v>Set 2</v>
      </c>
      <c r="DH1" t="str">
        <f t="shared" ca="1" si="0"/>
        <v>Set 2</v>
      </c>
      <c r="DI1" t="str">
        <f t="shared" ca="1" si="0"/>
        <v>Set 2</v>
      </c>
      <c r="DJ1" t="str">
        <f t="shared" ca="1" si="0"/>
        <v>Set 2</v>
      </c>
      <c r="DK1" t="str">
        <f t="shared" ca="1" si="0"/>
        <v>Set 2</v>
      </c>
      <c r="DL1" t="str">
        <f t="shared" ca="1" si="0"/>
        <v>Set 2</v>
      </c>
      <c r="DM1" t="str">
        <f t="shared" ca="1" si="0"/>
        <v>Set 2</v>
      </c>
      <c r="DN1" t="str">
        <f t="shared" ca="1" si="0"/>
        <v>Set 2</v>
      </c>
      <c r="DO1" t="str">
        <f t="shared" ca="1" si="0"/>
        <v>Set 2</v>
      </c>
      <c r="DP1" t="str">
        <f t="shared" ca="1" si="0"/>
        <v>Set 2</v>
      </c>
      <c r="DQ1" t="str">
        <f t="shared" ca="1" si="0"/>
        <v>Set 2</v>
      </c>
      <c r="DR1" t="str">
        <f t="shared" ca="1" si="0"/>
        <v>Set 2</v>
      </c>
      <c r="DS1" t="str">
        <f t="shared" ca="1" si="0"/>
        <v>Set 2</v>
      </c>
      <c r="DT1" t="str">
        <f t="shared" ca="1" si="0"/>
        <v>Set 2</v>
      </c>
      <c r="DU1" t="str">
        <f t="shared" ca="1" si="0"/>
        <v>Set 2</v>
      </c>
      <c r="DV1" t="str">
        <f t="shared" ca="1" si="0"/>
        <v>Set 2</v>
      </c>
      <c r="DW1" t="str">
        <f t="shared" ca="1" si="0"/>
        <v>Set 2</v>
      </c>
      <c r="DX1" t="str">
        <f t="shared" ca="1" si="0"/>
        <v>Set 2</v>
      </c>
      <c r="DY1" t="str">
        <f t="shared" ca="1" si="0"/>
        <v>Set 2</v>
      </c>
      <c r="DZ1" t="str">
        <f t="shared" ca="1" si="0"/>
        <v>Set 2</v>
      </c>
      <c r="EA1" t="str">
        <f t="shared" ca="1" si="0"/>
        <v>Set 2</v>
      </c>
      <c r="EB1" t="str">
        <f t="shared" ca="1" si="0"/>
        <v>Set 2</v>
      </c>
      <c r="EC1" t="str">
        <f t="shared" ca="1" si="0"/>
        <v>Set 2</v>
      </c>
      <c r="ED1" t="str">
        <f t="shared" ca="1" si="0"/>
        <v>Set 2</v>
      </c>
      <c r="EE1" t="str">
        <f t="shared" ca="1" si="0"/>
        <v>Set 2</v>
      </c>
      <c r="EF1" t="str">
        <f t="shared" ca="1" si="0"/>
        <v>Set 2</v>
      </c>
      <c r="EG1" t="s">
        <v>47</v>
      </c>
      <c r="EH1" t="str">
        <f ca="1">EG1</f>
        <v>Set 3</v>
      </c>
      <c r="EI1" t="str">
        <f t="shared" ref="EI1:FR1" ca="1" si="1">EH1</f>
        <v>Set 3</v>
      </c>
      <c r="EJ1" t="str">
        <f t="shared" ca="1" si="1"/>
        <v>Set 3</v>
      </c>
      <c r="EK1" t="str">
        <f t="shared" ca="1" si="1"/>
        <v>Set 3</v>
      </c>
      <c r="EL1" t="str">
        <f t="shared" ca="1" si="1"/>
        <v>Set 3</v>
      </c>
      <c r="EM1" t="str">
        <f t="shared" ca="1" si="1"/>
        <v>Set 3</v>
      </c>
      <c r="EN1" t="str">
        <f t="shared" ca="1" si="1"/>
        <v>Set 3</v>
      </c>
      <c r="EO1" t="str">
        <f t="shared" ca="1" si="1"/>
        <v>Set 3</v>
      </c>
      <c r="EP1" t="str">
        <f t="shared" ca="1" si="1"/>
        <v>Set 3</v>
      </c>
      <c r="EQ1" t="str">
        <f t="shared" ca="1" si="1"/>
        <v>Set 3</v>
      </c>
      <c r="ER1" t="str">
        <f t="shared" ca="1" si="1"/>
        <v>Set 3</v>
      </c>
      <c r="ES1" t="str">
        <f t="shared" ca="1" si="1"/>
        <v>Set 3</v>
      </c>
      <c r="ET1" t="str">
        <f t="shared" ca="1" si="1"/>
        <v>Set 3</v>
      </c>
      <c r="EU1" t="str">
        <f t="shared" ca="1" si="1"/>
        <v>Set 3</v>
      </c>
      <c r="EV1" t="str">
        <f t="shared" ca="1" si="1"/>
        <v>Set 3</v>
      </c>
      <c r="EW1" t="str">
        <f t="shared" ca="1" si="1"/>
        <v>Set 3</v>
      </c>
      <c r="EX1" t="str">
        <f t="shared" ca="1" si="1"/>
        <v>Set 3</v>
      </c>
      <c r="EY1" t="str">
        <f t="shared" ca="1" si="1"/>
        <v>Set 3</v>
      </c>
      <c r="EZ1" t="str">
        <f t="shared" ca="1" si="1"/>
        <v>Set 3</v>
      </c>
      <c r="FA1" t="str">
        <f t="shared" ca="1" si="1"/>
        <v>Set 3</v>
      </c>
      <c r="FB1" t="str">
        <f t="shared" ca="1" si="1"/>
        <v>Set 3</v>
      </c>
      <c r="FC1" t="str">
        <f t="shared" ca="1" si="1"/>
        <v>Set 3</v>
      </c>
      <c r="FD1" t="str">
        <f t="shared" ca="1" si="1"/>
        <v>Set 3</v>
      </c>
      <c r="FE1" t="str">
        <f t="shared" ca="1" si="1"/>
        <v>Set 3</v>
      </c>
      <c r="FF1" t="str">
        <f t="shared" ca="1" si="1"/>
        <v>Set 3</v>
      </c>
      <c r="FG1" t="str">
        <f t="shared" ca="1" si="1"/>
        <v>Set 3</v>
      </c>
      <c r="FH1" t="str">
        <f t="shared" ca="1" si="1"/>
        <v>Set 3</v>
      </c>
      <c r="FI1" t="str">
        <f t="shared" ca="1" si="1"/>
        <v>Set 3</v>
      </c>
      <c r="FJ1" t="str">
        <f t="shared" ca="1" si="1"/>
        <v>Set 3</v>
      </c>
      <c r="FK1" t="str">
        <f t="shared" ca="1" si="1"/>
        <v>Set 3</v>
      </c>
      <c r="FL1" t="str">
        <f t="shared" ca="1" si="1"/>
        <v>Set 3</v>
      </c>
      <c r="FM1" t="str">
        <f t="shared" ca="1" si="1"/>
        <v>Set 3</v>
      </c>
      <c r="FN1" t="str">
        <f t="shared" ca="1" si="1"/>
        <v>Set 3</v>
      </c>
      <c r="FO1" t="str">
        <f t="shared" ca="1" si="1"/>
        <v>Set 3</v>
      </c>
      <c r="FP1" t="str">
        <f t="shared" ca="1" si="1"/>
        <v>Set 3</v>
      </c>
      <c r="FQ1" t="str">
        <f t="shared" ca="1" si="1"/>
        <v>Set 3</v>
      </c>
      <c r="FR1" t="str">
        <f t="shared" ca="1" si="1"/>
        <v>Set 3</v>
      </c>
      <c r="FS1" t="s">
        <v>48</v>
      </c>
      <c r="FT1" t="str">
        <f ca="1">FS1</f>
        <v>Set 4</v>
      </c>
      <c r="FU1" t="str">
        <f t="shared" ref="FU1:HD1" ca="1" si="2">FT1</f>
        <v>Set 4</v>
      </c>
      <c r="FV1" t="str">
        <f t="shared" ca="1" si="2"/>
        <v>Set 4</v>
      </c>
      <c r="FW1" t="str">
        <f t="shared" ca="1" si="2"/>
        <v>Set 4</v>
      </c>
      <c r="FX1" t="str">
        <f t="shared" ca="1" si="2"/>
        <v>Set 4</v>
      </c>
      <c r="FY1" t="str">
        <f t="shared" ca="1" si="2"/>
        <v>Set 4</v>
      </c>
      <c r="FZ1" t="str">
        <f t="shared" ca="1" si="2"/>
        <v>Set 4</v>
      </c>
      <c r="GA1" t="str">
        <f t="shared" ca="1" si="2"/>
        <v>Set 4</v>
      </c>
      <c r="GB1" t="str">
        <f t="shared" ca="1" si="2"/>
        <v>Set 4</v>
      </c>
      <c r="GC1" t="str">
        <f t="shared" ca="1" si="2"/>
        <v>Set 4</v>
      </c>
      <c r="GD1" t="str">
        <f t="shared" ca="1" si="2"/>
        <v>Set 4</v>
      </c>
      <c r="GE1" t="str">
        <f t="shared" ca="1" si="2"/>
        <v>Set 4</v>
      </c>
      <c r="GF1" t="str">
        <f t="shared" ca="1" si="2"/>
        <v>Set 4</v>
      </c>
      <c r="GG1" t="str">
        <f t="shared" ca="1" si="2"/>
        <v>Set 4</v>
      </c>
      <c r="GH1" t="str">
        <f t="shared" ca="1" si="2"/>
        <v>Set 4</v>
      </c>
      <c r="GI1" t="str">
        <f t="shared" ca="1" si="2"/>
        <v>Set 4</v>
      </c>
      <c r="GJ1" t="str">
        <f t="shared" ca="1" si="2"/>
        <v>Set 4</v>
      </c>
      <c r="GK1" t="str">
        <f t="shared" ca="1" si="2"/>
        <v>Set 4</v>
      </c>
      <c r="GL1" t="str">
        <f t="shared" ca="1" si="2"/>
        <v>Set 4</v>
      </c>
      <c r="GM1" t="str">
        <f t="shared" ca="1" si="2"/>
        <v>Set 4</v>
      </c>
      <c r="GN1" t="str">
        <f t="shared" ca="1" si="2"/>
        <v>Set 4</v>
      </c>
      <c r="GO1" t="str">
        <f t="shared" ca="1" si="2"/>
        <v>Set 4</v>
      </c>
      <c r="GP1" t="str">
        <f t="shared" ca="1" si="2"/>
        <v>Set 4</v>
      </c>
      <c r="GQ1" t="str">
        <f t="shared" ca="1" si="2"/>
        <v>Set 4</v>
      </c>
      <c r="GR1" t="str">
        <f t="shared" ca="1" si="2"/>
        <v>Set 4</v>
      </c>
      <c r="GS1" t="str">
        <f t="shared" ca="1" si="2"/>
        <v>Set 4</v>
      </c>
      <c r="GT1" t="str">
        <f t="shared" ca="1" si="2"/>
        <v>Set 4</v>
      </c>
      <c r="GU1" t="str">
        <f t="shared" ca="1" si="2"/>
        <v>Set 4</v>
      </c>
      <c r="GV1" t="str">
        <f t="shared" ca="1" si="2"/>
        <v>Set 4</v>
      </c>
      <c r="GW1" t="str">
        <f t="shared" ca="1" si="2"/>
        <v>Set 4</v>
      </c>
      <c r="GX1" t="str">
        <f t="shared" ca="1" si="2"/>
        <v>Set 4</v>
      </c>
      <c r="GY1" t="str">
        <f t="shared" ca="1" si="2"/>
        <v>Set 4</v>
      </c>
      <c r="GZ1" t="str">
        <f t="shared" ca="1" si="2"/>
        <v>Set 4</v>
      </c>
      <c r="HA1" t="str">
        <f t="shared" ca="1" si="2"/>
        <v>Set 4</v>
      </c>
      <c r="HB1" t="str">
        <f t="shared" ca="1" si="2"/>
        <v>Set 4</v>
      </c>
      <c r="HC1" t="str">
        <f t="shared" ca="1" si="2"/>
        <v>Set 4</v>
      </c>
      <c r="HD1" t="str">
        <f t="shared" ca="1" si="2"/>
        <v>Set 4</v>
      </c>
      <c r="HE1" t="s">
        <v>49</v>
      </c>
      <c r="HF1" t="str">
        <f ca="1">HE1</f>
        <v>Set 5</v>
      </c>
      <c r="HG1" t="str">
        <f t="shared" ref="HG1:IP1" ca="1" si="3">HF1</f>
        <v>Set 5</v>
      </c>
      <c r="HH1" t="str">
        <f t="shared" ca="1" si="3"/>
        <v>Set 5</v>
      </c>
      <c r="HI1" t="str">
        <f t="shared" ca="1" si="3"/>
        <v>Set 5</v>
      </c>
      <c r="HJ1" t="str">
        <f t="shared" ca="1" si="3"/>
        <v>Set 5</v>
      </c>
      <c r="HK1" t="str">
        <f t="shared" ca="1" si="3"/>
        <v>Set 5</v>
      </c>
      <c r="HL1" t="str">
        <f t="shared" ca="1" si="3"/>
        <v>Set 5</v>
      </c>
      <c r="HM1" t="str">
        <f t="shared" ca="1" si="3"/>
        <v>Set 5</v>
      </c>
      <c r="HN1" t="str">
        <f t="shared" ca="1" si="3"/>
        <v>Set 5</v>
      </c>
      <c r="HO1" t="str">
        <f t="shared" ca="1" si="3"/>
        <v>Set 5</v>
      </c>
      <c r="HP1" t="str">
        <f t="shared" ca="1" si="3"/>
        <v>Set 5</v>
      </c>
      <c r="HQ1" t="str">
        <f t="shared" ca="1" si="3"/>
        <v>Set 5</v>
      </c>
      <c r="HR1" t="str">
        <f t="shared" ca="1" si="3"/>
        <v>Set 5</v>
      </c>
      <c r="HS1" t="str">
        <f t="shared" ca="1" si="3"/>
        <v>Set 5</v>
      </c>
      <c r="HT1" t="str">
        <f t="shared" ca="1" si="3"/>
        <v>Set 5</v>
      </c>
      <c r="HU1" t="str">
        <f t="shared" ca="1" si="3"/>
        <v>Set 5</v>
      </c>
      <c r="HV1" t="str">
        <f t="shared" ca="1" si="3"/>
        <v>Set 5</v>
      </c>
      <c r="HW1" t="str">
        <f t="shared" ca="1" si="3"/>
        <v>Set 5</v>
      </c>
      <c r="HX1" t="str">
        <f t="shared" ca="1" si="3"/>
        <v>Set 5</v>
      </c>
      <c r="HY1" t="str">
        <f t="shared" ca="1" si="3"/>
        <v>Set 5</v>
      </c>
      <c r="HZ1" t="str">
        <f t="shared" ca="1" si="3"/>
        <v>Set 5</v>
      </c>
      <c r="IA1" t="str">
        <f t="shared" ca="1" si="3"/>
        <v>Set 5</v>
      </c>
      <c r="IB1" t="str">
        <f t="shared" ca="1" si="3"/>
        <v>Set 5</v>
      </c>
      <c r="IC1" t="str">
        <f t="shared" ca="1" si="3"/>
        <v>Set 5</v>
      </c>
      <c r="ID1" t="str">
        <f t="shared" ca="1" si="3"/>
        <v>Set 5</v>
      </c>
      <c r="IE1" t="str">
        <f t="shared" ca="1" si="3"/>
        <v>Set 5</v>
      </c>
      <c r="IF1" t="str">
        <f t="shared" ca="1" si="3"/>
        <v>Set 5</v>
      </c>
      <c r="IG1" t="str">
        <f t="shared" ca="1" si="3"/>
        <v>Set 5</v>
      </c>
      <c r="IH1" t="str">
        <f t="shared" ca="1" si="3"/>
        <v>Set 5</v>
      </c>
      <c r="II1" t="str">
        <f t="shared" ca="1" si="3"/>
        <v>Set 5</v>
      </c>
      <c r="IJ1" t="str">
        <f t="shared" ca="1" si="3"/>
        <v>Set 5</v>
      </c>
      <c r="IK1" t="str">
        <f t="shared" ca="1" si="3"/>
        <v>Set 5</v>
      </c>
      <c r="IL1" t="str">
        <f t="shared" ca="1" si="3"/>
        <v>Set 5</v>
      </c>
      <c r="IM1" t="str">
        <f t="shared" ca="1" si="3"/>
        <v>Set 5</v>
      </c>
      <c r="IN1" t="str">
        <f t="shared" ca="1" si="3"/>
        <v>Set 5</v>
      </c>
      <c r="IO1" t="str">
        <f t="shared" ca="1" si="3"/>
        <v>Set 5</v>
      </c>
      <c r="IP1" t="str">
        <f t="shared" ca="1" si="3"/>
        <v>Set 5</v>
      </c>
    </row>
    <row r="2" spans="1:315" hidden="1" outlineLevel="1" x14ac:dyDescent="0.35"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  <c r="AI2" t="s">
        <v>23</v>
      </c>
      <c r="AJ2" t="s">
        <v>23</v>
      </c>
      <c r="AK2" t="s">
        <v>23</v>
      </c>
      <c r="AL2" t="s">
        <v>23</v>
      </c>
      <c r="AM2" t="s">
        <v>23</v>
      </c>
      <c r="AN2" t="s">
        <v>23</v>
      </c>
      <c r="AO2" t="s">
        <v>23</v>
      </c>
      <c r="AP2" t="s">
        <v>44</v>
      </c>
      <c r="AQ2" t="s">
        <v>44</v>
      </c>
      <c r="AR2" t="s">
        <v>44</v>
      </c>
      <c r="AS2" t="s">
        <v>44</v>
      </c>
      <c r="AT2" t="s">
        <v>44</v>
      </c>
      <c r="AU2" t="s">
        <v>44</v>
      </c>
      <c r="AV2" t="s">
        <v>44</v>
      </c>
      <c r="AW2" t="s">
        <v>44</v>
      </c>
      <c r="AX2" t="s">
        <v>44</v>
      </c>
      <c r="AY2" t="s">
        <v>44</v>
      </c>
      <c r="AZ2" t="s">
        <v>44</v>
      </c>
      <c r="BA2" t="s">
        <v>44</v>
      </c>
      <c r="BB2" t="s">
        <v>44</v>
      </c>
      <c r="BC2" t="s">
        <v>44</v>
      </c>
      <c r="BD2" t="s">
        <v>44</v>
      </c>
      <c r="BE2" t="s">
        <v>44</v>
      </c>
      <c r="BF2" t="s">
        <v>44</v>
      </c>
      <c r="BG2" t="s">
        <v>44</v>
      </c>
      <c r="BH2" t="s">
        <v>44</v>
      </c>
      <c r="BI2" t="s">
        <v>23</v>
      </c>
      <c r="BJ2" t="s">
        <v>23</v>
      </c>
      <c r="BK2" t="s">
        <v>23</v>
      </c>
      <c r="BL2" t="s">
        <v>23</v>
      </c>
      <c r="BM2" t="s">
        <v>23</v>
      </c>
      <c r="BN2" t="s">
        <v>23</v>
      </c>
      <c r="BO2" t="s">
        <v>23</v>
      </c>
      <c r="BP2" t="s">
        <v>23</v>
      </c>
      <c r="BQ2" t="s">
        <v>23</v>
      </c>
      <c r="BR2" t="s">
        <v>23</v>
      </c>
      <c r="BS2" t="s">
        <v>23</v>
      </c>
      <c r="BT2" t="s">
        <v>23</v>
      </c>
      <c r="BU2" t="s">
        <v>23</v>
      </c>
      <c r="BV2" t="s">
        <v>23</v>
      </c>
      <c r="BW2" t="s">
        <v>23</v>
      </c>
      <c r="BX2" t="s">
        <v>23</v>
      </c>
      <c r="BY2" t="s">
        <v>23</v>
      </c>
      <c r="BZ2" t="s">
        <v>23</v>
      </c>
      <c r="CA2" t="s">
        <v>23</v>
      </c>
      <c r="CB2" t="s">
        <v>44</v>
      </c>
      <c r="CC2" t="s">
        <v>44</v>
      </c>
      <c r="CD2" t="s">
        <v>44</v>
      </c>
      <c r="CE2" t="s">
        <v>44</v>
      </c>
      <c r="CF2" t="s">
        <v>44</v>
      </c>
      <c r="CG2" t="s">
        <v>44</v>
      </c>
      <c r="CH2" t="s">
        <v>44</v>
      </c>
      <c r="CI2" t="s">
        <v>44</v>
      </c>
      <c r="CJ2" t="s">
        <v>44</v>
      </c>
      <c r="CK2" t="s">
        <v>44</v>
      </c>
      <c r="CL2" t="s">
        <v>44</v>
      </c>
      <c r="CM2" t="s">
        <v>44</v>
      </c>
      <c r="CN2" t="s">
        <v>44</v>
      </c>
      <c r="CO2" t="s">
        <v>44</v>
      </c>
      <c r="CP2" t="s">
        <v>44</v>
      </c>
      <c r="CQ2" t="s">
        <v>44</v>
      </c>
      <c r="CR2" t="s">
        <v>44</v>
      </c>
      <c r="CS2" t="s">
        <v>44</v>
      </c>
      <c r="CT2" t="s">
        <v>44</v>
      </c>
      <c r="CU2" t="s">
        <v>23</v>
      </c>
      <c r="CV2" t="s">
        <v>23</v>
      </c>
      <c r="CW2" t="s">
        <v>23</v>
      </c>
      <c r="CX2" t="s">
        <v>23</v>
      </c>
      <c r="CY2" t="s">
        <v>23</v>
      </c>
      <c r="CZ2" t="s">
        <v>23</v>
      </c>
      <c r="DA2" t="s">
        <v>23</v>
      </c>
      <c r="DB2" t="s">
        <v>23</v>
      </c>
      <c r="DC2" t="s">
        <v>23</v>
      </c>
      <c r="DD2" t="s">
        <v>23</v>
      </c>
      <c r="DE2" t="s">
        <v>23</v>
      </c>
      <c r="DF2" t="s">
        <v>23</v>
      </c>
      <c r="DG2" t="s">
        <v>23</v>
      </c>
      <c r="DH2" t="s">
        <v>23</v>
      </c>
      <c r="DI2" t="s">
        <v>23</v>
      </c>
      <c r="DJ2" t="s">
        <v>23</v>
      </c>
      <c r="DK2" t="s">
        <v>23</v>
      </c>
      <c r="DL2" t="s">
        <v>23</v>
      </c>
      <c r="DM2" t="s">
        <v>23</v>
      </c>
      <c r="DN2" t="s">
        <v>44</v>
      </c>
      <c r="DO2" t="s">
        <v>44</v>
      </c>
      <c r="DP2" t="s">
        <v>44</v>
      </c>
      <c r="DQ2" t="s">
        <v>44</v>
      </c>
      <c r="DR2" t="s">
        <v>44</v>
      </c>
      <c r="DS2" t="s">
        <v>44</v>
      </c>
      <c r="DT2" t="s">
        <v>44</v>
      </c>
      <c r="DU2" t="s">
        <v>44</v>
      </c>
      <c r="DV2" t="s">
        <v>44</v>
      </c>
      <c r="DW2" t="s">
        <v>44</v>
      </c>
      <c r="DX2" t="s">
        <v>44</v>
      </c>
      <c r="DY2" t="s">
        <v>44</v>
      </c>
      <c r="DZ2" t="s">
        <v>44</v>
      </c>
      <c r="EA2" t="s">
        <v>44</v>
      </c>
      <c r="EB2" t="s">
        <v>44</v>
      </c>
      <c r="EC2" t="s">
        <v>44</v>
      </c>
      <c r="ED2" t="s">
        <v>44</v>
      </c>
      <c r="EE2" t="s">
        <v>44</v>
      </c>
      <c r="EF2" t="s">
        <v>44</v>
      </c>
      <c r="EG2" t="s">
        <v>23</v>
      </c>
      <c r="EH2" t="s">
        <v>23</v>
      </c>
      <c r="EI2" t="s">
        <v>23</v>
      </c>
      <c r="EJ2" t="s">
        <v>23</v>
      </c>
      <c r="EK2" t="s">
        <v>23</v>
      </c>
      <c r="EL2" t="s">
        <v>23</v>
      </c>
      <c r="EM2" t="s">
        <v>23</v>
      </c>
      <c r="EN2" t="s">
        <v>23</v>
      </c>
      <c r="EO2" t="s">
        <v>23</v>
      </c>
      <c r="EP2" t="s">
        <v>23</v>
      </c>
      <c r="EQ2" t="s">
        <v>23</v>
      </c>
      <c r="ER2" t="s">
        <v>23</v>
      </c>
      <c r="ES2" t="s">
        <v>23</v>
      </c>
      <c r="ET2" t="s">
        <v>23</v>
      </c>
      <c r="EU2" t="s">
        <v>23</v>
      </c>
      <c r="EV2" t="s">
        <v>23</v>
      </c>
      <c r="EW2" t="s">
        <v>23</v>
      </c>
      <c r="EX2" t="s">
        <v>23</v>
      </c>
      <c r="EY2" t="s">
        <v>23</v>
      </c>
      <c r="EZ2" t="s">
        <v>44</v>
      </c>
      <c r="FA2" t="s">
        <v>44</v>
      </c>
      <c r="FB2" t="s">
        <v>44</v>
      </c>
      <c r="FC2" t="s">
        <v>44</v>
      </c>
      <c r="FD2" t="s">
        <v>44</v>
      </c>
      <c r="FE2" t="s">
        <v>44</v>
      </c>
      <c r="FF2" t="s">
        <v>44</v>
      </c>
      <c r="FG2" t="s">
        <v>44</v>
      </c>
      <c r="FH2" t="s">
        <v>44</v>
      </c>
      <c r="FI2" t="s">
        <v>44</v>
      </c>
      <c r="FJ2" t="s">
        <v>44</v>
      </c>
      <c r="FK2" t="s">
        <v>44</v>
      </c>
      <c r="FL2" t="s">
        <v>44</v>
      </c>
      <c r="FM2" t="s">
        <v>44</v>
      </c>
      <c r="FN2" t="s">
        <v>44</v>
      </c>
      <c r="FO2" t="s">
        <v>44</v>
      </c>
      <c r="FP2" t="s">
        <v>44</v>
      </c>
      <c r="FQ2" t="s">
        <v>44</v>
      </c>
      <c r="FR2" t="s">
        <v>44</v>
      </c>
      <c r="FS2" t="s">
        <v>23</v>
      </c>
      <c r="FT2" t="s">
        <v>23</v>
      </c>
      <c r="FU2" t="s">
        <v>23</v>
      </c>
      <c r="FV2" t="s">
        <v>23</v>
      </c>
      <c r="FW2" t="s">
        <v>23</v>
      </c>
      <c r="FX2" t="s">
        <v>23</v>
      </c>
      <c r="FY2" t="s">
        <v>23</v>
      </c>
      <c r="FZ2" t="s">
        <v>23</v>
      </c>
      <c r="GA2" t="s">
        <v>23</v>
      </c>
      <c r="GB2" t="s">
        <v>23</v>
      </c>
      <c r="GC2" t="s">
        <v>23</v>
      </c>
      <c r="GD2" t="s">
        <v>23</v>
      </c>
      <c r="GE2" t="s">
        <v>23</v>
      </c>
      <c r="GF2" t="s">
        <v>23</v>
      </c>
      <c r="GG2" t="s">
        <v>23</v>
      </c>
      <c r="GH2" t="s">
        <v>23</v>
      </c>
      <c r="GI2" t="s">
        <v>23</v>
      </c>
      <c r="GJ2" t="s">
        <v>23</v>
      </c>
      <c r="GK2" t="s">
        <v>23</v>
      </c>
      <c r="GL2" t="s">
        <v>44</v>
      </c>
      <c r="GM2" t="s">
        <v>44</v>
      </c>
      <c r="GN2" t="s">
        <v>44</v>
      </c>
      <c r="GO2" t="s">
        <v>44</v>
      </c>
      <c r="GP2" t="s">
        <v>44</v>
      </c>
      <c r="GQ2" t="s">
        <v>44</v>
      </c>
      <c r="GR2" t="s">
        <v>44</v>
      </c>
      <c r="GS2" t="s">
        <v>44</v>
      </c>
      <c r="GT2" t="s">
        <v>44</v>
      </c>
      <c r="GU2" t="s">
        <v>44</v>
      </c>
      <c r="GV2" t="s">
        <v>44</v>
      </c>
      <c r="GW2" t="s">
        <v>44</v>
      </c>
      <c r="GX2" t="s">
        <v>44</v>
      </c>
      <c r="GY2" t="s">
        <v>44</v>
      </c>
      <c r="GZ2" t="s">
        <v>44</v>
      </c>
      <c r="HA2" t="s">
        <v>44</v>
      </c>
      <c r="HB2" t="s">
        <v>44</v>
      </c>
      <c r="HC2" t="s">
        <v>44</v>
      </c>
      <c r="HD2" t="s">
        <v>44</v>
      </c>
      <c r="HE2" t="s">
        <v>23</v>
      </c>
      <c r="HF2" t="s">
        <v>23</v>
      </c>
      <c r="HG2" t="s">
        <v>23</v>
      </c>
      <c r="HH2" t="s">
        <v>23</v>
      </c>
      <c r="HI2" t="s">
        <v>23</v>
      </c>
      <c r="HJ2" t="s">
        <v>23</v>
      </c>
      <c r="HK2" t="s">
        <v>23</v>
      </c>
      <c r="HL2" t="s">
        <v>23</v>
      </c>
      <c r="HM2" t="s">
        <v>23</v>
      </c>
      <c r="HN2" t="s">
        <v>23</v>
      </c>
      <c r="HO2" t="s">
        <v>23</v>
      </c>
      <c r="HP2" t="s">
        <v>23</v>
      </c>
      <c r="HQ2" t="s">
        <v>23</v>
      </c>
      <c r="HR2" t="s">
        <v>23</v>
      </c>
      <c r="HS2" t="s">
        <v>23</v>
      </c>
      <c r="HT2" t="s">
        <v>23</v>
      </c>
      <c r="HU2" t="s">
        <v>23</v>
      </c>
      <c r="HV2" t="s">
        <v>23</v>
      </c>
      <c r="HW2" t="s">
        <v>23</v>
      </c>
      <c r="HX2" t="s">
        <v>44</v>
      </c>
      <c r="HY2" t="s">
        <v>44</v>
      </c>
      <c r="HZ2" t="s">
        <v>44</v>
      </c>
      <c r="IA2" t="s">
        <v>44</v>
      </c>
      <c r="IB2" t="s">
        <v>44</v>
      </c>
      <c r="IC2" t="s">
        <v>44</v>
      </c>
      <c r="ID2" t="s">
        <v>44</v>
      </c>
      <c r="IE2" t="s">
        <v>44</v>
      </c>
      <c r="IF2" t="s">
        <v>44</v>
      </c>
      <c r="IG2" t="s">
        <v>44</v>
      </c>
      <c r="IH2" t="s">
        <v>44</v>
      </c>
      <c r="II2" t="s">
        <v>44</v>
      </c>
      <c r="IJ2" t="s">
        <v>44</v>
      </c>
      <c r="IK2" t="s">
        <v>44</v>
      </c>
      <c r="IL2" t="s">
        <v>44</v>
      </c>
      <c r="IM2" t="s">
        <v>44</v>
      </c>
      <c r="IN2" t="s">
        <v>44</v>
      </c>
      <c r="IO2" t="s">
        <v>44</v>
      </c>
      <c r="IP2" t="s">
        <v>44</v>
      </c>
      <c r="IQ2">
        <v>1</v>
      </c>
      <c r="IR2">
        <f ca="1">IQ2</f>
        <v>1</v>
      </c>
      <c r="IS2">
        <f t="shared" ref="IS2:JC2" ca="1" si="4">IR2</f>
        <v>1</v>
      </c>
      <c r="IT2">
        <f t="shared" ca="1" si="4"/>
        <v>1</v>
      </c>
      <c r="IU2">
        <f t="shared" ca="1" si="4"/>
        <v>1</v>
      </c>
      <c r="IV2">
        <f t="shared" ca="1" si="4"/>
        <v>1</v>
      </c>
      <c r="IW2">
        <f t="shared" ca="1" si="4"/>
        <v>1</v>
      </c>
      <c r="IX2">
        <f t="shared" ca="1" si="4"/>
        <v>1</v>
      </c>
      <c r="IY2">
        <f t="shared" ca="1" si="4"/>
        <v>1</v>
      </c>
      <c r="IZ2">
        <f t="shared" ca="1" si="4"/>
        <v>1</v>
      </c>
      <c r="JA2">
        <f t="shared" ca="1" si="4"/>
        <v>1</v>
      </c>
      <c r="JB2">
        <f t="shared" ca="1" si="4"/>
        <v>1</v>
      </c>
      <c r="JC2">
        <f t="shared" ca="1" si="4"/>
        <v>1</v>
      </c>
      <c r="JD2">
        <v>2</v>
      </c>
      <c r="JE2">
        <f ca="1">JD2</f>
        <v>2</v>
      </c>
      <c r="JF2">
        <f t="shared" ref="JF2:JP2" ca="1" si="5">JE2</f>
        <v>2</v>
      </c>
      <c r="JG2">
        <f t="shared" ca="1" si="5"/>
        <v>2</v>
      </c>
      <c r="JH2">
        <f t="shared" ca="1" si="5"/>
        <v>2</v>
      </c>
      <c r="JI2">
        <f t="shared" ca="1" si="5"/>
        <v>2</v>
      </c>
      <c r="JJ2">
        <f t="shared" ca="1" si="5"/>
        <v>2</v>
      </c>
      <c r="JK2">
        <f t="shared" ca="1" si="5"/>
        <v>2</v>
      </c>
      <c r="JL2">
        <f t="shared" ca="1" si="5"/>
        <v>2</v>
      </c>
      <c r="JM2">
        <f t="shared" ca="1" si="5"/>
        <v>2</v>
      </c>
      <c r="JN2">
        <f t="shared" ca="1" si="5"/>
        <v>2</v>
      </c>
      <c r="JO2">
        <f t="shared" ca="1" si="5"/>
        <v>2</v>
      </c>
      <c r="JP2">
        <f t="shared" ca="1" si="5"/>
        <v>2</v>
      </c>
      <c r="JQ2">
        <v>3</v>
      </c>
      <c r="JR2">
        <f ca="1">JQ2</f>
        <v>3</v>
      </c>
      <c r="JS2">
        <f t="shared" ref="JS2:KC2" ca="1" si="6">JR2</f>
        <v>3</v>
      </c>
      <c r="JT2">
        <f t="shared" ca="1" si="6"/>
        <v>3</v>
      </c>
      <c r="JU2">
        <f t="shared" ca="1" si="6"/>
        <v>3</v>
      </c>
      <c r="JV2">
        <f t="shared" ca="1" si="6"/>
        <v>3</v>
      </c>
      <c r="JW2">
        <f t="shared" ca="1" si="6"/>
        <v>3</v>
      </c>
      <c r="JX2">
        <f t="shared" ca="1" si="6"/>
        <v>3</v>
      </c>
      <c r="JY2">
        <f t="shared" ca="1" si="6"/>
        <v>3</v>
      </c>
      <c r="JZ2">
        <f t="shared" ca="1" si="6"/>
        <v>3</v>
      </c>
      <c r="KA2">
        <f t="shared" ca="1" si="6"/>
        <v>3</v>
      </c>
      <c r="KB2">
        <f t="shared" ca="1" si="6"/>
        <v>3</v>
      </c>
      <c r="KC2">
        <f t="shared" ca="1" si="6"/>
        <v>3</v>
      </c>
      <c r="KD2">
        <v>4</v>
      </c>
      <c r="KE2">
        <f ca="1">KD2</f>
        <v>4</v>
      </c>
      <c r="KF2">
        <f t="shared" ref="KF2:KP2" ca="1" si="7">KE2</f>
        <v>4</v>
      </c>
      <c r="KG2">
        <f t="shared" ca="1" si="7"/>
        <v>4</v>
      </c>
      <c r="KH2">
        <f t="shared" ca="1" si="7"/>
        <v>4</v>
      </c>
      <c r="KI2">
        <f t="shared" ca="1" si="7"/>
        <v>4</v>
      </c>
      <c r="KJ2">
        <f t="shared" ca="1" si="7"/>
        <v>4</v>
      </c>
      <c r="KK2">
        <f t="shared" ca="1" si="7"/>
        <v>4</v>
      </c>
      <c r="KL2">
        <f t="shared" ca="1" si="7"/>
        <v>4</v>
      </c>
      <c r="KM2">
        <f t="shared" ca="1" si="7"/>
        <v>4</v>
      </c>
      <c r="KN2">
        <f t="shared" ca="1" si="7"/>
        <v>4</v>
      </c>
      <c r="KO2">
        <f t="shared" ca="1" si="7"/>
        <v>4</v>
      </c>
      <c r="KP2">
        <f t="shared" ca="1" si="7"/>
        <v>4</v>
      </c>
      <c r="KQ2">
        <v>5</v>
      </c>
      <c r="KR2">
        <f ca="1">KQ2</f>
        <v>5</v>
      </c>
      <c r="KS2">
        <f t="shared" ref="KS2:LC2" ca="1" si="8">KR2</f>
        <v>5</v>
      </c>
      <c r="KT2">
        <f t="shared" ca="1" si="8"/>
        <v>5</v>
      </c>
      <c r="KU2">
        <f t="shared" ca="1" si="8"/>
        <v>5</v>
      </c>
      <c r="KV2">
        <f t="shared" ca="1" si="8"/>
        <v>5</v>
      </c>
      <c r="KW2">
        <f t="shared" ca="1" si="8"/>
        <v>5</v>
      </c>
      <c r="KX2">
        <f t="shared" ca="1" si="8"/>
        <v>5</v>
      </c>
      <c r="KY2">
        <f t="shared" ca="1" si="8"/>
        <v>5</v>
      </c>
      <c r="KZ2">
        <f t="shared" ca="1" si="8"/>
        <v>5</v>
      </c>
      <c r="LA2">
        <f t="shared" ca="1" si="8"/>
        <v>5</v>
      </c>
      <c r="LB2">
        <f t="shared" ca="1" si="8"/>
        <v>5</v>
      </c>
      <c r="LC2">
        <f t="shared" ca="1" si="8"/>
        <v>5</v>
      </c>
    </row>
    <row r="3" spans="1:315" hidden="1" outlineLevel="1" x14ac:dyDescent="0.35"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24</v>
      </c>
      <c r="AQ3" t="s">
        <v>25</v>
      </c>
      <c r="AR3" t="s">
        <v>26</v>
      </c>
      <c r="AS3" t="s">
        <v>27</v>
      </c>
      <c r="AT3" t="s">
        <v>28</v>
      </c>
      <c r="AU3" t="s">
        <v>29</v>
      </c>
      <c r="AV3" t="s">
        <v>30</v>
      </c>
      <c r="AW3" t="s">
        <v>31</v>
      </c>
      <c r="AX3" t="s">
        <v>32</v>
      </c>
      <c r="AY3" t="s">
        <v>33</v>
      </c>
      <c r="AZ3" t="s">
        <v>34</v>
      </c>
      <c r="BA3" t="s">
        <v>35</v>
      </c>
      <c r="BB3" t="s">
        <v>36</v>
      </c>
      <c r="BC3" t="s">
        <v>37</v>
      </c>
      <c r="BD3" t="s">
        <v>38</v>
      </c>
      <c r="BE3" t="s">
        <v>39</v>
      </c>
      <c r="BF3" t="s">
        <v>40</v>
      </c>
      <c r="BG3" t="s">
        <v>41</v>
      </c>
      <c r="BH3" t="s">
        <v>42</v>
      </c>
      <c r="BI3" t="s">
        <v>24</v>
      </c>
      <c r="BJ3" t="s">
        <v>25</v>
      </c>
      <c r="BK3" t="s">
        <v>26</v>
      </c>
      <c r="BL3" t="s">
        <v>27</v>
      </c>
      <c r="BM3" t="s">
        <v>28</v>
      </c>
      <c r="BN3" t="s">
        <v>29</v>
      </c>
      <c r="BO3" t="s">
        <v>30</v>
      </c>
      <c r="BP3" t="s">
        <v>31</v>
      </c>
      <c r="BQ3" t="s">
        <v>32</v>
      </c>
      <c r="BR3" t="s">
        <v>33</v>
      </c>
      <c r="BS3" t="s">
        <v>34</v>
      </c>
      <c r="BT3" t="s">
        <v>35</v>
      </c>
      <c r="BU3" t="s">
        <v>36</v>
      </c>
      <c r="BV3" t="s">
        <v>37</v>
      </c>
      <c r="BW3" t="s">
        <v>38</v>
      </c>
      <c r="BX3" t="s">
        <v>39</v>
      </c>
      <c r="BY3" t="s">
        <v>40</v>
      </c>
      <c r="BZ3" t="s">
        <v>41</v>
      </c>
      <c r="CA3" t="s">
        <v>42</v>
      </c>
      <c r="CB3" t="s">
        <v>24</v>
      </c>
      <c r="CC3" t="s">
        <v>25</v>
      </c>
      <c r="CD3" t="s">
        <v>26</v>
      </c>
      <c r="CE3" t="s">
        <v>27</v>
      </c>
      <c r="CF3" t="s">
        <v>28</v>
      </c>
      <c r="CG3" t="s">
        <v>29</v>
      </c>
      <c r="CH3" t="s">
        <v>30</v>
      </c>
      <c r="CI3" t="s">
        <v>31</v>
      </c>
      <c r="CJ3" t="s">
        <v>32</v>
      </c>
      <c r="CK3" t="s">
        <v>33</v>
      </c>
      <c r="CL3" t="s">
        <v>34</v>
      </c>
      <c r="CM3" t="s">
        <v>35</v>
      </c>
      <c r="CN3" t="s">
        <v>36</v>
      </c>
      <c r="CO3" t="s">
        <v>37</v>
      </c>
      <c r="CP3" t="s">
        <v>38</v>
      </c>
      <c r="CQ3" t="s">
        <v>39</v>
      </c>
      <c r="CR3" t="s">
        <v>40</v>
      </c>
      <c r="CS3" t="s">
        <v>41</v>
      </c>
      <c r="CT3" t="s">
        <v>42</v>
      </c>
      <c r="CU3" t="s">
        <v>24</v>
      </c>
      <c r="CV3" t="s">
        <v>25</v>
      </c>
      <c r="CW3" t="s">
        <v>26</v>
      </c>
      <c r="CX3" t="s">
        <v>27</v>
      </c>
      <c r="CY3" t="s">
        <v>28</v>
      </c>
      <c r="CZ3" t="s">
        <v>29</v>
      </c>
      <c r="DA3" t="s">
        <v>30</v>
      </c>
      <c r="DB3" t="s">
        <v>31</v>
      </c>
      <c r="DC3" t="s">
        <v>32</v>
      </c>
      <c r="DD3" t="s">
        <v>33</v>
      </c>
      <c r="DE3" t="s">
        <v>34</v>
      </c>
      <c r="DF3" t="s">
        <v>35</v>
      </c>
      <c r="DG3" t="s">
        <v>36</v>
      </c>
      <c r="DH3" t="s">
        <v>37</v>
      </c>
      <c r="DI3" t="s">
        <v>38</v>
      </c>
      <c r="DJ3" t="s">
        <v>39</v>
      </c>
      <c r="DK3" t="s">
        <v>40</v>
      </c>
      <c r="DL3" t="s">
        <v>41</v>
      </c>
      <c r="DM3" t="s">
        <v>42</v>
      </c>
      <c r="DN3" t="s">
        <v>24</v>
      </c>
      <c r="DO3" t="s">
        <v>25</v>
      </c>
      <c r="DP3" t="s">
        <v>26</v>
      </c>
      <c r="DQ3" t="s">
        <v>27</v>
      </c>
      <c r="DR3" t="s">
        <v>28</v>
      </c>
      <c r="DS3" t="s">
        <v>29</v>
      </c>
      <c r="DT3" t="s">
        <v>30</v>
      </c>
      <c r="DU3" t="s">
        <v>31</v>
      </c>
      <c r="DV3" t="s">
        <v>32</v>
      </c>
      <c r="DW3" t="s">
        <v>33</v>
      </c>
      <c r="DX3" t="s">
        <v>34</v>
      </c>
      <c r="DY3" t="s">
        <v>35</v>
      </c>
      <c r="DZ3" t="s">
        <v>36</v>
      </c>
      <c r="EA3" t="s">
        <v>37</v>
      </c>
      <c r="EB3" t="s">
        <v>38</v>
      </c>
      <c r="EC3" t="s">
        <v>39</v>
      </c>
      <c r="ED3" t="s">
        <v>40</v>
      </c>
      <c r="EE3" t="s">
        <v>41</v>
      </c>
      <c r="EF3" t="s">
        <v>42</v>
      </c>
      <c r="EG3" t="s">
        <v>24</v>
      </c>
      <c r="EH3" t="s">
        <v>25</v>
      </c>
      <c r="EI3" t="s">
        <v>26</v>
      </c>
      <c r="EJ3" t="s">
        <v>27</v>
      </c>
      <c r="EK3" t="s">
        <v>28</v>
      </c>
      <c r="EL3" t="s">
        <v>29</v>
      </c>
      <c r="EM3" t="s">
        <v>30</v>
      </c>
      <c r="EN3" t="s">
        <v>31</v>
      </c>
      <c r="EO3" t="s">
        <v>32</v>
      </c>
      <c r="EP3" t="s">
        <v>33</v>
      </c>
      <c r="EQ3" t="s">
        <v>34</v>
      </c>
      <c r="ER3" t="s">
        <v>35</v>
      </c>
      <c r="ES3" t="s">
        <v>36</v>
      </c>
      <c r="ET3" t="s">
        <v>37</v>
      </c>
      <c r="EU3" t="s">
        <v>38</v>
      </c>
      <c r="EV3" t="s">
        <v>39</v>
      </c>
      <c r="EW3" t="s">
        <v>40</v>
      </c>
      <c r="EX3" t="s">
        <v>41</v>
      </c>
      <c r="EY3" t="s">
        <v>42</v>
      </c>
      <c r="EZ3" t="s">
        <v>24</v>
      </c>
      <c r="FA3" t="s">
        <v>25</v>
      </c>
      <c r="FB3" t="s">
        <v>26</v>
      </c>
      <c r="FC3" t="s">
        <v>27</v>
      </c>
      <c r="FD3" t="s">
        <v>28</v>
      </c>
      <c r="FE3" t="s">
        <v>29</v>
      </c>
      <c r="FF3" t="s">
        <v>30</v>
      </c>
      <c r="FG3" t="s">
        <v>31</v>
      </c>
      <c r="FH3" t="s">
        <v>32</v>
      </c>
      <c r="FI3" t="s">
        <v>33</v>
      </c>
      <c r="FJ3" t="s">
        <v>34</v>
      </c>
      <c r="FK3" t="s">
        <v>35</v>
      </c>
      <c r="FL3" t="s">
        <v>36</v>
      </c>
      <c r="FM3" t="s">
        <v>37</v>
      </c>
      <c r="FN3" t="s">
        <v>38</v>
      </c>
      <c r="FO3" t="s">
        <v>39</v>
      </c>
      <c r="FP3" t="s">
        <v>40</v>
      </c>
      <c r="FQ3" t="s">
        <v>41</v>
      </c>
      <c r="FR3" t="s">
        <v>42</v>
      </c>
      <c r="FS3" t="s">
        <v>24</v>
      </c>
      <c r="FT3" t="s">
        <v>25</v>
      </c>
      <c r="FU3" t="s">
        <v>26</v>
      </c>
      <c r="FV3" t="s">
        <v>27</v>
      </c>
      <c r="FW3" t="s">
        <v>28</v>
      </c>
      <c r="FX3" t="s">
        <v>29</v>
      </c>
      <c r="FY3" t="s">
        <v>30</v>
      </c>
      <c r="FZ3" t="s">
        <v>31</v>
      </c>
      <c r="GA3" t="s">
        <v>32</v>
      </c>
      <c r="GB3" t="s">
        <v>33</v>
      </c>
      <c r="GC3" t="s">
        <v>34</v>
      </c>
      <c r="GD3" t="s">
        <v>35</v>
      </c>
      <c r="GE3" t="s">
        <v>36</v>
      </c>
      <c r="GF3" t="s">
        <v>37</v>
      </c>
      <c r="GG3" t="s">
        <v>38</v>
      </c>
      <c r="GH3" t="s">
        <v>39</v>
      </c>
      <c r="GI3" t="s">
        <v>40</v>
      </c>
      <c r="GJ3" t="s">
        <v>41</v>
      </c>
      <c r="GK3" t="s">
        <v>42</v>
      </c>
      <c r="GL3" t="s">
        <v>24</v>
      </c>
      <c r="GM3" t="s">
        <v>25</v>
      </c>
      <c r="GN3" t="s">
        <v>26</v>
      </c>
      <c r="GO3" t="s">
        <v>27</v>
      </c>
      <c r="GP3" t="s">
        <v>28</v>
      </c>
      <c r="GQ3" t="s">
        <v>29</v>
      </c>
      <c r="GR3" t="s">
        <v>30</v>
      </c>
      <c r="GS3" t="s">
        <v>31</v>
      </c>
      <c r="GT3" t="s">
        <v>32</v>
      </c>
      <c r="GU3" t="s">
        <v>33</v>
      </c>
      <c r="GV3" t="s">
        <v>34</v>
      </c>
      <c r="GW3" t="s">
        <v>35</v>
      </c>
      <c r="GX3" t="s">
        <v>36</v>
      </c>
      <c r="GY3" t="s">
        <v>37</v>
      </c>
      <c r="GZ3" t="s">
        <v>38</v>
      </c>
      <c r="HA3" t="s">
        <v>39</v>
      </c>
      <c r="HB3" t="s">
        <v>40</v>
      </c>
      <c r="HC3" t="s">
        <v>41</v>
      </c>
      <c r="HD3" t="s">
        <v>42</v>
      </c>
      <c r="HE3" t="s">
        <v>24</v>
      </c>
      <c r="HF3" t="s">
        <v>25</v>
      </c>
      <c r="HG3" t="s">
        <v>26</v>
      </c>
      <c r="HH3" t="s">
        <v>27</v>
      </c>
      <c r="HI3" t="s">
        <v>28</v>
      </c>
      <c r="HJ3" t="s">
        <v>29</v>
      </c>
      <c r="HK3" t="s">
        <v>30</v>
      </c>
      <c r="HL3" t="s">
        <v>31</v>
      </c>
      <c r="HM3" t="s">
        <v>32</v>
      </c>
      <c r="HN3" t="s">
        <v>33</v>
      </c>
      <c r="HO3" t="s">
        <v>34</v>
      </c>
      <c r="HP3" t="s">
        <v>35</v>
      </c>
      <c r="HQ3" t="s">
        <v>36</v>
      </c>
      <c r="HR3" t="s">
        <v>37</v>
      </c>
      <c r="HS3" t="s">
        <v>38</v>
      </c>
      <c r="HT3" t="s">
        <v>39</v>
      </c>
      <c r="HU3" t="s">
        <v>40</v>
      </c>
      <c r="HV3" t="s">
        <v>41</v>
      </c>
      <c r="HW3" t="s">
        <v>42</v>
      </c>
      <c r="HX3" t="s">
        <v>24</v>
      </c>
      <c r="HY3" t="s">
        <v>25</v>
      </c>
      <c r="HZ3" t="s">
        <v>26</v>
      </c>
      <c r="IA3" t="s">
        <v>27</v>
      </c>
      <c r="IB3" t="s">
        <v>28</v>
      </c>
      <c r="IC3" t="s">
        <v>29</v>
      </c>
      <c r="ID3" t="s">
        <v>30</v>
      </c>
      <c r="IE3" t="s">
        <v>31</v>
      </c>
      <c r="IF3" t="s">
        <v>32</v>
      </c>
      <c r="IG3" t="s">
        <v>33</v>
      </c>
      <c r="IH3" t="s">
        <v>34</v>
      </c>
      <c r="II3" t="s">
        <v>35</v>
      </c>
      <c r="IJ3" t="s">
        <v>36</v>
      </c>
      <c r="IK3" t="s">
        <v>37</v>
      </c>
      <c r="IL3" t="s">
        <v>38</v>
      </c>
      <c r="IM3" t="s">
        <v>39</v>
      </c>
      <c r="IN3" t="s">
        <v>40</v>
      </c>
      <c r="IO3" t="s">
        <v>41</v>
      </c>
      <c r="IP3" t="s">
        <v>42</v>
      </c>
      <c r="IQ3">
        <v>1</v>
      </c>
      <c r="IR3">
        <f ca="1">IQ3+1</f>
        <v>2</v>
      </c>
      <c r="IS3">
        <f t="shared" ref="IS3:JC3" ca="1" si="9">IR3+1</f>
        <v>3</v>
      </c>
      <c r="IT3">
        <f t="shared" ca="1" si="9"/>
        <v>4</v>
      </c>
      <c r="IU3">
        <f t="shared" ca="1" si="9"/>
        <v>5</v>
      </c>
      <c r="IV3">
        <f t="shared" ca="1" si="9"/>
        <v>6</v>
      </c>
      <c r="IW3">
        <f t="shared" ca="1" si="9"/>
        <v>7</v>
      </c>
      <c r="IX3">
        <f t="shared" ca="1" si="9"/>
        <v>8</v>
      </c>
      <c r="IY3">
        <f t="shared" ca="1" si="9"/>
        <v>9</v>
      </c>
      <c r="IZ3">
        <f t="shared" ca="1" si="9"/>
        <v>10</v>
      </c>
      <c r="JA3">
        <f t="shared" ca="1" si="9"/>
        <v>11</v>
      </c>
      <c r="JB3">
        <f t="shared" ca="1" si="9"/>
        <v>12</v>
      </c>
      <c r="JC3">
        <f t="shared" ca="1" si="9"/>
        <v>13</v>
      </c>
      <c r="JD3">
        <v>1</v>
      </c>
      <c r="JE3">
        <f ca="1">JD3+1</f>
        <v>2</v>
      </c>
      <c r="JF3">
        <f t="shared" ref="JF3:JP3" ca="1" si="10">JE3+1</f>
        <v>3</v>
      </c>
      <c r="JG3">
        <f t="shared" ca="1" si="10"/>
        <v>4</v>
      </c>
      <c r="JH3">
        <f t="shared" ca="1" si="10"/>
        <v>5</v>
      </c>
      <c r="JI3">
        <f t="shared" ca="1" si="10"/>
        <v>6</v>
      </c>
      <c r="JJ3">
        <f t="shared" ca="1" si="10"/>
        <v>7</v>
      </c>
      <c r="JK3">
        <f t="shared" ca="1" si="10"/>
        <v>8</v>
      </c>
      <c r="JL3">
        <f t="shared" ca="1" si="10"/>
        <v>9</v>
      </c>
      <c r="JM3">
        <f t="shared" ca="1" si="10"/>
        <v>10</v>
      </c>
      <c r="JN3">
        <f t="shared" ca="1" si="10"/>
        <v>11</v>
      </c>
      <c r="JO3">
        <f t="shared" ca="1" si="10"/>
        <v>12</v>
      </c>
      <c r="JP3">
        <f t="shared" ca="1" si="10"/>
        <v>13</v>
      </c>
      <c r="JQ3">
        <v>1</v>
      </c>
      <c r="JR3">
        <f ca="1">JQ3+1</f>
        <v>2</v>
      </c>
      <c r="JS3">
        <f t="shared" ref="JS3:KC3" ca="1" si="11">JR3+1</f>
        <v>3</v>
      </c>
      <c r="JT3">
        <f t="shared" ca="1" si="11"/>
        <v>4</v>
      </c>
      <c r="JU3">
        <f t="shared" ca="1" si="11"/>
        <v>5</v>
      </c>
      <c r="JV3">
        <f t="shared" ca="1" si="11"/>
        <v>6</v>
      </c>
      <c r="JW3">
        <f t="shared" ca="1" si="11"/>
        <v>7</v>
      </c>
      <c r="JX3">
        <f t="shared" ca="1" si="11"/>
        <v>8</v>
      </c>
      <c r="JY3">
        <f t="shared" ca="1" si="11"/>
        <v>9</v>
      </c>
      <c r="JZ3">
        <f t="shared" ca="1" si="11"/>
        <v>10</v>
      </c>
      <c r="KA3">
        <f t="shared" ca="1" si="11"/>
        <v>11</v>
      </c>
      <c r="KB3">
        <f t="shared" ca="1" si="11"/>
        <v>12</v>
      </c>
      <c r="KC3">
        <f t="shared" ca="1" si="11"/>
        <v>13</v>
      </c>
      <c r="KD3">
        <v>1</v>
      </c>
      <c r="KE3">
        <f ca="1">KD3+1</f>
        <v>2</v>
      </c>
      <c r="KF3">
        <f t="shared" ref="KF3:KP3" ca="1" si="12">KE3+1</f>
        <v>3</v>
      </c>
      <c r="KG3">
        <f t="shared" ca="1" si="12"/>
        <v>4</v>
      </c>
      <c r="KH3">
        <f t="shared" ca="1" si="12"/>
        <v>5</v>
      </c>
      <c r="KI3">
        <f t="shared" ca="1" si="12"/>
        <v>6</v>
      </c>
      <c r="KJ3">
        <f t="shared" ca="1" si="12"/>
        <v>7</v>
      </c>
      <c r="KK3">
        <f t="shared" ca="1" si="12"/>
        <v>8</v>
      </c>
      <c r="KL3">
        <f t="shared" ca="1" si="12"/>
        <v>9</v>
      </c>
      <c r="KM3">
        <f t="shared" ca="1" si="12"/>
        <v>10</v>
      </c>
      <c r="KN3">
        <f t="shared" ca="1" si="12"/>
        <v>11</v>
      </c>
      <c r="KO3">
        <f t="shared" ca="1" si="12"/>
        <v>12</v>
      </c>
      <c r="KP3">
        <f t="shared" ca="1" si="12"/>
        <v>13</v>
      </c>
      <c r="KQ3">
        <v>1</v>
      </c>
      <c r="KR3">
        <f ca="1">KQ3+1</f>
        <v>2</v>
      </c>
      <c r="KS3">
        <f t="shared" ref="KS3:LC3" ca="1" si="13">KR3+1</f>
        <v>3</v>
      </c>
      <c r="KT3">
        <f t="shared" ca="1" si="13"/>
        <v>4</v>
      </c>
      <c r="KU3">
        <f t="shared" ca="1" si="13"/>
        <v>5</v>
      </c>
      <c r="KV3">
        <f t="shared" ca="1" si="13"/>
        <v>6</v>
      </c>
      <c r="KW3">
        <f t="shared" ca="1" si="13"/>
        <v>7</v>
      </c>
      <c r="KX3">
        <f t="shared" ca="1" si="13"/>
        <v>8</v>
      </c>
      <c r="KY3">
        <f t="shared" ca="1" si="13"/>
        <v>9</v>
      </c>
      <c r="KZ3">
        <f t="shared" ca="1" si="13"/>
        <v>10</v>
      </c>
      <c r="LA3">
        <f t="shared" ca="1" si="13"/>
        <v>11</v>
      </c>
      <c r="LB3">
        <f t="shared" ca="1" si="13"/>
        <v>12</v>
      </c>
      <c r="LC3">
        <f t="shared" ca="1" si="13"/>
        <v>13</v>
      </c>
    </row>
    <row r="4" spans="1:315" collapsed="1" x14ac:dyDescent="0.35">
      <c r="A4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16</v>
      </c>
      <c r="M4" t="s">
        <v>12</v>
      </c>
      <c r="N4" t="s">
        <v>17</v>
      </c>
      <c r="O4" t="s">
        <v>13</v>
      </c>
      <c r="P4" t="s">
        <v>18</v>
      </c>
      <c r="Q4" t="s">
        <v>14</v>
      </c>
      <c r="R4" t="s">
        <v>19</v>
      </c>
      <c r="S4" t="s">
        <v>15</v>
      </c>
      <c r="T4" t="s">
        <v>20</v>
      </c>
      <c r="U4" t="s">
        <v>21</v>
      </c>
      <c r="V4" t="s">
        <v>22</v>
      </c>
      <c r="W4" t="str">
        <f ca="1">W1&amp;" Player "&amp;W2&amp;" "&amp;W3</f>
        <v>Match Player A Aces</v>
      </c>
      <c r="X4" t="str">
        <f t="shared" ref="X4:CI4" ca="1" si="14">X1&amp;" Player "&amp;X2&amp;" "&amp;X3</f>
        <v>Match Player A Double Faults</v>
      </c>
      <c r="Y4" t="str">
        <f t="shared" ca="1" si="14"/>
        <v>Match Player A 1st Serve Percentage</v>
      </c>
      <c r="Z4" t="str">
        <f t="shared" ca="1" si="14"/>
        <v>Match Player A 1st Serve Points won</v>
      </c>
      <c r="AA4" t="str">
        <f t="shared" ca="1" si="14"/>
        <v>Match Player A 2nd serve points won</v>
      </c>
      <c r="AB4" t="str">
        <f t="shared" ca="1" si="14"/>
        <v>Match Player A Break points saved</v>
      </c>
      <c r="AC4" t="str">
        <f t="shared" ca="1" si="14"/>
        <v>Match Player A 1st return points won</v>
      </c>
      <c r="AD4" t="str">
        <f t="shared" ca="1" si="14"/>
        <v>Match Player A 2nd return points won</v>
      </c>
      <c r="AE4" t="str">
        <f t="shared" ca="1" si="14"/>
        <v>Match Player A Break points converted</v>
      </c>
      <c r="AF4" t="str">
        <f t="shared" ca="1" si="14"/>
        <v>Match Player A Winners</v>
      </c>
      <c r="AG4" t="str">
        <f t="shared" ca="1" si="14"/>
        <v>Match Player A Unforced errors</v>
      </c>
      <c r="AH4" t="str">
        <f t="shared" ca="1" si="14"/>
        <v>Match Player A Net points won</v>
      </c>
      <c r="AI4" t="str">
        <f t="shared" ca="1" si="14"/>
        <v>Match Player A Max points in row</v>
      </c>
      <c r="AJ4" t="str">
        <f t="shared" ca="1" si="14"/>
        <v>Match Player A Service points won</v>
      </c>
      <c r="AK4" t="str">
        <f t="shared" ca="1" si="14"/>
        <v>Match Player A Return points won</v>
      </c>
      <c r="AL4" t="str">
        <f t="shared" ca="1" si="14"/>
        <v>Match Player A Total points won</v>
      </c>
      <c r="AM4" t="str">
        <f t="shared" ca="1" si="14"/>
        <v>Match Player A Max games in row</v>
      </c>
      <c r="AN4" t="str">
        <f t="shared" ca="1" si="14"/>
        <v>Match Player A Service games won</v>
      </c>
      <c r="AO4" t="str">
        <f t="shared" ca="1" si="14"/>
        <v>Match Player A Total games won</v>
      </c>
      <c r="AP4" t="str">
        <f t="shared" ca="1" si="14"/>
        <v>Match Player B Aces</v>
      </c>
      <c r="AQ4" t="str">
        <f t="shared" ca="1" si="14"/>
        <v>Match Player B Double Faults</v>
      </c>
      <c r="AR4" t="str">
        <f t="shared" ca="1" si="14"/>
        <v>Match Player B 1st Serve Percentage</v>
      </c>
      <c r="AS4" t="str">
        <f t="shared" ca="1" si="14"/>
        <v>Match Player B 1st Serve Points won</v>
      </c>
      <c r="AT4" t="str">
        <f t="shared" ca="1" si="14"/>
        <v>Match Player B 2nd serve points won</v>
      </c>
      <c r="AU4" t="str">
        <f t="shared" ca="1" si="14"/>
        <v>Match Player B Break points saved</v>
      </c>
      <c r="AV4" t="str">
        <f t="shared" ca="1" si="14"/>
        <v>Match Player B 1st return points won</v>
      </c>
      <c r="AW4" t="str">
        <f t="shared" ca="1" si="14"/>
        <v>Match Player B 2nd return points won</v>
      </c>
      <c r="AX4" t="str">
        <f t="shared" ca="1" si="14"/>
        <v>Match Player B Break points converted</v>
      </c>
      <c r="AY4" t="str">
        <f t="shared" ca="1" si="14"/>
        <v>Match Player B Winners</v>
      </c>
      <c r="AZ4" t="str">
        <f t="shared" ca="1" si="14"/>
        <v>Match Player B Unforced errors</v>
      </c>
      <c r="BA4" t="str">
        <f t="shared" ca="1" si="14"/>
        <v>Match Player B Net points won</v>
      </c>
      <c r="BB4" t="str">
        <f t="shared" ca="1" si="14"/>
        <v>Match Player B Max points in row</v>
      </c>
      <c r="BC4" t="str">
        <f t="shared" ca="1" si="14"/>
        <v>Match Player B Service points won</v>
      </c>
      <c r="BD4" t="str">
        <f t="shared" ca="1" si="14"/>
        <v>Match Player B Return points won</v>
      </c>
      <c r="BE4" t="str">
        <f t="shared" ca="1" si="14"/>
        <v>Match Player B Total points won</v>
      </c>
      <c r="BF4" t="str">
        <f t="shared" ca="1" si="14"/>
        <v>Match Player B Max games in row</v>
      </c>
      <c r="BG4" t="str">
        <f t="shared" ca="1" si="14"/>
        <v>Match Player B Service games won</v>
      </c>
      <c r="BH4" t="str">
        <f t="shared" ca="1" si="14"/>
        <v>Match Player B Total games won</v>
      </c>
      <c r="BI4" t="str">
        <f t="shared" ca="1" si="14"/>
        <v>Set 1 Player A Aces</v>
      </c>
      <c r="BJ4" t="str">
        <f t="shared" ca="1" si="14"/>
        <v>Set 1 Player A Double Faults</v>
      </c>
      <c r="BK4" t="str">
        <f t="shared" ca="1" si="14"/>
        <v>Set 1 Player A 1st Serve Percentage</v>
      </c>
      <c r="BL4" t="str">
        <f t="shared" ca="1" si="14"/>
        <v>Set 1 Player A 1st Serve Points won</v>
      </c>
      <c r="BM4" t="str">
        <f t="shared" ca="1" si="14"/>
        <v>Set 1 Player A 2nd serve points won</v>
      </c>
      <c r="BN4" t="str">
        <f t="shared" ca="1" si="14"/>
        <v>Set 1 Player A Break points saved</v>
      </c>
      <c r="BO4" t="str">
        <f t="shared" ca="1" si="14"/>
        <v>Set 1 Player A 1st return points won</v>
      </c>
      <c r="BP4" t="str">
        <f t="shared" ca="1" si="14"/>
        <v>Set 1 Player A 2nd return points won</v>
      </c>
      <c r="BQ4" t="str">
        <f t="shared" ca="1" si="14"/>
        <v>Set 1 Player A Break points converted</v>
      </c>
      <c r="BR4" t="str">
        <f t="shared" ca="1" si="14"/>
        <v>Set 1 Player A Winners</v>
      </c>
      <c r="BS4" t="str">
        <f t="shared" ca="1" si="14"/>
        <v>Set 1 Player A Unforced errors</v>
      </c>
      <c r="BT4" t="str">
        <f t="shared" ca="1" si="14"/>
        <v>Set 1 Player A Net points won</v>
      </c>
      <c r="BU4" t="str">
        <f t="shared" ca="1" si="14"/>
        <v>Set 1 Player A Max points in row</v>
      </c>
      <c r="BV4" t="str">
        <f t="shared" ca="1" si="14"/>
        <v>Set 1 Player A Service points won</v>
      </c>
      <c r="BW4" t="str">
        <f t="shared" ca="1" si="14"/>
        <v>Set 1 Player A Return points won</v>
      </c>
      <c r="BX4" t="str">
        <f t="shared" ca="1" si="14"/>
        <v>Set 1 Player A Total points won</v>
      </c>
      <c r="BY4" t="str">
        <f t="shared" ca="1" si="14"/>
        <v>Set 1 Player A Max games in row</v>
      </c>
      <c r="BZ4" t="str">
        <f t="shared" ca="1" si="14"/>
        <v>Set 1 Player A Service games won</v>
      </c>
      <c r="CA4" t="str">
        <f t="shared" ca="1" si="14"/>
        <v>Set 1 Player A Total games won</v>
      </c>
      <c r="CB4" t="str">
        <f t="shared" ca="1" si="14"/>
        <v>Set 1 Player B Aces</v>
      </c>
      <c r="CC4" t="str">
        <f t="shared" ca="1" si="14"/>
        <v>Set 1 Player B Double Faults</v>
      </c>
      <c r="CD4" t="str">
        <f t="shared" ca="1" si="14"/>
        <v>Set 1 Player B 1st Serve Percentage</v>
      </c>
      <c r="CE4" t="str">
        <f t="shared" ca="1" si="14"/>
        <v>Set 1 Player B 1st Serve Points won</v>
      </c>
      <c r="CF4" t="str">
        <f t="shared" ca="1" si="14"/>
        <v>Set 1 Player B 2nd serve points won</v>
      </c>
      <c r="CG4" t="str">
        <f t="shared" ca="1" si="14"/>
        <v>Set 1 Player B Break points saved</v>
      </c>
      <c r="CH4" t="str">
        <f t="shared" ca="1" si="14"/>
        <v>Set 1 Player B 1st return points won</v>
      </c>
      <c r="CI4" t="str">
        <f t="shared" ca="1" si="14"/>
        <v>Set 1 Player B 2nd return points won</v>
      </c>
      <c r="CJ4" t="str">
        <f t="shared" ref="CJ4:EU4" ca="1" si="15">CJ1&amp;" Player "&amp;CJ2&amp;" "&amp;CJ3</f>
        <v>Set 1 Player B Break points converted</v>
      </c>
      <c r="CK4" t="str">
        <f t="shared" ca="1" si="15"/>
        <v>Set 1 Player B Winners</v>
      </c>
      <c r="CL4" t="str">
        <f t="shared" ca="1" si="15"/>
        <v>Set 1 Player B Unforced errors</v>
      </c>
      <c r="CM4" t="str">
        <f t="shared" ca="1" si="15"/>
        <v>Set 1 Player B Net points won</v>
      </c>
      <c r="CN4" t="str">
        <f t="shared" ca="1" si="15"/>
        <v>Set 1 Player B Max points in row</v>
      </c>
      <c r="CO4" t="str">
        <f t="shared" ca="1" si="15"/>
        <v>Set 1 Player B Service points won</v>
      </c>
      <c r="CP4" t="str">
        <f t="shared" ca="1" si="15"/>
        <v>Set 1 Player B Return points won</v>
      </c>
      <c r="CQ4" t="str">
        <f t="shared" ca="1" si="15"/>
        <v>Set 1 Player B Total points won</v>
      </c>
      <c r="CR4" t="str">
        <f t="shared" ca="1" si="15"/>
        <v>Set 1 Player B Max games in row</v>
      </c>
      <c r="CS4" t="str">
        <f t="shared" ca="1" si="15"/>
        <v>Set 1 Player B Service games won</v>
      </c>
      <c r="CT4" t="str">
        <f t="shared" ca="1" si="15"/>
        <v>Set 1 Player B Total games won</v>
      </c>
      <c r="CU4" t="str">
        <f t="shared" ca="1" si="15"/>
        <v>Set 2 Player A Aces</v>
      </c>
      <c r="CV4" t="str">
        <f t="shared" ca="1" si="15"/>
        <v>Set 2 Player A Double Faults</v>
      </c>
      <c r="CW4" t="str">
        <f t="shared" ca="1" si="15"/>
        <v>Set 2 Player A 1st Serve Percentage</v>
      </c>
      <c r="CX4" t="str">
        <f t="shared" ca="1" si="15"/>
        <v>Set 2 Player A 1st Serve Points won</v>
      </c>
      <c r="CY4" t="str">
        <f t="shared" ca="1" si="15"/>
        <v>Set 2 Player A 2nd serve points won</v>
      </c>
      <c r="CZ4" t="str">
        <f t="shared" ca="1" si="15"/>
        <v>Set 2 Player A Break points saved</v>
      </c>
      <c r="DA4" t="str">
        <f t="shared" ca="1" si="15"/>
        <v>Set 2 Player A 1st return points won</v>
      </c>
      <c r="DB4" t="str">
        <f t="shared" ca="1" si="15"/>
        <v>Set 2 Player A 2nd return points won</v>
      </c>
      <c r="DC4" t="str">
        <f t="shared" ca="1" si="15"/>
        <v>Set 2 Player A Break points converted</v>
      </c>
      <c r="DD4" t="str">
        <f t="shared" ca="1" si="15"/>
        <v>Set 2 Player A Winners</v>
      </c>
      <c r="DE4" t="str">
        <f t="shared" ca="1" si="15"/>
        <v>Set 2 Player A Unforced errors</v>
      </c>
      <c r="DF4" t="str">
        <f t="shared" ca="1" si="15"/>
        <v>Set 2 Player A Net points won</v>
      </c>
      <c r="DG4" t="str">
        <f t="shared" ca="1" si="15"/>
        <v>Set 2 Player A Max points in row</v>
      </c>
      <c r="DH4" t="str">
        <f t="shared" ca="1" si="15"/>
        <v>Set 2 Player A Service points won</v>
      </c>
      <c r="DI4" t="str">
        <f t="shared" ca="1" si="15"/>
        <v>Set 2 Player A Return points won</v>
      </c>
      <c r="DJ4" t="str">
        <f t="shared" ca="1" si="15"/>
        <v>Set 2 Player A Total points won</v>
      </c>
      <c r="DK4" t="str">
        <f t="shared" ca="1" si="15"/>
        <v>Set 2 Player A Max games in row</v>
      </c>
      <c r="DL4" t="str">
        <f t="shared" ca="1" si="15"/>
        <v>Set 2 Player A Service games won</v>
      </c>
      <c r="DM4" t="str">
        <f t="shared" ca="1" si="15"/>
        <v>Set 2 Player A Total games won</v>
      </c>
      <c r="DN4" t="str">
        <f t="shared" ca="1" si="15"/>
        <v>Set 2 Player B Aces</v>
      </c>
      <c r="DO4" t="str">
        <f t="shared" ca="1" si="15"/>
        <v>Set 2 Player B Double Faults</v>
      </c>
      <c r="DP4" t="str">
        <f t="shared" ca="1" si="15"/>
        <v>Set 2 Player B 1st Serve Percentage</v>
      </c>
      <c r="DQ4" t="str">
        <f t="shared" ca="1" si="15"/>
        <v>Set 2 Player B 1st Serve Points won</v>
      </c>
      <c r="DR4" t="str">
        <f t="shared" ca="1" si="15"/>
        <v>Set 2 Player B 2nd serve points won</v>
      </c>
      <c r="DS4" t="str">
        <f t="shared" ca="1" si="15"/>
        <v>Set 2 Player B Break points saved</v>
      </c>
      <c r="DT4" t="str">
        <f t="shared" ca="1" si="15"/>
        <v>Set 2 Player B 1st return points won</v>
      </c>
      <c r="DU4" t="str">
        <f t="shared" ca="1" si="15"/>
        <v>Set 2 Player B 2nd return points won</v>
      </c>
      <c r="DV4" t="str">
        <f t="shared" ca="1" si="15"/>
        <v>Set 2 Player B Break points converted</v>
      </c>
      <c r="DW4" t="str">
        <f t="shared" ca="1" si="15"/>
        <v>Set 2 Player B Winners</v>
      </c>
      <c r="DX4" t="str">
        <f t="shared" ca="1" si="15"/>
        <v>Set 2 Player B Unforced errors</v>
      </c>
      <c r="DY4" t="str">
        <f t="shared" ca="1" si="15"/>
        <v>Set 2 Player B Net points won</v>
      </c>
      <c r="DZ4" t="str">
        <f t="shared" ca="1" si="15"/>
        <v>Set 2 Player B Max points in row</v>
      </c>
      <c r="EA4" t="str">
        <f t="shared" ca="1" si="15"/>
        <v>Set 2 Player B Service points won</v>
      </c>
      <c r="EB4" t="str">
        <f t="shared" ca="1" si="15"/>
        <v>Set 2 Player B Return points won</v>
      </c>
      <c r="EC4" t="str">
        <f t="shared" ca="1" si="15"/>
        <v>Set 2 Player B Total points won</v>
      </c>
      <c r="ED4" t="str">
        <f t="shared" ca="1" si="15"/>
        <v>Set 2 Player B Max games in row</v>
      </c>
      <c r="EE4" t="str">
        <f t="shared" ca="1" si="15"/>
        <v>Set 2 Player B Service games won</v>
      </c>
      <c r="EF4" t="str">
        <f t="shared" ca="1" si="15"/>
        <v>Set 2 Player B Total games won</v>
      </c>
      <c r="EG4" t="str">
        <f t="shared" ca="1" si="15"/>
        <v>Set 3 Player A Aces</v>
      </c>
      <c r="EH4" t="str">
        <f t="shared" ca="1" si="15"/>
        <v>Set 3 Player A Double Faults</v>
      </c>
      <c r="EI4" t="str">
        <f t="shared" ca="1" si="15"/>
        <v>Set 3 Player A 1st Serve Percentage</v>
      </c>
      <c r="EJ4" t="str">
        <f t="shared" ca="1" si="15"/>
        <v>Set 3 Player A 1st Serve Points won</v>
      </c>
      <c r="EK4" t="str">
        <f t="shared" ca="1" si="15"/>
        <v>Set 3 Player A 2nd serve points won</v>
      </c>
      <c r="EL4" t="str">
        <f t="shared" ca="1" si="15"/>
        <v>Set 3 Player A Break points saved</v>
      </c>
      <c r="EM4" t="str">
        <f t="shared" ca="1" si="15"/>
        <v>Set 3 Player A 1st return points won</v>
      </c>
      <c r="EN4" t="str">
        <f t="shared" ca="1" si="15"/>
        <v>Set 3 Player A 2nd return points won</v>
      </c>
      <c r="EO4" t="str">
        <f t="shared" ca="1" si="15"/>
        <v>Set 3 Player A Break points converted</v>
      </c>
      <c r="EP4" t="str">
        <f t="shared" ca="1" si="15"/>
        <v>Set 3 Player A Winners</v>
      </c>
      <c r="EQ4" t="str">
        <f t="shared" ca="1" si="15"/>
        <v>Set 3 Player A Unforced errors</v>
      </c>
      <c r="ER4" t="str">
        <f t="shared" ca="1" si="15"/>
        <v>Set 3 Player A Net points won</v>
      </c>
      <c r="ES4" t="str">
        <f t="shared" ca="1" si="15"/>
        <v>Set 3 Player A Max points in row</v>
      </c>
      <c r="ET4" t="str">
        <f t="shared" ca="1" si="15"/>
        <v>Set 3 Player A Service points won</v>
      </c>
      <c r="EU4" t="str">
        <f t="shared" ca="1" si="15"/>
        <v>Set 3 Player A Return points won</v>
      </c>
      <c r="EV4" t="str">
        <f t="shared" ref="EV4:HG4" ca="1" si="16">EV1&amp;" Player "&amp;EV2&amp;" "&amp;EV3</f>
        <v>Set 3 Player A Total points won</v>
      </c>
      <c r="EW4" t="str">
        <f t="shared" ca="1" si="16"/>
        <v>Set 3 Player A Max games in row</v>
      </c>
      <c r="EX4" t="str">
        <f t="shared" ca="1" si="16"/>
        <v>Set 3 Player A Service games won</v>
      </c>
      <c r="EY4" t="str">
        <f t="shared" ca="1" si="16"/>
        <v>Set 3 Player A Total games won</v>
      </c>
      <c r="EZ4" t="str">
        <f t="shared" ca="1" si="16"/>
        <v>Set 3 Player B Aces</v>
      </c>
      <c r="FA4" t="str">
        <f t="shared" ca="1" si="16"/>
        <v>Set 3 Player B Double Faults</v>
      </c>
      <c r="FB4" t="str">
        <f t="shared" ca="1" si="16"/>
        <v>Set 3 Player B 1st Serve Percentage</v>
      </c>
      <c r="FC4" t="str">
        <f t="shared" ca="1" si="16"/>
        <v>Set 3 Player B 1st Serve Points won</v>
      </c>
      <c r="FD4" t="str">
        <f t="shared" ca="1" si="16"/>
        <v>Set 3 Player B 2nd serve points won</v>
      </c>
      <c r="FE4" t="str">
        <f t="shared" ca="1" si="16"/>
        <v>Set 3 Player B Break points saved</v>
      </c>
      <c r="FF4" t="str">
        <f t="shared" ca="1" si="16"/>
        <v>Set 3 Player B 1st return points won</v>
      </c>
      <c r="FG4" t="str">
        <f t="shared" ca="1" si="16"/>
        <v>Set 3 Player B 2nd return points won</v>
      </c>
      <c r="FH4" t="str">
        <f t="shared" ca="1" si="16"/>
        <v>Set 3 Player B Break points converted</v>
      </c>
      <c r="FI4" t="str">
        <f t="shared" ca="1" si="16"/>
        <v>Set 3 Player B Winners</v>
      </c>
      <c r="FJ4" t="str">
        <f t="shared" ca="1" si="16"/>
        <v>Set 3 Player B Unforced errors</v>
      </c>
      <c r="FK4" t="str">
        <f t="shared" ca="1" si="16"/>
        <v>Set 3 Player B Net points won</v>
      </c>
      <c r="FL4" t="str">
        <f t="shared" ca="1" si="16"/>
        <v>Set 3 Player B Max points in row</v>
      </c>
      <c r="FM4" t="str">
        <f t="shared" ca="1" si="16"/>
        <v>Set 3 Player B Service points won</v>
      </c>
      <c r="FN4" t="str">
        <f t="shared" ca="1" si="16"/>
        <v>Set 3 Player B Return points won</v>
      </c>
      <c r="FO4" t="str">
        <f t="shared" ca="1" si="16"/>
        <v>Set 3 Player B Total points won</v>
      </c>
      <c r="FP4" t="str">
        <f t="shared" ca="1" si="16"/>
        <v>Set 3 Player B Max games in row</v>
      </c>
      <c r="FQ4" t="str">
        <f t="shared" ca="1" si="16"/>
        <v>Set 3 Player B Service games won</v>
      </c>
      <c r="FR4" t="str">
        <f t="shared" ca="1" si="16"/>
        <v>Set 3 Player B Total games won</v>
      </c>
      <c r="FS4" t="str">
        <f t="shared" ca="1" si="16"/>
        <v>Set 4 Player A Aces</v>
      </c>
      <c r="FT4" t="str">
        <f t="shared" ca="1" si="16"/>
        <v>Set 4 Player A Double Faults</v>
      </c>
      <c r="FU4" t="str">
        <f t="shared" ca="1" si="16"/>
        <v>Set 4 Player A 1st Serve Percentage</v>
      </c>
      <c r="FV4" t="str">
        <f t="shared" ca="1" si="16"/>
        <v>Set 4 Player A 1st Serve Points won</v>
      </c>
      <c r="FW4" t="str">
        <f t="shared" ca="1" si="16"/>
        <v>Set 4 Player A 2nd serve points won</v>
      </c>
      <c r="FX4" t="str">
        <f t="shared" ca="1" si="16"/>
        <v>Set 4 Player A Break points saved</v>
      </c>
      <c r="FY4" t="str">
        <f t="shared" ca="1" si="16"/>
        <v>Set 4 Player A 1st return points won</v>
      </c>
      <c r="FZ4" t="str">
        <f t="shared" ca="1" si="16"/>
        <v>Set 4 Player A 2nd return points won</v>
      </c>
      <c r="GA4" t="str">
        <f t="shared" ca="1" si="16"/>
        <v>Set 4 Player A Break points converted</v>
      </c>
      <c r="GB4" t="str">
        <f t="shared" ca="1" si="16"/>
        <v>Set 4 Player A Winners</v>
      </c>
      <c r="GC4" t="str">
        <f t="shared" ca="1" si="16"/>
        <v>Set 4 Player A Unforced errors</v>
      </c>
      <c r="GD4" t="str">
        <f t="shared" ca="1" si="16"/>
        <v>Set 4 Player A Net points won</v>
      </c>
      <c r="GE4" t="str">
        <f t="shared" ca="1" si="16"/>
        <v>Set 4 Player A Max points in row</v>
      </c>
      <c r="GF4" t="str">
        <f t="shared" ca="1" si="16"/>
        <v>Set 4 Player A Service points won</v>
      </c>
      <c r="GG4" t="str">
        <f t="shared" ca="1" si="16"/>
        <v>Set 4 Player A Return points won</v>
      </c>
      <c r="GH4" t="str">
        <f t="shared" ca="1" si="16"/>
        <v>Set 4 Player A Total points won</v>
      </c>
      <c r="GI4" t="str">
        <f t="shared" ca="1" si="16"/>
        <v>Set 4 Player A Max games in row</v>
      </c>
      <c r="GJ4" t="str">
        <f t="shared" ca="1" si="16"/>
        <v>Set 4 Player A Service games won</v>
      </c>
      <c r="GK4" t="str">
        <f t="shared" ca="1" si="16"/>
        <v>Set 4 Player A Total games won</v>
      </c>
      <c r="GL4" t="str">
        <f t="shared" ca="1" si="16"/>
        <v>Set 4 Player B Aces</v>
      </c>
      <c r="GM4" t="str">
        <f t="shared" ca="1" si="16"/>
        <v>Set 4 Player B Double Faults</v>
      </c>
      <c r="GN4" t="str">
        <f t="shared" ca="1" si="16"/>
        <v>Set 4 Player B 1st Serve Percentage</v>
      </c>
      <c r="GO4" t="str">
        <f t="shared" ca="1" si="16"/>
        <v>Set 4 Player B 1st Serve Points won</v>
      </c>
      <c r="GP4" t="str">
        <f t="shared" ca="1" si="16"/>
        <v>Set 4 Player B 2nd serve points won</v>
      </c>
      <c r="GQ4" t="str">
        <f t="shared" ca="1" si="16"/>
        <v>Set 4 Player B Break points saved</v>
      </c>
      <c r="GR4" t="str">
        <f t="shared" ca="1" si="16"/>
        <v>Set 4 Player B 1st return points won</v>
      </c>
      <c r="GS4" t="str">
        <f t="shared" ca="1" si="16"/>
        <v>Set 4 Player B 2nd return points won</v>
      </c>
      <c r="GT4" t="str">
        <f t="shared" ca="1" si="16"/>
        <v>Set 4 Player B Break points converted</v>
      </c>
      <c r="GU4" t="str">
        <f t="shared" ca="1" si="16"/>
        <v>Set 4 Player B Winners</v>
      </c>
      <c r="GV4" t="str">
        <f t="shared" ca="1" si="16"/>
        <v>Set 4 Player B Unforced errors</v>
      </c>
      <c r="GW4" t="str">
        <f t="shared" ca="1" si="16"/>
        <v>Set 4 Player B Net points won</v>
      </c>
      <c r="GX4" t="str">
        <f t="shared" ca="1" si="16"/>
        <v>Set 4 Player B Max points in row</v>
      </c>
      <c r="GY4" t="str">
        <f t="shared" ca="1" si="16"/>
        <v>Set 4 Player B Service points won</v>
      </c>
      <c r="GZ4" t="str">
        <f t="shared" ca="1" si="16"/>
        <v>Set 4 Player B Return points won</v>
      </c>
      <c r="HA4" t="str">
        <f t="shared" ca="1" si="16"/>
        <v>Set 4 Player B Total points won</v>
      </c>
      <c r="HB4" t="str">
        <f t="shared" ca="1" si="16"/>
        <v>Set 4 Player B Max games in row</v>
      </c>
      <c r="HC4" t="str">
        <f t="shared" ca="1" si="16"/>
        <v>Set 4 Player B Service games won</v>
      </c>
      <c r="HD4" t="str">
        <f t="shared" ca="1" si="16"/>
        <v>Set 4 Player B Total games won</v>
      </c>
      <c r="HE4" t="str">
        <f t="shared" ca="1" si="16"/>
        <v>Set 5 Player A Aces</v>
      </c>
      <c r="HF4" t="str">
        <f t="shared" ca="1" si="16"/>
        <v>Set 5 Player A Double Faults</v>
      </c>
      <c r="HG4" t="str">
        <f t="shared" ca="1" si="16"/>
        <v>Set 5 Player A 1st Serve Percentage</v>
      </c>
      <c r="HH4" t="str">
        <f t="shared" ref="HH4:IP4" ca="1" si="17">HH1&amp;" Player "&amp;HH2&amp;" "&amp;HH3</f>
        <v>Set 5 Player A 1st Serve Points won</v>
      </c>
      <c r="HI4" t="str">
        <f t="shared" ca="1" si="17"/>
        <v>Set 5 Player A 2nd serve points won</v>
      </c>
      <c r="HJ4" t="str">
        <f t="shared" ca="1" si="17"/>
        <v>Set 5 Player A Break points saved</v>
      </c>
      <c r="HK4" t="str">
        <f t="shared" ca="1" si="17"/>
        <v>Set 5 Player A 1st return points won</v>
      </c>
      <c r="HL4" t="str">
        <f t="shared" ca="1" si="17"/>
        <v>Set 5 Player A 2nd return points won</v>
      </c>
      <c r="HM4" t="str">
        <f t="shared" ca="1" si="17"/>
        <v>Set 5 Player A Break points converted</v>
      </c>
      <c r="HN4" t="str">
        <f t="shared" ca="1" si="17"/>
        <v>Set 5 Player A Winners</v>
      </c>
      <c r="HO4" t="str">
        <f t="shared" ca="1" si="17"/>
        <v>Set 5 Player A Unforced errors</v>
      </c>
      <c r="HP4" t="str">
        <f t="shared" ca="1" si="17"/>
        <v>Set 5 Player A Net points won</v>
      </c>
      <c r="HQ4" t="str">
        <f t="shared" ca="1" si="17"/>
        <v>Set 5 Player A Max points in row</v>
      </c>
      <c r="HR4" t="str">
        <f t="shared" ca="1" si="17"/>
        <v>Set 5 Player A Service points won</v>
      </c>
      <c r="HS4" t="str">
        <f t="shared" ca="1" si="17"/>
        <v>Set 5 Player A Return points won</v>
      </c>
      <c r="HT4" t="str">
        <f t="shared" ca="1" si="17"/>
        <v>Set 5 Player A Total points won</v>
      </c>
      <c r="HU4" t="str">
        <f t="shared" ca="1" si="17"/>
        <v>Set 5 Player A Max games in row</v>
      </c>
      <c r="HV4" t="str">
        <f t="shared" ca="1" si="17"/>
        <v>Set 5 Player A Service games won</v>
      </c>
      <c r="HW4" t="str">
        <f t="shared" ca="1" si="17"/>
        <v>Set 5 Player A Total games won</v>
      </c>
      <c r="HX4" t="str">
        <f t="shared" ca="1" si="17"/>
        <v>Set 5 Player B Aces</v>
      </c>
      <c r="HY4" t="str">
        <f t="shared" ca="1" si="17"/>
        <v>Set 5 Player B Double Faults</v>
      </c>
      <c r="HZ4" t="str">
        <f t="shared" ca="1" si="17"/>
        <v>Set 5 Player B 1st Serve Percentage</v>
      </c>
      <c r="IA4" t="str">
        <f t="shared" ca="1" si="17"/>
        <v>Set 5 Player B 1st Serve Points won</v>
      </c>
      <c r="IB4" t="str">
        <f t="shared" ca="1" si="17"/>
        <v>Set 5 Player B 2nd serve points won</v>
      </c>
      <c r="IC4" t="str">
        <f t="shared" ca="1" si="17"/>
        <v>Set 5 Player B Break points saved</v>
      </c>
      <c r="ID4" t="str">
        <f t="shared" ca="1" si="17"/>
        <v>Set 5 Player B 1st return points won</v>
      </c>
      <c r="IE4" t="str">
        <f t="shared" ca="1" si="17"/>
        <v>Set 5 Player B 2nd return points won</v>
      </c>
      <c r="IF4" t="str">
        <f t="shared" ca="1" si="17"/>
        <v>Set 5 Player B Break points converted</v>
      </c>
      <c r="IG4" t="str">
        <f t="shared" ca="1" si="17"/>
        <v>Set 5 Player B Winners</v>
      </c>
      <c r="IH4" t="str">
        <f t="shared" ca="1" si="17"/>
        <v>Set 5 Player B Unforced errors</v>
      </c>
      <c r="II4" t="str">
        <f t="shared" ca="1" si="17"/>
        <v>Set 5 Player B Net points won</v>
      </c>
      <c r="IJ4" t="str">
        <f t="shared" ca="1" si="17"/>
        <v>Set 5 Player B Max points in row</v>
      </c>
      <c r="IK4" t="str">
        <f t="shared" ca="1" si="17"/>
        <v>Set 5 Player B Service points won</v>
      </c>
      <c r="IL4" t="str">
        <f t="shared" ca="1" si="17"/>
        <v>Set 5 Player B Return points won</v>
      </c>
      <c r="IM4" t="str">
        <f t="shared" ca="1" si="17"/>
        <v>Set 5 Player B Total points won</v>
      </c>
      <c r="IN4" t="str">
        <f t="shared" ca="1" si="17"/>
        <v>Set 5 Player B Max games in row</v>
      </c>
      <c r="IO4" t="str">
        <f t="shared" ca="1" si="17"/>
        <v>Set 5 Player B Service games won</v>
      </c>
      <c r="IP4" t="str">
        <f t="shared" ca="1" si="17"/>
        <v>Set 5 Player B Total games won</v>
      </c>
      <c r="IQ4" t="str">
        <f ca="1">"Set "&amp;IQ2&amp;"Game "&amp;IQ3</f>
        <v>Set 1Game 1</v>
      </c>
      <c r="IR4" t="str">
        <f t="shared" ref="IR4:LC4" ca="1" si="18">"Set "&amp;IR2&amp;"Game "&amp;IR3</f>
        <v>Set 1Game 2</v>
      </c>
      <c r="IS4" t="str">
        <f t="shared" ca="1" si="18"/>
        <v>Set 1Game 3</v>
      </c>
      <c r="IT4" t="str">
        <f t="shared" ca="1" si="18"/>
        <v>Set 1Game 4</v>
      </c>
      <c r="IU4" t="str">
        <f t="shared" ca="1" si="18"/>
        <v>Set 1Game 5</v>
      </c>
      <c r="IV4" t="str">
        <f t="shared" ca="1" si="18"/>
        <v>Set 1Game 6</v>
      </c>
      <c r="IW4" t="str">
        <f t="shared" ca="1" si="18"/>
        <v>Set 1Game 7</v>
      </c>
      <c r="IX4" t="str">
        <f t="shared" ca="1" si="18"/>
        <v>Set 1Game 8</v>
      </c>
      <c r="IY4" t="str">
        <f t="shared" ca="1" si="18"/>
        <v>Set 1Game 9</v>
      </c>
      <c r="IZ4" t="str">
        <f t="shared" ca="1" si="18"/>
        <v>Set 1Game 10</v>
      </c>
      <c r="JA4" t="str">
        <f t="shared" ca="1" si="18"/>
        <v>Set 1Game 11</v>
      </c>
      <c r="JB4" t="str">
        <f t="shared" ca="1" si="18"/>
        <v>Set 1Game 12</v>
      </c>
      <c r="JC4" t="str">
        <f t="shared" ca="1" si="18"/>
        <v>Set 1Game 13</v>
      </c>
      <c r="JD4" t="str">
        <f t="shared" ca="1" si="18"/>
        <v>Set 2Game 1</v>
      </c>
      <c r="JE4" t="str">
        <f t="shared" ca="1" si="18"/>
        <v>Set 2Game 2</v>
      </c>
      <c r="JF4" t="str">
        <f t="shared" ca="1" si="18"/>
        <v>Set 2Game 3</v>
      </c>
      <c r="JG4" t="str">
        <f t="shared" ca="1" si="18"/>
        <v>Set 2Game 4</v>
      </c>
      <c r="JH4" t="str">
        <f t="shared" ca="1" si="18"/>
        <v>Set 2Game 5</v>
      </c>
      <c r="JI4" t="str">
        <f t="shared" ca="1" si="18"/>
        <v>Set 2Game 6</v>
      </c>
      <c r="JJ4" t="str">
        <f t="shared" ca="1" si="18"/>
        <v>Set 2Game 7</v>
      </c>
      <c r="JK4" t="str">
        <f t="shared" ca="1" si="18"/>
        <v>Set 2Game 8</v>
      </c>
      <c r="JL4" t="str">
        <f t="shared" ca="1" si="18"/>
        <v>Set 2Game 9</v>
      </c>
      <c r="JM4" t="str">
        <f t="shared" ca="1" si="18"/>
        <v>Set 2Game 10</v>
      </c>
      <c r="JN4" t="str">
        <f t="shared" ca="1" si="18"/>
        <v>Set 2Game 11</v>
      </c>
      <c r="JO4" t="str">
        <f t="shared" ca="1" si="18"/>
        <v>Set 2Game 12</v>
      </c>
      <c r="JP4" t="str">
        <f t="shared" ca="1" si="18"/>
        <v>Set 2Game 13</v>
      </c>
      <c r="JQ4" t="str">
        <f t="shared" ca="1" si="18"/>
        <v>Set 3Game 1</v>
      </c>
      <c r="JR4" t="str">
        <f t="shared" ca="1" si="18"/>
        <v>Set 3Game 2</v>
      </c>
      <c r="JS4" t="str">
        <f t="shared" ca="1" si="18"/>
        <v>Set 3Game 3</v>
      </c>
      <c r="JT4" t="str">
        <f t="shared" ca="1" si="18"/>
        <v>Set 3Game 4</v>
      </c>
      <c r="JU4" t="str">
        <f t="shared" ca="1" si="18"/>
        <v>Set 3Game 5</v>
      </c>
      <c r="JV4" t="str">
        <f t="shared" ca="1" si="18"/>
        <v>Set 3Game 6</v>
      </c>
      <c r="JW4" t="str">
        <f t="shared" ca="1" si="18"/>
        <v>Set 3Game 7</v>
      </c>
      <c r="JX4" t="str">
        <f t="shared" ca="1" si="18"/>
        <v>Set 3Game 8</v>
      </c>
      <c r="JY4" t="str">
        <f t="shared" ca="1" si="18"/>
        <v>Set 3Game 9</v>
      </c>
      <c r="JZ4" t="str">
        <f t="shared" ca="1" si="18"/>
        <v>Set 3Game 10</v>
      </c>
      <c r="KA4" t="str">
        <f t="shared" ca="1" si="18"/>
        <v>Set 3Game 11</v>
      </c>
      <c r="KB4" t="str">
        <f t="shared" ca="1" si="18"/>
        <v>Set 3Game 12</v>
      </c>
      <c r="KC4" t="str">
        <f t="shared" ca="1" si="18"/>
        <v>Set 3Game 13</v>
      </c>
      <c r="KD4" t="str">
        <f t="shared" ca="1" si="18"/>
        <v>Set 4Game 1</v>
      </c>
      <c r="KE4" t="str">
        <f t="shared" ca="1" si="18"/>
        <v>Set 4Game 2</v>
      </c>
      <c r="KF4" t="str">
        <f t="shared" ca="1" si="18"/>
        <v>Set 4Game 3</v>
      </c>
      <c r="KG4" t="str">
        <f t="shared" ca="1" si="18"/>
        <v>Set 4Game 4</v>
      </c>
      <c r="KH4" t="str">
        <f t="shared" ca="1" si="18"/>
        <v>Set 4Game 5</v>
      </c>
      <c r="KI4" t="str">
        <f t="shared" ca="1" si="18"/>
        <v>Set 4Game 6</v>
      </c>
      <c r="KJ4" t="str">
        <f t="shared" ca="1" si="18"/>
        <v>Set 4Game 7</v>
      </c>
      <c r="KK4" t="str">
        <f t="shared" ca="1" si="18"/>
        <v>Set 4Game 8</v>
      </c>
      <c r="KL4" t="str">
        <f t="shared" ca="1" si="18"/>
        <v>Set 4Game 9</v>
      </c>
      <c r="KM4" t="str">
        <f t="shared" ca="1" si="18"/>
        <v>Set 4Game 10</v>
      </c>
      <c r="KN4" t="str">
        <f t="shared" ca="1" si="18"/>
        <v>Set 4Game 11</v>
      </c>
      <c r="KO4" t="str">
        <f t="shared" ca="1" si="18"/>
        <v>Set 4Game 12</v>
      </c>
      <c r="KP4" t="str">
        <f t="shared" ca="1" si="18"/>
        <v>Set 4Game 13</v>
      </c>
      <c r="KQ4" t="str">
        <f t="shared" ca="1" si="18"/>
        <v>Set 5Game 1</v>
      </c>
      <c r="KR4" t="str">
        <f t="shared" ca="1" si="18"/>
        <v>Set 5Game 2</v>
      </c>
      <c r="KS4" t="str">
        <f t="shared" ca="1" si="18"/>
        <v>Set 5Game 3</v>
      </c>
      <c r="KT4" t="str">
        <f t="shared" ca="1" si="18"/>
        <v>Set 5Game 4</v>
      </c>
      <c r="KU4" t="str">
        <f t="shared" ca="1" si="18"/>
        <v>Set 5Game 5</v>
      </c>
      <c r="KV4" t="str">
        <f t="shared" ca="1" si="18"/>
        <v>Set 5Game 6</v>
      </c>
      <c r="KW4" t="str">
        <f t="shared" ca="1" si="18"/>
        <v>Set 5Game 7</v>
      </c>
      <c r="KX4" t="str">
        <f t="shared" ca="1" si="18"/>
        <v>Set 5Game 8</v>
      </c>
      <c r="KY4" t="str">
        <f t="shared" ca="1" si="18"/>
        <v>Set 5Game 9</v>
      </c>
      <c r="KZ4" t="str">
        <f t="shared" ca="1" si="18"/>
        <v>Set 5Game 10</v>
      </c>
      <c r="LA4" t="str">
        <f t="shared" ca="1" si="18"/>
        <v>Set 5Game 11</v>
      </c>
      <c r="LB4" t="str">
        <f t="shared" ca="1" si="18"/>
        <v>Set 5Game 12</v>
      </c>
      <c r="LC4" t="str">
        <f t="shared" ca="1" si="18"/>
        <v>Set 5Game 13</v>
      </c>
    </row>
    <row r="5" spans="1:315" x14ac:dyDescent="0.35">
      <c r="A5" t="s">
        <v>1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>
        <v>1</v>
      </c>
      <c r="H5">
        <v>33</v>
      </c>
      <c r="I5">
        <v>2</v>
      </c>
      <c r="J5">
        <v>1</v>
      </c>
      <c r="K5">
        <v>6</v>
      </c>
      <c r="L5">
        <v>7</v>
      </c>
      <c r="M5">
        <v>7</v>
      </c>
      <c r="N5">
        <v>6</v>
      </c>
      <c r="O5">
        <v>6</v>
      </c>
      <c r="P5">
        <v>4</v>
      </c>
      <c r="U5">
        <v>1.1399999999999999</v>
      </c>
      <c r="V5">
        <v>5.5</v>
      </c>
      <c r="W5">
        <v>7</v>
      </c>
      <c r="X5">
        <v>4</v>
      </c>
      <c r="Y5" s="1">
        <v>0.63</v>
      </c>
      <c r="Z5" s="1" t="s">
        <v>56</v>
      </c>
      <c r="AA5" s="1" t="s">
        <v>57</v>
      </c>
      <c r="AB5" t="s">
        <v>55</v>
      </c>
      <c r="AC5" s="1" t="s">
        <v>58</v>
      </c>
      <c r="AD5" s="1" t="s">
        <v>59</v>
      </c>
      <c r="AE5" s="1" t="s">
        <v>60</v>
      </c>
      <c r="AF5">
        <v>35</v>
      </c>
      <c r="AG5">
        <v>7</v>
      </c>
      <c r="AH5" s="1" t="s">
        <v>61</v>
      </c>
      <c r="AI5">
        <v>8</v>
      </c>
      <c r="AJ5" t="s">
        <v>62</v>
      </c>
      <c r="AK5" t="s">
        <v>63</v>
      </c>
      <c r="AL5" t="s">
        <v>64</v>
      </c>
      <c r="AM5">
        <v>3</v>
      </c>
      <c r="AN5" t="s">
        <v>65</v>
      </c>
      <c r="AO5" t="s">
        <v>66</v>
      </c>
      <c r="AP5" t="s">
        <v>67</v>
      </c>
      <c r="IQ5" t="s">
        <v>68</v>
      </c>
      <c r="IR5" t="s">
        <v>69</v>
      </c>
      <c r="IS5" t="s">
        <v>70</v>
      </c>
      <c r="IT5" t="s">
        <v>71</v>
      </c>
      <c r="IU5" t="s">
        <v>70</v>
      </c>
      <c r="IV5" t="s">
        <v>71</v>
      </c>
      <c r="IW5" t="s">
        <v>70</v>
      </c>
      <c r="IX5" t="s">
        <v>72</v>
      </c>
      <c r="IY5" t="s">
        <v>73</v>
      </c>
      <c r="IZ5" t="s">
        <v>74</v>
      </c>
      <c r="JA5" t="s">
        <v>75</v>
      </c>
      <c r="JB5" t="s">
        <v>71</v>
      </c>
      <c r="JC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 Gaindhar</dc:creator>
  <cp:lastModifiedBy>Eshan Gaindhar</cp:lastModifiedBy>
  <dcterms:created xsi:type="dcterms:W3CDTF">2023-09-18T09:16:49Z</dcterms:created>
  <dcterms:modified xsi:type="dcterms:W3CDTF">2023-09-18T09:33:53Z</dcterms:modified>
</cp:coreProperties>
</file>