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icad projects\robosoccer2\robosoccer2\"/>
    </mc:Choice>
  </mc:AlternateContent>
  <xr:revisionPtr revIDLastSave="0" documentId="13_ncr:1_{9D3DCAD6-343F-4E48-A777-5CE60B07450C}" xr6:coauthVersionLast="47" xr6:coauthVersionMax="47" xr10:uidLastSave="{00000000-0000-0000-0000-000000000000}"/>
  <bookViews>
    <workbookView xWindow="360" yWindow="108" windowWidth="11256" windowHeight="12156" xr2:uid="{078A2F69-534B-42A8-B839-2929B153C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6" i="1"/>
  <c r="G7" i="1"/>
  <c r="G8" i="1"/>
  <c r="G9" i="1"/>
  <c r="G10" i="1"/>
  <c r="G11" i="1"/>
  <c r="G12" i="1"/>
  <c r="G13" i="1"/>
  <c r="G2" i="1"/>
  <c r="I2" i="1" l="1"/>
</calcChain>
</file>

<file path=xl/sharedStrings.xml><?xml version="1.0" encoding="utf-8"?>
<sst xmlns="http://schemas.openxmlformats.org/spreadsheetml/2006/main" count="42" uniqueCount="29">
  <si>
    <t>component</t>
  </si>
  <si>
    <t>type</t>
  </si>
  <si>
    <t>quantity</t>
  </si>
  <si>
    <t>price for 1</t>
  </si>
  <si>
    <t>total price</t>
  </si>
  <si>
    <t>link</t>
  </si>
  <si>
    <t>mcu</t>
  </si>
  <si>
    <t>esp32 s (38pin)</t>
  </si>
  <si>
    <t>pin header male 1*40</t>
  </si>
  <si>
    <t>pin socket  1*40</t>
  </si>
  <si>
    <t>pin header</t>
  </si>
  <si>
    <t>pin socket</t>
  </si>
  <si>
    <t xml:space="preserve">link </t>
  </si>
  <si>
    <t>cap 100uf</t>
  </si>
  <si>
    <t>electrolytic cap</t>
  </si>
  <si>
    <t>cap 0.1uf</t>
  </si>
  <si>
    <t>ceramic cap</t>
  </si>
  <si>
    <t>jst 3pin</t>
  </si>
  <si>
    <t>conn</t>
  </si>
  <si>
    <t>jst 2 pin</t>
  </si>
  <si>
    <t>jst caple 3 pin</t>
  </si>
  <si>
    <t>jst caple 2 pin</t>
  </si>
  <si>
    <t>caple</t>
  </si>
  <si>
    <t>LINK</t>
  </si>
  <si>
    <t>L7805</t>
  </si>
  <si>
    <t>lenier voltage reg</t>
  </si>
  <si>
    <t>L298N</t>
  </si>
  <si>
    <t>motor driver</t>
  </si>
  <si>
    <t>3 pin screw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</si>
</sst>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pere-electronics.com/product/l298n-motor-driver-module/" TargetMode="External"/><Relationship Id="rId3" Type="http://schemas.openxmlformats.org/officeDocument/2006/relationships/hyperlink" Target="https://ampere-electronics.com/product/pin-header-female-2-54mm-1x40-straight/" TargetMode="External"/><Relationship Id="rId7" Type="http://schemas.openxmlformats.org/officeDocument/2006/relationships/hyperlink" Target="https://ampere-electronics.com/product/2pin-xh2-54-jst-plastic-shell/" TargetMode="External"/><Relationship Id="rId2" Type="http://schemas.openxmlformats.org/officeDocument/2006/relationships/hyperlink" Target="https://ampere-electronics.com/product/pin-header-male-2-54mm-1x40-straight/" TargetMode="External"/><Relationship Id="rId1" Type="http://schemas.openxmlformats.org/officeDocument/2006/relationships/hyperlink" Target="https://microohm-eg.com/product/esp-32s-esp32-s-ch340-nodemcu-32s-wifibluetooth-esp-wroom-32-38pin/" TargetMode="External"/><Relationship Id="rId6" Type="http://schemas.openxmlformats.org/officeDocument/2006/relationships/hyperlink" Target="https://ampere-electronics.com/product/3pin-xh2-54-jst-plastic-shell/" TargetMode="External"/><Relationship Id="rId11" Type="http://schemas.openxmlformats.org/officeDocument/2006/relationships/hyperlink" Target="https://ampere-electronics.com/product/l7805cvlinear-voltage-regulator-5v-3-pin-to-220/" TargetMode="External"/><Relationship Id="rId5" Type="http://schemas.openxmlformats.org/officeDocument/2006/relationships/hyperlink" Target="https://ampere-electronics.com/product/ceramic-capacitor-100nf-100v-104j100v-disc-5mm/" TargetMode="External"/><Relationship Id="rId10" Type="http://schemas.openxmlformats.org/officeDocument/2006/relationships/hyperlink" Target="https://ampere-electronics.com/product/2pin-xh2-54-jst-connector-female-to-female-with-300mm-wire/" TargetMode="External"/><Relationship Id="rId4" Type="http://schemas.openxmlformats.org/officeDocument/2006/relationships/hyperlink" Target="https://ampere-electronics.com/product/electrolytic-capacitor-100uf-100v/" TargetMode="External"/><Relationship Id="rId9" Type="http://schemas.openxmlformats.org/officeDocument/2006/relationships/hyperlink" Target="https://ampere-electronics.com/product/3pin-xh2-54-jst-connector-female-to-female-with-300mm-wi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77F4-D594-4F13-88C2-09442B275769}">
  <dimension ref="A1:O24"/>
  <sheetViews>
    <sheetView tabSelected="1" workbookViewId="0">
      <selection activeCell="C18" sqref="C18:D18"/>
    </sheetView>
  </sheetViews>
  <sheetFormatPr defaultRowHeight="14.4"/>
  <sheetData>
    <row r="1" spans="1:9">
      <c r="A1" s="4" t="s">
        <v>0</v>
      </c>
      <c r="B1" s="4"/>
      <c r="C1" s="4" t="s">
        <v>1</v>
      </c>
      <c r="D1" s="4"/>
      <c r="E1" t="s">
        <v>2</v>
      </c>
      <c r="F1" t="s">
        <v>3</v>
      </c>
      <c r="G1" t="s">
        <v>4</v>
      </c>
      <c r="H1" t="s">
        <v>5</v>
      </c>
      <c r="I1" s="3" t="s">
        <v>4</v>
      </c>
    </row>
    <row r="2" spans="1:9">
      <c r="A2" s="4" t="s">
        <v>7</v>
      </c>
      <c r="B2" s="4"/>
      <c r="C2" s="4" t="s">
        <v>6</v>
      </c>
      <c r="D2" s="4"/>
      <c r="E2">
        <v>1</v>
      </c>
      <c r="F2">
        <v>430</v>
      </c>
      <c r="G2">
        <f>E2*F2</f>
        <v>430</v>
      </c>
      <c r="H2" s="1" t="s">
        <v>5</v>
      </c>
      <c r="I2" s="2">
        <f>SUM(G2:G100)</f>
        <v>789</v>
      </c>
    </row>
    <row r="3" spans="1:9">
      <c r="A3" s="4" t="s">
        <v>26</v>
      </c>
      <c r="B3" s="4"/>
      <c r="C3" s="4" t="s">
        <v>27</v>
      </c>
      <c r="D3" s="4"/>
      <c r="E3">
        <v>2</v>
      </c>
      <c r="F3">
        <v>75</v>
      </c>
      <c r="G3">
        <f t="shared" ref="G3:G18" si="0">E3*F3</f>
        <v>150</v>
      </c>
      <c r="H3" s="1" t="s">
        <v>23</v>
      </c>
    </row>
    <row r="4" spans="1:9">
      <c r="A4" s="4" t="s">
        <v>28</v>
      </c>
      <c r="B4" s="4"/>
      <c r="C4" s="4" t="s">
        <v>18</v>
      </c>
      <c r="D4" s="4"/>
      <c r="E4">
        <v>2</v>
      </c>
      <c r="F4">
        <v>5</v>
      </c>
    </row>
    <row r="5" spans="1:9">
      <c r="A5" s="4" t="s">
        <v>8</v>
      </c>
      <c r="B5" s="4"/>
      <c r="C5" s="4" t="s">
        <v>10</v>
      </c>
      <c r="D5" s="4"/>
      <c r="E5">
        <v>1</v>
      </c>
      <c r="F5">
        <v>3</v>
      </c>
      <c r="G5">
        <f t="shared" si="0"/>
        <v>3</v>
      </c>
      <c r="H5" s="1" t="s">
        <v>12</v>
      </c>
    </row>
    <row r="6" spans="1:9">
      <c r="A6" s="4" t="s">
        <v>9</v>
      </c>
      <c r="B6" s="4"/>
      <c r="C6" s="4" t="s">
        <v>11</v>
      </c>
      <c r="D6" s="4"/>
      <c r="E6">
        <v>1</v>
      </c>
      <c r="F6">
        <v>3</v>
      </c>
      <c r="G6">
        <f t="shared" si="0"/>
        <v>3</v>
      </c>
      <c r="H6" s="1" t="s">
        <v>5</v>
      </c>
    </row>
    <row r="7" spans="1:9">
      <c r="A7" s="4" t="s">
        <v>13</v>
      </c>
      <c r="B7" s="4"/>
      <c r="C7" s="4" t="s">
        <v>14</v>
      </c>
      <c r="D7" s="4"/>
      <c r="E7">
        <v>2</v>
      </c>
      <c r="F7">
        <v>4</v>
      </c>
      <c r="G7">
        <f t="shared" si="0"/>
        <v>8</v>
      </c>
      <c r="H7" s="1" t="s">
        <v>5</v>
      </c>
    </row>
    <row r="8" spans="1:9">
      <c r="A8" s="4" t="s">
        <v>15</v>
      </c>
      <c r="B8" s="4"/>
      <c r="C8" s="4" t="s">
        <v>16</v>
      </c>
      <c r="D8" s="4"/>
      <c r="E8">
        <v>10</v>
      </c>
      <c r="F8">
        <v>6</v>
      </c>
      <c r="G8">
        <f t="shared" si="0"/>
        <v>60</v>
      </c>
      <c r="H8" s="1" t="s">
        <v>12</v>
      </c>
    </row>
    <row r="9" spans="1:9">
      <c r="A9" s="4" t="s">
        <v>17</v>
      </c>
      <c r="B9" s="4"/>
      <c r="C9" s="4" t="s">
        <v>18</v>
      </c>
      <c r="D9" s="4"/>
      <c r="E9">
        <v>9</v>
      </c>
      <c r="F9">
        <v>1</v>
      </c>
      <c r="G9">
        <f t="shared" si="0"/>
        <v>9</v>
      </c>
      <c r="H9" s="1" t="s">
        <v>5</v>
      </c>
    </row>
    <row r="10" spans="1:9">
      <c r="A10" s="4" t="s">
        <v>19</v>
      </c>
      <c r="B10" s="4"/>
      <c r="C10" s="4" t="s">
        <v>18</v>
      </c>
      <c r="D10" s="4"/>
      <c r="E10">
        <v>9</v>
      </c>
      <c r="F10">
        <v>1</v>
      </c>
      <c r="G10">
        <f t="shared" si="0"/>
        <v>9</v>
      </c>
      <c r="H10" s="1" t="s">
        <v>5</v>
      </c>
    </row>
    <row r="11" spans="1:9">
      <c r="A11" s="4" t="s">
        <v>20</v>
      </c>
      <c r="B11" s="4"/>
      <c r="C11" s="4" t="s">
        <v>22</v>
      </c>
      <c r="D11" s="4"/>
      <c r="E11">
        <v>9</v>
      </c>
      <c r="F11">
        <v>5.5</v>
      </c>
      <c r="G11">
        <f t="shared" si="0"/>
        <v>49.5</v>
      </c>
      <c r="H11" s="1" t="s">
        <v>5</v>
      </c>
    </row>
    <row r="12" spans="1:9">
      <c r="A12" s="4" t="s">
        <v>21</v>
      </c>
      <c r="B12" s="4"/>
      <c r="C12" s="4" t="s">
        <v>22</v>
      </c>
      <c r="D12" s="4"/>
      <c r="E12">
        <v>9</v>
      </c>
      <c r="F12">
        <v>5.5</v>
      </c>
      <c r="G12">
        <f t="shared" si="0"/>
        <v>49.5</v>
      </c>
      <c r="H12" s="1" t="s">
        <v>5</v>
      </c>
    </row>
    <row r="13" spans="1:9">
      <c r="A13" s="4" t="s">
        <v>24</v>
      </c>
      <c r="B13" s="4"/>
      <c r="C13" s="4" t="s">
        <v>25</v>
      </c>
      <c r="D13" s="4"/>
      <c r="E13">
        <v>3</v>
      </c>
      <c r="F13">
        <v>6</v>
      </c>
      <c r="G13">
        <f t="shared" si="0"/>
        <v>18</v>
      </c>
      <c r="H13" s="1" t="s">
        <v>5</v>
      </c>
    </row>
    <row r="14" spans="1:9">
      <c r="A14" s="4"/>
      <c r="B14" s="4"/>
      <c r="C14" s="4"/>
      <c r="D14" s="4"/>
    </row>
    <row r="15" spans="1:9">
      <c r="A15" s="4"/>
      <c r="B15" s="4"/>
      <c r="C15" s="4"/>
      <c r="D15" s="4"/>
    </row>
    <row r="16" spans="1:9">
      <c r="A16" s="4"/>
      <c r="B16" s="4"/>
      <c r="C16" s="4"/>
      <c r="D16" s="4"/>
    </row>
    <row r="17" spans="1:15">
      <c r="A17" s="4"/>
      <c r="B17" s="4"/>
      <c r="C17" s="4"/>
      <c r="D17" s="4"/>
      <c r="H17" s="1"/>
    </row>
    <row r="18" spans="1:15">
      <c r="A18" s="4"/>
      <c r="B18" s="4"/>
      <c r="C18" s="4"/>
      <c r="D18" s="4"/>
      <c r="H18" s="1"/>
    </row>
    <row r="19" spans="1:15">
      <c r="A19" s="4"/>
      <c r="B19" s="4"/>
      <c r="C19" s="4"/>
      <c r="D19" s="4"/>
      <c r="I19" s="4"/>
      <c r="J19" s="4"/>
      <c r="K19" s="4"/>
      <c r="L19" s="4"/>
      <c r="M19" s="4"/>
      <c r="N19" s="4"/>
      <c r="O19" s="4"/>
    </row>
    <row r="20" spans="1:15">
      <c r="A20" s="4"/>
      <c r="B20" s="4"/>
      <c r="C20" s="4"/>
      <c r="D20" s="4"/>
    </row>
    <row r="21" spans="1:15">
      <c r="A21" s="4"/>
      <c r="B21" s="4"/>
      <c r="C21" s="4"/>
      <c r="D21" s="4"/>
    </row>
    <row r="22" spans="1:15">
      <c r="A22" s="4"/>
      <c r="B22" s="4"/>
      <c r="C22" s="4"/>
      <c r="D22" s="4"/>
    </row>
    <row r="23" spans="1:15">
      <c r="A23" s="4"/>
      <c r="B23" s="4"/>
      <c r="C23" s="4"/>
      <c r="D23" s="4"/>
    </row>
    <row r="24" spans="1:15">
      <c r="A24" s="4"/>
      <c r="B24" s="4"/>
      <c r="C24" s="4"/>
      <c r="D24" s="4"/>
    </row>
  </sheetData>
  <mergeCells count="49"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C12:D12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23:D23"/>
    <mergeCell ref="C24:D24"/>
    <mergeCell ref="C13:D13"/>
    <mergeCell ref="C14:D14"/>
    <mergeCell ref="C15:D15"/>
    <mergeCell ref="C16:D16"/>
    <mergeCell ref="C17:D17"/>
    <mergeCell ref="C18:D18"/>
    <mergeCell ref="I19:O19"/>
    <mergeCell ref="C19:D19"/>
    <mergeCell ref="C20:D20"/>
    <mergeCell ref="C21:D21"/>
    <mergeCell ref="C22:D22"/>
  </mergeCells>
  <hyperlinks>
    <hyperlink ref="H2" r:id="rId1" xr:uid="{6D4A2D06-4658-4C77-93BE-C63C778D93D1}"/>
    <hyperlink ref="H5" r:id="rId2" xr:uid="{B5776613-49AD-4C83-BCF3-AB21F72FCFC4}"/>
    <hyperlink ref="H6" r:id="rId3" xr:uid="{9692074A-4363-4478-BCB2-408475B0AD89}"/>
    <hyperlink ref="H7" r:id="rId4" xr:uid="{A7436A57-42FC-4415-8FC2-72A4EB29FC79}"/>
    <hyperlink ref="H8" r:id="rId5" xr:uid="{DA1C19AA-9DB7-4D97-90A4-F5FDA5707895}"/>
    <hyperlink ref="H9" r:id="rId6" xr:uid="{19DACAFE-C0E0-4244-908D-9DBD5DD8207E}"/>
    <hyperlink ref="H10" r:id="rId7" xr:uid="{A5840E44-D662-4244-B17C-4704213F42CE}"/>
    <hyperlink ref="H3" r:id="rId8" xr:uid="{8473BCB9-ECF4-4816-816B-D4DAD2ABBA14}"/>
    <hyperlink ref="H11" r:id="rId9" xr:uid="{5BD46917-0457-4660-A26A-F2642330989C}"/>
    <hyperlink ref="H12" r:id="rId10" xr:uid="{88965983-D292-4B65-89F1-A8FFF74E61F3}"/>
    <hyperlink ref="H13" r:id="rId11" xr:uid="{79449DC5-F089-4C93-A790-818F84D458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Eldeen</dc:creator>
  <cp:lastModifiedBy>Saif Eldeen</cp:lastModifiedBy>
  <dcterms:created xsi:type="dcterms:W3CDTF">2025-03-02T14:37:59Z</dcterms:created>
  <dcterms:modified xsi:type="dcterms:W3CDTF">2025-03-07T02:54:30Z</dcterms:modified>
</cp:coreProperties>
</file>