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if/Desktop/Detailed Design Code/Maps/Data/"/>
    </mc:Choice>
  </mc:AlternateContent>
  <xr:revisionPtr revIDLastSave="0" documentId="13_ncr:1_{AF90BF34-11D6-944C-96B5-9E9EF4A66C98}" xr6:coauthVersionLast="45" xr6:coauthVersionMax="45" xr10:uidLastSave="{00000000-0000-0000-0000-000000000000}"/>
  <bookViews>
    <workbookView xWindow="0" yWindow="460" windowWidth="33600" windowHeight="19680" xr2:uid="{5AE879A5-CB83-0B4C-BDD9-2043BE5041C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17" i="1" l="1"/>
  <c r="M17" i="1"/>
  <c r="M16" i="1"/>
  <c r="K16" i="1"/>
  <c r="L16" i="1"/>
  <c r="J16" i="1"/>
  <c r="I16" i="1"/>
  <c r="H16" i="1"/>
  <c r="L8" i="1"/>
  <c r="L11" i="1"/>
  <c r="L10" i="1"/>
  <c r="L6" i="1"/>
  <c r="L7" i="1"/>
  <c r="L5" i="1"/>
</calcChain>
</file>

<file path=xl/sharedStrings.xml><?xml version="1.0" encoding="utf-8"?>
<sst xmlns="http://schemas.openxmlformats.org/spreadsheetml/2006/main" count="89" uniqueCount="34">
  <si>
    <t>MAP 11</t>
  </si>
  <si>
    <t xml:space="preserve">Start </t>
  </si>
  <si>
    <t>Target</t>
  </si>
  <si>
    <t>Runtime</t>
  </si>
  <si>
    <t>Path Length</t>
  </si>
  <si>
    <t>Turns</t>
  </si>
  <si>
    <t>Cells Processed</t>
  </si>
  <si>
    <t>Minimum Clearance</t>
  </si>
  <si>
    <t>GLOBAL</t>
  </si>
  <si>
    <t>LOCAL</t>
  </si>
  <si>
    <t>(2,2)</t>
  </si>
  <si>
    <t>(25,42)</t>
  </si>
  <si>
    <t>MAP 12</t>
  </si>
  <si>
    <t>MAP 13</t>
  </si>
  <si>
    <t>MAP 14</t>
  </si>
  <si>
    <t>MAP 15</t>
  </si>
  <si>
    <t>(95,76)</t>
  </si>
  <si>
    <t>(3,45)</t>
  </si>
  <si>
    <t>(46,3)</t>
  </si>
  <si>
    <t>(16,5)</t>
  </si>
  <si>
    <t>(84,94)</t>
  </si>
  <si>
    <t>(75,4)</t>
  </si>
  <si>
    <t>(94,98)</t>
  </si>
  <si>
    <t>M11</t>
  </si>
  <si>
    <t>M12</t>
  </si>
  <si>
    <t>M13</t>
  </si>
  <si>
    <t>M14</t>
  </si>
  <si>
    <t>M15</t>
  </si>
  <si>
    <t>Average</t>
  </si>
  <si>
    <t>Cells</t>
  </si>
  <si>
    <t>Length</t>
  </si>
  <si>
    <t>Global</t>
  </si>
  <si>
    <t>Local</t>
  </si>
  <si>
    <t>Clearance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</si>
</sst>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8" formatCode="0.000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8AD8"/>
        <bgColor indexed="64"/>
      </patternFill>
    </fill>
    <fill>
      <patternFill patternType="solid">
        <fgColor rgb="FF00B050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FF8AD8"/>
        <bgColor rgb="FF000000"/>
      </patternFill>
    </fill>
    <fill>
      <patternFill patternType="solid">
        <fgColor theme="7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5" xfId="0" applyFont="1" applyBorder="1"/>
    <xf numFmtId="0" fontId="1" fillId="0" borderId="2" xfId="0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1" fillId="0" borderId="2" xfId="0" applyNumberFormat="1" applyFont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1" fillId="6" borderId="4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1" fillId="7" borderId="4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0" fillId="8" borderId="1" xfId="0" applyFill="1" applyBorder="1"/>
    <xf numFmtId="0" fontId="0" fillId="8" borderId="1" xfId="0" applyFill="1" applyBorder="1" applyAlignment="1">
      <alignment horizontal="center"/>
    </xf>
    <xf numFmtId="168" fontId="0" fillId="0" borderId="1" xfId="0" applyNumberFormat="1" applyBorder="1" applyAlignment="1">
      <alignment horizontal="center"/>
    </xf>
    <xf numFmtId="168" fontId="1" fillId="0" borderId="1" xfId="0" applyNumberFormat="1" applyFont="1" applyBorder="1" applyAlignment="1">
      <alignment horizontal="center"/>
    </xf>
    <xf numFmtId="0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8A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489CE-185D-104B-BF84-E9897C9C1830}">
  <dimension ref="B3:N71"/>
  <sheetViews>
    <sheetView tabSelected="1" zoomScale="157" workbookViewId="0">
      <selection activeCell="N18" sqref="N18"/>
    </sheetView>
  </sheetViews>
  <sheetFormatPr baseColWidth="10" defaultRowHeight="16" x14ac:dyDescent="0.2"/>
  <cols>
    <col min="2" max="2" width="25.5" customWidth="1"/>
    <col min="3" max="3" width="14.83203125" customWidth="1"/>
  </cols>
  <sheetData>
    <row r="3" spans="2:13" x14ac:dyDescent="0.2">
      <c r="B3" s="13" t="s">
        <v>0</v>
      </c>
      <c r="C3" s="13"/>
      <c r="F3" s="1"/>
      <c r="G3" s="2" t="s">
        <v>23</v>
      </c>
      <c r="H3" s="2" t="s">
        <v>24</v>
      </c>
      <c r="I3" s="2" t="s">
        <v>25</v>
      </c>
      <c r="J3" s="2" t="s">
        <v>26</v>
      </c>
      <c r="K3" s="2" t="s">
        <v>27</v>
      </c>
      <c r="L3" s="2" t="s">
        <v>28</v>
      </c>
    </row>
    <row r="4" spans="2:13" x14ac:dyDescent="0.2">
      <c r="B4" s="1" t="s">
        <v>1</v>
      </c>
      <c r="C4" s="2" t="s">
        <v>10</v>
      </c>
      <c r="F4" s="18" t="s">
        <v>31</v>
      </c>
      <c r="G4" s="19"/>
      <c r="H4" s="19"/>
      <c r="I4" s="19"/>
      <c r="J4" s="19"/>
      <c r="K4" s="19"/>
      <c r="L4" s="19"/>
    </row>
    <row r="5" spans="2:13" x14ac:dyDescent="0.2">
      <c r="B5" s="1" t="s">
        <v>2</v>
      </c>
      <c r="C5" s="2" t="s">
        <v>11</v>
      </c>
      <c r="F5" s="1" t="s">
        <v>3</v>
      </c>
      <c r="G5" s="5">
        <v>5.3899765014648403E-2</v>
      </c>
      <c r="H5" s="5">
        <v>0.46571111679077098</v>
      </c>
      <c r="I5" s="5">
        <v>0.58344292640686002</v>
      </c>
      <c r="J5" s="5">
        <v>3.7298622131347599</v>
      </c>
      <c r="K5" s="17">
        <v>0.866665840148925</v>
      </c>
      <c r="L5" s="5">
        <f>AVERAGE(G5:K5)</f>
        <v>1.1399163722991927</v>
      </c>
    </row>
    <row r="6" spans="2:13" x14ac:dyDescent="0.2">
      <c r="B6" s="14" t="s">
        <v>8</v>
      </c>
      <c r="C6" s="14"/>
      <c r="F6" s="1" t="s">
        <v>29</v>
      </c>
      <c r="G6" s="2">
        <v>51</v>
      </c>
      <c r="H6" s="2">
        <v>82</v>
      </c>
      <c r="I6" s="2">
        <v>95</v>
      </c>
      <c r="J6" s="2">
        <v>101</v>
      </c>
      <c r="K6" s="16">
        <v>130</v>
      </c>
      <c r="L6" s="2">
        <f t="shared" ref="L6:L8" si="0">AVERAGE(G6:K6)</f>
        <v>91.8</v>
      </c>
    </row>
    <row r="7" spans="2:13" x14ac:dyDescent="0.2">
      <c r="B7" s="1" t="s">
        <v>3</v>
      </c>
      <c r="C7" s="2">
        <v>5.3899765014648403E-2</v>
      </c>
      <c r="F7" s="1" t="s">
        <v>30</v>
      </c>
      <c r="G7" s="5">
        <v>55.9705627484771</v>
      </c>
      <c r="H7" s="5">
        <v>94.012193308819704</v>
      </c>
      <c r="I7" s="5">
        <v>113.639610306789</v>
      </c>
      <c r="J7" s="5">
        <v>124.195959492893</v>
      </c>
      <c r="K7" s="17">
        <v>154.02438661763901</v>
      </c>
      <c r="L7" s="5">
        <f t="shared" si="0"/>
        <v>108.36854249492356</v>
      </c>
    </row>
    <row r="8" spans="2:13" x14ac:dyDescent="0.2">
      <c r="B8" s="1" t="s">
        <v>4</v>
      </c>
      <c r="C8" s="2">
        <v>55.9705627484771</v>
      </c>
      <c r="F8" s="1" t="s">
        <v>5</v>
      </c>
      <c r="G8" s="2">
        <v>2</v>
      </c>
      <c r="H8" s="2">
        <v>7</v>
      </c>
      <c r="I8" s="2">
        <v>11</v>
      </c>
      <c r="J8" s="2">
        <v>4</v>
      </c>
      <c r="K8" s="2">
        <v>13</v>
      </c>
      <c r="L8" s="22">
        <f t="shared" si="0"/>
        <v>7.4</v>
      </c>
    </row>
    <row r="9" spans="2:13" x14ac:dyDescent="0.2">
      <c r="B9" s="1" t="s">
        <v>5</v>
      </c>
      <c r="C9" s="2"/>
      <c r="F9" s="18" t="s">
        <v>32</v>
      </c>
      <c r="G9" s="19"/>
      <c r="H9" s="19"/>
      <c r="I9" s="19"/>
      <c r="J9" s="19"/>
      <c r="K9" s="19"/>
      <c r="L9" s="19"/>
    </row>
    <row r="10" spans="2:13" x14ac:dyDescent="0.2">
      <c r="B10" s="1" t="s">
        <v>6</v>
      </c>
      <c r="C10" s="2">
        <v>51</v>
      </c>
      <c r="F10" s="1" t="s">
        <v>30</v>
      </c>
      <c r="G10" s="20">
        <v>62.860999999997397</v>
      </c>
      <c r="H10" s="20">
        <v>97.103999999995594</v>
      </c>
      <c r="I10" s="20">
        <v>138.679999999991</v>
      </c>
      <c r="J10" s="20">
        <v>130.58999999999199</v>
      </c>
      <c r="K10" s="21">
        <v>152.73499999998899</v>
      </c>
      <c r="L10" s="20">
        <f>AVERAGE(G10:K10)</f>
        <v>116.39399999999299</v>
      </c>
    </row>
    <row r="11" spans="2:13" x14ac:dyDescent="0.2">
      <c r="B11" s="1" t="s">
        <v>7</v>
      </c>
      <c r="C11" s="2">
        <v>1</v>
      </c>
      <c r="F11" s="1" t="s">
        <v>33</v>
      </c>
      <c r="G11" s="5">
        <v>1.0809495957328199</v>
      </c>
      <c r="H11" s="5">
        <v>0.78926395583848397</v>
      </c>
      <c r="I11" s="5">
        <v>1.3760384712976801</v>
      </c>
      <c r="J11" s="5">
        <v>0.90135044396603603</v>
      </c>
      <c r="K11" s="17">
        <v>0.62950021365220099</v>
      </c>
      <c r="L11" s="5">
        <f>AVERAGE(G11:K11)</f>
        <v>0.95542053609744426</v>
      </c>
    </row>
    <row r="12" spans="2:13" x14ac:dyDescent="0.2">
      <c r="B12" s="15" t="s">
        <v>9</v>
      </c>
      <c r="C12" s="15"/>
    </row>
    <row r="13" spans="2:13" x14ac:dyDescent="0.2">
      <c r="B13" s="1" t="s">
        <v>7</v>
      </c>
      <c r="C13" s="2">
        <v>1.0809495957328199</v>
      </c>
    </row>
    <row r="14" spans="2:13" x14ac:dyDescent="0.2">
      <c r="B14" s="1" t="s">
        <v>5</v>
      </c>
      <c r="C14" s="2"/>
    </row>
    <row r="15" spans="2:13" x14ac:dyDescent="0.2">
      <c r="B15" s="1" t="s">
        <v>4</v>
      </c>
      <c r="C15" s="5">
        <v>62.860999999997397</v>
      </c>
    </row>
    <row r="16" spans="2:13" x14ac:dyDescent="0.2">
      <c r="H16">
        <f>50*50</f>
        <v>2500</v>
      </c>
      <c r="I16">
        <f>50*50</f>
        <v>2500</v>
      </c>
      <c r="J16">
        <f>100*100</f>
        <v>10000</v>
      </c>
      <c r="K16">
        <f t="shared" ref="K16:L16" si="1">100*100</f>
        <v>10000</v>
      </c>
      <c r="L16">
        <f t="shared" si="1"/>
        <v>10000</v>
      </c>
      <c r="M16">
        <f>AVERAGE(H16:L16)</f>
        <v>7000</v>
      </c>
    </row>
    <row r="17" spans="2:14" x14ac:dyDescent="0.2">
      <c r="B17" s="13" t="s">
        <v>12</v>
      </c>
      <c r="C17" s="13"/>
      <c r="M17">
        <f>L7/M16</f>
        <v>1.5481220356417651E-2</v>
      </c>
      <c r="N17">
        <f>M17*100</f>
        <v>1.5481220356417651</v>
      </c>
    </row>
    <row r="18" spans="2:14" x14ac:dyDescent="0.2">
      <c r="B18" s="1" t="s">
        <v>1</v>
      </c>
      <c r="C18" s="2" t="s">
        <v>17</v>
      </c>
    </row>
    <row r="19" spans="2:14" x14ac:dyDescent="0.2">
      <c r="B19" s="1" t="s">
        <v>2</v>
      </c>
      <c r="C19" s="2" t="s">
        <v>18</v>
      </c>
    </row>
    <row r="20" spans="2:14" x14ac:dyDescent="0.2">
      <c r="B20" s="14" t="s">
        <v>8</v>
      </c>
      <c r="C20" s="14"/>
    </row>
    <row r="21" spans="2:14" x14ac:dyDescent="0.2">
      <c r="B21" s="1" t="s">
        <v>3</v>
      </c>
      <c r="C21" s="2">
        <v>0.46571111679077098</v>
      </c>
    </row>
    <row r="22" spans="2:14" x14ac:dyDescent="0.2">
      <c r="B22" s="1" t="s">
        <v>4</v>
      </c>
      <c r="C22" s="2">
        <v>94.012193308819704</v>
      </c>
    </row>
    <row r="23" spans="2:14" x14ac:dyDescent="0.2">
      <c r="B23" s="1" t="s">
        <v>5</v>
      </c>
      <c r="C23" s="2"/>
    </row>
    <row r="24" spans="2:14" x14ac:dyDescent="0.2">
      <c r="B24" s="1" t="s">
        <v>6</v>
      </c>
      <c r="C24" s="2">
        <v>82</v>
      </c>
    </row>
    <row r="25" spans="2:14" x14ac:dyDescent="0.2">
      <c r="B25" s="1" t="s">
        <v>7</v>
      </c>
      <c r="C25" s="2">
        <v>1</v>
      </c>
    </row>
    <row r="26" spans="2:14" x14ac:dyDescent="0.2">
      <c r="B26" s="15" t="s">
        <v>9</v>
      </c>
      <c r="C26" s="15"/>
    </row>
    <row r="27" spans="2:14" x14ac:dyDescent="0.2">
      <c r="B27" s="1" t="s">
        <v>7</v>
      </c>
      <c r="C27" s="2">
        <v>0.78926395583848397</v>
      </c>
    </row>
    <row r="28" spans="2:14" x14ac:dyDescent="0.2">
      <c r="B28" s="1" t="s">
        <v>5</v>
      </c>
      <c r="C28" s="2"/>
    </row>
    <row r="29" spans="2:14" x14ac:dyDescent="0.2">
      <c r="B29" s="1" t="s">
        <v>4</v>
      </c>
      <c r="C29" s="5">
        <v>97.103999999995594</v>
      </c>
    </row>
    <row r="31" spans="2:14" x14ac:dyDescent="0.2">
      <c r="B31" s="13" t="s">
        <v>13</v>
      </c>
      <c r="C31" s="13"/>
    </row>
    <row r="32" spans="2:14" x14ac:dyDescent="0.2">
      <c r="B32" s="1" t="s">
        <v>1</v>
      </c>
      <c r="C32" s="2" t="s">
        <v>21</v>
      </c>
    </row>
    <row r="33" spans="2:3" x14ac:dyDescent="0.2">
      <c r="B33" s="1" t="s">
        <v>2</v>
      </c>
      <c r="C33" s="2" t="s">
        <v>16</v>
      </c>
    </row>
    <row r="34" spans="2:3" x14ac:dyDescent="0.2">
      <c r="B34" s="14" t="s">
        <v>8</v>
      </c>
      <c r="C34" s="14"/>
    </row>
    <row r="35" spans="2:3" x14ac:dyDescent="0.2">
      <c r="B35" s="1" t="s">
        <v>3</v>
      </c>
      <c r="C35" s="2">
        <v>0.58344292640686002</v>
      </c>
    </row>
    <row r="36" spans="2:3" x14ac:dyDescent="0.2">
      <c r="B36" s="1" t="s">
        <v>4</v>
      </c>
      <c r="C36" s="2">
        <v>113.639610306789</v>
      </c>
    </row>
    <row r="37" spans="2:3" x14ac:dyDescent="0.2">
      <c r="B37" s="1" t="s">
        <v>5</v>
      </c>
      <c r="C37" s="2"/>
    </row>
    <row r="38" spans="2:3" x14ac:dyDescent="0.2">
      <c r="B38" s="1" t="s">
        <v>6</v>
      </c>
      <c r="C38" s="2">
        <v>95</v>
      </c>
    </row>
    <row r="39" spans="2:3" x14ac:dyDescent="0.2">
      <c r="B39" s="1" t="s">
        <v>7</v>
      </c>
      <c r="C39" s="2">
        <v>1</v>
      </c>
    </row>
    <row r="40" spans="2:3" x14ac:dyDescent="0.2">
      <c r="B40" s="15" t="s">
        <v>9</v>
      </c>
      <c r="C40" s="15"/>
    </row>
    <row r="41" spans="2:3" x14ac:dyDescent="0.2">
      <c r="B41" s="1" t="s">
        <v>7</v>
      </c>
      <c r="C41" s="2">
        <v>1.3760384712976801</v>
      </c>
    </row>
    <row r="42" spans="2:3" x14ac:dyDescent="0.2">
      <c r="B42" s="1" t="s">
        <v>5</v>
      </c>
      <c r="C42" s="2"/>
    </row>
    <row r="43" spans="2:3" x14ac:dyDescent="0.2">
      <c r="B43" s="1" t="s">
        <v>4</v>
      </c>
      <c r="C43" s="5">
        <v>138.679999999991</v>
      </c>
    </row>
    <row r="45" spans="2:3" x14ac:dyDescent="0.2">
      <c r="B45" s="13" t="s">
        <v>14</v>
      </c>
      <c r="C45" s="13"/>
    </row>
    <row r="46" spans="2:3" x14ac:dyDescent="0.2">
      <c r="B46" s="1" t="s">
        <v>1</v>
      </c>
      <c r="C46" s="2" t="s">
        <v>19</v>
      </c>
    </row>
    <row r="47" spans="2:3" x14ac:dyDescent="0.2">
      <c r="B47" s="1" t="s">
        <v>2</v>
      </c>
      <c r="C47" s="2" t="s">
        <v>20</v>
      </c>
    </row>
    <row r="48" spans="2:3" x14ac:dyDescent="0.2">
      <c r="B48" s="14" t="s">
        <v>8</v>
      </c>
      <c r="C48" s="14"/>
    </row>
    <row r="49" spans="2:3" x14ac:dyDescent="0.2">
      <c r="B49" s="1" t="s">
        <v>3</v>
      </c>
      <c r="C49" s="2">
        <v>3.7298622131347599</v>
      </c>
    </row>
    <row r="50" spans="2:3" x14ac:dyDescent="0.2">
      <c r="B50" s="1" t="s">
        <v>4</v>
      </c>
      <c r="C50" s="2">
        <v>124.195959492893</v>
      </c>
    </row>
    <row r="51" spans="2:3" x14ac:dyDescent="0.2">
      <c r="B51" s="1" t="s">
        <v>5</v>
      </c>
      <c r="C51" s="2"/>
    </row>
    <row r="52" spans="2:3" x14ac:dyDescent="0.2">
      <c r="B52" s="1" t="s">
        <v>6</v>
      </c>
      <c r="C52" s="2">
        <v>101</v>
      </c>
    </row>
    <row r="53" spans="2:3" x14ac:dyDescent="0.2">
      <c r="B53" s="1" t="s">
        <v>7</v>
      </c>
      <c r="C53" s="2">
        <v>1</v>
      </c>
    </row>
    <row r="54" spans="2:3" x14ac:dyDescent="0.2">
      <c r="B54" s="15" t="s">
        <v>9</v>
      </c>
      <c r="C54" s="15"/>
    </row>
    <row r="55" spans="2:3" x14ac:dyDescent="0.2">
      <c r="B55" s="1" t="s">
        <v>7</v>
      </c>
      <c r="C55" s="2">
        <v>0.90135044396603603</v>
      </c>
    </row>
    <row r="56" spans="2:3" x14ac:dyDescent="0.2">
      <c r="B56" s="1" t="s">
        <v>5</v>
      </c>
      <c r="C56" s="2"/>
    </row>
    <row r="57" spans="2:3" x14ac:dyDescent="0.2">
      <c r="B57" s="1" t="s">
        <v>4</v>
      </c>
      <c r="C57" s="5">
        <v>130.58999999999199</v>
      </c>
    </row>
    <row r="59" spans="2:3" x14ac:dyDescent="0.2">
      <c r="B59" s="7" t="s">
        <v>15</v>
      </c>
      <c r="C59" s="8"/>
    </row>
    <row r="60" spans="2:3" x14ac:dyDescent="0.2">
      <c r="B60" s="3" t="s">
        <v>1</v>
      </c>
      <c r="C60" s="4" t="s">
        <v>10</v>
      </c>
    </row>
    <row r="61" spans="2:3" x14ac:dyDescent="0.2">
      <c r="B61" s="3" t="s">
        <v>2</v>
      </c>
      <c r="C61" s="4" t="s">
        <v>22</v>
      </c>
    </row>
    <row r="62" spans="2:3" x14ac:dyDescent="0.2">
      <c r="B62" s="9" t="s">
        <v>8</v>
      </c>
      <c r="C62" s="10"/>
    </row>
    <row r="63" spans="2:3" x14ac:dyDescent="0.2">
      <c r="B63" s="3" t="s">
        <v>3</v>
      </c>
      <c r="C63" s="4">
        <v>0.866665840148925</v>
      </c>
    </row>
    <row r="64" spans="2:3" x14ac:dyDescent="0.2">
      <c r="B64" s="3" t="s">
        <v>4</v>
      </c>
      <c r="C64" s="4">
        <v>154.02438661763901</v>
      </c>
    </row>
    <row r="65" spans="2:3" x14ac:dyDescent="0.2">
      <c r="B65" s="3" t="s">
        <v>5</v>
      </c>
      <c r="C65" s="4"/>
    </row>
    <row r="66" spans="2:3" x14ac:dyDescent="0.2">
      <c r="B66" s="3" t="s">
        <v>6</v>
      </c>
      <c r="C66" s="4">
        <v>130</v>
      </c>
    </row>
    <row r="67" spans="2:3" x14ac:dyDescent="0.2">
      <c r="B67" s="3" t="s">
        <v>7</v>
      </c>
      <c r="C67" s="4">
        <v>1</v>
      </c>
    </row>
    <row r="68" spans="2:3" x14ac:dyDescent="0.2">
      <c r="B68" s="11" t="s">
        <v>9</v>
      </c>
      <c r="C68" s="12"/>
    </row>
    <row r="69" spans="2:3" x14ac:dyDescent="0.2">
      <c r="B69" s="3" t="s">
        <v>7</v>
      </c>
      <c r="C69" s="4">
        <v>0.62950021365220099</v>
      </c>
    </row>
    <row r="70" spans="2:3" x14ac:dyDescent="0.2">
      <c r="B70" s="3" t="s">
        <v>5</v>
      </c>
      <c r="C70" s="4"/>
    </row>
    <row r="71" spans="2:3" x14ac:dyDescent="0.2">
      <c r="B71" s="3" t="s">
        <v>4</v>
      </c>
      <c r="C71" s="6">
        <v>152.73499999998899</v>
      </c>
    </row>
  </sheetData>
  <mergeCells count="15">
    <mergeCell ref="B26:C26"/>
    <mergeCell ref="B3:C3"/>
    <mergeCell ref="B6:C6"/>
    <mergeCell ref="B12:C12"/>
    <mergeCell ref="B17:C17"/>
    <mergeCell ref="B20:C20"/>
    <mergeCell ref="B59:C59"/>
    <mergeCell ref="B62:C62"/>
    <mergeCell ref="B68:C68"/>
    <mergeCell ref="B31:C31"/>
    <mergeCell ref="B34:C34"/>
    <mergeCell ref="B40:C40"/>
    <mergeCell ref="B45:C45"/>
    <mergeCell ref="B48:C48"/>
    <mergeCell ref="B54:C54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Saif Jamsheer</dc:creator>
  <cp:lastModifiedBy>Saif Jamsheer</cp:lastModifiedBy>
  <dcterms:created xsi:type="dcterms:W3CDTF">2020-05-27T10:25:11Z</dcterms:created>
  <dcterms:modified xsi:type="dcterms:W3CDTF">2020-05-28T15:46:57Z</dcterms:modified>
</cp:coreProperties>
</file>