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<sst xmlns="http://schemas.openxmlformats.org/spreadsheetml/2006/main" count="17" uniqueCount="17">
  <si>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Stock Name</t>
  </si>
  <si>
    <t>Buy price on 7th June</t>
  </si>
  <si>
    <t xml:space="preserve">current price </t>
  </si>
  <si>
    <t>Initial Investment</t>
  </si>
  <si>
    <t>Muthoot Finance</t>
  </si>
  <si>
    <t>Returns %</t>
  </si>
  <si>
    <t>Titan</t>
  </si>
  <si>
    <t>DLF</t>
  </si>
  <si>
    <t>Tatamotors</t>
  </si>
  <si>
    <t>IndusIndBank</t>
  </si>
  <si>
    <t>Adaniports</t>
  </si>
  <si>
    <t>Ambuja cement</t>
  </si>
  <si>
    <t>SBI Card</t>
  </si>
  <si>
    <t>Divislab</t>
  </si>
  <si>
    <t>Havells</t>
  </si>
  <si>
    <t>Profit/Loss</t>
  </si>
  <si>
    <t>Win Ratio =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</si>
</sst>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75" zoomScaleNormal="175" workbookViewId="0">
      <selection activeCell="G15" sqref="G15"/>
    </sheetView>
  </sheetViews>
  <sheetFormatPr defaultRowHeight="15" x14ac:dyDescent="0.25"/>
  <cols>
    <col min="1" max="1" width="20.42578125" customWidth="1"/>
    <col min="2" max="2" width="21" customWidth="1"/>
    <col min="3" max="3" width="14.5703125" customWidth="1"/>
    <col min="4" max="4" width="20" customWidth="1"/>
    <col min="5" max="5" width="17.28515625" customWidth="1"/>
    <col min="6" max="6" width="23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15</v>
      </c>
    </row>
    <row r="2" spans="1:6" x14ac:dyDescent="0.25">
      <c r="A2" t="s">
        <v>4</v>
      </c>
      <c r="B2">
        <v>1497.5</v>
      </c>
      <c r="C2">
        <v>1438.5</v>
      </c>
      <c r="D2">
        <f>(C2-B2)/C2*100</f>
        <v>-4.101494612443517</v>
      </c>
      <c r="E2">
        <v>10000</v>
      </c>
      <c r="F2">
        <f xml:space="preserve"> E2*D2/100</f>
        <v>-410.1494612443517</v>
      </c>
    </row>
    <row r="3" spans="1:6" x14ac:dyDescent="0.25">
      <c r="A3" t="s">
        <v>6</v>
      </c>
      <c r="B3">
        <v>1716</v>
      </c>
      <c r="C3">
        <v>2293</v>
      </c>
      <c r="D3">
        <f t="shared" ref="D3:D11" si="0">(C3-B3)/C3*100</f>
        <v>25.163541212385521</v>
      </c>
      <c r="E3">
        <v>10000</v>
      </c>
      <c r="F3">
        <f t="shared" ref="F3:F11" si="1" xml:space="preserve"> E3*D3/100</f>
        <v>2516.3541212385521</v>
      </c>
    </row>
    <row r="4" spans="1:6" x14ac:dyDescent="0.25">
      <c r="A4" t="s">
        <v>7</v>
      </c>
      <c r="B4">
        <v>306</v>
      </c>
      <c r="C4">
        <v>375.35</v>
      </c>
      <c r="D4">
        <f t="shared" si="0"/>
        <v>18.476088983615295</v>
      </c>
      <c r="E4">
        <v>10000</v>
      </c>
      <c r="F4">
        <f t="shared" si="1"/>
        <v>1847.6088983615296</v>
      </c>
    </row>
    <row r="5" spans="1:6" x14ac:dyDescent="0.25">
      <c r="A5" t="s">
        <v>8</v>
      </c>
      <c r="B5">
        <v>350</v>
      </c>
      <c r="C5">
        <v>460</v>
      </c>
      <c r="D5">
        <f t="shared" si="0"/>
        <v>23.913043478260871</v>
      </c>
      <c r="E5">
        <v>10000</v>
      </c>
      <c r="F5">
        <f t="shared" si="1"/>
        <v>2391.304347826087</v>
      </c>
    </row>
    <row r="6" spans="1:6" x14ac:dyDescent="0.25">
      <c r="A6" t="s">
        <v>9</v>
      </c>
      <c r="B6">
        <v>1030</v>
      </c>
      <c r="C6">
        <v>900</v>
      </c>
      <c r="D6">
        <f t="shared" si="0"/>
        <v>-14.444444444444443</v>
      </c>
      <c r="E6">
        <v>10000</v>
      </c>
      <c r="F6">
        <f t="shared" si="1"/>
        <v>-1444.4444444444443</v>
      </c>
    </row>
    <row r="7" spans="1:6" x14ac:dyDescent="0.25">
      <c r="A7" t="s">
        <v>10</v>
      </c>
      <c r="B7">
        <v>893</v>
      </c>
      <c r="C7">
        <v>715</v>
      </c>
      <c r="D7">
        <f t="shared" si="0"/>
        <v>-24.895104895104893</v>
      </c>
      <c r="E7">
        <v>10000</v>
      </c>
      <c r="F7">
        <f t="shared" si="1"/>
        <v>-2489.5104895104892</v>
      </c>
    </row>
    <row r="8" spans="1:6" x14ac:dyDescent="0.25">
      <c r="A8" t="s">
        <v>12</v>
      </c>
      <c r="B8">
        <v>1090</v>
      </c>
      <c r="C8">
        <v>956</v>
      </c>
      <c r="D8">
        <f t="shared" si="0"/>
        <v>-14.01673640167364</v>
      </c>
      <c r="E8">
        <v>10000</v>
      </c>
      <c r="F8">
        <f t="shared" si="1"/>
        <v>-1401.6736401673638</v>
      </c>
    </row>
    <row r="9" spans="1:6" x14ac:dyDescent="0.25">
      <c r="A9" t="s">
        <v>11</v>
      </c>
      <c r="B9">
        <v>340</v>
      </c>
      <c r="C9">
        <v>374</v>
      </c>
      <c r="D9">
        <f t="shared" si="0"/>
        <v>9.0909090909090917</v>
      </c>
      <c r="E9">
        <v>10000</v>
      </c>
      <c r="F9">
        <f t="shared" si="1"/>
        <v>909.09090909090912</v>
      </c>
    </row>
    <row r="10" spans="1:6" x14ac:dyDescent="0.25">
      <c r="A10" t="s">
        <v>13</v>
      </c>
      <c r="B10">
        <v>4271</v>
      </c>
      <c r="C10">
        <v>4940</v>
      </c>
      <c r="D10">
        <f t="shared" si="0"/>
        <v>13.542510121457491</v>
      </c>
      <c r="E10">
        <v>10000</v>
      </c>
      <c r="F10">
        <f t="shared" si="1"/>
        <v>1354.2510121457492</v>
      </c>
    </row>
    <row r="11" spans="1:6" x14ac:dyDescent="0.25">
      <c r="A11" t="s">
        <v>14</v>
      </c>
      <c r="B11">
        <v>1052</v>
      </c>
      <c r="C11">
        <v>1327</v>
      </c>
      <c r="D11">
        <f t="shared" si="0"/>
        <v>20.723436322532027</v>
      </c>
      <c r="E11">
        <v>10000</v>
      </c>
      <c r="F11">
        <f t="shared" si="1"/>
        <v>2072.3436322532025</v>
      </c>
    </row>
    <row r="12" spans="1:6" x14ac:dyDescent="0.25">
      <c r="E12" s="1">
        <f>SUM(E2:E11)</f>
        <v>100000</v>
      </c>
      <c r="F12" s="1">
        <f>SUM(F2:F11)</f>
        <v>5345.1748855493797</v>
      </c>
    </row>
    <row r="15" spans="1:6" x14ac:dyDescent="0.25">
      <c r="F15" s="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2021-11-27T03:51:51Z</dcterms:modified>
</cp:coreProperties>
</file>