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filterPrivacy="1" codeName="ThisWorkbook"/>
  <xr:revisionPtr revIDLastSave="0" documentId="8_{3B8233F6-7957-E34E-A62F-18140F5A4079}" xr6:coauthVersionLast="45" xr6:coauthVersionMax="45" xr10:uidLastSave="{00000000-0000-0000-0000-000000000000}"/>
  <bookViews>
    <workbookView xWindow="0" yWindow="0" windowWidth="33600" windowHeight="21000" xr2:uid="{00000000-000D-0000-FFFF-FFFF00000000}"/>
  </bookViews>
  <sheets>
    <sheet name="ProjectSchedule" sheetId="11" r:id="rId1"/>
  </sheets>
  <definedNames>
    <definedName name="_xlnm.Print_Titles" localSheetId="0">ProjectSchedule!$4:$6</definedName>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H7" i="11" l="1"/>
  <c r="H22" i="11" l="1"/>
  <c r="F9" i="11"/>
  <c r="I5" i="11"/>
  <c r="H33" i="11"/>
  <c r="H32" i="11"/>
  <c r="H31" i="11"/>
  <c r="H30" i="11"/>
  <c r="H29" i="11"/>
  <c r="H28" i="11"/>
  <c r="H26" i="11"/>
  <c r="H21" i="11"/>
  <c r="H20" i="11"/>
  <c r="H14" i="11"/>
  <c r="H8" i="11"/>
  <c r="H9" i="11" l="1"/>
  <c r="I6" i="11"/>
  <c r="H15" i="11" l="1"/>
  <c r="H27" i="11"/>
  <c r="H25" i="11"/>
  <c r="H10" i="11"/>
  <c r="H23"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<sst xmlns="http://schemas.openxmlformats.org/spreadsheetml/2006/main" count="80" uniqueCount="52">
  <si>
    <t>Insert new rows ABOVE this one</t>
  </si>
  <si>
    <t>Project Start:</t>
  </si>
  <si>
    <t>START</t>
  </si>
  <si>
    <t>DAYS</t>
  </si>
  <si>
    <t>Display Week: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</si>
  <si>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</si>
  <si>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</si>
  <si>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</si>
  <si>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</si>
  <si>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</si>
  <si>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</si>
  <si>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</si>
  <si>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</si>
  <si>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</si>
  <si>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</si>
  <si>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</si>
  <si>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</si>
  <si>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</si>
  <si>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</si>
  <si>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</si>
  <si>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Efficiënt</t>
  </si>
  <si>
    <t>Fasten Your Seatbelts</t>
  </si>
  <si>
    <t>PROJECT PLANNING</t>
  </si>
  <si>
    <t>Definitiefase</t>
  </si>
  <si>
    <t>Ontwerpfase</t>
  </si>
  <si>
    <t>Bouwfase</t>
  </si>
  <si>
    <t>Testfase</t>
  </si>
  <si>
    <t xml:space="preserve">Workshop 1 </t>
  </si>
  <si>
    <t xml:space="preserve">Kick-off tijdens Technische begeleiding </t>
  </si>
  <si>
    <t>Coachingen het procesboek</t>
  </si>
  <si>
    <t>Audit 1</t>
  </si>
  <si>
    <t>Workshop 3</t>
  </si>
  <si>
    <t>Workshop 4</t>
  </si>
  <si>
    <t>Audit 2</t>
  </si>
  <si>
    <t>TAAK</t>
  </si>
  <si>
    <t>VOORTGANG</t>
  </si>
  <si>
    <t>EIND</t>
  </si>
  <si>
    <t>Online</t>
  </si>
  <si>
    <t>On-Campus</t>
  </si>
  <si>
    <t>Workshop 5</t>
  </si>
  <si>
    <t>Workshop 6</t>
  </si>
  <si>
    <t>Opleveren fase 1</t>
  </si>
  <si>
    <t>Opleveren fase 2</t>
  </si>
  <si>
    <t>GitLab</t>
  </si>
  <si>
    <t>Opleverenfase 3</t>
  </si>
  <si>
    <t>Audit 3</t>
  </si>
  <si>
    <t>Workshop 8</t>
  </si>
  <si>
    <t>Groepsreflectie (proces)</t>
  </si>
  <si>
    <t>Kerstvakantie</t>
  </si>
  <si>
    <t>Audit 4</t>
  </si>
  <si>
    <t>Individuele reflectie (proces)</t>
  </si>
  <si>
    <t>Vrij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</si>
</sst>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Date" xfId="10" xr:uid="{229918B6-DD13-4F5A-97B9-305F7E002AA3}"/>
    <cellStyle name="Hyperlink" xfId="1" builtinId="8" customBuiltin="1"/>
    <cellStyle name="Komma" xfId="4" builtinId="3" customBuiltin="1"/>
    <cellStyle name="Kop 1" xfId="6" builtinId="16" customBuiltin="1"/>
    <cellStyle name="Kop 2" xfId="7" builtinId="17" customBuiltin="1"/>
    <cellStyle name="Kop 3" xfId="8" builtinId="18" customBuiltin="1"/>
    <cellStyle name="Name" xfId="11" xr:uid="{B2D3C1EE-6B41-4801-AAFC-C2274E49E503}"/>
    <cellStyle name="Procent" xfId="2" builtinId="5"/>
    <cellStyle name="Project Start" xfId="9" xr:uid="{8EB8A09A-C31C-40A3-B2C1-9449520178B8}"/>
    <cellStyle name="Standaard" xfId="0" builtinId="0"/>
    <cellStyle name="Task" xfId="12" xr:uid="{6391D789-272B-4DD2-9BF3-2CDCF610FA41}"/>
    <cellStyle name="Titel"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85" zoomScaleNormal="85" zoomScalePageLayoutView="70" workbookViewId="0">
      <pane ySplit="6" topLeftCell="A8" activePane="bottomLeft" state="frozen"/>
      <selection pane="bottomLeft" activeCell="BM18" sqref="BM18"/>
    </sheetView>
  </sheetViews>
  <sheetFormatPr baseColWidth="10" defaultColWidth="8.83203125" defaultRowHeight="30" customHeight="1" x14ac:dyDescent="0.2"/>
  <cols>
    <col min="1" max="1" width="2.6640625" style="4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49" t="s">
        <v>11</v>
      </c>
      <c r="B1" s="53" t="s">
        <v>22</v>
      </c>
      <c r="C1" s="1"/>
      <c r="D1" s="2"/>
      <c r="E1" s="4"/>
      <c r="F1" s="47"/>
      <c r="H1" s="2"/>
      <c r="I1" s="14"/>
    </row>
    <row r="2" spans="1:64" ht="30" customHeight="1" x14ac:dyDescent="0.25">
      <c r="A2" s="48" t="s">
        <v>5</v>
      </c>
      <c r="B2" s="54" t="s">
        <v>20</v>
      </c>
      <c r="I2" s="51"/>
    </row>
    <row r="3" spans="1:64" ht="30" customHeight="1" x14ac:dyDescent="0.2">
      <c r="A3" s="48" t="s">
        <v>12</v>
      </c>
      <c r="B3" s="55" t="s">
        <v>21</v>
      </c>
      <c r="C3" s="75" t="s">
        <v>1</v>
      </c>
      <c r="D3" s="76"/>
      <c r="E3" s="81">
        <v>44074</v>
      </c>
      <c r="F3" s="81"/>
    </row>
    <row r="4" spans="1:64" ht="30" customHeight="1" x14ac:dyDescent="0.2">
      <c r="A4" s="49" t="s">
        <v>13</v>
      </c>
      <c r="C4" s="75" t="s">
        <v>4</v>
      </c>
      <c r="D4" s="76"/>
      <c r="E4" s="7">
        <v>4</v>
      </c>
      <c r="I4" s="78">
        <f>I5</f>
        <v>44095</v>
      </c>
      <c r="J4" s="79"/>
      <c r="K4" s="79"/>
      <c r="L4" s="79"/>
      <c r="M4" s="79"/>
      <c r="N4" s="79"/>
      <c r="O4" s="80"/>
      <c r="P4" s="78">
        <f>P5</f>
        <v>44102</v>
      </c>
      <c r="Q4" s="79"/>
      <c r="R4" s="79"/>
      <c r="S4" s="79"/>
      <c r="T4" s="79"/>
      <c r="U4" s="79"/>
      <c r="V4" s="80"/>
      <c r="W4" s="78">
        <f>W5</f>
        <v>44109</v>
      </c>
      <c r="X4" s="79"/>
      <c r="Y4" s="79"/>
      <c r="Z4" s="79"/>
      <c r="AA4" s="79"/>
      <c r="AB4" s="79"/>
      <c r="AC4" s="80"/>
      <c r="AD4" s="78">
        <f>AD5</f>
        <v>44116</v>
      </c>
      <c r="AE4" s="79"/>
      <c r="AF4" s="79"/>
      <c r="AG4" s="79"/>
      <c r="AH4" s="79"/>
      <c r="AI4" s="79"/>
      <c r="AJ4" s="80"/>
      <c r="AK4" s="78">
        <f>AK5</f>
        <v>44123</v>
      </c>
      <c r="AL4" s="79"/>
      <c r="AM4" s="79"/>
      <c r="AN4" s="79"/>
      <c r="AO4" s="79"/>
      <c r="AP4" s="79"/>
      <c r="AQ4" s="80"/>
      <c r="AR4" s="78">
        <f>AR5</f>
        <v>44130</v>
      </c>
      <c r="AS4" s="79"/>
      <c r="AT4" s="79"/>
      <c r="AU4" s="79"/>
      <c r="AV4" s="79"/>
      <c r="AW4" s="79"/>
      <c r="AX4" s="80"/>
      <c r="AY4" s="78">
        <f>AY5</f>
        <v>44137</v>
      </c>
      <c r="AZ4" s="79"/>
      <c r="BA4" s="79"/>
      <c r="BB4" s="79"/>
      <c r="BC4" s="79"/>
      <c r="BD4" s="79"/>
      <c r="BE4" s="80"/>
      <c r="BF4" s="78">
        <f>BF5</f>
        <v>44144</v>
      </c>
      <c r="BG4" s="79"/>
      <c r="BH4" s="79"/>
      <c r="BI4" s="79"/>
      <c r="BJ4" s="79"/>
      <c r="BK4" s="79"/>
      <c r="BL4" s="80"/>
    </row>
    <row r="5" spans="1:64" ht="15" customHeight="1" x14ac:dyDescent="0.2">
      <c r="A5" s="49" t="s">
        <v>14</v>
      </c>
      <c r="B5" s="77"/>
      <c r="C5" s="77"/>
      <c r="D5" s="77"/>
      <c r="E5" s="77"/>
      <c r="F5" s="77"/>
      <c r="G5" s="77"/>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25">
      <c r="A6" s="49" t="s">
        <v>15</v>
      </c>
      <c r="B6" s="8" t="s">
        <v>34</v>
      </c>
      <c r="C6" s="9" t="b">
        <v>1</v>
      </c>
      <c r="D6" s="9" t="s">
        <v>35</v>
      </c>
      <c r="E6" s="9" t="s">
        <v>2</v>
      </c>
      <c r="F6" s="9" t="s">
        <v>36</v>
      </c>
      <c r="G6" s="9"/>
      <c r="H6" s="9" t="s">
        <v>3</v>
      </c>
      <c r="I6" s="13" t="str">
        <f t="shared" ref="I6" si="3">LEFT(TEXT(I5,"ddd"),1)</f>
        <v>m</v>
      </c>
      <c r="J6" s="13" t="str">
        <f t="shared" ref="J6:AR6" si="4">LEFT(TEXT(J5,"ddd"),1)</f>
        <v>d</v>
      </c>
      <c r="K6" s="13" t="str">
        <f t="shared" si="4"/>
        <v>w</v>
      </c>
      <c r="L6" s="13" t="str">
        <f t="shared" si="4"/>
        <v>d</v>
      </c>
      <c r="M6" s="13" t="str">
        <f t="shared" si="4"/>
        <v>v</v>
      </c>
      <c r="N6" s="13" t="str">
        <f t="shared" si="4"/>
        <v>z</v>
      </c>
      <c r="O6" s="13" t="str">
        <f t="shared" si="4"/>
        <v>z</v>
      </c>
      <c r="P6" s="13" t="str">
        <f t="shared" si="4"/>
        <v>m</v>
      </c>
      <c r="Q6" s="13" t="str">
        <f t="shared" si="4"/>
        <v>d</v>
      </c>
      <c r="R6" s="13" t="str">
        <f t="shared" si="4"/>
        <v>w</v>
      </c>
      <c r="S6" s="13" t="str">
        <f t="shared" si="4"/>
        <v>d</v>
      </c>
      <c r="T6" s="13" t="str">
        <f t="shared" si="4"/>
        <v>v</v>
      </c>
      <c r="U6" s="13" t="str">
        <f t="shared" si="4"/>
        <v>z</v>
      </c>
      <c r="V6" s="13" t="str">
        <f t="shared" si="4"/>
        <v>z</v>
      </c>
      <c r="W6" s="13" t="str">
        <f t="shared" si="4"/>
        <v>m</v>
      </c>
      <c r="X6" s="13" t="str">
        <f t="shared" si="4"/>
        <v>d</v>
      </c>
      <c r="Y6" s="13" t="str">
        <f t="shared" si="4"/>
        <v>w</v>
      </c>
      <c r="Z6" s="13" t="str">
        <f t="shared" si="4"/>
        <v>d</v>
      </c>
      <c r="AA6" s="13" t="str">
        <f t="shared" si="4"/>
        <v>v</v>
      </c>
      <c r="AB6" s="13" t="str">
        <f t="shared" si="4"/>
        <v>z</v>
      </c>
      <c r="AC6" s="13" t="str">
        <f t="shared" si="4"/>
        <v>z</v>
      </c>
      <c r="AD6" s="13" t="str">
        <f t="shared" si="4"/>
        <v>m</v>
      </c>
      <c r="AE6" s="13" t="str">
        <f t="shared" si="4"/>
        <v>d</v>
      </c>
      <c r="AF6" s="13" t="str">
        <f t="shared" si="4"/>
        <v>w</v>
      </c>
      <c r="AG6" s="13" t="str">
        <f t="shared" si="4"/>
        <v>d</v>
      </c>
      <c r="AH6" s="13" t="str">
        <f t="shared" si="4"/>
        <v>v</v>
      </c>
      <c r="AI6" s="13" t="str">
        <f t="shared" si="4"/>
        <v>z</v>
      </c>
      <c r="AJ6" s="13" t="str">
        <f t="shared" si="4"/>
        <v>z</v>
      </c>
      <c r="AK6" s="13" t="str">
        <f t="shared" si="4"/>
        <v>m</v>
      </c>
      <c r="AL6" s="13" t="str">
        <f t="shared" si="4"/>
        <v>d</v>
      </c>
      <c r="AM6" s="13" t="str">
        <f t="shared" si="4"/>
        <v>w</v>
      </c>
      <c r="AN6" s="13" t="str">
        <f t="shared" si="4"/>
        <v>d</v>
      </c>
      <c r="AO6" s="13" t="str">
        <f t="shared" si="4"/>
        <v>v</v>
      </c>
      <c r="AP6" s="13" t="str">
        <f t="shared" si="4"/>
        <v>z</v>
      </c>
      <c r="AQ6" s="13" t="str">
        <f t="shared" si="4"/>
        <v>z</v>
      </c>
      <c r="AR6" s="13" t="str">
        <f t="shared" si="4"/>
        <v>m</v>
      </c>
      <c r="AS6" s="13" t="str">
        <f t="shared" ref="AS6:BL6" si="5">LEFT(TEXT(AS5,"ddd"),1)</f>
        <v>d</v>
      </c>
      <c r="AT6" s="13" t="str">
        <f t="shared" si="5"/>
        <v>w</v>
      </c>
      <c r="AU6" s="13" t="str">
        <f t="shared" si="5"/>
        <v>d</v>
      </c>
      <c r="AV6" s="13" t="str">
        <f t="shared" si="5"/>
        <v>v</v>
      </c>
      <c r="AW6" s="13" t="str">
        <f t="shared" si="5"/>
        <v>z</v>
      </c>
      <c r="AX6" s="13" t="str">
        <f t="shared" si="5"/>
        <v>z</v>
      </c>
      <c r="AY6" s="13" t="str">
        <f t="shared" si="5"/>
        <v>m</v>
      </c>
      <c r="AZ6" s="13" t="str">
        <f t="shared" si="5"/>
        <v>d</v>
      </c>
      <c r="BA6" s="13" t="str">
        <f t="shared" si="5"/>
        <v>w</v>
      </c>
      <c r="BB6" s="13" t="str">
        <f t="shared" si="5"/>
        <v>d</v>
      </c>
      <c r="BC6" s="13" t="str">
        <f t="shared" si="5"/>
        <v>v</v>
      </c>
      <c r="BD6" s="13" t="str">
        <f t="shared" si="5"/>
        <v>z</v>
      </c>
      <c r="BE6" s="13" t="str">
        <f t="shared" si="5"/>
        <v>z</v>
      </c>
      <c r="BF6" s="13" t="str">
        <f t="shared" si="5"/>
        <v>m</v>
      </c>
      <c r="BG6" s="13" t="str">
        <f t="shared" si="5"/>
        <v>d</v>
      </c>
      <c r="BH6" s="13" t="str">
        <f t="shared" si="5"/>
        <v>w</v>
      </c>
      <c r="BI6" s="13" t="str">
        <f t="shared" si="5"/>
        <v>d</v>
      </c>
      <c r="BJ6" s="13" t="str">
        <f t="shared" si="5"/>
        <v>v</v>
      </c>
      <c r="BK6" s="13" t="str">
        <f t="shared" si="5"/>
        <v>z</v>
      </c>
      <c r="BL6" s="13" t="str">
        <f t="shared" si="5"/>
        <v>z</v>
      </c>
    </row>
    <row r="7" spans="1:64" ht="30" hidden="1" customHeight="1" thickBot="1" x14ac:dyDescent="0.25">
      <c r="A7" s="48" t="s">
        <v>10</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49" t="s">
        <v>16</v>
      </c>
      <c r="B8" s="18" t="s">
        <v>23</v>
      </c>
      <c r="C8" s="6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49" t="s">
        <v>17</v>
      </c>
      <c r="B9" s="70" t="s">
        <v>28</v>
      </c>
      <c r="C9" s="62" t="s">
        <v>37</v>
      </c>
      <c r="D9" s="22">
        <v>1</v>
      </c>
      <c r="E9" s="56">
        <f>Project_Start</f>
        <v>44074</v>
      </c>
      <c r="F9" s="56">
        <f>E9+3</f>
        <v>44077</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49" t="s">
        <v>18</v>
      </c>
      <c r="B10" s="70" t="s">
        <v>27</v>
      </c>
      <c r="C10" s="62" t="s">
        <v>37</v>
      </c>
      <c r="D10" s="22">
        <v>1</v>
      </c>
      <c r="E10" s="56">
        <v>44081</v>
      </c>
      <c r="F10" s="56">
        <v>44085</v>
      </c>
      <c r="G10" s="17"/>
      <c r="H10" s="17">
        <f t="shared"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48"/>
      <c r="B11" s="70" t="s">
        <v>29</v>
      </c>
      <c r="C11" s="62" t="s">
        <v>38</v>
      </c>
      <c r="D11" s="22">
        <v>1</v>
      </c>
      <c r="E11" s="56">
        <v>44081</v>
      </c>
      <c r="F11" s="56">
        <v>44085</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48"/>
      <c r="B12" s="70" t="s">
        <v>30</v>
      </c>
      <c r="C12" s="62" t="s">
        <v>38</v>
      </c>
      <c r="D12" s="22">
        <v>1</v>
      </c>
      <c r="E12" s="56">
        <v>44088</v>
      </c>
      <c r="F12" s="56">
        <v>44092</v>
      </c>
      <c r="G12" s="17"/>
      <c r="H12" s="17">
        <f t="shared" si="6"/>
        <v>5</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48"/>
      <c r="B13" s="70" t="s">
        <v>41</v>
      </c>
      <c r="C13" s="62" t="s">
        <v>43</v>
      </c>
      <c r="D13" s="22">
        <v>1</v>
      </c>
      <c r="E13" s="56">
        <v>44095</v>
      </c>
      <c r="F13" s="56">
        <v>44099</v>
      </c>
      <c r="G13" s="17"/>
      <c r="H13" s="17">
        <f t="shared" si="6"/>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49" t="s">
        <v>19</v>
      </c>
      <c r="B14" s="23" t="s">
        <v>24</v>
      </c>
      <c r="C14" s="6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49"/>
      <c r="B15" s="71" t="s">
        <v>29</v>
      </c>
      <c r="C15" s="64" t="s">
        <v>38</v>
      </c>
      <c r="D15" s="27">
        <v>1</v>
      </c>
      <c r="E15" s="57">
        <v>44102</v>
      </c>
      <c r="F15" s="57">
        <v>44106</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48"/>
      <c r="B16" s="71" t="s">
        <v>31</v>
      </c>
      <c r="C16" s="64" t="s">
        <v>37</v>
      </c>
      <c r="D16" s="27">
        <v>1</v>
      </c>
      <c r="E16" s="57">
        <v>44132</v>
      </c>
      <c r="F16" s="57">
        <v>44106</v>
      </c>
      <c r="G16" s="17"/>
      <c r="H16" s="17">
        <f t="shared" si="6"/>
        <v>-25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48"/>
      <c r="B17" s="71" t="s">
        <v>32</v>
      </c>
      <c r="C17" s="64" t="s">
        <v>37</v>
      </c>
      <c r="D17" s="27">
        <v>1</v>
      </c>
      <c r="E17" s="57">
        <v>44109</v>
      </c>
      <c r="F17" s="57">
        <v>44113</v>
      </c>
      <c r="G17" s="17"/>
      <c r="H17" s="17">
        <f t="shared" si="6"/>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48"/>
      <c r="B18" s="71" t="s">
        <v>33</v>
      </c>
      <c r="C18" s="64" t="s">
        <v>38</v>
      </c>
      <c r="D18" s="27">
        <v>1</v>
      </c>
      <c r="E18" s="57">
        <v>44123</v>
      </c>
      <c r="F18" s="57">
        <v>44127</v>
      </c>
      <c r="G18" s="17"/>
      <c r="H18" s="17">
        <f t="shared" si="6"/>
        <v>5</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48"/>
      <c r="B19" s="71" t="s">
        <v>42</v>
      </c>
      <c r="C19" s="64" t="s">
        <v>43</v>
      </c>
      <c r="D19" s="27">
        <v>1</v>
      </c>
      <c r="E19" s="57">
        <v>44130</v>
      </c>
      <c r="F19" s="57">
        <v>44134</v>
      </c>
      <c r="G19" s="17"/>
      <c r="H19" s="17">
        <f t="shared" si="6"/>
        <v>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48" t="s">
        <v>7</v>
      </c>
      <c r="B20" s="28" t="s">
        <v>25</v>
      </c>
      <c r="C20" s="6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48"/>
      <c r="B21" s="72" t="s">
        <v>39</v>
      </c>
      <c r="C21" s="66" t="s">
        <v>37</v>
      </c>
      <c r="D21" s="32">
        <v>1</v>
      </c>
      <c r="E21" s="58">
        <v>44144</v>
      </c>
      <c r="F21" s="58">
        <v>44148</v>
      </c>
      <c r="G21" s="17"/>
      <c r="H21" s="17">
        <f t="shared" si="6"/>
        <v>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48"/>
      <c r="B22" s="72" t="s">
        <v>29</v>
      </c>
      <c r="C22" s="66" t="s">
        <v>38</v>
      </c>
      <c r="D22" s="32">
        <v>1</v>
      </c>
      <c r="E22" s="58">
        <v>44144</v>
      </c>
      <c r="F22" s="58">
        <v>44148</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48"/>
      <c r="B23" s="72" t="s">
        <v>40</v>
      </c>
      <c r="C23" s="66" t="s">
        <v>37</v>
      </c>
      <c r="D23" s="32">
        <v>1</v>
      </c>
      <c r="E23" s="58">
        <v>44151</v>
      </c>
      <c r="F23" s="58">
        <v>44155</v>
      </c>
      <c r="G23" s="17"/>
      <c r="H23" s="17">
        <f t="shared"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48"/>
      <c r="B24" s="72" t="s">
        <v>45</v>
      </c>
      <c r="C24" s="66" t="s">
        <v>38</v>
      </c>
      <c r="D24" s="32">
        <v>1</v>
      </c>
      <c r="E24" s="58">
        <v>44165</v>
      </c>
      <c r="F24" s="58">
        <v>44169</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48"/>
      <c r="B25" s="72" t="s">
        <v>44</v>
      </c>
      <c r="C25" s="66" t="s">
        <v>43</v>
      </c>
      <c r="D25" s="32">
        <v>0.75</v>
      </c>
      <c r="E25" s="58">
        <v>44172</v>
      </c>
      <c r="F25" s="58">
        <v>44176</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48" t="s">
        <v>7</v>
      </c>
      <c r="B26" s="33" t="s">
        <v>26</v>
      </c>
      <c r="C26" s="6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48"/>
      <c r="B27" s="73" t="s">
        <v>46</v>
      </c>
      <c r="C27" s="68" t="s">
        <v>37</v>
      </c>
      <c r="D27" s="37">
        <v>0</v>
      </c>
      <c r="E27" s="59" t="s">
        <v>6</v>
      </c>
      <c r="F27" s="59" t="s">
        <v>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48"/>
      <c r="B28" s="73" t="s">
        <v>47</v>
      </c>
      <c r="C28" s="68" t="s">
        <v>38</v>
      </c>
      <c r="D28" s="37">
        <v>0</v>
      </c>
      <c r="E28" s="59" t="s">
        <v>6</v>
      </c>
      <c r="F28" s="59" t="s">
        <v>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48"/>
      <c r="B29" s="73" t="s">
        <v>48</v>
      </c>
      <c r="C29" s="68" t="s">
        <v>51</v>
      </c>
      <c r="D29" s="37">
        <v>0</v>
      </c>
      <c r="E29" s="59" t="s">
        <v>6</v>
      </c>
      <c r="F29" s="59" t="s">
        <v>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48"/>
      <c r="B30" s="73" t="s">
        <v>49</v>
      </c>
      <c r="C30" s="68" t="s">
        <v>38</v>
      </c>
      <c r="D30" s="37">
        <v>0</v>
      </c>
      <c r="E30" s="59" t="s">
        <v>6</v>
      </c>
      <c r="F30" s="59" t="s">
        <v>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48"/>
      <c r="B31" s="73" t="s">
        <v>50</v>
      </c>
      <c r="C31" s="68" t="s">
        <v>38</v>
      </c>
      <c r="D31" s="37">
        <v>0</v>
      </c>
      <c r="E31" s="59" t="s">
        <v>6</v>
      </c>
      <c r="F31" s="59" t="s">
        <v>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48" t="s">
        <v>9</v>
      </c>
      <c r="B32" s="74"/>
      <c r="C32" s="69"/>
      <c r="D32" s="16"/>
      <c r="E32" s="60"/>
      <c r="F32" s="6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49" t="s">
        <v>8</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5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vt:i4>
      </vt:variant>
      <vt:variant>
        <vt:lpstr>Benoemde bereiken</vt:lpstr>
      </vt:variant>
      <vt:variant>
        <vt:i4>6</vt:i4>
      </vt:variant>
    </vt:vector>
  </HeadingPairs>
  <TitlesOfParts>
    <vt:vector size="7" baseType="lpstr">
      <vt:lpstr>ProjectSchedule</vt:lpstr>
      <vt:lpstr>ProjectSchedule!Afdruktitels</vt:lpstr>
      <vt:lpstr>Display_Week</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2020-12-10T00:49:26Z</dcterms:modified>
</cp:coreProperties>
</file>