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rokkha\surokkha\CCDA\"/>
    </mc:Choice>
  </mc:AlternateContent>
  <xr:revisionPtr revIDLastSave="0" documentId="13_ncr:1_{5533CCF9-7A8C-4F99-97FC-2B4A69C67544}" xr6:coauthVersionLast="47" xr6:coauthVersionMax="47" xr10:uidLastSave="{00000000-0000-0000-0000-000000000000}"/>
  <bookViews>
    <workbookView xWindow="28680" yWindow="-120" windowWidth="29040" windowHeight="15840" tabRatio="614" xr2:uid="{AF5ABA77-78F8-4637-8AFF-EF2318BB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 a="1"/>
  <c r="J11" i="1" s="1"/>
  <c r="J10" i="1"/>
  <c r="J9" i="1"/>
</calcChain>
</file>

<file path=xl/sharedStrings.xml><?xml version="1.0" encoding="utf-8"?>
<sst xmlns="http://schemas.openxmlformats.org/spreadsheetml/2006/main" count="1556" uniqueCount="434">
  <si>
    <r>
      <t xml:space="preserve">Livestock Risk Mitigation Program </t>
    </r>
    <r>
      <rPr>
        <u/>
        <sz val="11"/>
        <rFont val="Times New Roman"/>
        <family val="1"/>
      </rPr>
      <t>[Farmer and Livestock Related Information Register (Data Sheet)]</t>
    </r>
  </si>
  <si>
    <t>Basic Information</t>
  </si>
  <si>
    <t>SI. No.</t>
  </si>
  <si>
    <t>Particulars</t>
  </si>
  <si>
    <t>Data</t>
  </si>
  <si>
    <t>Partner Organization Name:</t>
  </si>
  <si>
    <t xml:space="preserve">DESHA Shechsashebi Artho-Samajik Unnyan O Manobik Kallyan Sangstha </t>
  </si>
  <si>
    <t>Branch Name:</t>
  </si>
  <si>
    <t>All</t>
  </si>
  <si>
    <t>Note:</t>
  </si>
  <si>
    <t>No. of Branch:</t>
  </si>
  <si>
    <t xml:space="preserve">Do not input anything in blue colored cells. Do not add or remove any cell. </t>
  </si>
  <si>
    <t>Month Name:</t>
  </si>
  <si>
    <t>October, 2021</t>
  </si>
  <si>
    <t>Please provide this information in Monthly basis</t>
  </si>
  <si>
    <t>Livestock Sub-Sector wise information</t>
  </si>
  <si>
    <t>Cattle Fattening</t>
  </si>
  <si>
    <t>Dairy Cow Rearing</t>
  </si>
  <si>
    <t>Buffalo Fattening</t>
  </si>
  <si>
    <t>Milch Buffalo Rearing</t>
  </si>
  <si>
    <t>Goat Rearing</t>
  </si>
  <si>
    <t>Sheep Rearing</t>
  </si>
  <si>
    <t>Poultry Rearing</t>
  </si>
  <si>
    <t>Total</t>
  </si>
  <si>
    <t>Livestock Loan Outstanding</t>
  </si>
  <si>
    <t>Risk Mitigation fee/Subscription Outstanding</t>
  </si>
  <si>
    <t>Farmer Information (after 1st June 2020 to Continue)</t>
  </si>
  <si>
    <t>Farmer's Name</t>
  </si>
  <si>
    <t>Farmer's NID No./Birth certicicate/Passport No. (Mandatory) [only numeric number]</t>
  </si>
  <si>
    <t>Branch Name/Code</t>
  </si>
  <si>
    <t>Date of disbursement</t>
  </si>
  <si>
    <t>Main Earning Member/Guardian/Father/Husband/Wife Name</t>
  </si>
  <si>
    <t>Farmer's Gender</t>
  </si>
  <si>
    <t>Disability Status of Farmer</t>
  </si>
  <si>
    <t>Farmer Mobile No.</t>
  </si>
  <si>
    <t>Member Code</t>
  </si>
  <si>
    <t>Group Name/Code</t>
  </si>
  <si>
    <t>Disbursed Amount (in BDT)</t>
  </si>
  <si>
    <t>Loan Status: if Full Paid/Adjustment of Loan, input only `Yes'</t>
  </si>
  <si>
    <t>Loan Dofa or Cycle/s (after June 2020)</t>
  </si>
  <si>
    <t>Livestock type (purchased by Loan)</t>
  </si>
  <si>
    <t>No. of Livestock (purchased by Loan)</t>
  </si>
  <si>
    <t>No.of Present Livestock in Farm (without Loan &amp; except Poultry)</t>
  </si>
  <si>
    <t>Having own/family member's Smart Phone (if have, input only `Yes')</t>
  </si>
  <si>
    <t>SDC Project related information</t>
  </si>
  <si>
    <t>Claim Settlement / Loan Waived (if any)</t>
  </si>
  <si>
    <t>Remark</t>
  </si>
  <si>
    <t>Training (if received, Mention the Model name)</t>
  </si>
  <si>
    <t>Vaccination Camp (if participated, Mention the Model name)</t>
  </si>
  <si>
    <t>Health Card (if received, mention only `Yes')</t>
  </si>
  <si>
    <t>Awareness Material (if received, mention `Yes')</t>
  </si>
  <si>
    <t>Exposure Visit (if received, mention `Yes')</t>
  </si>
  <si>
    <t>No. of Livestock Death (purchased by loan)</t>
  </si>
  <si>
    <t>No. of Farmer or main earning member of family death</t>
  </si>
  <si>
    <t xml:space="preserve">Settled Amount/Outstanding Waived (in BDT) </t>
  </si>
  <si>
    <t>Livestock Rearing Cost Coverage (in BDT)</t>
  </si>
  <si>
    <t>Funeral Cost Coverage in case the death of Farmer or main earning member (in BDT)</t>
  </si>
  <si>
    <t>Other Support (e.g. Illness, Accidental etc. (in BDT)</t>
  </si>
  <si>
    <t>Female</t>
  </si>
  <si>
    <t>No difficulty</t>
  </si>
  <si>
    <t>Yes</t>
  </si>
  <si>
    <t>Rupali</t>
  </si>
  <si>
    <t>Taslima</t>
  </si>
  <si>
    <t>Mst. Tohomina Khatun</t>
  </si>
  <si>
    <t>Habibur</t>
  </si>
  <si>
    <t>Afroza</t>
  </si>
  <si>
    <t>Parvin</t>
  </si>
  <si>
    <t>Rehana</t>
  </si>
  <si>
    <t>Rashidul</t>
  </si>
  <si>
    <t>Ajgor</t>
  </si>
  <si>
    <t>Rasida</t>
  </si>
  <si>
    <t>Mst Sajada Khatun</t>
  </si>
  <si>
    <t>Hasan</t>
  </si>
  <si>
    <t>Model 1</t>
  </si>
  <si>
    <t>Aisa</t>
  </si>
  <si>
    <t>Khazanagar/048</t>
  </si>
  <si>
    <t>Gbbar</t>
  </si>
  <si>
    <t>01918385071 </t>
  </si>
  <si>
    <t>048-003-025</t>
  </si>
  <si>
    <t>Papia/003</t>
  </si>
  <si>
    <t>Mst Sima Khatun</t>
  </si>
  <si>
    <t>Md: Arif Hossan</t>
  </si>
  <si>
    <t>01963701179 </t>
  </si>
  <si>
    <t>048-003-067</t>
  </si>
  <si>
    <t>Mst Zaheda Khatun</t>
  </si>
  <si>
    <t>Md: Shoriful</t>
  </si>
  <si>
    <t>048-003-068</t>
  </si>
  <si>
    <t>Samortho</t>
  </si>
  <si>
    <t>Fojor Ali</t>
  </si>
  <si>
    <t>01722605816 </t>
  </si>
  <si>
    <t>048-003-073</t>
  </si>
  <si>
    <t>Mst Majeda</t>
  </si>
  <si>
    <t>Rojob</t>
  </si>
  <si>
    <t>01744201519 </t>
  </si>
  <si>
    <t>048-003-082</t>
  </si>
  <si>
    <t>Mst Sazada Khatun</t>
  </si>
  <si>
    <t>1457176731</t>
  </si>
  <si>
    <t>Md Sriful Islam</t>
  </si>
  <si>
    <t>01935378905 </t>
  </si>
  <si>
    <t>048-003-089</t>
  </si>
  <si>
    <t>Mrs.Seuly Akter (Sela)</t>
  </si>
  <si>
    <t>2353845643</t>
  </si>
  <si>
    <t>Md. Mosaruf Hossen</t>
  </si>
  <si>
    <t>048-003-093</t>
  </si>
  <si>
    <t>Mst.Bina Khatun</t>
  </si>
  <si>
    <t>7304838506</t>
  </si>
  <si>
    <t>Md.Deloer Hossen</t>
  </si>
  <si>
    <t>01703874292 </t>
  </si>
  <si>
    <t>048-003-097</t>
  </si>
  <si>
    <t>Lutfun nahar</t>
  </si>
  <si>
    <t>Smiel</t>
  </si>
  <si>
    <t>01931242868 </t>
  </si>
  <si>
    <t>048-003-100</t>
  </si>
  <si>
    <t>Tahera</t>
  </si>
  <si>
    <t>Mutiar</t>
  </si>
  <si>
    <t>01725219660 </t>
  </si>
  <si>
    <t>048-004-006</t>
  </si>
  <si>
    <t>Nila/004</t>
  </si>
  <si>
    <t>Sefali</t>
  </si>
  <si>
    <t>Mongu</t>
  </si>
  <si>
    <t>01936169679 </t>
  </si>
  <si>
    <t>048-004-013</t>
  </si>
  <si>
    <t>Mina</t>
  </si>
  <si>
    <t>Earul</t>
  </si>
  <si>
    <t>01921936484 </t>
  </si>
  <si>
    <t>048-004-033</t>
  </si>
  <si>
    <t>Srupzan</t>
  </si>
  <si>
    <t>Ahmmed</t>
  </si>
  <si>
    <t>01777617864 </t>
  </si>
  <si>
    <t>048-005-009</t>
  </si>
  <si>
    <t>Noton kori/005</t>
  </si>
  <si>
    <t>Mst Najma Khatun</t>
  </si>
  <si>
    <t>Fajlur Rohoman</t>
  </si>
  <si>
    <t>01910933102 </t>
  </si>
  <si>
    <t>048-005-066</t>
  </si>
  <si>
    <t>Aklim</t>
  </si>
  <si>
    <t>01785615075 </t>
  </si>
  <si>
    <t>048-006-002</t>
  </si>
  <si>
    <t>Shafali/006</t>
  </si>
  <si>
    <t>Maleka</t>
  </si>
  <si>
    <t>Agit</t>
  </si>
  <si>
    <t>01912540962 </t>
  </si>
  <si>
    <t>048-006-004</t>
  </si>
  <si>
    <t>Suli</t>
  </si>
  <si>
    <t>Letlukman</t>
  </si>
  <si>
    <t>01926953004 </t>
  </si>
  <si>
    <t>048-006-014</t>
  </si>
  <si>
    <t>Likbar</t>
  </si>
  <si>
    <t>01937293086 </t>
  </si>
  <si>
    <t>048-006-015</t>
  </si>
  <si>
    <t>Rokea</t>
  </si>
  <si>
    <t>Hafizur</t>
  </si>
  <si>
    <t>01775907570 </t>
  </si>
  <si>
    <t>048-006-016</t>
  </si>
  <si>
    <t>Mst Nasima Khatun</t>
  </si>
  <si>
    <t>Md: Robiul</t>
  </si>
  <si>
    <t>01771974644 </t>
  </si>
  <si>
    <t>048-006-044</t>
  </si>
  <si>
    <t>MSt. Dilara Begum</t>
  </si>
  <si>
    <t>Mojahar Ali</t>
  </si>
  <si>
    <t>01717446360 </t>
  </si>
  <si>
    <t>048-006-051</t>
  </si>
  <si>
    <t>Alom</t>
  </si>
  <si>
    <t>01942264357 </t>
  </si>
  <si>
    <t>048-011-006</t>
  </si>
  <si>
    <t>Dalia/011</t>
  </si>
  <si>
    <t>Nru</t>
  </si>
  <si>
    <t>01795609285 </t>
  </si>
  <si>
    <t>048-011-010</t>
  </si>
  <si>
    <t>Monirul</t>
  </si>
  <si>
    <t>01922148761 </t>
  </si>
  <si>
    <t>048-011-017</t>
  </si>
  <si>
    <t>Nazma</t>
  </si>
  <si>
    <t>Malek</t>
  </si>
  <si>
    <t>01981930548 </t>
  </si>
  <si>
    <t>048-011-031</t>
  </si>
  <si>
    <t>Najma</t>
  </si>
  <si>
    <t>Sadek</t>
  </si>
  <si>
    <t>01936126199 </t>
  </si>
  <si>
    <t>048-011-033</t>
  </si>
  <si>
    <t>Ms Sima Khatun</t>
  </si>
  <si>
    <t>Md: Sohidul</t>
  </si>
  <si>
    <t>01779282996 </t>
  </si>
  <si>
    <t>048-011-040</t>
  </si>
  <si>
    <t>Mst Farjana</t>
  </si>
  <si>
    <t>Md Fojlor Rhaman</t>
  </si>
  <si>
    <t>01945961463 </t>
  </si>
  <si>
    <t>048-011-055</t>
  </si>
  <si>
    <t>Mst Sefali Khatun</t>
  </si>
  <si>
    <t>Md Mahabur Rahaman</t>
  </si>
  <si>
    <t>01965585372 </t>
  </si>
  <si>
    <t>048-011-066</t>
  </si>
  <si>
    <t>Jhanara</t>
  </si>
  <si>
    <t>Md.Saiful</t>
  </si>
  <si>
    <t>01925220005 </t>
  </si>
  <si>
    <t>048-011-074</t>
  </si>
  <si>
    <t>kHadiza</t>
  </si>
  <si>
    <t>Mukbul</t>
  </si>
  <si>
    <t>01928404599 </t>
  </si>
  <si>
    <t>048-012-004</t>
  </si>
  <si>
    <t>Jonaki/012</t>
  </si>
  <si>
    <t>Kosi</t>
  </si>
  <si>
    <t>Saheb</t>
  </si>
  <si>
    <t>01947530511 </t>
  </si>
  <si>
    <t>048-012-008</t>
  </si>
  <si>
    <t>Hasina</t>
  </si>
  <si>
    <t>Kber ali</t>
  </si>
  <si>
    <t>01766980770 </t>
  </si>
  <si>
    <t>048-012-014</t>
  </si>
  <si>
    <t>Amirul</t>
  </si>
  <si>
    <t>01912401689 </t>
  </si>
  <si>
    <t>048-012-017</t>
  </si>
  <si>
    <t>01937724869 </t>
  </si>
  <si>
    <t>048-012-019</t>
  </si>
  <si>
    <t>Tita</t>
  </si>
  <si>
    <t>Ahamod</t>
  </si>
  <si>
    <t>01940531130 </t>
  </si>
  <si>
    <t>048-013-011</t>
  </si>
  <si>
    <t>Rupsha/013</t>
  </si>
  <si>
    <t>Nrun nahar</t>
  </si>
  <si>
    <t>Akkas</t>
  </si>
  <si>
    <t>01912395509 </t>
  </si>
  <si>
    <t>048-013-015</t>
  </si>
  <si>
    <t>Sorifa</t>
  </si>
  <si>
    <t>Abu Sam</t>
  </si>
  <si>
    <t>01919221616 </t>
  </si>
  <si>
    <t>048-013-024</t>
  </si>
  <si>
    <t>Mst Fatama Khatun</t>
  </si>
  <si>
    <t>Md: Shayful</t>
  </si>
  <si>
    <t>01910493957 </t>
  </si>
  <si>
    <t>048-013-035</t>
  </si>
  <si>
    <t>Mst Salaha Khatun</t>
  </si>
  <si>
    <t>Md: Abul Hossan</t>
  </si>
  <si>
    <t>01749121237 </t>
  </si>
  <si>
    <t>048-013-040</t>
  </si>
  <si>
    <t>Nurzahan</t>
  </si>
  <si>
    <t>Fgul</t>
  </si>
  <si>
    <t>01967308662 </t>
  </si>
  <si>
    <t>048-014-020</t>
  </si>
  <si>
    <t>Korubi/014</t>
  </si>
  <si>
    <t>Shorifa</t>
  </si>
  <si>
    <t>Abdul Rouf</t>
  </si>
  <si>
    <t>01742165577 </t>
  </si>
  <si>
    <t>048-014-035</t>
  </si>
  <si>
    <t>Mst.Jhanara Khatun</t>
  </si>
  <si>
    <t>Md. Anuar Hosan</t>
  </si>
  <si>
    <t>01938464414 </t>
  </si>
  <si>
    <t>048-014-050</t>
  </si>
  <si>
    <t>Suma</t>
  </si>
  <si>
    <t>Mezanur</t>
  </si>
  <si>
    <t>01950992096 </t>
  </si>
  <si>
    <t>048-014-068</t>
  </si>
  <si>
    <t>Mst. Runa Aktar</t>
  </si>
  <si>
    <t>Md. Almas Foshan Kajol</t>
  </si>
  <si>
    <t>01933307626 </t>
  </si>
  <si>
    <t>048-014-069</t>
  </si>
  <si>
    <t>Dalimun</t>
  </si>
  <si>
    <t>Muktar</t>
  </si>
  <si>
    <t>01749459009 </t>
  </si>
  <si>
    <t>048-015-003</t>
  </si>
  <si>
    <t>Titas/015</t>
  </si>
  <si>
    <t>Sohed</t>
  </si>
  <si>
    <t>01936170388 </t>
  </si>
  <si>
    <t>048-015-009</t>
  </si>
  <si>
    <t>Mst Nasrin Khatun</t>
  </si>
  <si>
    <t>Md Ekteir hossain</t>
  </si>
  <si>
    <t>01920287901 </t>
  </si>
  <si>
    <t>048-015-052</t>
  </si>
  <si>
    <t>abgal</t>
  </si>
  <si>
    <t>01739096372 </t>
  </si>
  <si>
    <t>048-016-006</t>
  </si>
  <si>
    <t>Nelima/016</t>
  </si>
  <si>
    <t>Begum</t>
  </si>
  <si>
    <t>Salam</t>
  </si>
  <si>
    <t>01925221694 </t>
  </si>
  <si>
    <t>048-016-023</t>
  </si>
  <si>
    <t>sefali</t>
  </si>
  <si>
    <t>Eakub</t>
  </si>
  <si>
    <t>01922148313 </t>
  </si>
  <si>
    <t>048-016-024</t>
  </si>
  <si>
    <t>Rubi</t>
  </si>
  <si>
    <t>048-016-035</t>
  </si>
  <si>
    <t>Akatar</t>
  </si>
  <si>
    <t>01925077263 </t>
  </si>
  <si>
    <t>048-017-019</t>
  </si>
  <si>
    <t>Payra/017</t>
  </si>
  <si>
    <t>Soratn</t>
  </si>
  <si>
    <t>hoshine</t>
  </si>
  <si>
    <t>048-017-027</t>
  </si>
  <si>
    <t>Mst Alaya Khatun</t>
  </si>
  <si>
    <t>Md: Shokot</t>
  </si>
  <si>
    <t>048-017-052</t>
  </si>
  <si>
    <t>Mst Momota Khatun</t>
  </si>
  <si>
    <t>Md: Ayub Ali</t>
  </si>
  <si>
    <t>01936170195 </t>
  </si>
  <si>
    <t>048-017-054</t>
  </si>
  <si>
    <t>Mst Sohagi Begom</t>
  </si>
  <si>
    <t>Md Sohel Rana</t>
  </si>
  <si>
    <t>01930185551 </t>
  </si>
  <si>
    <t>048-017-064</t>
  </si>
  <si>
    <t>Bulu</t>
  </si>
  <si>
    <t>01724135995 </t>
  </si>
  <si>
    <t>048-020-030</t>
  </si>
  <si>
    <t>Sagor/020</t>
  </si>
  <si>
    <t>Hera</t>
  </si>
  <si>
    <t>Rokkunujaman</t>
  </si>
  <si>
    <t>01916114881 </t>
  </si>
  <si>
    <t>048-020-035</t>
  </si>
  <si>
    <t>Meher nika</t>
  </si>
  <si>
    <t>Ebadul</t>
  </si>
  <si>
    <t>048-022-021</t>
  </si>
  <si>
    <t>Jomuna/022</t>
  </si>
  <si>
    <t>Ms Zulakha</t>
  </si>
  <si>
    <t>Md; Nuruzzaman</t>
  </si>
  <si>
    <t>01956225157 </t>
  </si>
  <si>
    <t>048-022-035</t>
  </si>
  <si>
    <t>Seule Khatun</t>
  </si>
  <si>
    <t>Md: Zahidul</t>
  </si>
  <si>
    <t>01928404679 </t>
  </si>
  <si>
    <t>048-023-026</t>
  </si>
  <si>
    <t>Fulkori/023</t>
  </si>
  <si>
    <t>Salena</t>
  </si>
  <si>
    <t>01753249930 </t>
  </si>
  <si>
    <t>048-023-032</t>
  </si>
  <si>
    <t>Fulmala</t>
  </si>
  <si>
    <t>Kasem</t>
  </si>
  <si>
    <t>01962338995 </t>
  </si>
  <si>
    <t>048-024-008</t>
  </si>
  <si>
    <t>NODE/024</t>
  </si>
  <si>
    <t>Zwrul</t>
  </si>
  <si>
    <t>01718318964</t>
  </si>
  <si>
    <t>048-024-009</t>
  </si>
  <si>
    <t>Sahanara</t>
  </si>
  <si>
    <t>Let amin</t>
  </si>
  <si>
    <t>01918024601</t>
  </si>
  <si>
    <t>048-025-013</t>
  </si>
  <si>
    <t>Jorna/025</t>
  </si>
  <si>
    <t>Frida</t>
  </si>
  <si>
    <t>Zahed</t>
  </si>
  <si>
    <t>01915214794 </t>
  </si>
  <si>
    <t>048-025-022</t>
  </si>
  <si>
    <t>Elias Hosen</t>
  </si>
  <si>
    <t>01925597550 </t>
  </si>
  <si>
    <t>048-025-054</t>
  </si>
  <si>
    <t>Samoly</t>
  </si>
  <si>
    <t>Nurjamal</t>
  </si>
  <si>
    <t>01935512680 </t>
  </si>
  <si>
    <t>048-026-001</t>
  </si>
  <si>
    <t>Anika/026</t>
  </si>
  <si>
    <t>Rotna</t>
  </si>
  <si>
    <t>Abu Boccar</t>
  </si>
  <si>
    <t>048-026-019</t>
  </si>
  <si>
    <t>Asma</t>
  </si>
  <si>
    <t>Liton</t>
  </si>
  <si>
    <t>01922982648 </t>
  </si>
  <si>
    <t>048-026-044</t>
  </si>
  <si>
    <t>Rousonara</t>
  </si>
  <si>
    <t>Kader</t>
  </si>
  <si>
    <t>01911508983 </t>
  </si>
  <si>
    <t>048-026-045</t>
  </si>
  <si>
    <t>Mst Nacima khatun</t>
  </si>
  <si>
    <t>Md Nurojjaman</t>
  </si>
  <si>
    <t>01927001836 </t>
  </si>
  <si>
    <t>048-027-060</t>
  </si>
  <si>
    <t>Nillgolap/027</t>
  </si>
  <si>
    <t>Mst Shanaj Khatun</t>
  </si>
  <si>
    <t>Md Sofikul Islam</t>
  </si>
  <si>
    <t>01718962458 </t>
  </si>
  <si>
    <t>048-027-063</t>
  </si>
  <si>
    <t>Rupaly</t>
  </si>
  <si>
    <t>Nojrul</t>
  </si>
  <si>
    <t>01919875802 </t>
  </si>
  <si>
    <t>048-028-022</t>
  </si>
  <si>
    <t>Kakon/028</t>
  </si>
  <si>
    <t>Ms Zaheda Khatun</t>
  </si>
  <si>
    <t>Md: Anisur Rohoman</t>
  </si>
  <si>
    <t>01748967402 </t>
  </si>
  <si>
    <t>048-028-029</t>
  </si>
  <si>
    <t>Mst.Fojla Khatun</t>
  </si>
  <si>
    <t>Md.Mojibur Rohoman</t>
  </si>
  <si>
    <t>01920361213 </t>
  </si>
  <si>
    <t>048-028-032</t>
  </si>
  <si>
    <t>Md Asadul Huq</t>
  </si>
  <si>
    <t>01923334760 </t>
  </si>
  <si>
    <t>048-029-079</t>
  </si>
  <si>
    <t>Falgone/029</t>
  </si>
  <si>
    <t>Ms Sims</t>
  </si>
  <si>
    <t>Md:Amirul Islam</t>
  </si>
  <si>
    <t>01969025912 </t>
  </si>
  <si>
    <t>048-029-089</t>
  </si>
  <si>
    <t>Md. Mahabub Alom Kamal</t>
  </si>
  <si>
    <t>01720686278 </t>
  </si>
  <si>
    <t>048-030-021</t>
  </si>
  <si>
    <t>Boyshke/030</t>
  </si>
  <si>
    <t>Mst Layle Khatun</t>
  </si>
  <si>
    <t>Md: Ajahar Ali</t>
  </si>
  <si>
    <t>048-030-022</t>
  </si>
  <si>
    <t>Mst Zosna Khatun</t>
  </si>
  <si>
    <t>Md: Tomij Uddine</t>
  </si>
  <si>
    <t>01919686278 </t>
  </si>
  <si>
    <t>048-030-023</t>
  </si>
  <si>
    <t>Adil</t>
  </si>
  <si>
    <t>01777663956 </t>
  </si>
  <si>
    <t>048-032-008</t>
  </si>
  <si>
    <t>Mousmi/032</t>
  </si>
  <si>
    <t>Mst Hasina Bagom</t>
  </si>
  <si>
    <t>Md: Hossan Bapari</t>
  </si>
  <si>
    <t>01726865515 </t>
  </si>
  <si>
    <t>048-032-027</t>
  </si>
  <si>
    <t>lota</t>
  </si>
  <si>
    <t>Bodruzzaman</t>
  </si>
  <si>
    <t>01716545590</t>
  </si>
  <si>
    <t>048-033-008</t>
  </si>
  <si>
    <t>Ayna/033</t>
  </si>
  <si>
    <t>Papia</t>
  </si>
  <si>
    <t>Campa</t>
  </si>
  <si>
    <t>Uear</t>
  </si>
  <si>
    <t>01922669101 </t>
  </si>
  <si>
    <t>01964483710 </t>
  </si>
  <si>
    <t>01927653132 </t>
  </si>
  <si>
    <t>01950410383 </t>
  </si>
  <si>
    <t>01977977081 </t>
  </si>
  <si>
    <t>01984552704 </t>
  </si>
  <si>
    <t>01715840023 </t>
  </si>
  <si>
    <t>Khazanagar</t>
  </si>
  <si>
    <t>Difficulty in seeing</t>
  </si>
  <si>
    <t>should be check again</t>
  </si>
  <si>
    <t>048-003-022</t>
  </si>
  <si>
    <t>1457176725</t>
  </si>
  <si>
    <t>1457176726</t>
  </si>
  <si>
    <t>1457176727</t>
  </si>
  <si>
    <t>1457176728</t>
  </si>
  <si>
    <t>1457176729</t>
  </si>
  <si>
    <t>1457176730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</si>
</sst>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mm/dd/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name val="Times New Roman"/>
      <family val="1"/>
    </font>
    <font>
      <u/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0" borderId="0" xfId="0" applyFont="1" applyAlignment="1" applyProtection="1">
      <alignment vertical="top" wrapText="1"/>
      <protection locked="0"/>
    </xf>
    <xf numFmtId="0" fontId="5" fillId="0" borderId="0" xfId="0" applyFont="1" applyProtection="1">
      <protection locked="0"/>
    </xf>
    <xf numFmtId="0" fontId="5" fillId="3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 applyProtection="1">
      <alignment vertical="top"/>
      <protection locked="0"/>
    </xf>
    <xf numFmtId="0" fontId="7" fillId="0" borderId="0" xfId="0" applyFont="1" applyAlignment="1" applyProtection="1">
      <alignment horizontal="right" vertical="top"/>
      <protection locked="0"/>
    </xf>
    <xf numFmtId="0" fontId="8" fillId="0" borderId="0" xfId="0" applyFont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left"/>
      <protection locked="0"/>
    </xf>
    <xf numFmtId="0" fontId="5" fillId="0" borderId="4" xfId="0" applyFont="1" applyBorder="1" applyProtection="1">
      <protection locked="0"/>
    </xf>
    <xf numFmtId="0" fontId="5" fillId="0" borderId="4" xfId="0" applyFont="1" applyBorder="1" applyAlignment="1" applyProtection="1">
      <alignment horizontal="center" vertical="top" wrapText="1"/>
      <protection locked="0"/>
    </xf>
    <xf numFmtId="0" fontId="5" fillId="0" borderId="1" xfId="0" applyFont="1" applyBorder="1" applyProtection="1"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5" fillId="3" borderId="5" xfId="0" applyFont="1" applyFill="1" applyBorder="1" applyAlignment="1">
      <alignment vertical="top" wrapText="1"/>
    </xf>
    <xf numFmtId="165" fontId="5" fillId="0" borderId="3" xfId="0" applyNumberFormat="1" applyFont="1" applyBorder="1" applyAlignment="1" applyProtection="1">
      <alignment horizontal="left" vertical="top"/>
      <protection locked="0"/>
    </xf>
    <xf numFmtId="0" fontId="5" fillId="0" borderId="4" xfId="0" applyFont="1" applyBorder="1" applyAlignment="1" applyProtection="1">
      <alignment vertical="top"/>
      <protection locked="0"/>
    </xf>
    <xf numFmtId="0" fontId="9" fillId="4" borderId="6" xfId="0" applyFont="1" applyFill="1" applyBorder="1" applyAlignment="1">
      <alignment horizontal="center" vertical="top" wrapText="1"/>
    </xf>
    <xf numFmtId="0" fontId="9" fillId="4" borderId="5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vertical="top" wrapText="1"/>
    </xf>
    <xf numFmtId="164" fontId="5" fillId="0" borderId="2" xfId="1" applyNumberFormat="1" applyFont="1" applyFill="1" applyBorder="1" applyAlignment="1" applyProtection="1">
      <alignment horizontal="center" vertical="top"/>
      <protection locked="0"/>
    </xf>
    <xf numFmtId="0" fontId="9" fillId="4" borderId="2" xfId="0" applyFont="1" applyFill="1" applyBorder="1" applyAlignment="1">
      <alignment horizontal="center" vertical="top" wrapText="1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5" fillId="3" borderId="2" xfId="0" applyFont="1" applyFill="1" applyBorder="1" applyAlignment="1">
      <alignment horizontal="center" vertical="top" wrapText="1"/>
    </xf>
    <xf numFmtId="0" fontId="10" fillId="0" borderId="2" xfId="0" applyFont="1" applyBorder="1" applyAlignment="1" applyProtection="1">
      <alignment horizontal="center" vertical="center" wrapText="1"/>
      <protection locked="0"/>
    </xf>
    <xf numFmtId="49" fontId="11" fillId="0" borderId="7" xfId="0" applyNumberFormat="1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vertical="center" wrapText="1"/>
      <protection locked="0"/>
    </xf>
    <xf numFmtId="0" fontId="10" fillId="0" borderId="2" xfId="0" applyFont="1" applyBorder="1" applyAlignment="1" applyProtection="1">
      <alignment horizontal="center" vertical="top" wrapText="1"/>
      <protection locked="0"/>
    </xf>
    <xf numFmtId="164" fontId="10" fillId="0" borderId="2" xfId="1" applyNumberFormat="1" applyFont="1" applyBorder="1" applyAlignment="1" applyProtection="1">
      <alignment horizontal="center" vertical="top" wrapText="1"/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4" fillId="0" borderId="0" xfId="0" applyFont="1" applyProtection="1">
      <protection locked="0"/>
    </xf>
    <xf numFmtId="0" fontId="11" fillId="0" borderId="8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right" wrapText="1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/>
    </xf>
    <xf numFmtId="166" fontId="11" fillId="0" borderId="7" xfId="0" applyNumberFormat="1" applyFont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>
      <alignment horizontal="center" vertical="top" wrapText="1"/>
    </xf>
    <xf numFmtId="0" fontId="2" fillId="0" borderId="0" xfId="0" applyFont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4" fontId="6" fillId="0" borderId="3" xfId="1" applyNumberFormat="1" applyFont="1" applyFill="1" applyBorder="1" applyAlignment="1" applyProtection="1">
      <alignment horizontal="left" vertical="top"/>
      <protection locked="0"/>
    </xf>
    <xf numFmtId="164" fontId="6" fillId="0" borderId="4" xfId="1" applyNumberFormat="1" applyFont="1" applyFill="1" applyBorder="1" applyAlignment="1" applyProtection="1">
      <alignment horizontal="left" vertical="top"/>
      <protection locked="0"/>
    </xf>
    <xf numFmtId="164" fontId="6" fillId="0" borderId="1" xfId="1" applyNumberFormat="1" applyFont="1" applyFill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CDA8-195F-4252-A281-9A5BF26936BA}">
  <dimension ref="A1:AG100"/>
  <sheetViews>
    <sheetView tabSelected="1" topLeftCell="A92" workbookViewId="0">
      <selection activeCell="C104" sqref="C104"/>
    </sheetView>
  </sheetViews>
  <sheetFormatPr defaultRowHeight="15" x14ac:dyDescent="0.25"/>
  <cols>
    <col min="2" max="2" width="24" bestFit="1" customWidth="1"/>
    <col min="3" max="3" width="66.42578125" bestFit="1" customWidth="1"/>
    <col min="4" max="4" width="15.85546875" bestFit="1" customWidth="1"/>
    <col min="5" max="5" width="31.7109375" bestFit="1" customWidth="1"/>
    <col min="6" max="6" width="48.7109375" bestFit="1" customWidth="1"/>
    <col min="7" max="7" width="13.28515625" bestFit="1" customWidth="1"/>
    <col min="8" max="8" width="13.5703125" customWidth="1"/>
    <col min="9" max="9" width="16.140625" bestFit="1" customWidth="1"/>
    <col min="10" max="10" width="21.42578125" bestFit="1" customWidth="1"/>
    <col min="11" max="11" width="25.85546875" bestFit="1" customWidth="1"/>
  </cols>
  <sheetData>
    <row r="1" spans="1:33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3" x14ac:dyDescent="0.25">
      <c r="A3" s="4" t="s">
        <v>2</v>
      </c>
      <c r="B3" s="5" t="s">
        <v>3</v>
      </c>
      <c r="C3" s="46" t="s">
        <v>4</v>
      </c>
      <c r="D3" s="47"/>
      <c r="E3" s="47"/>
      <c r="F3" s="47"/>
      <c r="G3" s="47"/>
      <c r="H3" s="47"/>
      <c r="I3" s="47"/>
      <c r="J3" s="47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3" ht="38.25" x14ac:dyDescent="0.25">
      <c r="A4" s="8">
        <v>1</v>
      </c>
      <c r="B4" s="9" t="s">
        <v>5</v>
      </c>
      <c r="C4" s="48" t="s">
        <v>6</v>
      </c>
      <c r="D4" s="49"/>
      <c r="E4" s="49"/>
      <c r="F4" s="49"/>
      <c r="G4" s="49"/>
      <c r="H4" s="49"/>
      <c r="I4" s="49"/>
      <c r="J4" s="5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3" ht="25.5" x14ac:dyDescent="0.25">
      <c r="A5" s="8">
        <v>2</v>
      </c>
      <c r="B5" s="9" t="s">
        <v>7</v>
      </c>
      <c r="C5" s="51" t="s">
        <v>8</v>
      </c>
      <c r="D5" s="51"/>
      <c r="E5" s="51"/>
      <c r="F5" s="51"/>
      <c r="G5" s="51"/>
      <c r="H5" s="51"/>
      <c r="I5" s="51"/>
      <c r="J5" s="51"/>
      <c r="K5" s="10"/>
      <c r="L5" s="7"/>
      <c r="M5" s="10"/>
      <c r="N5" s="7"/>
      <c r="O5" s="7"/>
      <c r="P5" s="7"/>
      <c r="Q5" s="10"/>
      <c r="R5" s="11"/>
      <c r="S5" s="11" t="s">
        <v>9</v>
      </c>
      <c r="T5" s="10"/>
      <c r="U5" s="12"/>
      <c r="V5" s="6"/>
      <c r="W5" s="12"/>
      <c r="X5" s="12"/>
      <c r="Y5" s="12"/>
      <c r="Z5" s="12"/>
      <c r="AA5" s="12"/>
      <c r="AB5" s="12"/>
      <c r="AC5" s="12"/>
      <c r="AD5" s="12"/>
    </row>
    <row r="6" spans="1:33" ht="25.5" x14ac:dyDescent="0.25">
      <c r="A6" s="8">
        <v>3</v>
      </c>
      <c r="B6" s="9" t="s">
        <v>10</v>
      </c>
      <c r="C6" s="13">
        <v>10</v>
      </c>
      <c r="D6" s="14"/>
      <c r="E6" s="14"/>
      <c r="F6" s="15"/>
      <c r="G6" s="14"/>
      <c r="H6" s="14"/>
      <c r="I6" s="14"/>
      <c r="J6" s="16"/>
      <c r="K6" s="10"/>
      <c r="L6" s="7"/>
      <c r="M6" s="10"/>
      <c r="N6" s="7"/>
      <c r="O6" s="7"/>
      <c r="P6" s="7"/>
      <c r="Q6" s="10"/>
      <c r="R6" s="17"/>
      <c r="S6" s="17"/>
      <c r="T6" s="10" t="s">
        <v>11</v>
      </c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3" ht="25.5" x14ac:dyDescent="0.25">
      <c r="A7" s="8">
        <v>4</v>
      </c>
      <c r="B7" s="18" t="s">
        <v>12</v>
      </c>
      <c r="C7" s="19" t="s">
        <v>13</v>
      </c>
      <c r="D7" s="14"/>
      <c r="E7" s="14"/>
      <c r="F7" s="20"/>
      <c r="G7" s="14"/>
      <c r="H7" s="14"/>
      <c r="I7" s="14"/>
      <c r="J7" s="16"/>
      <c r="K7" s="10"/>
      <c r="L7" s="7"/>
      <c r="M7" s="10"/>
      <c r="N7" s="7"/>
      <c r="O7" s="7"/>
      <c r="P7" s="7"/>
      <c r="Q7" s="10"/>
      <c r="R7" s="17"/>
      <c r="S7" s="17"/>
      <c r="T7" s="10" t="s">
        <v>14</v>
      </c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3" ht="76.5" x14ac:dyDescent="0.25">
      <c r="A8" s="8"/>
      <c r="B8" s="9" t="s">
        <v>15</v>
      </c>
      <c r="C8" s="21" t="s">
        <v>16</v>
      </c>
      <c r="D8" s="22" t="s">
        <v>17</v>
      </c>
      <c r="E8" s="22" t="s">
        <v>18</v>
      </c>
      <c r="F8" s="22" t="s">
        <v>19</v>
      </c>
      <c r="G8" s="22" t="s">
        <v>20</v>
      </c>
      <c r="H8" s="22" t="s">
        <v>21</v>
      </c>
      <c r="I8" s="22" t="s">
        <v>22</v>
      </c>
      <c r="J8" s="22" t="s">
        <v>23</v>
      </c>
      <c r="K8" s="7"/>
      <c r="L8" s="7"/>
      <c r="M8" s="10"/>
      <c r="N8" s="7"/>
      <c r="O8" s="7"/>
      <c r="P8" s="7"/>
      <c r="Q8" s="10"/>
      <c r="R8" s="17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3" ht="51" x14ac:dyDescent="0.25">
      <c r="A9" s="23">
        <v>5</v>
      </c>
      <c r="B9" s="24" t="s">
        <v>24</v>
      </c>
      <c r="C9" s="25">
        <v>89174544</v>
      </c>
      <c r="D9" s="25"/>
      <c r="E9" s="25"/>
      <c r="F9" s="25"/>
      <c r="G9" s="25"/>
      <c r="H9" s="25"/>
      <c r="I9" s="25"/>
      <c r="J9" s="26">
        <f>SUM(C9:I9)</f>
        <v>89174544</v>
      </c>
      <c r="K9" s="10"/>
      <c r="L9" s="7"/>
      <c r="M9" s="10"/>
      <c r="N9" s="7"/>
      <c r="O9" s="7"/>
      <c r="P9" s="7"/>
      <c r="Q9" s="10"/>
      <c r="R9" s="17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3" ht="76.5" x14ac:dyDescent="0.25">
      <c r="A10" s="23">
        <v>6</v>
      </c>
      <c r="B10" s="24" t="s">
        <v>25</v>
      </c>
      <c r="C10" s="25">
        <v>8988399</v>
      </c>
      <c r="D10" s="25"/>
      <c r="E10" s="25"/>
      <c r="F10" s="25"/>
      <c r="G10" s="25"/>
      <c r="H10" s="25"/>
      <c r="I10" s="25"/>
      <c r="J10" s="26">
        <f>SUM(C10:I10)</f>
        <v>8988399</v>
      </c>
      <c r="K10" s="10"/>
      <c r="L10" s="7"/>
      <c r="M10" s="10"/>
      <c r="N10" s="7"/>
      <c r="O10" s="7"/>
      <c r="P10" s="7"/>
      <c r="Q10" s="10"/>
      <c r="R10" s="17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3" x14ac:dyDescent="0.25">
      <c r="A11" s="2" t="s">
        <v>26</v>
      </c>
      <c r="B11" s="27"/>
      <c r="C11" s="28"/>
      <c r="D11" s="29"/>
      <c r="E11" s="27"/>
      <c r="F11" s="27"/>
      <c r="G11" s="27"/>
      <c r="H11" s="27"/>
      <c r="I11" s="28"/>
      <c r="J11" s="28">
        <f t="array" ref="J11">SUM(IF(FREQUENCY(IF(J15:J28949&lt;&gt;"",MATCH(J15:J28949,J15:J28949,0)),ROW(J15:J28949)-ROW(#REF!)+1),1))</f>
        <v>1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3" x14ac:dyDescent="0.25">
      <c r="A12" s="44" t="s">
        <v>2</v>
      </c>
      <c r="B12" s="44" t="s">
        <v>27</v>
      </c>
      <c r="C12" s="44" t="s">
        <v>28</v>
      </c>
      <c r="D12" s="44" t="s">
        <v>29</v>
      </c>
      <c r="E12" s="44" t="s">
        <v>30</v>
      </c>
      <c r="F12" s="44" t="s">
        <v>31</v>
      </c>
      <c r="G12" s="44" t="s">
        <v>32</v>
      </c>
      <c r="H12" s="44" t="s">
        <v>33</v>
      </c>
      <c r="I12" s="44" t="s">
        <v>34</v>
      </c>
      <c r="J12" s="44" t="s">
        <v>35</v>
      </c>
      <c r="K12" s="44" t="s">
        <v>36</v>
      </c>
      <c r="L12" s="44" t="s">
        <v>37</v>
      </c>
      <c r="M12" s="44" t="s">
        <v>38</v>
      </c>
      <c r="N12" s="44" t="s">
        <v>39</v>
      </c>
      <c r="O12" s="44" t="s">
        <v>40</v>
      </c>
      <c r="P12" s="44" t="s">
        <v>41</v>
      </c>
      <c r="Q12" s="44" t="s">
        <v>42</v>
      </c>
      <c r="R12" s="44" t="s">
        <v>43</v>
      </c>
      <c r="S12" s="44" t="s">
        <v>44</v>
      </c>
      <c r="T12" s="44"/>
      <c r="U12" s="44"/>
      <c r="V12" s="44"/>
      <c r="W12" s="44"/>
      <c r="X12" s="44" t="s">
        <v>45</v>
      </c>
      <c r="Y12" s="44"/>
      <c r="Z12" s="44"/>
      <c r="AA12" s="44"/>
      <c r="AB12" s="44"/>
      <c r="AC12" s="44"/>
      <c r="AD12" s="44" t="s">
        <v>46</v>
      </c>
    </row>
    <row r="13" spans="1:33" ht="127.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30" t="s">
        <v>47</v>
      </c>
      <c r="T13" s="30" t="s">
        <v>48</v>
      </c>
      <c r="U13" s="30" t="s">
        <v>49</v>
      </c>
      <c r="V13" s="30" t="s">
        <v>50</v>
      </c>
      <c r="W13" s="30" t="s">
        <v>51</v>
      </c>
      <c r="X13" s="9" t="s">
        <v>52</v>
      </c>
      <c r="Y13" s="9" t="s">
        <v>53</v>
      </c>
      <c r="Z13" s="9" t="s">
        <v>54</v>
      </c>
      <c r="AA13" s="30" t="s">
        <v>55</v>
      </c>
      <c r="AB13" s="9" t="s">
        <v>56</v>
      </c>
      <c r="AC13" s="9" t="s">
        <v>57</v>
      </c>
      <c r="AD13" s="44"/>
    </row>
    <row r="14" spans="1:33" x14ac:dyDescent="0.25">
      <c r="A14" s="26">
        <v>1</v>
      </c>
      <c r="B14" s="26">
        <v>2</v>
      </c>
      <c r="C14" s="26">
        <v>3</v>
      </c>
      <c r="D14" s="26">
        <v>4</v>
      </c>
      <c r="E14" s="26">
        <v>5</v>
      </c>
      <c r="F14" s="26">
        <v>6</v>
      </c>
      <c r="G14" s="26">
        <v>7</v>
      </c>
      <c r="H14" s="26">
        <v>8</v>
      </c>
      <c r="I14" s="26">
        <v>9</v>
      </c>
      <c r="J14" s="26">
        <v>10</v>
      </c>
      <c r="K14" s="26">
        <v>11</v>
      </c>
      <c r="L14" s="26">
        <v>12</v>
      </c>
      <c r="M14" s="26">
        <v>13</v>
      </c>
      <c r="N14" s="26">
        <v>14</v>
      </c>
      <c r="O14" s="26">
        <v>15</v>
      </c>
      <c r="P14" s="26">
        <v>16</v>
      </c>
      <c r="Q14" s="26">
        <v>17</v>
      </c>
      <c r="R14" s="26">
        <v>18</v>
      </c>
      <c r="S14" s="26">
        <v>19</v>
      </c>
      <c r="T14" s="26">
        <v>20</v>
      </c>
      <c r="U14" s="26">
        <v>21</v>
      </c>
      <c r="V14" s="26">
        <v>22</v>
      </c>
      <c r="W14" s="26">
        <v>23</v>
      </c>
      <c r="X14" s="26">
        <v>24</v>
      </c>
      <c r="Y14" s="26">
        <v>25</v>
      </c>
      <c r="Z14" s="26">
        <v>26</v>
      </c>
      <c r="AA14" s="26">
        <v>27</v>
      </c>
      <c r="AB14" s="26">
        <v>28</v>
      </c>
      <c r="AC14" s="26">
        <v>29</v>
      </c>
      <c r="AD14" s="26">
        <v>30</v>
      </c>
    </row>
    <row r="15" spans="1:33" s="28" customFormat="1" ht="30" customHeight="1" x14ac:dyDescent="0.25">
      <c r="A15" s="31">
        <v>3500</v>
      </c>
      <c r="B15" s="34" t="s">
        <v>415</v>
      </c>
      <c r="C15" s="32" t="s">
        <v>428</v>
      </c>
      <c r="D15" s="31" t="s">
        <v>424</v>
      </c>
      <c r="E15" s="43">
        <v>43896</v>
      </c>
      <c r="F15" s="34" t="s">
        <v>416</v>
      </c>
      <c r="G15" s="31" t="s">
        <v>58</v>
      </c>
      <c r="H15" s="31" t="s">
        <v>425</v>
      </c>
      <c r="I15" s="32" t="s">
        <v>417</v>
      </c>
      <c r="J15" s="39" t="s">
        <v>427</v>
      </c>
      <c r="K15" s="34" t="s">
        <v>414</v>
      </c>
      <c r="L15" s="40">
        <v>40000</v>
      </c>
      <c r="M15" s="33" t="s">
        <v>60</v>
      </c>
      <c r="N15" s="41">
        <v>3</v>
      </c>
      <c r="O15" s="31" t="s">
        <v>19</v>
      </c>
      <c r="P15" s="33">
        <v>10</v>
      </c>
      <c r="Q15" s="33">
        <v>10</v>
      </c>
      <c r="R15" s="33" t="s">
        <v>60</v>
      </c>
      <c r="S15" s="42" t="s">
        <v>73</v>
      </c>
      <c r="T15" s="35" t="s">
        <v>73</v>
      </c>
      <c r="U15" s="35" t="s">
        <v>60</v>
      </c>
      <c r="V15" s="35" t="s">
        <v>60</v>
      </c>
      <c r="W15" s="35" t="s">
        <v>60</v>
      </c>
      <c r="X15" s="35">
        <v>10</v>
      </c>
      <c r="Y15" s="35">
        <v>1</v>
      </c>
      <c r="Z15" s="36">
        <v>10000</v>
      </c>
      <c r="AA15" s="36">
        <v>11000</v>
      </c>
      <c r="AB15" s="36">
        <v>5000</v>
      </c>
      <c r="AC15" s="36">
        <v>2000</v>
      </c>
      <c r="AD15" s="35" t="s">
        <v>426</v>
      </c>
      <c r="AF15" s="38"/>
      <c r="AG15" s="38"/>
    </row>
    <row r="16" spans="1:33" s="37" customFormat="1" ht="30" customHeight="1" x14ac:dyDescent="0.25">
      <c r="A16" s="31">
        <v>3501</v>
      </c>
      <c r="B16" s="34" t="s">
        <v>74</v>
      </c>
      <c r="C16" s="32" t="s">
        <v>429</v>
      </c>
      <c r="D16" s="31" t="s">
        <v>75</v>
      </c>
      <c r="E16" s="43">
        <v>43897</v>
      </c>
      <c r="F16" s="34" t="s">
        <v>76</v>
      </c>
      <c r="G16" s="31" t="s">
        <v>58</v>
      </c>
      <c r="H16" s="31" t="s">
        <v>59</v>
      </c>
      <c r="I16" s="32" t="s">
        <v>77</v>
      </c>
      <c r="J16" s="39" t="s">
        <v>78</v>
      </c>
      <c r="K16" s="34" t="s">
        <v>79</v>
      </c>
      <c r="L16" s="40">
        <v>50000</v>
      </c>
      <c r="M16" s="33" t="s">
        <v>60</v>
      </c>
      <c r="N16" s="41">
        <v>2</v>
      </c>
      <c r="O16" s="31" t="s">
        <v>19</v>
      </c>
      <c r="P16" s="33">
        <v>10</v>
      </c>
      <c r="Q16" s="33">
        <v>10</v>
      </c>
      <c r="R16" s="33"/>
      <c r="S16" s="42" t="s">
        <v>73</v>
      </c>
      <c r="T16" s="35" t="s">
        <v>73</v>
      </c>
      <c r="U16" s="35" t="s">
        <v>60</v>
      </c>
      <c r="V16" s="35" t="s">
        <v>60</v>
      </c>
      <c r="W16" s="35" t="s">
        <v>60</v>
      </c>
      <c r="X16" s="35">
        <v>10</v>
      </c>
      <c r="Y16" s="35">
        <v>1</v>
      </c>
      <c r="Z16" s="36">
        <v>10000</v>
      </c>
      <c r="AA16" s="36">
        <v>11000</v>
      </c>
      <c r="AB16" s="36">
        <v>5000</v>
      </c>
      <c r="AC16" s="36">
        <v>2000</v>
      </c>
      <c r="AD16" s="35" t="s">
        <v>426</v>
      </c>
    </row>
    <row r="17" spans="1:33" s="37" customFormat="1" ht="30" customHeight="1" x14ac:dyDescent="0.25">
      <c r="A17" s="31">
        <v>3502</v>
      </c>
      <c r="B17" s="34" t="s">
        <v>80</v>
      </c>
      <c r="C17" s="32" t="s">
        <v>430</v>
      </c>
      <c r="D17" s="31" t="s">
        <v>75</v>
      </c>
      <c r="E17" s="43">
        <v>43898</v>
      </c>
      <c r="F17" s="34" t="s">
        <v>81</v>
      </c>
      <c r="G17" s="31" t="s">
        <v>58</v>
      </c>
      <c r="H17" s="31" t="s">
        <v>59</v>
      </c>
      <c r="I17" s="32" t="s">
        <v>82</v>
      </c>
      <c r="J17" s="39" t="s">
        <v>83</v>
      </c>
      <c r="K17" s="34" t="s">
        <v>79</v>
      </c>
      <c r="L17" s="40">
        <v>500000</v>
      </c>
      <c r="M17" s="33" t="s">
        <v>60</v>
      </c>
      <c r="N17" s="41">
        <v>3</v>
      </c>
      <c r="O17" s="31" t="s">
        <v>19</v>
      </c>
      <c r="P17" s="33">
        <v>10</v>
      </c>
      <c r="Q17" s="33">
        <v>10</v>
      </c>
      <c r="R17" s="33" t="s">
        <v>60</v>
      </c>
      <c r="S17" s="42" t="s">
        <v>73</v>
      </c>
      <c r="T17" s="35" t="s">
        <v>73</v>
      </c>
      <c r="U17" s="35" t="s">
        <v>60</v>
      </c>
      <c r="V17" s="35" t="s">
        <v>60</v>
      </c>
      <c r="W17" s="35" t="s">
        <v>60</v>
      </c>
      <c r="X17" s="35">
        <v>10</v>
      </c>
      <c r="Y17" s="35">
        <v>1</v>
      </c>
      <c r="Z17" s="36">
        <v>10000</v>
      </c>
      <c r="AA17" s="36">
        <v>11000</v>
      </c>
      <c r="AB17" s="36">
        <v>5000</v>
      </c>
      <c r="AC17" s="36">
        <v>2000</v>
      </c>
      <c r="AD17" s="35" t="s">
        <v>426</v>
      </c>
    </row>
    <row r="18" spans="1:33" s="37" customFormat="1" ht="30" customHeight="1" x14ac:dyDescent="0.25">
      <c r="A18" s="31">
        <v>3503</v>
      </c>
      <c r="B18" s="34" t="s">
        <v>84</v>
      </c>
      <c r="C18" s="32" t="s">
        <v>431</v>
      </c>
      <c r="D18" s="31" t="s">
        <v>75</v>
      </c>
      <c r="E18" s="43">
        <v>43899</v>
      </c>
      <c r="F18" s="34" t="s">
        <v>85</v>
      </c>
      <c r="G18" s="31" t="s">
        <v>58</v>
      </c>
      <c r="H18" s="31" t="s">
        <v>59</v>
      </c>
      <c r="I18" s="32" t="s">
        <v>418</v>
      </c>
      <c r="J18" s="39" t="s">
        <v>86</v>
      </c>
      <c r="K18" s="34" t="s">
        <v>79</v>
      </c>
      <c r="L18" s="40">
        <v>500000</v>
      </c>
      <c r="M18" s="33" t="s">
        <v>60</v>
      </c>
      <c r="N18" s="41">
        <v>3</v>
      </c>
      <c r="O18" s="31" t="s">
        <v>19</v>
      </c>
      <c r="P18" s="33">
        <v>10</v>
      </c>
      <c r="Q18" s="33">
        <v>10</v>
      </c>
      <c r="R18" s="33"/>
      <c r="S18" s="42" t="s">
        <v>73</v>
      </c>
      <c r="T18" s="35" t="s">
        <v>73</v>
      </c>
      <c r="U18" s="35" t="s">
        <v>60</v>
      </c>
      <c r="V18" s="35" t="s">
        <v>60</v>
      </c>
      <c r="W18" s="35" t="s">
        <v>60</v>
      </c>
      <c r="X18" s="35">
        <v>10</v>
      </c>
      <c r="Y18" s="35">
        <v>1</v>
      </c>
      <c r="Z18" s="36">
        <v>10000</v>
      </c>
      <c r="AA18" s="36">
        <v>11000</v>
      </c>
      <c r="AB18" s="36">
        <v>5000</v>
      </c>
      <c r="AC18" s="36">
        <v>2000</v>
      </c>
      <c r="AD18" s="35" t="s">
        <v>426</v>
      </c>
    </row>
    <row r="19" spans="1:33" s="37" customFormat="1" ht="30" customHeight="1" x14ac:dyDescent="0.25">
      <c r="A19" s="31">
        <v>3504</v>
      </c>
      <c r="B19" s="34" t="s">
        <v>87</v>
      </c>
      <c r="C19" s="32" t="s">
        <v>432</v>
      </c>
      <c r="D19" s="31" t="s">
        <v>75</v>
      </c>
      <c r="E19" s="43">
        <v>43900</v>
      </c>
      <c r="F19" s="34" t="s">
        <v>88</v>
      </c>
      <c r="G19" s="31" t="s">
        <v>58</v>
      </c>
      <c r="H19" s="31" t="s">
        <v>59</v>
      </c>
      <c r="I19" s="32" t="s">
        <v>89</v>
      </c>
      <c r="J19" s="39" t="s">
        <v>90</v>
      </c>
      <c r="K19" s="34" t="s">
        <v>79</v>
      </c>
      <c r="L19" s="40">
        <v>57000</v>
      </c>
      <c r="M19" s="33" t="s">
        <v>60</v>
      </c>
      <c r="N19" s="41">
        <v>3</v>
      </c>
      <c r="O19" s="31" t="s">
        <v>19</v>
      </c>
      <c r="P19" s="33">
        <v>10</v>
      </c>
      <c r="Q19" s="33">
        <v>10</v>
      </c>
      <c r="R19" s="33" t="s">
        <v>60</v>
      </c>
      <c r="S19" s="42" t="s">
        <v>73</v>
      </c>
      <c r="T19" s="35" t="s">
        <v>73</v>
      </c>
      <c r="U19" s="35" t="s">
        <v>60</v>
      </c>
      <c r="V19" s="35" t="s">
        <v>60</v>
      </c>
      <c r="W19" s="35" t="s">
        <v>60</v>
      </c>
      <c r="X19" s="35">
        <v>10</v>
      </c>
      <c r="Y19" s="35">
        <v>1</v>
      </c>
      <c r="Z19" s="36">
        <v>10000</v>
      </c>
      <c r="AA19" s="36">
        <v>11000</v>
      </c>
      <c r="AB19" s="36">
        <v>5000</v>
      </c>
      <c r="AC19" s="36">
        <v>2000</v>
      </c>
      <c r="AD19" s="35" t="s">
        <v>426</v>
      </c>
    </row>
    <row r="20" spans="1:33" s="37" customFormat="1" ht="30" customHeight="1" x14ac:dyDescent="0.25">
      <c r="A20" s="31">
        <v>3505</v>
      </c>
      <c r="B20" s="34" t="s">
        <v>91</v>
      </c>
      <c r="C20" s="32" t="s">
        <v>433</v>
      </c>
      <c r="D20" s="31" t="s">
        <v>75</v>
      </c>
      <c r="E20" s="43">
        <v>43901</v>
      </c>
      <c r="F20" s="34" t="s">
        <v>92</v>
      </c>
      <c r="G20" s="31" t="s">
        <v>58</v>
      </c>
      <c r="H20" s="31" t="s">
        <v>59</v>
      </c>
      <c r="I20" s="32" t="s">
        <v>93</v>
      </c>
      <c r="J20" s="39" t="s">
        <v>94</v>
      </c>
      <c r="K20" s="34" t="s">
        <v>79</v>
      </c>
      <c r="L20" s="40">
        <v>57000</v>
      </c>
      <c r="M20" s="33" t="s">
        <v>60</v>
      </c>
      <c r="N20" s="41">
        <v>3</v>
      </c>
      <c r="O20" s="31" t="s">
        <v>19</v>
      </c>
      <c r="P20" s="33">
        <v>10</v>
      </c>
      <c r="Q20" s="33">
        <v>10</v>
      </c>
      <c r="R20" s="33"/>
      <c r="S20" s="42" t="s">
        <v>73</v>
      </c>
      <c r="T20" s="35" t="s">
        <v>73</v>
      </c>
      <c r="U20" s="35" t="s">
        <v>60</v>
      </c>
      <c r="V20" s="35" t="s">
        <v>60</v>
      </c>
      <c r="W20" s="35" t="s">
        <v>60</v>
      </c>
      <c r="X20" s="35">
        <v>10</v>
      </c>
      <c r="Y20" s="35">
        <v>1</v>
      </c>
      <c r="Z20" s="36">
        <v>10000</v>
      </c>
      <c r="AA20" s="36">
        <v>11000</v>
      </c>
      <c r="AB20" s="36">
        <v>5000</v>
      </c>
      <c r="AC20" s="36">
        <v>2000</v>
      </c>
      <c r="AD20" s="35" t="s">
        <v>426</v>
      </c>
    </row>
    <row r="21" spans="1:33" s="37" customFormat="1" ht="30" customHeight="1" x14ac:dyDescent="0.25">
      <c r="A21" s="31">
        <v>3506</v>
      </c>
      <c r="B21" s="34" t="s">
        <v>95</v>
      </c>
      <c r="C21" s="32" t="s">
        <v>96</v>
      </c>
      <c r="D21" s="31" t="s">
        <v>75</v>
      </c>
      <c r="E21" s="43">
        <v>43902</v>
      </c>
      <c r="F21" s="34" t="s">
        <v>97</v>
      </c>
      <c r="G21" s="31" t="s">
        <v>58</v>
      </c>
      <c r="H21" s="31" t="s">
        <v>59</v>
      </c>
      <c r="I21" s="32" t="s">
        <v>98</v>
      </c>
      <c r="J21" s="39" t="s">
        <v>99</v>
      </c>
      <c r="K21" s="34" t="s">
        <v>79</v>
      </c>
      <c r="L21" s="40">
        <v>57000</v>
      </c>
      <c r="M21" s="33" t="s">
        <v>60</v>
      </c>
      <c r="N21" s="41">
        <v>3</v>
      </c>
      <c r="O21" s="31" t="s">
        <v>19</v>
      </c>
      <c r="P21" s="33">
        <v>10</v>
      </c>
      <c r="Q21" s="33">
        <v>10</v>
      </c>
      <c r="R21" s="33" t="s">
        <v>60</v>
      </c>
      <c r="S21" s="42" t="s">
        <v>73</v>
      </c>
      <c r="T21" s="35" t="s">
        <v>73</v>
      </c>
      <c r="U21" s="35" t="s">
        <v>60</v>
      </c>
      <c r="V21" s="35" t="s">
        <v>60</v>
      </c>
      <c r="W21" s="35" t="s">
        <v>60</v>
      </c>
      <c r="X21" s="35">
        <v>10</v>
      </c>
      <c r="Y21" s="35">
        <v>1</v>
      </c>
      <c r="Z21" s="36">
        <v>10000</v>
      </c>
      <c r="AA21" s="36">
        <v>11000</v>
      </c>
      <c r="AB21" s="36">
        <v>5000</v>
      </c>
      <c r="AC21" s="36">
        <v>2000</v>
      </c>
      <c r="AD21" s="35" t="s">
        <v>426</v>
      </c>
    </row>
    <row r="22" spans="1:33" s="28" customFormat="1" ht="30" customHeight="1" x14ac:dyDescent="0.25">
      <c r="A22" s="31">
        <v>3507</v>
      </c>
      <c r="B22" s="34" t="s">
        <v>100</v>
      </c>
      <c r="C22" s="32" t="s">
        <v>101</v>
      </c>
      <c r="D22" s="31" t="s">
        <v>75</v>
      </c>
      <c r="E22" s="43">
        <v>43903</v>
      </c>
      <c r="F22" s="34" t="s">
        <v>102</v>
      </c>
      <c r="G22" s="31" t="s">
        <v>58</v>
      </c>
      <c r="H22" s="31" t="s">
        <v>59</v>
      </c>
      <c r="I22" s="32" t="s">
        <v>82</v>
      </c>
      <c r="J22" s="39" t="s">
        <v>103</v>
      </c>
      <c r="K22" s="34" t="s">
        <v>79</v>
      </c>
      <c r="L22" s="40">
        <v>57000</v>
      </c>
      <c r="M22" s="33" t="s">
        <v>60</v>
      </c>
      <c r="N22" s="41">
        <v>1</v>
      </c>
      <c r="O22" s="31" t="s">
        <v>19</v>
      </c>
      <c r="P22" s="33">
        <v>10</v>
      </c>
      <c r="Q22" s="33">
        <v>10</v>
      </c>
      <c r="R22" s="33"/>
      <c r="S22" s="42" t="s">
        <v>73</v>
      </c>
      <c r="T22" s="35" t="s">
        <v>73</v>
      </c>
      <c r="U22" s="35" t="s">
        <v>60</v>
      </c>
      <c r="V22" s="35" t="s">
        <v>60</v>
      </c>
      <c r="W22" s="35" t="s">
        <v>60</v>
      </c>
      <c r="X22" s="35">
        <v>10</v>
      </c>
      <c r="Y22" s="35">
        <v>1</v>
      </c>
      <c r="Z22" s="36">
        <v>10000</v>
      </c>
      <c r="AA22" s="36">
        <v>11000</v>
      </c>
      <c r="AB22" s="36">
        <v>5000</v>
      </c>
      <c r="AC22" s="36">
        <v>2000</v>
      </c>
      <c r="AD22" s="35" t="s">
        <v>426</v>
      </c>
      <c r="AF22" s="38"/>
      <c r="AG22" s="38"/>
    </row>
    <row r="23" spans="1:33" s="37" customFormat="1" ht="30" customHeight="1" x14ac:dyDescent="0.25">
      <c r="A23" s="31">
        <v>3508</v>
      </c>
      <c r="B23" s="34" t="s">
        <v>104</v>
      </c>
      <c r="C23" s="32" t="s">
        <v>105</v>
      </c>
      <c r="D23" s="31" t="s">
        <v>75</v>
      </c>
      <c r="E23" s="43">
        <v>43904</v>
      </c>
      <c r="F23" s="34" t="s">
        <v>106</v>
      </c>
      <c r="G23" s="31" t="s">
        <v>58</v>
      </c>
      <c r="H23" s="31" t="s">
        <v>59</v>
      </c>
      <c r="I23" s="32" t="s">
        <v>107</v>
      </c>
      <c r="J23" s="39" t="s">
        <v>108</v>
      </c>
      <c r="K23" s="34" t="s">
        <v>79</v>
      </c>
      <c r="L23" s="40">
        <v>57000</v>
      </c>
      <c r="M23" s="33" t="s">
        <v>60</v>
      </c>
      <c r="N23" s="41">
        <v>1</v>
      </c>
      <c r="O23" s="31" t="s">
        <v>18</v>
      </c>
      <c r="P23" s="33">
        <v>10</v>
      </c>
      <c r="Q23" s="33">
        <v>10</v>
      </c>
      <c r="R23" s="33"/>
      <c r="S23" s="42" t="s">
        <v>73</v>
      </c>
      <c r="T23" s="35" t="s">
        <v>73</v>
      </c>
      <c r="U23" s="35" t="s">
        <v>60</v>
      </c>
      <c r="V23" s="35" t="s">
        <v>60</v>
      </c>
      <c r="W23" s="35" t="s">
        <v>60</v>
      </c>
      <c r="X23" s="35">
        <v>10</v>
      </c>
      <c r="Y23" s="35">
        <v>1</v>
      </c>
      <c r="Z23" s="36">
        <v>10000</v>
      </c>
      <c r="AA23" s="36">
        <v>11000</v>
      </c>
      <c r="AB23" s="36">
        <v>5000</v>
      </c>
      <c r="AC23" s="36">
        <v>2000</v>
      </c>
      <c r="AD23" s="35" t="s">
        <v>426</v>
      </c>
    </row>
    <row r="24" spans="1:33" s="37" customFormat="1" ht="30" customHeight="1" x14ac:dyDescent="0.25">
      <c r="A24" s="31">
        <v>3509</v>
      </c>
      <c r="B24" s="34" t="s">
        <v>109</v>
      </c>
      <c r="C24" s="32" t="s">
        <v>105</v>
      </c>
      <c r="D24" s="31" t="s">
        <v>75</v>
      </c>
      <c r="E24" s="43">
        <v>43905</v>
      </c>
      <c r="F24" s="34" t="s">
        <v>110</v>
      </c>
      <c r="G24" s="31" t="s">
        <v>58</v>
      </c>
      <c r="H24" s="31" t="s">
        <v>59</v>
      </c>
      <c r="I24" s="32" t="s">
        <v>111</v>
      </c>
      <c r="J24" s="39" t="s">
        <v>112</v>
      </c>
      <c r="K24" s="34" t="s">
        <v>79</v>
      </c>
      <c r="L24" s="40">
        <v>57000</v>
      </c>
      <c r="M24" s="33" t="s">
        <v>60</v>
      </c>
      <c r="N24" s="41">
        <v>1</v>
      </c>
      <c r="O24" s="31" t="s">
        <v>18</v>
      </c>
      <c r="P24" s="33">
        <v>10</v>
      </c>
      <c r="Q24" s="33">
        <v>10</v>
      </c>
      <c r="R24" s="33" t="s">
        <v>60</v>
      </c>
      <c r="S24" s="42" t="s">
        <v>73</v>
      </c>
      <c r="T24" s="35" t="s">
        <v>73</v>
      </c>
      <c r="U24" s="35" t="s">
        <v>60</v>
      </c>
      <c r="V24" s="35" t="s">
        <v>60</v>
      </c>
      <c r="W24" s="35" t="s">
        <v>60</v>
      </c>
      <c r="X24" s="35">
        <v>10</v>
      </c>
      <c r="Y24" s="35">
        <v>1</v>
      </c>
      <c r="Z24" s="36">
        <v>10000</v>
      </c>
      <c r="AA24" s="36">
        <v>11000</v>
      </c>
      <c r="AB24" s="36">
        <v>5000</v>
      </c>
      <c r="AC24" s="36">
        <v>2000</v>
      </c>
      <c r="AD24" s="35" t="s">
        <v>426</v>
      </c>
    </row>
    <row r="25" spans="1:33" s="37" customFormat="1" ht="30" customHeight="1" x14ac:dyDescent="0.25">
      <c r="A25" s="31">
        <v>3510</v>
      </c>
      <c r="B25" s="34" t="s">
        <v>113</v>
      </c>
      <c r="C25" s="32" t="s">
        <v>105</v>
      </c>
      <c r="D25" s="31" t="s">
        <v>75</v>
      </c>
      <c r="E25" s="43">
        <v>43906</v>
      </c>
      <c r="F25" s="34" t="s">
        <v>114</v>
      </c>
      <c r="G25" s="31" t="s">
        <v>58</v>
      </c>
      <c r="H25" s="31" t="s">
        <v>59</v>
      </c>
      <c r="I25" s="32" t="s">
        <v>115</v>
      </c>
      <c r="J25" s="39" t="s">
        <v>116</v>
      </c>
      <c r="K25" s="34" t="s">
        <v>117</v>
      </c>
      <c r="L25" s="40">
        <v>57000</v>
      </c>
      <c r="M25" s="33" t="s">
        <v>60</v>
      </c>
      <c r="N25" s="41">
        <v>3</v>
      </c>
      <c r="O25" s="31" t="s">
        <v>18</v>
      </c>
      <c r="P25" s="33">
        <v>10</v>
      </c>
      <c r="Q25" s="33">
        <v>10</v>
      </c>
      <c r="R25" s="33"/>
      <c r="S25" s="42" t="s">
        <v>73</v>
      </c>
      <c r="T25" s="35" t="s">
        <v>73</v>
      </c>
      <c r="U25" s="35" t="s">
        <v>60</v>
      </c>
      <c r="V25" s="35" t="s">
        <v>60</v>
      </c>
      <c r="W25" s="35" t="s">
        <v>60</v>
      </c>
      <c r="X25" s="35">
        <v>10</v>
      </c>
      <c r="Y25" s="35">
        <v>1</v>
      </c>
      <c r="Z25" s="36">
        <v>10000</v>
      </c>
      <c r="AA25" s="36">
        <v>11000</v>
      </c>
      <c r="AB25" s="36">
        <v>5000</v>
      </c>
      <c r="AC25" s="36">
        <v>2000</v>
      </c>
      <c r="AD25" s="35" t="s">
        <v>426</v>
      </c>
    </row>
    <row r="26" spans="1:33" s="37" customFormat="1" ht="30" customHeight="1" x14ac:dyDescent="0.25">
      <c r="A26" s="31">
        <v>3511</v>
      </c>
      <c r="B26" s="34" t="s">
        <v>118</v>
      </c>
      <c r="C26" s="32" t="s">
        <v>105</v>
      </c>
      <c r="D26" s="31" t="s">
        <v>75</v>
      </c>
      <c r="E26" s="43">
        <v>43907</v>
      </c>
      <c r="F26" s="34" t="s">
        <v>119</v>
      </c>
      <c r="G26" s="31" t="s">
        <v>58</v>
      </c>
      <c r="H26" s="31" t="s">
        <v>59</v>
      </c>
      <c r="I26" s="32" t="s">
        <v>120</v>
      </c>
      <c r="J26" s="39" t="s">
        <v>121</v>
      </c>
      <c r="K26" s="34" t="s">
        <v>117</v>
      </c>
      <c r="L26" s="40">
        <v>57000</v>
      </c>
      <c r="M26" s="33" t="s">
        <v>60</v>
      </c>
      <c r="N26" s="41">
        <v>3</v>
      </c>
      <c r="O26" s="31" t="s">
        <v>18</v>
      </c>
      <c r="P26" s="33">
        <v>10</v>
      </c>
      <c r="Q26" s="33">
        <v>10</v>
      </c>
      <c r="R26" s="33"/>
      <c r="S26" s="42" t="s">
        <v>73</v>
      </c>
      <c r="T26" s="35" t="s">
        <v>73</v>
      </c>
      <c r="U26" s="35" t="s">
        <v>60</v>
      </c>
      <c r="V26" s="35" t="s">
        <v>60</v>
      </c>
      <c r="W26" s="35" t="s">
        <v>60</v>
      </c>
      <c r="X26" s="35">
        <v>10</v>
      </c>
      <c r="Y26" s="35">
        <v>1</v>
      </c>
      <c r="Z26" s="36">
        <v>10000</v>
      </c>
      <c r="AA26" s="36">
        <v>11000</v>
      </c>
      <c r="AB26" s="36">
        <v>5000</v>
      </c>
      <c r="AC26" s="36">
        <v>2000</v>
      </c>
      <c r="AD26" s="35" t="s">
        <v>426</v>
      </c>
    </row>
    <row r="27" spans="1:33" s="37" customFormat="1" ht="30" customHeight="1" x14ac:dyDescent="0.25">
      <c r="A27" s="31">
        <v>3512</v>
      </c>
      <c r="B27" s="34" t="s">
        <v>122</v>
      </c>
      <c r="C27" s="32" t="s">
        <v>105</v>
      </c>
      <c r="D27" s="31" t="s">
        <v>75</v>
      </c>
      <c r="E27" s="43">
        <v>43908</v>
      </c>
      <c r="F27" s="34" t="s">
        <v>123</v>
      </c>
      <c r="G27" s="31" t="s">
        <v>58</v>
      </c>
      <c r="H27" s="31" t="s">
        <v>59</v>
      </c>
      <c r="I27" s="32" t="s">
        <v>124</v>
      </c>
      <c r="J27" s="39" t="s">
        <v>125</v>
      </c>
      <c r="K27" s="34" t="s">
        <v>117</v>
      </c>
      <c r="L27" s="40">
        <v>57000</v>
      </c>
      <c r="M27" s="33" t="s">
        <v>60</v>
      </c>
      <c r="N27" s="41">
        <v>3</v>
      </c>
      <c r="O27" s="31" t="s">
        <v>18</v>
      </c>
      <c r="P27" s="33">
        <v>10</v>
      </c>
      <c r="Q27" s="33">
        <v>10</v>
      </c>
      <c r="R27" s="33" t="s">
        <v>60</v>
      </c>
      <c r="S27" s="42" t="s">
        <v>73</v>
      </c>
      <c r="T27" s="35" t="s">
        <v>73</v>
      </c>
      <c r="U27" s="35" t="s">
        <v>60</v>
      </c>
      <c r="V27" s="35" t="s">
        <v>60</v>
      </c>
      <c r="W27" s="35" t="s">
        <v>60</v>
      </c>
      <c r="X27" s="35">
        <v>10</v>
      </c>
      <c r="Y27" s="35">
        <v>1</v>
      </c>
      <c r="Z27" s="36">
        <v>10000</v>
      </c>
      <c r="AA27" s="36">
        <v>11000</v>
      </c>
      <c r="AB27" s="36">
        <v>5000</v>
      </c>
      <c r="AC27" s="36">
        <v>2000</v>
      </c>
      <c r="AD27" s="35" t="s">
        <v>426</v>
      </c>
    </row>
    <row r="28" spans="1:33" s="37" customFormat="1" ht="30" customHeight="1" x14ac:dyDescent="0.25">
      <c r="A28" s="31">
        <v>3513</v>
      </c>
      <c r="B28" s="34" t="s">
        <v>126</v>
      </c>
      <c r="C28" s="32" t="s">
        <v>105</v>
      </c>
      <c r="D28" s="31" t="s">
        <v>75</v>
      </c>
      <c r="E28" s="43">
        <v>43909</v>
      </c>
      <c r="F28" s="34" t="s">
        <v>127</v>
      </c>
      <c r="G28" s="31" t="s">
        <v>58</v>
      </c>
      <c r="H28" s="31" t="s">
        <v>59</v>
      </c>
      <c r="I28" s="32" t="s">
        <v>128</v>
      </c>
      <c r="J28" s="39" t="s">
        <v>129</v>
      </c>
      <c r="K28" s="34" t="s">
        <v>130</v>
      </c>
      <c r="L28" s="40">
        <v>57000</v>
      </c>
      <c r="M28" s="33" t="s">
        <v>60</v>
      </c>
      <c r="N28" s="41">
        <v>3</v>
      </c>
      <c r="O28" s="31" t="s">
        <v>18</v>
      </c>
      <c r="P28" s="33">
        <v>10</v>
      </c>
      <c r="Q28" s="33">
        <v>10</v>
      </c>
      <c r="R28" s="33"/>
      <c r="S28" s="42" t="s">
        <v>73</v>
      </c>
      <c r="T28" s="35" t="s">
        <v>73</v>
      </c>
      <c r="U28" s="35" t="s">
        <v>60</v>
      </c>
      <c r="V28" s="35" t="s">
        <v>60</v>
      </c>
      <c r="W28" s="35" t="s">
        <v>60</v>
      </c>
      <c r="X28" s="35">
        <v>10</v>
      </c>
      <c r="Y28" s="35">
        <v>1</v>
      </c>
      <c r="Z28" s="36">
        <v>10000</v>
      </c>
      <c r="AA28" s="36">
        <v>11000</v>
      </c>
      <c r="AB28" s="36">
        <v>5000</v>
      </c>
      <c r="AC28" s="36">
        <v>2000</v>
      </c>
      <c r="AD28" s="35" t="s">
        <v>426</v>
      </c>
    </row>
    <row r="29" spans="1:33" s="28" customFormat="1" ht="30" customHeight="1" x14ac:dyDescent="0.25">
      <c r="A29" s="31">
        <v>3514</v>
      </c>
      <c r="B29" s="34" t="s">
        <v>131</v>
      </c>
      <c r="C29" s="32" t="s">
        <v>105</v>
      </c>
      <c r="D29" s="31" t="s">
        <v>75</v>
      </c>
      <c r="E29" s="43">
        <v>43910</v>
      </c>
      <c r="F29" s="34" t="s">
        <v>132</v>
      </c>
      <c r="G29" s="31" t="s">
        <v>58</v>
      </c>
      <c r="H29" s="31" t="s">
        <v>59</v>
      </c>
      <c r="I29" s="32" t="s">
        <v>133</v>
      </c>
      <c r="J29" s="39" t="s">
        <v>134</v>
      </c>
      <c r="K29" s="34" t="s">
        <v>130</v>
      </c>
      <c r="L29" s="40">
        <v>57000</v>
      </c>
      <c r="M29" s="33" t="s">
        <v>60</v>
      </c>
      <c r="N29" s="41">
        <v>2</v>
      </c>
      <c r="O29" s="31" t="s">
        <v>18</v>
      </c>
      <c r="P29" s="33">
        <v>10</v>
      </c>
      <c r="Q29" s="33">
        <v>10</v>
      </c>
      <c r="R29" s="33"/>
      <c r="S29" s="42" t="s">
        <v>73</v>
      </c>
      <c r="T29" s="35" t="s">
        <v>73</v>
      </c>
      <c r="U29" s="35" t="s">
        <v>60</v>
      </c>
      <c r="V29" s="35" t="s">
        <v>60</v>
      </c>
      <c r="W29" s="35" t="s">
        <v>60</v>
      </c>
      <c r="X29" s="35">
        <v>10</v>
      </c>
      <c r="Y29" s="35">
        <v>1</v>
      </c>
      <c r="Z29" s="36">
        <v>10000</v>
      </c>
      <c r="AA29" s="36">
        <v>11000</v>
      </c>
      <c r="AB29" s="36">
        <v>5000</v>
      </c>
      <c r="AC29" s="36">
        <v>2000</v>
      </c>
      <c r="AD29" s="35" t="s">
        <v>426</v>
      </c>
      <c r="AF29" s="38"/>
      <c r="AG29" s="38"/>
    </row>
    <row r="30" spans="1:33" s="37" customFormat="1" ht="30" customHeight="1" x14ac:dyDescent="0.25">
      <c r="A30" s="31">
        <v>3515</v>
      </c>
      <c r="B30" s="34" t="s">
        <v>135</v>
      </c>
      <c r="C30" s="32" t="s">
        <v>105</v>
      </c>
      <c r="D30" s="31" t="s">
        <v>75</v>
      </c>
      <c r="E30" s="43">
        <v>43911</v>
      </c>
      <c r="F30" s="34" t="s">
        <v>132</v>
      </c>
      <c r="G30" s="31" t="s">
        <v>58</v>
      </c>
      <c r="H30" s="31" t="s">
        <v>59</v>
      </c>
      <c r="I30" s="32" t="s">
        <v>136</v>
      </c>
      <c r="J30" s="39" t="s">
        <v>137</v>
      </c>
      <c r="K30" s="34" t="s">
        <v>138</v>
      </c>
      <c r="L30" s="40">
        <v>57000</v>
      </c>
      <c r="M30" s="33" t="s">
        <v>60</v>
      </c>
      <c r="N30" s="41">
        <v>3</v>
      </c>
      <c r="O30" s="31" t="s">
        <v>18</v>
      </c>
      <c r="P30" s="33">
        <v>10</v>
      </c>
      <c r="Q30" s="33">
        <v>10</v>
      </c>
      <c r="R30" s="33"/>
      <c r="S30" s="42" t="s">
        <v>73</v>
      </c>
      <c r="T30" s="35" t="s">
        <v>73</v>
      </c>
      <c r="U30" s="35" t="s">
        <v>60</v>
      </c>
      <c r="V30" s="35" t="s">
        <v>60</v>
      </c>
      <c r="W30" s="35" t="s">
        <v>60</v>
      </c>
      <c r="X30" s="35">
        <v>10</v>
      </c>
      <c r="Y30" s="35">
        <v>1</v>
      </c>
      <c r="Z30" s="36">
        <v>10000</v>
      </c>
      <c r="AA30" s="36">
        <v>11000</v>
      </c>
      <c r="AB30" s="36">
        <v>5000</v>
      </c>
      <c r="AC30" s="36">
        <v>2000</v>
      </c>
      <c r="AD30" s="35" t="s">
        <v>426</v>
      </c>
    </row>
    <row r="31" spans="1:33" s="37" customFormat="1" ht="30" customHeight="1" x14ac:dyDescent="0.25">
      <c r="A31" s="31">
        <v>3516</v>
      </c>
      <c r="B31" s="34" t="s">
        <v>139</v>
      </c>
      <c r="C31" s="32" t="s">
        <v>105</v>
      </c>
      <c r="D31" s="31" t="s">
        <v>75</v>
      </c>
      <c r="E31" s="43">
        <v>43912</v>
      </c>
      <c r="F31" s="34" t="s">
        <v>140</v>
      </c>
      <c r="G31" s="31" t="s">
        <v>58</v>
      </c>
      <c r="H31" s="31" t="s">
        <v>59</v>
      </c>
      <c r="I31" s="32" t="s">
        <v>141</v>
      </c>
      <c r="J31" s="39" t="s">
        <v>142</v>
      </c>
      <c r="K31" s="34" t="s">
        <v>138</v>
      </c>
      <c r="L31" s="40">
        <v>57000</v>
      </c>
      <c r="M31" s="33" t="s">
        <v>60</v>
      </c>
      <c r="N31" s="41">
        <v>3</v>
      </c>
      <c r="O31" s="31" t="s">
        <v>18</v>
      </c>
      <c r="P31" s="33">
        <v>10</v>
      </c>
      <c r="Q31" s="33">
        <v>10</v>
      </c>
      <c r="R31" s="33" t="s">
        <v>60</v>
      </c>
      <c r="S31" s="42" t="s">
        <v>73</v>
      </c>
      <c r="T31" s="35" t="s">
        <v>73</v>
      </c>
      <c r="U31" s="35" t="s">
        <v>60</v>
      </c>
      <c r="V31" s="35" t="s">
        <v>60</v>
      </c>
      <c r="W31" s="35" t="s">
        <v>60</v>
      </c>
      <c r="X31" s="35">
        <v>10</v>
      </c>
      <c r="Y31" s="35">
        <v>1</v>
      </c>
      <c r="Z31" s="36">
        <v>10000</v>
      </c>
      <c r="AA31" s="36">
        <v>11000</v>
      </c>
      <c r="AB31" s="36">
        <v>5000</v>
      </c>
      <c r="AC31" s="36">
        <v>2000</v>
      </c>
      <c r="AD31" s="35" t="s">
        <v>426</v>
      </c>
    </row>
    <row r="32" spans="1:33" s="37" customFormat="1" ht="30" customHeight="1" x14ac:dyDescent="0.25">
      <c r="A32" s="31">
        <v>3517</v>
      </c>
      <c r="B32" s="34" t="s">
        <v>143</v>
      </c>
      <c r="C32" s="32" t="s">
        <v>105</v>
      </c>
      <c r="D32" s="31" t="s">
        <v>75</v>
      </c>
      <c r="E32" s="43">
        <v>43913</v>
      </c>
      <c r="F32" s="34" t="s">
        <v>144</v>
      </c>
      <c r="G32" s="31" t="s">
        <v>58</v>
      </c>
      <c r="H32" s="31" t="s">
        <v>59</v>
      </c>
      <c r="I32" s="32" t="s">
        <v>145</v>
      </c>
      <c r="J32" s="39" t="s">
        <v>146</v>
      </c>
      <c r="K32" s="34" t="s">
        <v>138</v>
      </c>
      <c r="L32" s="40">
        <v>57000</v>
      </c>
      <c r="M32" s="33" t="s">
        <v>60</v>
      </c>
      <c r="N32" s="41">
        <v>3</v>
      </c>
      <c r="O32" s="31" t="s">
        <v>18</v>
      </c>
      <c r="P32" s="33">
        <v>10</v>
      </c>
      <c r="Q32" s="33">
        <v>10</v>
      </c>
      <c r="R32" s="33"/>
      <c r="S32" s="42" t="s">
        <v>73</v>
      </c>
      <c r="T32" s="35" t="s">
        <v>73</v>
      </c>
      <c r="U32" s="35" t="s">
        <v>60</v>
      </c>
      <c r="V32" s="35" t="s">
        <v>60</v>
      </c>
      <c r="W32" s="35" t="s">
        <v>60</v>
      </c>
      <c r="X32" s="35">
        <v>10</v>
      </c>
      <c r="Y32" s="35">
        <v>1</v>
      </c>
      <c r="Z32" s="36">
        <v>10000</v>
      </c>
      <c r="AA32" s="36">
        <v>11000</v>
      </c>
      <c r="AB32" s="36">
        <v>5000</v>
      </c>
      <c r="AC32" s="36">
        <v>2000</v>
      </c>
      <c r="AD32" s="35" t="s">
        <v>426</v>
      </c>
    </row>
    <row r="33" spans="1:33" s="37" customFormat="1" ht="30" customHeight="1" x14ac:dyDescent="0.25">
      <c r="A33" s="31">
        <v>3518</v>
      </c>
      <c r="B33" s="34" t="s">
        <v>139</v>
      </c>
      <c r="C33" s="32" t="s">
        <v>105</v>
      </c>
      <c r="D33" s="31" t="s">
        <v>75</v>
      </c>
      <c r="E33" s="43">
        <v>43914</v>
      </c>
      <c r="F33" s="34" t="s">
        <v>147</v>
      </c>
      <c r="G33" s="31" t="s">
        <v>58</v>
      </c>
      <c r="H33" s="31" t="s">
        <v>59</v>
      </c>
      <c r="I33" s="32" t="s">
        <v>148</v>
      </c>
      <c r="J33" s="39" t="s">
        <v>149</v>
      </c>
      <c r="K33" s="34" t="s">
        <v>138</v>
      </c>
      <c r="L33" s="40">
        <v>57000</v>
      </c>
      <c r="M33" s="33" t="s">
        <v>60</v>
      </c>
      <c r="N33" s="41">
        <v>3</v>
      </c>
      <c r="O33" s="31" t="s">
        <v>17</v>
      </c>
      <c r="P33" s="33">
        <v>10</v>
      </c>
      <c r="Q33" s="33">
        <v>10</v>
      </c>
      <c r="R33" s="33"/>
      <c r="S33" s="42" t="s">
        <v>73</v>
      </c>
      <c r="T33" s="35" t="s">
        <v>73</v>
      </c>
      <c r="U33" s="35" t="s">
        <v>60</v>
      </c>
      <c r="V33" s="35" t="s">
        <v>60</v>
      </c>
      <c r="W33" s="35" t="s">
        <v>60</v>
      </c>
      <c r="X33" s="35">
        <v>10</v>
      </c>
      <c r="Y33" s="35">
        <v>1</v>
      </c>
      <c r="Z33" s="36">
        <v>10000</v>
      </c>
      <c r="AA33" s="36">
        <v>11000</v>
      </c>
      <c r="AB33" s="36">
        <v>5000</v>
      </c>
      <c r="AC33" s="36">
        <v>2000</v>
      </c>
      <c r="AD33" s="35" t="s">
        <v>426</v>
      </c>
    </row>
    <row r="34" spans="1:33" s="37" customFormat="1" ht="30" customHeight="1" x14ac:dyDescent="0.25">
      <c r="A34" s="31">
        <v>3519</v>
      </c>
      <c r="B34" s="34" t="s">
        <v>150</v>
      </c>
      <c r="C34" s="32" t="s">
        <v>105</v>
      </c>
      <c r="D34" s="31" t="s">
        <v>75</v>
      </c>
      <c r="E34" s="43">
        <v>43915</v>
      </c>
      <c r="F34" s="34" t="s">
        <v>151</v>
      </c>
      <c r="G34" s="31" t="s">
        <v>58</v>
      </c>
      <c r="H34" s="31" t="s">
        <v>59</v>
      </c>
      <c r="I34" s="32" t="s">
        <v>152</v>
      </c>
      <c r="J34" s="39" t="s">
        <v>153</v>
      </c>
      <c r="K34" s="34" t="s">
        <v>138</v>
      </c>
      <c r="L34" s="40">
        <v>57000</v>
      </c>
      <c r="M34" s="33" t="s">
        <v>60</v>
      </c>
      <c r="N34" s="41">
        <v>3</v>
      </c>
      <c r="O34" s="31" t="s">
        <v>17</v>
      </c>
      <c r="P34" s="33">
        <v>10</v>
      </c>
      <c r="Q34" s="33">
        <v>10</v>
      </c>
      <c r="R34" s="33" t="s">
        <v>60</v>
      </c>
      <c r="S34" s="42" t="s">
        <v>73</v>
      </c>
      <c r="T34" s="35" t="s">
        <v>73</v>
      </c>
      <c r="U34" s="35" t="s">
        <v>60</v>
      </c>
      <c r="V34" s="35" t="s">
        <v>60</v>
      </c>
      <c r="W34" s="35" t="s">
        <v>60</v>
      </c>
      <c r="X34" s="35">
        <v>10</v>
      </c>
      <c r="Y34" s="35">
        <v>1</v>
      </c>
      <c r="Z34" s="36">
        <v>10000</v>
      </c>
      <c r="AA34" s="36">
        <v>11000</v>
      </c>
      <c r="AB34" s="36">
        <v>5000</v>
      </c>
      <c r="AC34" s="36">
        <v>2000</v>
      </c>
      <c r="AD34" s="35" t="s">
        <v>426</v>
      </c>
    </row>
    <row r="35" spans="1:33" s="37" customFormat="1" ht="30" customHeight="1" x14ac:dyDescent="0.25">
      <c r="A35" s="31">
        <v>3520</v>
      </c>
      <c r="B35" s="34" t="s">
        <v>154</v>
      </c>
      <c r="C35" s="32" t="s">
        <v>105</v>
      </c>
      <c r="D35" s="31" t="s">
        <v>75</v>
      </c>
      <c r="E35" s="43">
        <v>43916</v>
      </c>
      <c r="F35" s="34" t="s">
        <v>155</v>
      </c>
      <c r="G35" s="31" t="s">
        <v>58</v>
      </c>
      <c r="H35" s="31" t="s">
        <v>59</v>
      </c>
      <c r="I35" s="32" t="s">
        <v>156</v>
      </c>
      <c r="J35" s="39" t="s">
        <v>157</v>
      </c>
      <c r="K35" s="34" t="s">
        <v>138</v>
      </c>
      <c r="L35" s="40">
        <v>57000</v>
      </c>
      <c r="M35" s="33" t="s">
        <v>60</v>
      </c>
      <c r="N35" s="41">
        <v>3</v>
      </c>
      <c r="O35" s="31" t="s">
        <v>17</v>
      </c>
      <c r="P35" s="33">
        <v>10</v>
      </c>
      <c r="Q35" s="33">
        <v>10</v>
      </c>
      <c r="R35" s="33"/>
      <c r="S35" s="42" t="s">
        <v>73</v>
      </c>
      <c r="T35" s="35" t="s">
        <v>73</v>
      </c>
      <c r="U35" s="35" t="s">
        <v>60</v>
      </c>
      <c r="V35" s="35" t="s">
        <v>60</v>
      </c>
      <c r="W35" s="35" t="s">
        <v>60</v>
      </c>
      <c r="X35" s="35">
        <v>10</v>
      </c>
      <c r="Y35" s="35">
        <v>1</v>
      </c>
      <c r="Z35" s="36">
        <v>10000</v>
      </c>
      <c r="AA35" s="36">
        <v>11000</v>
      </c>
      <c r="AB35" s="36">
        <v>5000</v>
      </c>
      <c r="AC35" s="36">
        <v>2000</v>
      </c>
      <c r="AD35" s="35" t="s">
        <v>426</v>
      </c>
    </row>
    <row r="36" spans="1:33" s="28" customFormat="1" ht="30" customHeight="1" x14ac:dyDescent="0.25">
      <c r="A36" s="31">
        <v>3521</v>
      </c>
      <c r="B36" s="34" t="s">
        <v>158</v>
      </c>
      <c r="C36" s="32" t="s">
        <v>105</v>
      </c>
      <c r="D36" s="31" t="s">
        <v>75</v>
      </c>
      <c r="E36" s="43">
        <v>43917</v>
      </c>
      <c r="F36" s="34" t="s">
        <v>159</v>
      </c>
      <c r="G36" s="31" t="s">
        <v>58</v>
      </c>
      <c r="H36" s="31" t="s">
        <v>59</v>
      </c>
      <c r="I36" s="32" t="s">
        <v>160</v>
      </c>
      <c r="J36" s="39" t="s">
        <v>161</v>
      </c>
      <c r="K36" s="34" t="s">
        <v>138</v>
      </c>
      <c r="L36" s="40">
        <v>57000</v>
      </c>
      <c r="M36" s="33" t="s">
        <v>60</v>
      </c>
      <c r="N36" s="41">
        <v>2</v>
      </c>
      <c r="O36" s="31" t="s">
        <v>17</v>
      </c>
      <c r="P36" s="33">
        <v>10</v>
      </c>
      <c r="Q36" s="33">
        <v>10</v>
      </c>
      <c r="R36" s="33" t="s">
        <v>60</v>
      </c>
      <c r="S36" s="42" t="s">
        <v>73</v>
      </c>
      <c r="T36" s="35" t="s">
        <v>73</v>
      </c>
      <c r="U36" s="35" t="s">
        <v>60</v>
      </c>
      <c r="V36" s="35" t="s">
        <v>60</v>
      </c>
      <c r="W36" s="35" t="s">
        <v>60</v>
      </c>
      <c r="X36" s="35">
        <v>10</v>
      </c>
      <c r="Y36" s="35">
        <v>1</v>
      </c>
      <c r="Z36" s="36">
        <v>10000</v>
      </c>
      <c r="AA36" s="36">
        <v>11000</v>
      </c>
      <c r="AB36" s="36">
        <v>5000</v>
      </c>
      <c r="AC36" s="36">
        <v>2000</v>
      </c>
      <c r="AD36" s="35" t="s">
        <v>426</v>
      </c>
      <c r="AF36" s="38"/>
      <c r="AG36" s="38"/>
    </row>
    <row r="37" spans="1:33" s="37" customFormat="1" ht="30" customHeight="1" x14ac:dyDescent="0.25">
      <c r="A37" s="31">
        <v>3522</v>
      </c>
      <c r="B37" s="34" t="s">
        <v>70</v>
      </c>
      <c r="C37" s="32" t="s">
        <v>105</v>
      </c>
      <c r="D37" s="31" t="s">
        <v>75</v>
      </c>
      <c r="E37" s="43">
        <v>43918</v>
      </c>
      <c r="F37" s="34" t="s">
        <v>162</v>
      </c>
      <c r="G37" s="31" t="s">
        <v>58</v>
      </c>
      <c r="H37" s="31" t="s">
        <v>59</v>
      </c>
      <c r="I37" s="32" t="s">
        <v>163</v>
      </c>
      <c r="J37" s="39" t="s">
        <v>164</v>
      </c>
      <c r="K37" s="34" t="s">
        <v>165</v>
      </c>
      <c r="L37" s="40">
        <v>57000</v>
      </c>
      <c r="M37" s="33" t="s">
        <v>60</v>
      </c>
      <c r="N37" s="41">
        <v>2</v>
      </c>
      <c r="O37" s="31" t="s">
        <v>17</v>
      </c>
      <c r="P37" s="33">
        <v>10</v>
      </c>
      <c r="Q37" s="33">
        <v>10</v>
      </c>
      <c r="R37" s="33"/>
      <c r="S37" s="42" t="s">
        <v>73</v>
      </c>
      <c r="T37" s="35" t="s">
        <v>73</v>
      </c>
      <c r="U37" s="35" t="s">
        <v>60</v>
      </c>
      <c r="V37" s="35" t="s">
        <v>60</v>
      </c>
      <c r="W37" s="35" t="s">
        <v>60</v>
      </c>
      <c r="X37" s="35">
        <v>10</v>
      </c>
      <c r="Y37" s="35">
        <v>1</v>
      </c>
      <c r="Z37" s="36">
        <v>10000</v>
      </c>
      <c r="AA37" s="36">
        <v>11000</v>
      </c>
      <c r="AB37" s="36">
        <v>5000</v>
      </c>
      <c r="AC37" s="36">
        <v>2000</v>
      </c>
      <c r="AD37" s="35" t="s">
        <v>426</v>
      </c>
    </row>
    <row r="38" spans="1:33" s="37" customFormat="1" ht="30" customHeight="1" x14ac:dyDescent="0.25">
      <c r="A38" s="31">
        <v>3523</v>
      </c>
      <c r="B38" s="34" t="s">
        <v>66</v>
      </c>
      <c r="C38" s="32" t="s">
        <v>105</v>
      </c>
      <c r="D38" s="31" t="s">
        <v>75</v>
      </c>
      <c r="E38" s="43">
        <v>43919</v>
      </c>
      <c r="F38" s="34" t="s">
        <v>166</v>
      </c>
      <c r="G38" s="31" t="s">
        <v>58</v>
      </c>
      <c r="H38" s="31" t="s">
        <v>59</v>
      </c>
      <c r="I38" s="32" t="s">
        <v>167</v>
      </c>
      <c r="J38" s="39" t="s">
        <v>168</v>
      </c>
      <c r="K38" s="34" t="s">
        <v>165</v>
      </c>
      <c r="L38" s="40">
        <v>57000</v>
      </c>
      <c r="M38" s="33" t="s">
        <v>60</v>
      </c>
      <c r="N38" s="41">
        <v>3</v>
      </c>
      <c r="O38" s="31" t="s">
        <v>17</v>
      </c>
      <c r="P38" s="33">
        <v>10</v>
      </c>
      <c r="Q38" s="33">
        <v>10</v>
      </c>
      <c r="R38" s="33" t="s">
        <v>60</v>
      </c>
      <c r="S38" s="42" t="s">
        <v>73</v>
      </c>
      <c r="T38" s="35" t="s">
        <v>73</v>
      </c>
      <c r="U38" s="35" t="s">
        <v>60</v>
      </c>
      <c r="V38" s="35" t="s">
        <v>60</v>
      </c>
      <c r="W38" s="35" t="s">
        <v>60</v>
      </c>
      <c r="X38" s="35">
        <v>10</v>
      </c>
      <c r="Y38" s="35">
        <v>1</v>
      </c>
      <c r="Z38" s="36">
        <v>10000</v>
      </c>
      <c r="AA38" s="36">
        <v>11000</v>
      </c>
      <c r="AB38" s="36">
        <v>5000</v>
      </c>
      <c r="AC38" s="36">
        <v>2000</v>
      </c>
      <c r="AD38" s="35" t="s">
        <v>426</v>
      </c>
    </row>
    <row r="39" spans="1:33" s="37" customFormat="1" ht="30" customHeight="1" x14ac:dyDescent="0.25">
      <c r="A39" s="31">
        <v>3524</v>
      </c>
      <c r="B39" s="34" t="s">
        <v>70</v>
      </c>
      <c r="C39" s="32" t="s">
        <v>105</v>
      </c>
      <c r="D39" s="31" t="s">
        <v>75</v>
      </c>
      <c r="E39" s="43">
        <v>43920</v>
      </c>
      <c r="F39" s="34" t="s">
        <v>169</v>
      </c>
      <c r="G39" s="31" t="s">
        <v>58</v>
      </c>
      <c r="H39" s="31" t="s">
        <v>59</v>
      </c>
      <c r="I39" s="32" t="s">
        <v>170</v>
      </c>
      <c r="J39" s="39" t="s">
        <v>171</v>
      </c>
      <c r="K39" s="34" t="s">
        <v>165</v>
      </c>
      <c r="L39" s="40">
        <v>57000</v>
      </c>
      <c r="M39" s="33" t="s">
        <v>60</v>
      </c>
      <c r="N39" s="41">
        <v>2</v>
      </c>
      <c r="O39" s="31" t="s">
        <v>17</v>
      </c>
      <c r="P39" s="33">
        <v>10</v>
      </c>
      <c r="Q39" s="33">
        <v>10</v>
      </c>
      <c r="R39" s="33"/>
      <c r="S39" s="42" t="s">
        <v>73</v>
      </c>
      <c r="T39" s="35" t="s">
        <v>73</v>
      </c>
      <c r="U39" s="35" t="s">
        <v>60</v>
      </c>
      <c r="V39" s="35" t="s">
        <v>60</v>
      </c>
      <c r="W39" s="35" t="s">
        <v>60</v>
      </c>
      <c r="X39" s="35">
        <v>10</v>
      </c>
      <c r="Y39" s="35">
        <v>1</v>
      </c>
      <c r="Z39" s="36">
        <v>10000</v>
      </c>
      <c r="AA39" s="36">
        <v>11000</v>
      </c>
      <c r="AB39" s="36">
        <v>5000</v>
      </c>
      <c r="AC39" s="36">
        <v>2000</v>
      </c>
      <c r="AD39" s="35" t="s">
        <v>426</v>
      </c>
    </row>
    <row r="40" spans="1:33" s="37" customFormat="1" ht="30" customHeight="1" x14ac:dyDescent="0.25">
      <c r="A40" s="31">
        <v>3525</v>
      </c>
      <c r="B40" s="34" t="s">
        <v>172</v>
      </c>
      <c r="C40" s="32" t="s">
        <v>105</v>
      </c>
      <c r="D40" s="31" t="s">
        <v>75</v>
      </c>
      <c r="E40" s="43">
        <v>43921</v>
      </c>
      <c r="F40" s="34" t="s">
        <v>173</v>
      </c>
      <c r="G40" s="31" t="s">
        <v>58</v>
      </c>
      <c r="H40" s="31" t="s">
        <v>59</v>
      </c>
      <c r="I40" s="32" t="s">
        <v>174</v>
      </c>
      <c r="J40" s="39" t="s">
        <v>175</v>
      </c>
      <c r="K40" s="34" t="s">
        <v>165</v>
      </c>
      <c r="L40" s="40">
        <v>57000</v>
      </c>
      <c r="M40" s="33" t="s">
        <v>60</v>
      </c>
      <c r="N40" s="41">
        <v>2</v>
      </c>
      <c r="O40" s="31" t="s">
        <v>20</v>
      </c>
      <c r="P40" s="33">
        <v>10</v>
      </c>
      <c r="Q40" s="33">
        <v>10</v>
      </c>
      <c r="R40" s="33"/>
      <c r="S40" s="42" t="s">
        <v>73</v>
      </c>
      <c r="T40" s="35" t="s">
        <v>73</v>
      </c>
      <c r="U40" s="35" t="s">
        <v>60</v>
      </c>
      <c r="V40" s="35" t="s">
        <v>60</v>
      </c>
      <c r="W40" s="35" t="s">
        <v>60</v>
      </c>
      <c r="X40" s="35">
        <v>10</v>
      </c>
      <c r="Y40" s="35">
        <v>1</v>
      </c>
      <c r="Z40" s="36">
        <v>10000</v>
      </c>
      <c r="AA40" s="36">
        <v>11000</v>
      </c>
      <c r="AB40" s="36">
        <v>5000</v>
      </c>
      <c r="AC40" s="36">
        <v>2000</v>
      </c>
      <c r="AD40" s="35" t="s">
        <v>426</v>
      </c>
    </row>
    <row r="41" spans="1:33" s="37" customFormat="1" ht="30" customHeight="1" x14ac:dyDescent="0.25">
      <c r="A41" s="31">
        <v>3526</v>
      </c>
      <c r="B41" s="34" t="s">
        <v>176</v>
      </c>
      <c r="C41" s="32" t="s">
        <v>105</v>
      </c>
      <c r="D41" s="31" t="s">
        <v>75</v>
      </c>
      <c r="E41" s="43">
        <v>43922</v>
      </c>
      <c r="F41" s="34" t="s">
        <v>177</v>
      </c>
      <c r="G41" s="31" t="s">
        <v>58</v>
      </c>
      <c r="H41" s="31" t="s">
        <v>59</v>
      </c>
      <c r="I41" s="32" t="s">
        <v>178</v>
      </c>
      <c r="J41" s="39" t="s">
        <v>179</v>
      </c>
      <c r="K41" s="34" t="s">
        <v>165</v>
      </c>
      <c r="L41" s="40">
        <v>57000</v>
      </c>
      <c r="M41" s="33" t="s">
        <v>60</v>
      </c>
      <c r="N41" s="41">
        <v>3</v>
      </c>
      <c r="O41" s="31" t="s">
        <v>20</v>
      </c>
      <c r="P41" s="33">
        <v>10</v>
      </c>
      <c r="Q41" s="33">
        <v>10</v>
      </c>
      <c r="R41" s="33" t="s">
        <v>60</v>
      </c>
      <c r="S41" s="42" t="s">
        <v>73</v>
      </c>
      <c r="T41" s="35" t="s">
        <v>73</v>
      </c>
      <c r="U41" s="35" t="s">
        <v>60</v>
      </c>
      <c r="V41" s="35" t="s">
        <v>60</v>
      </c>
      <c r="W41" s="35" t="s">
        <v>60</v>
      </c>
      <c r="X41" s="35">
        <v>10</v>
      </c>
      <c r="Y41" s="35">
        <v>1</v>
      </c>
      <c r="Z41" s="36">
        <v>10000</v>
      </c>
      <c r="AA41" s="36">
        <v>11000</v>
      </c>
      <c r="AB41" s="36">
        <v>5000</v>
      </c>
      <c r="AC41" s="36">
        <v>2000</v>
      </c>
      <c r="AD41" s="35" t="s">
        <v>426</v>
      </c>
    </row>
    <row r="42" spans="1:33" s="37" customFormat="1" ht="30" customHeight="1" x14ac:dyDescent="0.25">
      <c r="A42" s="31">
        <v>3527</v>
      </c>
      <c r="B42" s="34" t="s">
        <v>180</v>
      </c>
      <c r="C42" s="32" t="s">
        <v>105</v>
      </c>
      <c r="D42" s="31" t="s">
        <v>75</v>
      </c>
      <c r="E42" s="43">
        <v>43923</v>
      </c>
      <c r="F42" s="34" t="s">
        <v>181</v>
      </c>
      <c r="G42" s="31" t="s">
        <v>58</v>
      </c>
      <c r="H42" s="31" t="s">
        <v>59</v>
      </c>
      <c r="I42" s="32" t="s">
        <v>182</v>
      </c>
      <c r="J42" s="39" t="s">
        <v>183</v>
      </c>
      <c r="K42" s="34" t="s">
        <v>165</v>
      </c>
      <c r="L42" s="40">
        <v>57000</v>
      </c>
      <c r="M42" s="33" t="s">
        <v>60</v>
      </c>
      <c r="N42" s="41">
        <v>1</v>
      </c>
      <c r="O42" s="31" t="s">
        <v>20</v>
      </c>
      <c r="P42" s="33">
        <v>10</v>
      </c>
      <c r="Q42" s="33">
        <v>10</v>
      </c>
      <c r="R42" s="33"/>
      <c r="S42" s="42" t="s">
        <v>73</v>
      </c>
      <c r="T42" s="35" t="s">
        <v>73</v>
      </c>
      <c r="U42" s="35" t="s">
        <v>60</v>
      </c>
      <c r="V42" s="35" t="s">
        <v>60</v>
      </c>
      <c r="W42" s="35" t="s">
        <v>60</v>
      </c>
      <c r="X42" s="35">
        <v>10</v>
      </c>
      <c r="Y42" s="35">
        <v>1</v>
      </c>
      <c r="Z42" s="36">
        <v>10000</v>
      </c>
      <c r="AA42" s="36">
        <v>11000</v>
      </c>
      <c r="AB42" s="36">
        <v>5000</v>
      </c>
      <c r="AC42" s="36">
        <v>2000</v>
      </c>
      <c r="AD42" s="35" t="s">
        <v>426</v>
      </c>
    </row>
    <row r="43" spans="1:33" s="28" customFormat="1" ht="30" customHeight="1" x14ac:dyDescent="0.25">
      <c r="A43" s="31">
        <v>3528</v>
      </c>
      <c r="B43" s="34" t="s">
        <v>184</v>
      </c>
      <c r="C43" s="32" t="s">
        <v>105</v>
      </c>
      <c r="D43" s="31" t="s">
        <v>75</v>
      </c>
      <c r="E43" s="43">
        <v>43924</v>
      </c>
      <c r="F43" s="34" t="s">
        <v>185</v>
      </c>
      <c r="G43" s="31" t="s">
        <v>58</v>
      </c>
      <c r="H43" s="31" t="s">
        <v>59</v>
      </c>
      <c r="I43" s="32" t="s">
        <v>186</v>
      </c>
      <c r="J43" s="39" t="s">
        <v>187</v>
      </c>
      <c r="K43" s="34" t="s">
        <v>165</v>
      </c>
      <c r="L43" s="40">
        <v>57000</v>
      </c>
      <c r="M43" s="33" t="s">
        <v>60</v>
      </c>
      <c r="N43" s="41">
        <v>3</v>
      </c>
      <c r="O43" s="31" t="s">
        <v>20</v>
      </c>
      <c r="P43" s="33">
        <v>10</v>
      </c>
      <c r="Q43" s="33">
        <v>10</v>
      </c>
      <c r="R43" s="33" t="s">
        <v>60</v>
      </c>
      <c r="S43" s="42" t="s">
        <v>73</v>
      </c>
      <c r="T43" s="35" t="s">
        <v>73</v>
      </c>
      <c r="U43" s="35" t="s">
        <v>60</v>
      </c>
      <c r="V43" s="35" t="s">
        <v>60</v>
      </c>
      <c r="W43" s="35" t="s">
        <v>60</v>
      </c>
      <c r="X43" s="35">
        <v>10</v>
      </c>
      <c r="Y43" s="35">
        <v>1</v>
      </c>
      <c r="Z43" s="36">
        <v>10000</v>
      </c>
      <c r="AA43" s="36">
        <v>11000</v>
      </c>
      <c r="AB43" s="36">
        <v>5000</v>
      </c>
      <c r="AC43" s="36">
        <v>2000</v>
      </c>
      <c r="AD43" s="35" t="s">
        <v>426</v>
      </c>
      <c r="AF43" s="38"/>
      <c r="AG43" s="38"/>
    </row>
    <row r="44" spans="1:33" s="37" customFormat="1" ht="30" customHeight="1" x14ac:dyDescent="0.25">
      <c r="A44" s="31">
        <v>3529</v>
      </c>
      <c r="B44" s="34" t="s">
        <v>188</v>
      </c>
      <c r="C44" s="32" t="s">
        <v>105</v>
      </c>
      <c r="D44" s="31" t="s">
        <v>75</v>
      </c>
      <c r="E44" s="43">
        <v>43925</v>
      </c>
      <c r="F44" s="34" t="s">
        <v>189</v>
      </c>
      <c r="G44" s="31" t="s">
        <v>58</v>
      </c>
      <c r="H44" s="31" t="s">
        <v>59</v>
      </c>
      <c r="I44" s="32" t="s">
        <v>190</v>
      </c>
      <c r="J44" s="39" t="s">
        <v>191</v>
      </c>
      <c r="K44" s="34" t="s">
        <v>165</v>
      </c>
      <c r="L44" s="40">
        <v>57000</v>
      </c>
      <c r="M44" s="33" t="s">
        <v>60</v>
      </c>
      <c r="N44" s="41">
        <v>2</v>
      </c>
      <c r="O44" s="31" t="s">
        <v>20</v>
      </c>
      <c r="P44" s="33">
        <v>10</v>
      </c>
      <c r="Q44" s="33">
        <v>10</v>
      </c>
      <c r="R44" s="33"/>
      <c r="S44" s="42" t="s">
        <v>73</v>
      </c>
      <c r="T44" s="35" t="s">
        <v>73</v>
      </c>
      <c r="U44" s="35" t="s">
        <v>60</v>
      </c>
      <c r="V44" s="35" t="s">
        <v>60</v>
      </c>
      <c r="W44" s="35" t="s">
        <v>60</v>
      </c>
      <c r="X44" s="35">
        <v>10</v>
      </c>
      <c r="Y44" s="35">
        <v>1</v>
      </c>
      <c r="Z44" s="36">
        <v>10000</v>
      </c>
      <c r="AA44" s="36">
        <v>11000</v>
      </c>
      <c r="AB44" s="36">
        <v>5000</v>
      </c>
      <c r="AC44" s="36">
        <v>2000</v>
      </c>
      <c r="AD44" s="35" t="s">
        <v>426</v>
      </c>
    </row>
    <row r="45" spans="1:33" s="37" customFormat="1" ht="30" customHeight="1" x14ac:dyDescent="0.25">
      <c r="A45" s="31">
        <v>3530</v>
      </c>
      <c r="B45" s="34" t="s">
        <v>192</v>
      </c>
      <c r="C45" s="32" t="s">
        <v>105</v>
      </c>
      <c r="D45" s="31" t="s">
        <v>75</v>
      </c>
      <c r="E45" s="43">
        <v>43926</v>
      </c>
      <c r="F45" s="34" t="s">
        <v>193</v>
      </c>
      <c r="G45" s="31" t="s">
        <v>58</v>
      </c>
      <c r="H45" s="31" t="s">
        <v>59</v>
      </c>
      <c r="I45" s="32" t="s">
        <v>194</v>
      </c>
      <c r="J45" s="39" t="s">
        <v>195</v>
      </c>
      <c r="K45" s="34" t="s">
        <v>165</v>
      </c>
      <c r="L45" s="40">
        <v>57000</v>
      </c>
      <c r="M45" s="33" t="s">
        <v>60</v>
      </c>
      <c r="N45" s="41">
        <v>3</v>
      </c>
      <c r="O45" s="31" t="s">
        <v>20</v>
      </c>
      <c r="P45" s="33">
        <v>10</v>
      </c>
      <c r="Q45" s="33">
        <v>10</v>
      </c>
      <c r="R45" s="33"/>
      <c r="S45" s="42" t="s">
        <v>73</v>
      </c>
      <c r="T45" s="35" t="s">
        <v>73</v>
      </c>
      <c r="U45" s="35" t="s">
        <v>60</v>
      </c>
      <c r="V45" s="35" t="s">
        <v>60</v>
      </c>
      <c r="W45" s="35" t="s">
        <v>60</v>
      </c>
      <c r="X45" s="35">
        <v>10</v>
      </c>
      <c r="Y45" s="35">
        <v>1</v>
      </c>
      <c r="Z45" s="36">
        <v>10000</v>
      </c>
      <c r="AA45" s="36">
        <v>11000</v>
      </c>
      <c r="AB45" s="36">
        <v>5000</v>
      </c>
      <c r="AC45" s="36">
        <v>2000</v>
      </c>
      <c r="AD45" s="35" t="s">
        <v>426</v>
      </c>
    </row>
    <row r="46" spans="1:33" s="37" customFormat="1" ht="30" customHeight="1" x14ac:dyDescent="0.25">
      <c r="A46" s="31">
        <v>3531</v>
      </c>
      <c r="B46" s="34" t="s">
        <v>196</v>
      </c>
      <c r="C46" s="32" t="s">
        <v>105</v>
      </c>
      <c r="D46" s="31" t="s">
        <v>75</v>
      </c>
      <c r="E46" s="43">
        <v>43927</v>
      </c>
      <c r="F46" s="34" t="s">
        <v>197</v>
      </c>
      <c r="G46" s="31" t="s">
        <v>58</v>
      </c>
      <c r="H46" s="31" t="s">
        <v>59</v>
      </c>
      <c r="I46" s="32" t="s">
        <v>198</v>
      </c>
      <c r="J46" s="39" t="s">
        <v>199</v>
      </c>
      <c r="K46" s="34" t="s">
        <v>200</v>
      </c>
      <c r="L46" s="40">
        <v>57000</v>
      </c>
      <c r="M46" s="33" t="s">
        <v>60</v>
      </c>
      <c r="N46" s="41">
        <v>2</v>
      </c>
      <c r="O46" s="31" t="s">
        <v>20</v>
      </c>
      <c r="P46" s="33">
        <v>10</v>
      </c>
      <c r="Q46" s="33">
        <v>10</v>
      </c>
      <c r="R46" s="33" t="s">
        <v>60</v>
      </c>
      <c r="S46" s="42" t="s">
        <v>73</v>
      </c>
      <c r="T46" s="35" t="s">
        <v>73</v>
      </c>
      <c r="U46" s="35" t="s">
        <v>60</v>
      </c>
      <c r="V46" s="35" t="s">
        <v>60</v>
      </c>
      <c r="W46" s="35" t="s">
        <v>60</v>
      </c>
      <c r="X46" s="35">
        <v>10</v>
      </c>
      <c r="Y46" s="35">
        <v>1</v>
      </c>
      <c r="Z46" s="36">
        <v>10000</v>
      </c>
      <c r="AA46" s="36">
        <v>11000</v>
      </c>
      <c r="AB46" s="36">
        <v>5000</v>
      </c>
      <c r="AC46" s="36">
        <v>2000</v>
      </c>
      <c r="AD46" s="35" t="s">
        <v>426</v>
      </c>
    </row>
    <row r="47" spans="1:33" s="37" customFormat="1" ht="30" customHeight="1" x14ac:dyDescent="0.25">
      <c r="A47" s="31">
        <v>3532</v>
      </c>
      <c r="B47" s="34" t="s">
        <v>201</v>
      </c>
      <c r="C47" s="32" t="s">
        <v>105</v>
      </c>
      <c r="D47" s="31" t="s">
        <v>75</v>
      </c>
      <c r="E47" s="43">
        <v>43928</v>
      </c>
      <c r="F47" s="34" t="s">
        <v>202</v>
      </c>
      <c r="G47" s="31" t="s">
        <v>58</v>
      </c>
      <c r="H47" s="31" t="s">
        <v>59</v>
      </c>
      <c r="I47" s="32" t="s">
        <v>203</v>
      </c>
      <c r="J47" s="39" t="s">
        <v>204</v>
      </c>
      <c r="K47" s="34" t="s">
        <v>200</v>
      </c>
      <c r="L47" s="40">
        <v>57000</v>
      </c>
      <c r="M47" s="33" t="s">
        <v>60</v>
      </c>
      <c r="N47" s="41">
        <v>3</v>
      </c>
      <c r="O47" s="31" t="s">
        <v>20</v>
      </c>
      <c r="P47" s="33">
        <v>10</v>
      </c>
      <c r="Q47" s="33">
        <v>10</v>
      </c>
      <c r="R47" s="33"/>
      <c r="S47" s="42" t="s">
        <v>73</v>
      </c>
      <c r="T47" s="35" t="s">
        <v>73</v>
      </c>
      <c r="U47" s="35" t="s">
        <v>60</v>
      </c>
      <c r="V47" s="35" t="s">
        <v>60</v>
      </c>
      <c r="W47" s="35" t="s">
        <v>60</v>
      </c>
      <c r="X47" s="35">
        <v>10</v>
      </c>
      <c r="Y47" s="35">
        <v>1</v>
      </c>
      <c r="Z47" s="36">
        <v>10000</v>
      </c>
      <c r="AA47" s="36">
        <v>11000</v>
      </c>
      <c r="AB47" s="36">
        <v>5000</v>
      </c>
      <c r="AC47" s="36">
        <v>2000</v>
      </c>
      <c r="AD47" s="35" t="s">
        <v>426</v>
      </c>
    </row>
    <row r="48" spans="1:33" s="37" customFormat="1" ht="30" customHeight="1" x14ac:dyDescent="0.25">
      <c r="A48" s="31">
        <v>3533</v>
      </c>
      <c r="B48" s="34" t="s">
        <v>205</v>
      </c>
      <c r="C48" s="32" t="s">
        <v>105</v>
      </c>
      <c r="D48" s="31" t="s">
        <v>75</v>
      </c>
      <c r="E48" s="43">
        <v>43929</v>
      </c>
      <c r="F48" s="34" t="s">
        <v>206</v>
      </c>
      <c r="G48" s="31" t="s">
        <v>58</v>
      </c>
      <c r="H48" s="31" t="s">
        <v>59</v>
      </c>
      <c r="I48" s="32" t="s">
        <v>207</v>
      </c>
      <c r="J48" s="39" t="s">
        <v>208</v>
      </c>
      <c r="K48" s="34" t="s">
        <v>200</v>
      </c>
      <c r="L48" s="40">
        <v>57000</v>
      </c>
      <c r="M48" s="33" t="s">
        <v>60</v>
      </c>
      <c r="N48" s="41">
        <v>3</v>
      </c>
      <c r="O48" s="31" t="s">
        <v>20</v>
      </c>
      <c r="P48" s="33">
        <v>10</v>
      </c>
      <c r="Q48" s="33">
        <v>10</v>
      </c>
      <c r="R48" s="33" t="s">
        <v>60</v>
      </c>
      <c r="S48" s="42" t="s">
        <v>73</v>
      </c>
      <c r="T48" s="35" t="s">
        <v>73</v>
      </c>
      <c r="U48" s="35" t="s">
        <v>60</v>
      </c>
      <c r="V48" s="35" t="s">
        <v>60</v>
      </c>
      <c r="W48" s="35" t="s">
        <v>60</v>
      </c>
      <c r="X48" s="35">
        <v>10</v>
      </c>
      <c r="Y48" s="35">
        <v>1</v>
      </c>
      <c r="Z48" s="36">
        <v>10000</v>
      </c>
      <c r="AA48" s="36">
        <v>11000</v>
      </c>
      <c r="AB48" s="36">
        <v>5000</v>
      </c>
      <c r="AC48" s="36">
        <v>2000</v>
      </c>
      <c r="AD48" s="35" t="s">
        <v>426</v>
      </c>
    </row>
    <row r="49" spans="1:33" s="37" customFormat="1" ht="30" customHeight="1" x14ac:dyDescent="0.25">
      <c r="A49" s="31">
        <v>3534</v>
      </c>
      <c r="B49" s="34" t="s">
        <v>65</v>
      </c>
      <c r="C49" s="32" t="s">
        <v>105</v>
      </c>
      <c r="D49" s="31" t="s">
        <v>75</v>
      </c>
      <c r="E49" s="43">
        <v>43930</v>
      </c>
      <c r="F49" s="34" t="s">
        <v>209</v>
      </c>
      <c r="G49" s="31" t="s">
        <v>58</v>
      </c>
      <c r="H49" s="31" t="s">
        <v>59</v>
      </c>
      <c r="I49" s="32" t="s">
        <v>210</v>
      </c>
      <c r="J49" s="39" t="s">
        <v>211</v>
      </c>
      <c r="K49" s="34" t="s">
        <v>200</v>
      </c>
      <c r="L49" s="40">
        <v>57000</v>
      </c>
      <c r="M49" s="33" t="s">
        <v>60</v>
      </c>
      <c r="N49" s="41">
        <v>2</v>
      </c>
      <c r="O49" s="31" t="s">
        <v>21</v>
      </c>
      <c r="P49" s="33">
        <v>10</v>
      </c>
      <c r="Q49" s="33">
        <v>10</v>
      </c>
      <c r="R49" s="33"/>
      <c r="S49" s="42" t="s">
        <v>73</v>
      </c>
      <c r="T49" s="35" t="s">
        <v>73</v>
      </c>
      <c r="U49" s="35" t="s">
        <v>60</v>
      </c>
      <c r="V49" s="35" t="s">
        <v>60</v>
      </c>
      <c r="W49" s="35" t="s">
        <v>60</v>
      </c>
      <c r="X49" s="35">
        <v>10</v>
      </c>
      <c r="Y49" s="35">
        <v>1</v>
      </c>
      <c r="Z49" s="36">
        <v>10000</v>
      </c>
      <c r="AA49" s="36">
        <v>11000</v>
      </c>
      <c r="AB49" s="36">
        <v>5000</v>
      </c>
      <c r="AC49" s="36">
        <v>2000</v>
      </c>
      <c r="AD49" s="35" t="s">
        <v>426</v>
      </c>
    </row>
    <row r="50" spans="1:33" s="28" customFormat="1" ht="30" customHeight="1" x14ac:dyDescent="0.25">
      <c r="A50" s="31">
        <v>3535</v>
      </c>
      <c r="B50" s="34" t="s">
        <v>62</v>
      </c>
      <c r="C50" s="32" t="s">
        <v>105</v>
      </c>
      <c r="D50" s="31" t="s">
        <v>75</v>
      </c>
      <c r="E50" s="43">
        <v>43931</v>
      </c>
      <c r="F50" s="34" t="s">
        <v>72</v>
      </c>
      <c r="G50" s="31" t="s">
        <v>58</v>
      </c>
      <c r="H50" s="31" t="s">
        <v>59</v>
      </c>
      <c r="I50" s="32" t="s">
        <v>212</v>
      </c>
      <c r="J50" s="39" t="s">
        <v>213</v>
      </c>
      <c r="K50" s="34" t="s">
        <v>200</v>
      </c>
      <c r="L50" s="40">
        <v>57000</v>
      </c>
      <c r="M50" s="33" t="s">
        <v>60</v>
      </c>
      <c r="N50" s="41">
        <v>3</v>
      </c>
      <c r="O50" s="31" t="s">
        <v>21</v>
      </c>
      <c r="P50" s="33">
        <v>10</v>
      </c>
      <c r="Q50" s="33">
        <v>10</v>
      </c>
      <c r="R50" s="33" t="s">
        <v>60</v>
      </c>
      <c r="S50" s="42" t="s">
        <v>73</v>
      </c>
      <c r="T50" s="35" t="s">
        <v>73</v>
      </c>
      <c r="U50" s="35" t="s">
        <v>60</v>
      </c>
      <c r="V50" s="35" t="s">
        <v>60</v>
      </c>
      <c r="W50" s="35" t="s">
        <v>60</v>
      </c>
      <c r="X50" s="35">
        <v>10</v>
      </c>
      <c r="Y50" s="35">
        <v>1</v>
      </c>
      <c r="Z50" s="36">
        <v>10000</v>
      </c>
      <c r="AA50" s="36">
        <v>11000</v>
      </c>
      <c r="AB50" s="36">
        <v>5000</v>
      </c>
      <c r="AC50" s="36">
        <v>2000</v>
      </c>
      <c r="AD50" s="35" t="s">
        <v>426</v>
      </c>
      <c r="AF50" s="38"/>
      <c r="AG50" s="38"/>
    </row>
    <row r="51" spans="1:33" s="37" customFormat="1" ht="30" customHeight="1" x14ac:dyDescent="0.25">
      <c r="A51" s="31">
        <v>3536</v>
      </c>
      <c r="B51" s="34" t="s">
        <v>214</v>
      </c>
      <c r="C51" s="32" t="s">
        <v>105</v>
      </c>
      <c r="D51" s="31" t="s">
        <v>75</v>
      </c>
      <c r="E51" s="43">
        <v>43932</v>
      </c>
      <c r="F51" s="34" t="s">
        <v>215</v>
      </c>
      <c r="G51" s="31" t="s">
        <v>58</v>
      </c>
      <c r="H51" s="31" t="s">
        <v>59</v>
      </c>
      <c r="I51" s="32" t="s">
        <v>216</v>
      </c>
      <c r="J51" s="39" t="s">
        <v>217</v>
      </c>
      <c r="K51" s="34" t="s">
        <v>218</v>
      </c>
      <c r="L51" s="40">
        <v>57000</v>
      </c>
      <c r="M51" s="33" t="s">
        <v>60</v>
      </c>
      <c r="N51" s="41">
        <v>3</v>
      </c>
      <c r="O51" s="31" t="s">
        <v>21</v>
      </c>
      <c r="P51" s="33">
        <v>10</v>
      </c>
      <c r="Q51" s="33">
        <v>10</v>
      </c>
      <c r="R51" s="33"/>
      <c r="S51" s="42" t="s">
        <v>73</v>
      </c>
      <c r="T51" s="35" t="s">
        <v>73</v>
      </c>
      <c r="U51" s="35" t="s">
        <v>60</v>
      </c>
      <c r="V51" s="35" t="s">
        <v>60</v>
      </c>
      <c r="W51" s="35" t="s">
        <v>60</v>
      </c>
      <c r="X51" s="35">
        <v>10</v>
      </c>
      <c r="Y51" s="35">
        <v>1</v>
      </c>
      <c r="Z51" s="36">
        <v>10000</v>
      </c>
      <c r="AA51" s="36">
        <v>11000</v>
      </c>
      <c r="AB51" s="36">
        <v>5000</v>
      </c>
      <c r="AC51" s="36">
        <v>2000</v>
      </c>
      <c r="AD51" s="35" t="s">
        <v>426</v>
      </c>
    </row>
    <row r="52" spans="1:33" s="37" customFormat="1" ht="30" customHeight="1" x14ac:dyDescent="0.25">
      <c r="A52" s="31">
        <v>3537</v>
      </c>
      <c r="B52" s="34" t="s">
        <v>219</v>
      </c>
      <c r="C52" s="32" t="s">
        <v>105</v>
      </c>
      <c r="D52" s="31" t="s">
        <v>75</v>
      </c>
      <c r="E52" s="43">
        <v>43933</v>
      </c>
      <c r="F52" s="34" t="s">
        <v>220</v>
      </c>
      <c r="G52" s="31" t="s">
        <v>58</v>
      </c>
      <c r="H52" s="31" t="s">
        <v>59</v>
      </c>
      <c r="I52" s="32" t="s">
        <v>221</v>
      </c>
      <c r="J52" s="39" t="s">
        <v>222</v>
      </c>
      <c r="K52" s="34" t="s">
        <v>218</v>
      </c>
      <c r="L52" s="40">
        <v>57000</v>
      </c>
      <c r="M52" s="33" t="s">
        <v>60</v>
      </c>
      <c r="N52" s="41">
        <v>2</v>
      </c>
      <c r="O52" s="31" t="s">
        <v>21</v>
      </c>
      <c r="P52" s="33">
        <v>10</v>
      </c>
      <c r="Q52" s="33">
        <v>10</v>
      </c>
      <c r="R52" s="33"/>
      <c r="S52" s="42" t="s">
        <v>73</v>
      </c>
      <c r="T52" s="35" t="s">
        <v>73</v>
      </c>
      <c r="U52" s="35" t="s">
        <v>60</v>
      </c>
      <c r="V52" s="35" t="s">
        <v>60</v>
      </c>
      <c r="W52" s="35" t="s">
        <v>60</v>
      </c>
      <c r="X52" s="35">
        <v>10</v>
      </c>
      <c r="Y52" s="35">
        <v>1</v>
      </c>
      <c r="Z52" s="36">
        <v>10000</v>
      </c>
      <c r="AA52" s="36">
        <v>11000</v>
      </c>
      <c r="AB52" s="36">
        <v>5000</v>
      </c>
      <c r="AC52" s="36">
        <v>2000</v>
      </c>
      <c r="AD52" s="35" t="s">
        <v>426</v>
      </c>
    </row>
    <row r="53" spans="1:33" s="37" customFormat="1" ht="30" customHeight="1" x14ac:dyDescent="0.25">
      <c r="A53" s="31">
        <v>3538</v>
      </c>
      <c r="B53" s="34" t="s">
        <v>223</v>
      </c>
      <c r="C53" s="32" t="s">
        <v>105</v>
      </c>
      <c r="D53" s="31" t="s">
        <v>75</v>
      </c>
      <c r="E53" s="43">
        <v>43934</v>
      </c>
      <c r="F53" s="34" t="s">
        <v>224</v>
      </c>
      <c r="G53" s="31" t="s">
        <v>58</v>
      </c>
      <c r="H53" s="31" t="s">
        <v>59</v>
      </c>
      <c r="I53" s="32" t="s">
        <v>225</v>
      </c>
      <c r="J53" s="39" t="s">
        <v>226</v>
      </c>
      <c r="K53" s="34" t="s">
        <v>218</v>
      </c>
      <c r="L53" s="40">
        <v>57000</v>
      </c>
      <c r="M53" s="33" t="s">
        <v>60</v>
      </c>
      <c r="N53" s="41">
        <v>2</v>
      </c>
      <c r="O53" s="31" t="s">
        <v>21</v>
      </c>
      <c r="P53" s="33">
        <v>10</v>
      </c>
      <c r="Q53" s="33">
        <v>10</v>
      </c>
      <c r="R53" s="33"/>
      <c r="S53" s="42" t="s">
        <v>73</v>
      </c>
      <c r="T53" s="35" t="s">
        <v>73</v>
      </c>
      <c r="U53" s="35" t="s">
        <v>60</v>
      </c>
      <c r="V53" s="35" t="s">
        <v>60</v>
      </c>
      <c r="W53" s="35" t="s">
        <v>60</v>
      </c>
      <c r="X53" s="35">
        <v>10</v>
      </c>
      <c r="Y53" s="35">
        <v>1</v>
      </c>
      <c r="Z53" s="36">
        <v>10000</v>
      </c>
      <c r="AA53" s="36">
        <v>11000</v>
      </c>
      <c r="AB53" s="36">
        <v>5000</v>
      </c>
      <c r="AC53" s="36">
        <v>2000</v>
      </c>
      <c r="AD53" s="35" t="s">
        <v>426</v>
      </c>
    </row>
    <row r="54" spans="1:33" s="37" customFormat="1" ht="30" customHeight="1" x14ac:dyDescent="0.25">
      <c r="A54" s="31">
        <v>3539</v>
      </c>
      <c r="B54" s="34" t="s">
        <v>227</v>
      </c>
      <c r="C54" s="32" t="s">
        <v>105</v>
      </c>
      <c r="D54" s="31" t="s">
        <v>75</v>
      </c>
      <c r="E54" s="43">
        <v>43935</v>
      </c>
      <c r="F54" s="34" t="s">
        <v>228</v>
      </c>
      <c r="G54" s="31" t="s">
        <v>58</v>
      </c>
      <c r="H54" s="31" t="s">
        <v>59</v>
      </c>
      <c r="I54" s="32" t="s">
        <v>229</v>
      </c>
      <c r="J54" s="39" t="s">
        <v>230</v>
      </c>
      <c r="K54" s="34" t="s">
        <v>218</v>
      </c>
      <c r="L54" s="40">
        <v>57000</v>
      </c>
      <c r="M54" s="33" t="s">
        <v>60</v>
      </c>
      <c r="N54" s="41">
        <v>3</v>
      </c>
      <c r="O54" s="31" t="s">
        <v>21</v>
      </c>
      <c r="P54" s="33">
        <v>10</v>
      </c>
      <c r="Q54" s="33">
        <v>10</v>
      </c>
      <c r="R54" s="33"/>
      <c r="S54" s="42" t="s">
        <v>73</v>
      </c>
      <c r="T54" s="35" t="s">
        <v>73</v>
      </c>
      <c r="U54" s="35" t="s">
        <v>60</v>
      </c>
      <c r="V54" s="35" t="s">
        <v>60</v>
      </c>
      <c r="W54" s="35" t="s">
        <v>60</v>
      </c>
      <c r="X54" s="35">
        <v>10</v>
      </c>
      <c r="Y54" s="35">
        <v>1</v>
      </c>
      <c r="Z54" s="36">
        <v>10000</v>
      </c>
      <c r="AA54" s="36">
        <v>11000</v>
      </c>
      <c r="AB54" s="36">
        <v>5000</v>
      </c>
      <c r="AC54" s="36">
        <v>2000</v>
      </c>
      <c r="AD54" s="35" t="s">
        <v>426</v>
      </c>
    </row>
    <row r="55" spans="1:33" s="37" customFormat="1" ht="30" customHeight="1" x14ac:dyDescent="0.25">
      <c r="A55" s="31">
        <v>3540</v>
      </c>
      <c r="B55" s="34" t="s">
        <v>231</v>
      </c>
      <c r="C55" s="32" t="s">
        <v>105</v>
      </c>
      <c r="D55" s="31" t="s">
        <v>75</v>
      </c>
      <c r="E55" s="43">
        <v>43936</v>
      </c>
      <c r="F55" s="34" t="s">
        <v>232</v>
      </c>
      <c r="G55" s="31" t="s">
        <v>58</v>
      </c>
      <c r="H55" s="31" t="s">
        <v>59</v>
      </c>
      <c r="I55" s="32" t="s">
        <v>233</v>
      </c>
      <c r="J55" s="39" t="s">
        <v>234</v>
      </c>
      <c r="K55" s="34" t="s">
        <v>218</v>
      </c>
      <c r="L55" s="40">
        <v>57000</v>
      </c>
      <c r="M55" s="33" t="s">
        <v>60</v>
      </c>
      <c r="N55" s="41">
        <v>3</v>
      </c>
      <c r="O55" s="31" t="s">
        <v>21</v>
      </c>
      <c r="P55" s="33">
        <v>10</v>
      </c>
      <c r="Q55" s="33">
        <v>10</v>
      </c>
      <c r="R55" s="33" t="s">
        <v>60</v>
      </c>
      <c r="S55" s="42" t="s">
        <v>73</v>
      </c>
      <c r="T55" s="35" t="s">
        <v>73</v>
      </c>
      <c r="U55" s="35" t="s">
        <v>60</v>
      </c>
      <c r="V55" s="35" t="s">
        <v>60</v>
      </c>
      <c r="W55" s="35" t="s">
        <v>60</v>
      </c>
      <c r="X55" s="35">
        <v>10</v>
      </c>
      <c r="Y55" s="35">
        <v>1</v>
      </c>
      <c r="Z55" s="36">
        <v>10000</v>
      </c>
      <c r="AA55" s="36">
        <v>11000</v>
      </c>
      <c r="AB55" s="36">
        <v>5000</v>
      </c>
      <c r="AC55" s="36">
        <v>2000</v>
      </c>
      <c r="AD55" s="35" t="s">
        <v>426</v>
      </c>
    </row>
    <row r="56" spans="1:33" s="37" customFormat="1" ht="30" customHeight="1" x14ac:dyDescent="0.25">
      <c r="A56" s="31">
        <v>3541</v>
      </c>
      <c r="B56" s="34" t="s">
        <v>235</v>
      </c>
      <c r="C56" s="32" t="s">
        <v>105</v>
      </c>
      <c r="D56" s="31" t="s">
        <v>75</v>
      </c>
      <c r="E56" s="43">
        <v>43937</v>
      </c>
      <c r="F56" s="34" t="s">
        <v>236</v>
      </c>
      <c r="G56" s="31" t="s">
        <v>58</v>
      </c>
      <c r="H56" s="31" t="s">
        <v>59</v>
      </c>
      <c r="I56" s="32" t="s">
        <v>237</v>
      </c>
      <c r="J56" s="39" t="s">
        <v>238</v>
      </c>
      <c r="K56" s="34" t="s">
        <v>239</v>
      </c>
      <c r="L56" s="40">
        <v>50000</v>
      </c>
      <c r="M56" s="33" t="s">
        <v>60</v>
      </c>
      <c r="N56" s="41">
        <v>3</v>
      </c>
      <c r="O56" s="31" t="s">
        <v>21</v>
      </c>
      <c r="P56" s="33">
        <v>10</v>
      </c>
      <c r="Q56" s="33">
        <v>10</v>
      </c>
      <c r="R56" s="33"/>
      <c r="S56" s="42" t="s">
        <v>73</v>
      </c>
      <c r="T56" s="35" t="s">
        <v>73</v>
      </c>
      <c r="U56" s="35" t="s">
        <v>60</v>
      </c>
      <c r="V56" s="35" t="s">
        <v>60</v>
      </c>
      <c r="W56" s="35" t="s">
        <v>60</v>
      </c>
      <c r="X56" s="35">
        <v>10</v>
      </c>
      <c r="Y56" s="35">
        <v>1</v>
      </c>
      <c r="Z56" s="36">
        <v>10000</v>
      </c>
      <c r="AA56" s="36">
        <v>11000</v>
      </c>
      <c r="AB56" s="36">
        <v>5000</v>
      </c>
      <c r="AC56" s="36">
        <v>2000</v>
      </c>
      <c r="AD56" s="35" t="s">
        <v>426</v>
      </c>
    </row>
    <row r="57" spans="1:33" s="28" customFormat="1" ht="30" customHeight="1" x14ac:dyDescent="0.25">
      <c r="A57" s="31">
        <v>3542</v>
      </c>
      <c r="B57" s="34" t="s">
        <v>240</v>
      </c>
      <c r="C57" s="32" t="s">
        <v>105</v>
      </c>
      <c r="D57" s="31" t="s">
        <v>75</v>
      </c>
      <c r="E57" s="43">
        <v>43938</v>
      </c>
      <c r="F57" s="34" t="s">
        <v>241</v>
      </c>
      <c r="G57" s="31" t="s">
        <v>58</v>
      </c>
      <c r="H57" s="31" t="s">
        <v>59</v>
      </c>
      <c r="I57" s="32" t="s">
        <v>242</v>
      </c>
      <c r="J57" s="39" t="s">
        <v>243</v>
      </c>
      <c r="K57" s="34" t="s">
        <v>239</v>
      </c>
      <c r="L57" s="40">
        <v>50000</v>
      </c>
      <c r="M57" s="33" t="s">
        <v>60</v>
      </c>
      <c r="N57" s="41">
        <v>3</v>
      </c>
      <c r="O57" s="31" t="s">
        <v>21</v>
      </c>
      <c r="P57" s="33">
        <v>10</v>
      </c>
      <c r="Q57" s="33">
        <v>10</v>
      </c>
      <c r="R57" s="33"/>
      <c r="S57" s="42" t="s">
        <v>73</v>
      </c>
      <c r="T57" s="35" t="s">
        <v>73</v>
      </c>
      <c r="U57" s="35" t="s">
        <v>60</v>
      </c>
      <c r="V57" s="35" t="s">
        <v>60</v>
      </c>
      <c r="W57" s="35" t="s">
        <v>60</v>
      </c>
      <c r="X57" s="35">
        <v>10</v>
      </c>
      <c r="Y57" s="35">
        <v>1</v>
      </c>
      <c r="Z57" s="36">
        <v>10000</v>
      </c>
      <c r="AA57" s="36">
        <v>11000</v>
      </c>
      <c r="AB57" s="36">
        <v>5000</v>
      </c>
      <c r="AC57" s="36">
        <v>2000</v>
      </c>
      <c r="AD57" s="35" t="s">
        <v>426</v>
      </c>
      <c r="AF57" s="38"/>
      <c r="AG57" s="38"/>
    </row>
    <row r="58" spans="1:33" s="37" customFormat="1" ht="30" customHeight="1" x14ac:dyDescent="0.25">
      <c r="A58" s="31">
        <v>3543</v>
      </c>
      <c r="B58" s="34" t="s">
        <v>244</v>
      </c>
      <c r="C58" s="32" t="s">
        <v>105</v>
      </c>
      <c r="D58" s="31" t="s">
        <v>75</v>
      </c>
      <c r="E58" s="43">
        <v>43939</v>
      </c>
      <c r="F58" s="34" t="s">
        <v>245</v>
      </c>
      <c r="G58" s="31" t="s">
        <v>58</v>
      </c>
      <c r="H58" s="31" t="s">
        <v>59</v>
      </c>
      <c r="I58" s="32" t="s">
        <v>246</v>
      </c>
      <c r="J58" s="39" t="s">
        <v>247</v>
      </c>
      <c r="K58" s="34" t="s">
        <v>239</v>
      </c>
      <c r="L58" s="40">
        <v>50000</v>
      </c>
      <c r="M58" s="33" t="s">
        <v>60</v>
      </c>
      <c r="N58" s="41">
        <v>3</v>
      </c>
      <c r="O58" s="31" t="s">
        <v>22</v>
      </c>
      <c r="P58" s="33">
        <v>10</v>
      </c>
      <c r="Q58" s="33">
        <v>10</v>
      </c>
      <c r="R58" s="33" t="s">
        <v>60</v>
      </c>
      <c r="S58" s="42" t="s">
        <v>73</v>
      </c>
      <c r="T58" s="35" t="s">
        <v>73</v>
      </c>
      <c r="U58" s="35" t="s">
        <v>60</v>
      </c>
      <c r="V58" s="35" t="s">
        <v>60</v>
      </c>
      <c r="W58" s="35" t="s">
        <v>60</v>
      </c>
      <c r="X58" s="35">
        <v>10</v>
      </c>
      <c r="Y58" s="35">
        <v>1</v>
      </c>
      <c r="Z58" s="36">
        <v>10000</v>
      </c>
      <c r="AA58" s="36">
        <v>11000</v>
      </c>
      <c r="AB58" s="36">
        <v>5000</v>
      </c>
      <c r="AC58" s="36">
        <v>2000</v>
      </c>
      <c r="AD58" s="35" t="s">
        <v>426</v>
      </c>
    </row>
    <row r="59" spans="1:33" s="37" customFormat="1" ht="30" customHeight="1" x14ac:dyDescent="0.25">
      <c r="A59" s="31">
        <v>3544</v>
      </c>
      <c r="B59" s="34" t="s">
        <v>248</v>
      </c>
      <c r="C59" s="32" t="s">
        <v>105</v>
      </c>
      <c r="D59" s="31" t="s">
        <v>75</v>
      </c>
      <c r="E59" s="43">
        <v>43940</v>
      </c>
      <c r="F59" s="34" t="s">
        <v>249</v>
      </c>
      <c r="G59" s="31" t="s">
        <v>58</v>
      </c>
      <c r="H59" s="31" t="s">
        <v>59</v>
      </c>
      <c r="I59" s="32" t="s">
        <v>250</v>
      </c>
      <c r="J59" s="39" t="s">
        <v>251</v>
      </c>
      <c r="K59" s="34" t="s">
        <v>239</v>
      </c>
      <c r="L59" s="40">
        <v>50000</v>
      </c>
      <c r="M59" s="33" t="s">
        <v>60</v>
      </c>
      <c r="N59" s="41">
        <v>2</v>
      </c>
      <c r="O59" s="31" t="s">
        <v>22</v>
      </c>
      <c r="P59" s="33">
        <v>10</v>
      </c>
      <c r="Q59" s="33">
        <v>10</v>
      </c>
      <c r="R59" s="33"/>
      <c r="S59" s="42" t="s">
        <v>73</v>
      </c>
      <c r="T59" s="35" t="s">
        <v>73</v>
      </c>
      <c r="U59" s="35" t="s">
        <v>60</v>
      </c>
      <c r="V59" s="35" t="s">
        <v>60</v>
      </c>
      <c r="W59" s="35" t="s">
        <v>60</v>
      </c>
      <c r="X59" s="35">
        <v>10</v>
      </c>
      <c r="Y59" s="35">
        <v>1</v>
      </c>
      <c r="Z59" s="36">
        <v>10000</v>
      </c>
      <c r="AA59" s="36">
        <v>11000</v>
      </c>
      <c r="AB59" s="36">
        <v>5000</v>
      </c>
      <c r="AC59" s="36">
        <v>2000</v>
      </c>
      <c r="AD59" s="35" t="s">
        <v>426</v>
      </c>
    </row>
    <row r="60" spans="1:33" s="37" customFormat="1" ht="30" customHeight="1" x14ac:dyDescent="0.25">
      <c r="A60" s="31">
        <v>3545</v>
      </c>
      <c r="B60" s="34" t="s">
        <v>252</v>
      </c>
      <c r="C60" s="32" t="s">
        <v>105</v>
      </c>
      <c r="D60" s="31" t="s">
        <v>75</v>
      </c>
      <c r="E60" s="43">
        <v>43941</v>
      </c>
      <c r="F60" s="34" t="s">
        <v>253</v>
      </c>
      <c r="G60" s="31" t="s">
        <v>58</v>
      </c>
      <c r="H60" s="31" t="s">
        <v>59</v>
      </c>
      <c r="I60" s="32" t="s">
        <v>254</v>
      </c>
      <c r="J60" s="39" t="s">
        <v>255</v>
      </c>
      <c r="K60" s="34" t="s">
        <v>239</v>
      </c>
      <c r="L60" s="40">
        <v>50000</v>
      </c>
      <c r="M60" s="33" t="s">
        <v>60</v>
      </c>
      <c r="N60" s="41">
        <v>3</v>
      </c>
      <c r="O60" s="31" t="s">
        <v>22</v>
      </c>
      <c r="P60" s="33">
        <v>10</v>
      </c>
      <c r="Q60" s="33">
        <v>10</v>
      </c>
      <c r="R60" s="33"/>
      <c r="S60" s="42" t="s">
        <v>73</v>
      </c>
      <c r="T60" s="35" t="s">
        <v>73</v>
      </c>
      <c r="U60" s="35" t="s">
        <v>60</v>
      </c>
      <c r="V60" s="35" t="s">
        <v>60</v>
      </c>
      <c r="W60" s="35" t="s">
        <v>60</v>
      </c>
      <c r="X60" s="35">
        <v>10</v>
      </c>
      <c r="Y60" s="35">
        <v>1</v>
      </c>
      <c r="Z60" s="36">
        <v>10000</v>
      </c>
      <c r="AA60" s="36">
        <v>11000</v>
      </c>
      <c r="AB60" s="36">
        <v>5000</v>
      </c>
      <c r="AC60" s="36">
        <v>2000</v>
      </c>
      <c r="AD60" s="35" t="s">
        <v>426</v>
      </c>
    </row>
    <row r="61" spans="1:33" s="37" customFormat="1" ht="30" customHeight="1" x14ac:dyDescent="0.25">
      <c r="A61" s="31">
        <v>3546</v>
      </c>
      <c r="B61" s="34" t="s">
        <v>256</v>
      </c>
      <c r="C61" s="32" t="s">
        <v>105</v>
      </c>
      <c r="D61" s="31" t="s">
        <v>75</v>
      </c>
      <c r="E61" s="43">
        <v>43942</v>
      </c>
      <c r="F61" s="34" t="s">
        <v>257</v>
      </c>
      <c r="G61" s="31" t="s">
        <v>58</v>
      </c>
      <c r="H61" s="31" t="s">
        <v>59</v>
      </c>
      <c r="I61" s="32" t="s">
        <v>258</v>
      </c>
      <c r="J61" s="39" t="s">
        <v>259</v>
      </c>
      <c r="K61" s="34" t="s">
        <v>260</v>
      </c>
      <c r="L61" s="40">
        <v>50000</v>
      </c>
      <c r="M61" s="33" t="s">
        <v>60</v>
      </c>
      <c r="N61" s="41">
        <v>2</v>
      </c>
      <c r="O61" s="31" t="s">
        <v>22</v>
      </c>
      <c r="P61" s="33">
        <v>10</v>
      </c>
      <c r="Q61" s="33">
        <v>10</v>
      </c>
      <c r="R61" s="33"/>
      <c r="S61" s="42" t="s">
        <v>73</v>
      </c>
      <c r="T61" s="35" t="s">
        <v>73</v>
      </c>
      <c r="U61" s="35" t="s">
        <v>60</v>
      </c>
      <c r="V61" s="35" t="s">
        <v>60</v>
      </c>
      <c r="W61" s="35" t="s">
        <v>60</v>
      </c>
      <c r="X61" s="35">
        <v>10</v>
      </c>
      <c r="Y61" s="35">
        <v>1</v>
      </c>
      <c r="Z61" s="36">
        <v>10000</v>
      </c>
      <c r="AA61" s="36">
        <v>11000</v>
      </c>
      <c r="AB61" s="36">
        <v>5000</v>
      </c>
      <c r="AC61" s="36">
        <v>2000</v>
      </c>
      <c r="AD61" s="35" t="s">
        <v>426</v>
      </c>
    </row>
    <row r="62" spans="1:33" s="37" customFormat="1" ht="30" customHeight="1" x14ac:dyDescent="0.25">
      <c r="A62" s="31">
        <v>3547</v>
      </c>
      <c r="B62" s="34" t="s">
        <v>256</v>
      </c>
      <c r="C62" s="32" t="s">
        <v>105</v>
      </c>
      <c r="D62" s="31" t="s">
        <v>75</v>
      </c>
      <c r="E62" s="43">
        <v>43943</v>
      </c>
      <c r="F62" s="34" t="s">
        <v>261</v>
      </c>
      <c r="G62" s="31" t="s">
        <v>58</v>
      </c>
      <c r="H62" s="31" t="s">
        <v>59</v>
      </c>
      <c r="I62" s="32" t="s">
        <v>262</v>
      </c>
      <c r="J62" s="39" t="s">
        <v>263</v>
      </c>
      <c r="K62" s="34" t="s">
        <v>260</v>
      </c>
      <c r="L62" s="40">
        <v>50000</v>
      </c>
      <c r="M62" s="33" t="s">
        <v>60</v>
      </c>
      <c r="N62" s="41">
        <v>2</v>
      </c>
      <c r="O62" s="31" t="s">
        <v>22</v>
      </c>
      <c r="P62" s="33">
        <v>10</v>
      </c>
      <c r="Q62" s="33">
        <v>10</v>
      </c>
      <c r="R62" s="33" t="s">
        <v>60</v>
      </c>
      <c r="S62" s="42" t="s">
        <v>73</v>
      </c>
      <c r="T62" s="35" t="s">
        <v>73</v>
      </c>
      <c r="U62" s="35" t="s">
        <v>60</v>
      </c>
      <c r="V62" s="35" t="s">
        <v>60</v>
      </c>
      <c r="W62" s="35" t="s">
        <v>60</v>
      </c>
      <c r="X62" s="35">
        <v>10</v>
      </c>
      <c r="Y62" s="35">
        <v>1</v>
      </c>
      <c r="Z62" s="36">
        <v>10000</v>
      </c>
      <c r="AA62" s="36">
        <v>11000</v>
      </c>
      <c r="AB62" s="36">
        <v>5000</v>
      </c>
      <c r="AC62" s="36">
        <v>2000</v>
      </c>
      <c r="AD62" s="35" t="s">
        <v>426</v>
      </c>
    </row>
    <row r="63" spans="1:33" s="37" customFormat="1" ht="30" customHeight="1" x14ac:dyDescent="0.25">
      <c r="A63" s="31">
        <v>3548</v>
      </c>
      <c r="B63" s="34" t="s">
        <v>264</v>
      </c>
      <c r="C63" s="32" t="s">
        <v>105</v>
      </c>
      <c r="D63" s="31" t="s">
        <v>75</v>
      </c>
      <c r="E63" s="43">
        <v>43944</v>
      </c>
      <c r="F63" s="34" t="s">
        <v>265</v>
      </c>
      <c r="G63" s="31" t="s">
        <v>58</v>
      </c>
      <c r="H63" s="31" t="s">
        <v>59</v>
      </c>
      <c r="I63" s="32" t="s">
        <v>266</v>
      </c>
      <c r="J63" s="39" t="s">
        <v>267</v>
      </c>
      <c r="K63" s="34" t="s">
        <v>260</v>
      </c>
      <c r="L63" s="40">
        <v>50000</v>
      </c>
      <c r="M63" s="33" t="s">
        <v>60</v>
      </c>
      <c r="N63" s="41">
        <v>3</v>
      </c>
      <c r="O63" s="31" t="s">
        <v>22</v>
      </c>
      <c r="P63" s="33">
        <v>10</v>
      </c>
      <c r="Q63" s="33">
        <v>10</v>
      </c>
      <c r="R63" s="33" t="s">
        <v>60</v>
      </c>
      <c r="S63" s="42" t="s">
        <v>73</v>
      </c>
      <c r="T63" s="35" t="s">
        <v>73</v>
      </c>
      <c r="U63" s="35" t="s">
        <v>60</v>
      </c>
      <c r="V63" s="35" t="s">
        <v>60</v>
      </c>
      <c r="W63" s="35" t="s">
        <v>60</v>
      </c>
      <c r="X63" s="35">
        <v>10</v>
      </c>
      <c r="Y63" s="35">
        <v>1</v>
      </c>
      <c r="Z63" s="36">
        <v>10000</v>
      </c>
      <c r="AA63" s="36">
        <v>11000</v>
      </c>
      <c r="AB63" s="36">
        <v>5000</v>
      </c>
      <c r="AC63" s="36">
        <v>2000</v>
      </c>
      <c r="AD63" s="35" t="s">
        <v>426</v>
      </c>
    </row>
    <row r="64" spans="1:33" s="28" customFormat="1" ht="30" customHeight="1" x14ac:dyDescent="0.25">
      <c r="A64" s="31">
        <v>3549</v>
      </c>
      <c r="B64" s="34" t="s">
        <v>67</v>
      </c>
      <c r="C64" s="32" t="s">
        <v>105</v>
      </c>
      <c r="D64" s="31" t="s">
        <v>75</v>
      </c>
      <c r="E64" s="43">
        <v>43945</v>
      </c>
      <c r="F64" s="34" t="s">
        <v>268</v>
      </c>
      <c r="G64" s="31" t="s">
        <v>58</v>
      </c>
      <c r="H64" s="31" t="s">
        <v>59</v>
      </c>
      <c r="I64" s="32" t="s">
        <v>269</v>
      </c>
      <c r="J64" s="39" t="s">
        <v>270</v>
      </c>
      <c r="K64" s="34" t="s">
        <v>271</v>
      </c>
      <c r="L64" s="40">
        <v>50000</v>
      </c>
      <c r="M64" s="33" t="s">
        <v>60</v>
      </c>
      <c r="N64" s="41">
        <v>3</v>
      </c>
      <c r="O64" s="31" t="s">
        <v>22</v>
      </c>
      <c r="P64" s="33">
        <v>10</v>
      </c>
      <c r="Q64" s="33">
        <v>10</v>
      </c>
      <c r="R64" s="33" t="s">
        <v>60</v>
      </c>
      <c r="S64" s="42" t="s">
        <v>73</v>
      </c>
      <c r="T64" s="35" t="s">
        <v>73</v>
      </c>
      <c r="U64" s="35" t="s">
        <v>60</v>
      </c>
      <c r="V64" s="35" t="s">
        <v>60</v>
      </c>
      <c r="W64" s="35" t="s">
        <v>60</v>
      </c>
      <c r="X64" s="35">
        <v>10</v>
      </c>
      <c r="Y64" s="35">
        <v>1</v>
      </c>
      <c r="Z64" s="36">
        <v>10000</v>
      </c>
      <c r="AA64" s="36">
        <v>11000</v>
      </c>
      <c r="AB64" s="36">
        <v>5000</v>
      </c>
      <c r="AC64" s="36">
        <v>2000</v>
      </c>
      <c r="AD64" s="35" t="s">
        <v>426</v>
      </c>
      <c r="AF64" s="38"/>
      <c r="AG64" s="38"/>
    </row>
    <row r="65" spans="1:33" s="37" customFormat="1" ht="30" customHeight="1" x14ac:dyDescent="0.25">
      <c r="A65" s="31">
        <v>3550</v>
      </c>
      <c r="B65" s="34" t="s">
        <v>272</v>
      </c>
      <c r="C65" s="32" t="s">
        <v>105</v>
      </c>
      <c r="D65" s="31" t="s">
        <v>75</v>
      </c>
      <c r="E65" s="43">
        <v>43946</v>
      </c>
      <c r="F65" s="34" t="s">
        <v>273</v>
      </c>
      <c r="G65" s="31" t="s">
        <v>58</v>
      </c>
      <c r="H65" s="31" t="s">
        <v>59</v>
      </c>
      <c r="I65" s="32" t="s">
        <v>274</v>
      </c>
      <c r="J65" s="39" t="s">
        <v>275</v>
      </c>
      <c r="K65" s="34" t="s">
        <v>271</v>
      </c>
      <c r="L65" s="40">
        <v>50000</v>
      </c>
      <c r="M65" s="33" t="s">
        <v>60</v>
      </c>
      <c r="N65" s="41">
        <v>2</v>
      </c>
      <c r="O65" s="31" t="s">
        <v>22</v>
      </c>
      <c r="P65" s="33">
        <v>10</v>
      </c>
      <c r="Q65" s="33">
        <v>10</v>
      </c>
      <c r="R65" s="33" t="s">
        <v>60</v>
      </c>
      <c r="S65" s="42" t="s">
        <v>73</v>
      </c>
      <c r="T65" s="35" t="s">
        <v>73</v>
      </c>
      <c r="U65" s="35" t="s">
        <v>60</v>
      </c>
      <c r="V65" s="35" t="s">
        <v>60</v>
      </c>
      <c r="W65" s="35" t="s">
        <v>60</v>
      </c>
      <c r="X65" s="35">
        <v>10</v>
      </c>
      <c r="Y65" s="35">
        <v>1</v>
      </c>
      <c r="Z65" s="36">
        <v>10000</v>
      </c>
      <c r="AA65" s="36">
        <v>11000</v>
      </c>
      <c r="AB65" s="36">
        <v>5000</v>
      </c>
      <c r="AC65" s="36">
        <v>2000</v>
      </c>
      <c r="AD65" s="35" t="s">
        <v>426</v>
      </c>
    </row>
    <row r="66" spans="1:33" s="37" customFormat="1" ht="30" customHeight="1" x14ac:dyDescent="0.25">
      <c r="A66" s="31">
        <v>3551</v>
      </c>
      <c r="B66" s="34" t="s">
        <v>276</v>
      </c>
      <c r="C66" s="32" t="s">
        <v>105</v>
      </c>
      <c r="D66" s="31" t="s">
        <v>75</v>
      </c>
      <c r="E66" s="43">
        <v>43947</v>
      </c>
      <c r="F66" s="34" t="s">
        <v>277</v>
      </c>
      <c r="G66" s="31" t="s">
        <v>58</v>
      </c>
      <c r="H66" s="31" t="s">
        <v>59</v>
      </c>
      <c r="I66" s="32" t="s">
        <v>278</v>
      </c>
      <c r="J66" s="39" t="s">
        <v>279</v>
      </c>
      <c r="K66" s="34" t="s">
        <v>271</v>
      </c>
      <c r="L66" s="40">
        <v>50000</v>
      </c>
      <c r="M66" s="33" t="s">
        <v>60</v>
      </c>
      <c r="N66" s="41">
        <v>3</v>
      </c>
      <c r="O66" s="31" t="s">
        <v>22</v>
      </c>
      <c r="P66" s="33">
        <v>10</v>
      </c>
      <c r="Q66" s="33">
        <v>10</v>
      </c>
      <c r="R66" s="33"/>
      <c r="S66" s="42" t="s">
        <v>73</v>
      </c>
      <c r="T66" s="35" t="s">
        <v>73</v>
      </c>
      <c r="U66" s="35" t="s">
        <v>60</v>
      </c>
      <c r="V66" s="35" t="s">
        <v>60</v>
      </c>
      <c r="W66" s="35" t="s">
        <v>60</v>
      </c>
      <c r="X66" s="35">
        <v>10</v>
      </c>
      <c r="Y66" s="35">
        <v>1</v>
      </c>
      <c r="Z66" s="36">
        <v>10000</v>
      </c>
      <c r="AA66" s="36">
        <v>11000</v>
      </c>
      <c r="AB66" s="36">
        <v>5000</v>
      </c>
      <c r="AC66" s="36">
        <v>2000</v>
      </c>
      <c r="AD66" s="35" t="s">
        <v>426</v>
      </c>
    </row>
    <row r="67" spans="1:33" s="37" customFormat="1" ht="30" customHeight="1" x14ac:dyDescent="0.25">
      <c r="A67" s="31">
        <v>3552</v>
      </c>
      <c r="B67" s="34" t="s">
        <v>280</v>
      </c>
      <c r="C67" s="32" t="s">
        <v>105</v>
      </c>
      <c r="D67" s="31" t="s">
        <v>75</v>
      </c>
      <c r="E67" s="43">
        <v>43948</v>
      </c>
      <c r="F67" s="34" t="s">
        <v>69</v>
      </c>
      <c r="G67" s="31" t="s">
        <v>58</v>
      </c>
      <c r="H67" s="31" t="s">
        <v>59</v>
      </c>
      <c r="I67" s="32" t="s">
        <v>141</v>
      </c>
      <c r="J67" s="39" t="s">
        <v>281</v>
      </c>
      <c r="K67" s="34" t="s">
        <v>271</v>
      </c>
      <c r="L67" s="40">
        <v>50000</v>
      </c>
      <c r="M67" s="33" t="s">
        <v>60</v>
      </c>
      <c r="N67" s="41">
        <v>3</v>
      </c>
      <c r="O67" s="31" t="s">
        <v>22</v>
      </c>
      <c r="P67" s="33">
        <v>10</v>
      </c>
      <c r="Q67" s="33">
        <v>10</v>
      </c>
      <c r="R67" s="33" t="s">
        <v>60</v>
      </c>
      <c r="S67" s="42" t="s">
        <v>73</v>
      </c>
      <c r="T67" s="35" t="s">
        <v>73</v>
      </c>
      <c r="U67" s="35" t="s">
        <v>60</v>
      </c>
      <c r="V67" s="35" t="s">
        <v>60</v>
      </c>
      <c r="W67" s="35" t="s">
        <v>60</v>
      </c>
      <c r="X67" s="35">
        <v>10</v>
      </c>
      <c r="Y67" s="35">
        <v>1</v>
      </c>
      <c r="Z67" s="36">
        <v>10000</v>
      </c>
      <c r="AA67" s="36">
        <v>11000</v>
      </c>
      <c r="AB67" s="36">
        <v>5000</v>
      </c>
      <c r="AC67" s="36">
        <v>2000</v>
      </c>
      <c r="AD67" s="35" t="s">
        <v>426</v>
      </c>
    </row>
    <row r="68" spans="1:33" s="37" customFormat="1" ht="30" customHeight="1" x14ac:dyDescent="0.25">
      <c r="A68" s="31">
        <v>3553</v>
      </c>
      <c r="B68" s="34" t="s">
        <v>150</v>
      </c>
      <c r="C68" s="32" t="s">
        <v>105</v>
      </c>
      <c r="D68" s="31" t="s">
        <v>75</v>
      </c>
      <c r="E68" s="43">
        <v>43949</v>
      </c>
      <c r="F68" s="34" t="s">
        <v>282</v>
      </c>
      <c r="G68" s="31" t="s">
        <v>58</v>
      </c>
      <c r="H68" s="31" t="s">
        <v>59</v>
      </c>
      <c r="I68" s="32" t="s">
        <v>283</v>
      </c>
      <c r="J68" s="39" t="s">
        <v>284</v>
      </c>
      <c r="K68" s="34" t="s">
        <v>285</v>
      </c>
      <c r="L68" s="40">
        <v>50000</v>
      </c>
      <c r="M68" s="33" t="s">
        <v>60</v>
      </c>
      <c r="N68" s="41">
        <v>3</v>
      </c>
      <c r="O68" s="31" t="s">
        <v>22</v>
      </c>
      <c r="P68" s="33">
        <v>10</v>
      </c>
      <c r="Q68" s="33">
        <v>10</v>
      </c>
      <c r="R68" s="33"/>
      <c r="S68" s="42" t="s">
        <v>73</v>
      </c>
      <c r="T68" s="35" t="s">
        <v>73</v>
      </c>
      <c r="U68" s="35" t="s">
        <v>60</v>
      </c>
      <c r="V68" s="35" t="s">
        <v>60</v>
      </c>
      <c r="W68" s="35" t="s">
        <v>60</v>
      </c>
      <c r="X68" s="35">
        <v>10</v>
      </c>
      <c r="Y68" s="35">
        <v>1</v>
      </c>
      <c r="Z68" s="36">
        <v>10000</v>
      </c>
      <c r="AA68" s="36">
        <v>11000</v>
      </c>
      <c r="AB68" s="36">
        <v>5000</v>
      </c>
      <c r="AC68" s="36">
        <v>2000</v>
      </c>
      <c r="AD68" s="35" t="s">
        <v>426</v>
      </c>
    </row>
    <row r="69" spans="1:33" s="37" customFormat="1" ht="30" customHeight="1" x14ac:dyDescent="0.25">
      <c r="A69" s="31">
        <v>3554</v>
      </c>
      <c r="B69" s="34" t="s">
        <v>286</v>
      </c>
      <c r="C69" s="32" t="s">
        <v>105</v>
      </c>
      <c r="D69" s="31" t="s">
        <v>75</v>
      </c>
      <c r="E69" s="43">
        <v>43950</v>
      </c>
      <c r="F69" s="34" t="s">
        <v>287</v>
      </c>
      <c r="G69" s="31" t="s">
        <v>58</v>
      </c>
      <c r="H69" s="31" t="s">
        <v>59</v>
      </c>
      <c r="I69" s="32" t="s">
        <v>419</v>
      </c>
      <c r="J69" s="39" t="s">
        <v>288</v>
      </c>
      <c r="K69" s="34" t="s">
        <v>285</v>
      </c>
      <c r="L69" s="40">
        <v>50000</v>
      </c>
      <c r="M69" s="33" t="s">
        <v>60</v>
      </c>
      <c r="N69" s="41">
        <v>3</v>
      </c>
      <c r="O69" s="31" t="s">
        <v>17</v>
      </c>
      <c r="P69" s="33">
        <v>10</v>
      </c>
      <c r="Q69" s="33">
        <v>10</v>
      </c>
      <c r="R69" s="33" t="s">
        <v>60</v>
      </c>
      <c r="S69" s="42" t="s">
        <v>73</v>
      </c>
      <c r="T69" s="35" t="s">
        <v>73</v>
      </c>
      <c r="U69" s="35" t="s">
        <v>60</v>
      </c>
      <c r="V69" s="35" t="s">
        <v>60</v>
      </c>
      <c r="W69" s="35" t="s">
        <v>60</v>
      </c>
      <c r="X69" s="35">
        <v>10</v>
      </c>
      <c r="Y69" s="35">
        <v>1</v>
      </c>
      <c r="Z69" s="36">
        <v>10000</v>
      </c>
      <c r="AA69" s="36">
        <v>11000</v>
      </c>
      <c r="AB69" s="36">
        <v>5000</v>
      </c>
      <c r="AC69" s="36">
        <v>2000</v>
      </c>
      <c r="AD69" s="35" t="s">
        <v>426</v>
      </c>
    </row>
    <row r="70" spans="1:33" s="37" customFormat="1" ht="30" customHeight="1" x14ac:dyDescent="0.25">
      <c r="A70" s="31">
        <v>3555</v>
      </c>
      <c r="B70" s="34" t="s">
        <v>289</v>
      </c>
      <c r="C70" s="32" t="s">
        <v>105</v>
      </c>
      <c r="D70" s="31" t="s">
        <v>75</v>
      </c>
      <c r="E70" s="43">
        <v>43951</v>
      </c>
      <c r="F70" s="34" t="s">
        <v>290</v>
      </c>
      <c r="G70" s="31" t="s">
        <v>58</v>
      </c>
      <c r="H70" s="31" t="s">
        <v>59</v>
      </c>
      <c r="I70" s="32" t="s">
        <v>420</v>
      </c>
      <c r="J70" s="39" t="s">
        <v>291</v>
      </c>
      <c r="K70" s="34" t="s">
        <v>285</v>
      </c>
      <c r="L70" s="40">
        <v>50000</v>
      </c>
      <c r="M70" s="33" t="s">
        <v>60</v>
      </c>
      <c r="N70" s="41">
        <v>3</v>
      </c>
      <c r="O70" s="31" t="s">
        <v>17</v>
      </c>
      <c r="P70" s="33">
        <v>10</v>
      </c>
      <c r="Q70" s="33">
        <v>10</v>
      </c>
      <c r="R70" s="33"/>
      <c r="S70" s="42" t="s">
        <v>73</v>
      </c>
      <c r="T70" s="35" t="s">
        <v>73</v>
      </c>
      <c r="U70" s="35" t="s">
        <v>60</v>
      </c>
      <c r="V70" s="35" t="s">
        <v>60</v>
      </c>
      <c r="W70" s="35" t="s">
        <v>60</v>
      </c>
      <c r="X70" s="35">
        <v>10</v>
      </c>
      <c r="Y70" s="35">
        <v>1</v>
      </c>
      <c r="Z70" s="36">
        <v>10000</v>
      </c>
      <c r="AA70" s="36">
        <v>11000</v>
      </c>
      <c r="AB70" s="36">
        <v>5000</v>
      </c>
      <c r="AC70" s="36">
        <v>2000</v>
      </c>
      <c r="AD70" s="35" t="s">
        <v>426</v>
      </c>
    </row>
    <row r="71" spans="1:33" s="28" customFormat="1" ht="30" customHeight="1" x14ac:dyDescent="0.25">
      <c r="A71" s="31">
        <v>3556</v>
      </c>
      <c r="B71" s="34" t="s">
        <v>292</v>
      </c>
      <c r="C71" s="32" t="s">
        <v>105</v>
      </c>
      <c r="D71" s="31" t="s">
        <v>75</v>
      </c>
      <c r="E71" s="43">
        <v>43952</v>
      </c>
      <c r="F71" s="34" t="s">
        <v>293</v>
      </c>
      <c r="G71" s="31" t="s">
        <v>58</v>
      </c>
      <c r="H71" s="31" t="s">
        <v>59</v>
      </c>
      <c r="I71" s="32" t="s">
        <v>294</v>
      </c>
      <c r="J71" s="39" t="s">
        <v>295</v>
      </c>
      <c r="K71" s="34" t="s">
        <v>285</v>
      </c>
      <c r="L71" s="40">
        <v>50000</v>
      </c>
      <c r="M71" s="33" t="s">
        <v>60</v>
      </c>
      <c r="N71" s="41">
        <v>3</v>
      </c>
      <c r="O71" s="31" t="s">
        <v>17</v>
      </c>
      <c r="P71" s="33">
        <v>10</v>
      </c>
      <c r="Q71" s="33">
        <v>10</v>
      </c>
      <c r="R71" s="33"/>
      <c r="S71" s="42" t="s">
        <v>73</v>
      </c>
      <c r="T71" s="35" t="s">
        <v>73</v>
      </c>
      <c r="U71" s="35" t="s">
        <v>60</v>
      </c>
      <c r="V71" s="35" t="s">
        <v>60</v>
      </c>
      <c r="W71" s="35" t="s">
        <v>60</v>
      </c>
      <c r="X71" s="35">
        <v>10</v>
      </c>
      <c r="Y71" s="35">
        <v>1</v>
      </c>
      <c r="Z71" s="36">
        <v>10000</v>
      </c>
      <c r="AA71" s="36">
        <v>11000</v>
      </c>
      <c r="AB71" s="36">
        <v>5000</v>
      </c>
      <c r="AC71" s="36">
        <v>2000</v>
      </c>
      <c r="AD71" s="35" t="s">
        <v>426</v>
      </c>
      <c r="AF71" s="38"/>
      <c r="AG71" s="38"/>
    </row>
    <row r="72" spans="1:33" s="37" customFormat="1" ht="30" customHeight="1" x14ac:dyDescent="0.25">
      <c r="A72" s="31">
        <v>3557</v>
      </c>
      <c r="B72" s="34" t="s">
        <v>296</v>
      </c>
      <c r="C72" s="32" t="s">
        <v>105</v>
      </c>
      <c r="D72" s="31" t="s">
        <v>75</v>
      </c>
      <c r="E72" s="43">
        <v>43953</v>
      </c>
      <c r="F72" s="34" t="s">
        <v>297</v>
      </c>
      <c r="G72" s="31" t="s">
        <v>58</v>
      </c>
      <c r="H72" s="31" t="s">
        <v>59</v>
      </c>
      <c r="I72" s="32" t="s">
        <v>298</v>
      </c>
      <c r="J72" s="39" t="s">
        <v>299</v>
      </c>
      <c r="K72" s="34" t="s">
        <v>285</v>
      </c>
      <c r="L72" s="40">
        <v>50000</v>
      </c>
      <c r="M72" s="33" t="s">
        <v>60</v>
      </c>
      <c r="N72" s="41">
        <v>3</v>
      </c>
      <c r="O72" s="31" t="s">
        <v>17</v>
      </c>
      <c r="P72" s="33">
        <v>10</v>
      </c>
      <c r="Q72" s="33">
        <v>10</v>
      </c>
      <c r="R72" s="33" t="s">
        <v>60</v>
      </c>
      <c r="S72" s="42" t="s">
        <v>73</v>
      </c>
      <c r="T72" s="35" t="s">
        <v>73</v>
      </c>
      <c r="U72" s="35" t="s">
        <v>60</v>
      </c>
      <c r="V72" s="35" t="s">
        <v>60</v>
      </c>
      <c r="W72" s="35" t="s">
        <v>60</v>
      </c>
      <c r="X72" s="35">
        <v>10</v>
      </c>
      <c r="Y72" s="35">
        <v>1</v>
      </c>
      <c r="Z72" s="36">
        <v>10000</v>
      </c>
      <c r="AA72" s="36">
        <v>11000</v>
      </c>
      <c r="AB72" s="36">
        <v>5000</v>
      </c>
      <c r="AC72" s="36">
        <v>2000</v>
      </c>
      <c r="AD72" s="35" t="s">
        <v>426</v>
      </c>
    </row>
    <row r="73" spans="1:33" s="37" customFormat="1" ht="30" customHeight="1" x14ac:dyDescent="0.25">
      <c r="A73" s="31">
        <v>3558</v>
      </c>
      <c r="B73" s="34" t="s">
        <v>300</v>
      </c>
      <c r="C73" s="32" t="s">
        <v>105</v>
      </c>
      <c r="D73" s="31" t="s">
        <v>75</v>
      </c>
      <c r="E73" s="43">
        <v>43954</v>
      </c>
      <c r="F73" s="34" t="s">
        <v>64</v>
      </c>
      <c r="G73" s="31" t="s">
        <v>58</v>
      </c>
      <c r="H73" s="31" t="s">
        <v>59</v>
      </c>
      <c r="I73" s="32" t="s">
        <v>301</v>
      </c>
      <c r="J73" s="39" t="s">
        <v>302</v>
      </c>
      <c r="K73" s="34" t="s">
        <v>303</v>
      </c>
      <c r="L73" s="40">
        <v>50000</v>
      </c>
      <c r="M73" s="33" t="s">
        <v>60</v>
      </c>
      <c r="N73" s="41">
        <v>3</v>
      </c>
      <c r="O73" s="31" t="s">
        <v>17</v>
      </c>
      <c r="P73" s="33">
        <v>10</v>
      </c>
      <c r="Q73" s="33">
        <v>10</v>
      </c>
      <c r="R73" s="33"/>
      <c r="S73" s="42" t="s">
        <v>73</v>
      </c>
      <c r="T73" s="35" t="s">
        <v>73</v>
      </c>
      <c r="U73" s="35" t="s">
        <v>60</v>
      </c>
      <c r="V73" s="35" t="s">
        <v>60</v>
      </c>
      <c r="W73" s="35" t="s">
        <v>60</v>
      </c>
      <c r="X73" s="35">
        <v>10</v>
      </c>
      <c r="Y73" s="35">
        <v>1</v>
      </c>
      <c r="Z73" s="36">
        <v>10000</v>
      </c>
      <c r="AA73" s="36">
        <v>11000</v>
      </c>
      <c r="AB73" s="36">
        <v>5000</v>
      </c>
      <c r="AC73" s="36">
        <v>2000</v>
      </c>
      <c r="AD73" s="35" t="s">
        <v>426</v>
      </c>
    </row>
    <row r="74" spans="1:33" s="37" customFormat="1" ht="30" customHeight="1" x14ac:dyDescent="0.25">
      <c r="A74" s="31">
        <v>3559</v>
      </c>
      <c r="B74" s="34" t="s">
        <v>304</v>
      </c>
      <c r="C74" s="32" t="s">
        <v>105</v>
      </c>
      <c r="D74" s="31" t="s">
        <v>75</v>
      </c>
      <c r="E74" s="43">
        <v>43955</v>
      </c>
      <c r="F74" s="34" t="s">
        <v>305</v>
      </c>
      <c r="G74" s="31" t="s">
        <v>58</v>
      </c>
      <c r="H74" s="31" t="s">
        <v>59</v>
      </c>
      <c r="I74" s="32" t="s">
        <v>306</v>
      </c>
      <c r="J74" s="39" t="s">
        <v>307</v>
      </c>
      <c r="K74" s="34" t="s">
        <v>303</v>
      </c>
      <c r="L74" s="40">
        <v>50000</v>
      </c>
      <c r="M74" s="33" t="s">
        <v>60</v>
      </c>
      <c r="N74" s="41">
        <v>3</v>
      </c>
      <c r="O74" s="31" t="s">
        <v>17</v>
      </c>
      <c r="P74" s="33">
        <v>10</v>
      </c>
      <c r="Q74" s="33">
        <v>10</v>
      </c>
      <c r="R74" s="33" t="s">
        <v>60</v>
      </c>
      <c r="S74" s="42" t="s">
        <v>73</v>
      </c>
      <c r="T74" s="35" t="s">
        <v>73</v>
      </c>
      <c r="U74" s="35" t="s">
        <v>60</v>
      </c>
      <c r="V74" s="35" t="s">
        <v>60</v>
      </c>
      <c r="W74" s="35" t="s">
        <v>60</v>
      </c>
      <c r="X74" s="35">
        <v>10</v>
      </c>
      <c r="Y74" s="35">
        <v>1</v>
      </c>
      <c r="Z74" s="36">
        <v>10000</v>
      </c>
      <c r="AA74" s="36">
        <v>11000</v>
      </c>
      <c r="AB74" s="36">
        <v>5000</v>
      </c>
      <c r="AC74" s="36">
        <v>2000</v>
      </c>
      <c r="AD74" s="35" t="s">
        <v>426</v>
      </c>
    </row>
    <row r="75" spans="1:33" s="37" customFormat="1" ht="30" customHeight="1" x14ac:dyDescent="0.25">
      <c r="A75" s="31">
        <v>3560</v>
      </c>
      <c r="B75" s="34" t="s">
        <v>308</v>
      </c>
      <c r="C75" s="32" t="s">
        <v>105</v>
      </c>
      <c r="D75" s="31" t="s">
        <v>75</v>
      </c>
      <c r="E75" s="43">
        <v>43956</v>
      </c>
      <c r="F75" s="34" t="s">
        <v>309</v>
      </c>
      <c r="G75" s="31" t="s">
        <v>58</v>
      </c>
      <c r="H75" s="31" t="s">
        <v>59</v>
      </c>
      <c r="I75" s="32" t="s">
        <v>421</v>
      </c>
      <c r="J75" s="39" t="s">
        <v>310</v>
      </c>
      <c r="K75" s="34" t="s">
        <v>311</v>
      </c>
      <c r="L75" s="40">
        <v>50000</v>
      </c>
      <c r="M75" s="33" t="s">
        <v>60</v>
      </c>
      <c r="N75" s="41">
        <v>3</v>
      </c>
      <c r="O75" s="31" t="s">
        <v>17</v>
      </c>
      <c r="P75" s="33">
        <v>10</v>
      </c>
      <c r="Q75" s="33">
        <v>10</v>
      </c>
      <c r="R75" s="33"/>
      <c r="S75" s="42" t="s">
        <v>73</v>
      </c>
      <c r="T75" s="35" t="s">
        <v>73</v>
      </c>
      <c r="U75" s="35" t="s">
        <v>60</v>
      </c>
      <c r="V75" s="35" t="s">
        <v>60</v>
      </c>
      <c r="W75" s="35" t="s">
        <v>60</v>
      </c>
      <c r="X75" s="35">
        <v>10</v>
      </c>
      <c r="Y75" s="35">
        <v>1</v>
      </c>
      <c r="Z75" s="36">
        <v>10000</v>
      </c>
      <c r="AA75" s="36">
        <v>11000</v>
      </c>
      <c r="AB75" s="36">
        <v>5000</v>
      </c>
      <c r="AC75" s="36">
        <v>2000</v>
      </c>
      <c r="AD75" s="35" t="s">
        <v>426</v>
      </c>
    </row>
    <row r="76" spans="1:33" s="37" customFormat="1" ht="30" customHeight="1" x14ac:dyDescent="0.25">
      <c r="A76" s="31">
        <v>3561</v>
      </c>
      <c r="B76" s="34" t="s">
        <v>312</v>
      </c>
      <c r="C76" s="32" t="s">
        <v>105</v>
      </c>
      <c r="D76" s="31" t="s">
        <v>75</v>
      </c>
      <c r="E76" s="43">
        <v>43957</v>
      </c>
      <c r="F76" s="34" t="s">
        <v>313</v>
      </c>
      <c r="G76" s="31" t="s">
        <v>58</v>
      </c>
      <c r="H76" s="31" t="s">
        <v>59</v>
      </c>
      <c r="I76" s="32" t="s">
        <v>314</v>
      </c>
      <c r="J76" s="39" t="s">
        <v>315</v>
      </c>
      <c r="K76" s="34" t="s">
        <v>311</v>
      </c>
      <c r="L76" s="40">
        <v>50000</v>
      </c>
      <c r="M76" s="33" t="s">
        <v>60</v>
      </c>
      <c r="N76" s="41">
        <v>1</v>
      </c>
      <c r="O76" s="31" t="s">
        <v>17</v>
      </c>
      <c r="P76" s="33">
        <v>10</v>
      </c>
      <c r="Q76" s="33">
        <v>10</v>
      </c>
      <c r="R76" s="33"/>
      <c r="S76" s="42" t="s">
        <v>73</v>
      </c>
      <c r="T76" s="35" t="s">
        <v>73</v>
      </c>
      <c r="U76" s="35" t="s">
        <v>60</v>
      </c>
      <c r="V76" s="35" t="s">
        <v>60</v>
      </c>
      <c r="W76" s="35" t="s">
        <v>60</v>
      </c>
      <c r="X76" s="35">
        <v>10</v>
      </c>
      <c r="Y76" s="35">
        <v>1</v>
      </c>
      <c r="Z76" s="36">
        <v>10000</v>
      </c>
      <c r="AA76" s="36">
        <v>11000</v>
      </c>
      <c r="AB76" s="36">
        <v>5000</v>
      </c>
      <c r="AC76" s="36">
        <v>2000</v>
      </c>
      <c r="AD76" s="35" t="s">
        <v>426</v>
      </c>
    </row>
    <row r="77" spans="1:33" s="37" customFormat="1" ht="30" customHeight="1" x14ac:dyDescent="0.25">
      <c r="A77" s="31">
        <v>3562</v>
      </c>
      <c r="B77" s="34" t="s">
        <v>316</v>
      </c>
      <c r="C77" s="32" t="s">
        <v>105</v>
      </c>
      <c r="D77" s="31" t="s">
        <v>75</v>
      </c>
      <c r="E77" s="43">
        <v>43958</v>
      </c>
      <c r="F77" s="34" t="s">
        <v>317</v>
      </c>
      <c r="G77" s="31" t="s">
        <v>58</v>
      </c>
      <c r="H77" s="31" t="s">
        <v>59</v>
      </c>
      <c r="I77" s="32" t="s">
        <v>318</v>
      </c>
      <c r="J77" s="39" t="s">
        <v>319</v>
      </c>
      <c r="K77" s="34" t="s">
        <v>320</v>
      </c>
      <c r="L77" s="40">
        <v>40000</v>
      </c>
      <c r="M77" s="33" t="s">
        <v>60</v>
      </c>
      <c r="N77" s="41">
        <v>3</v>
      </c>
      <c r="O77" s="31" t="s">
        <v>17</v>
      </c>
      <c r="P77" s="33">
        <v>10</v>
      </c>
      <c r="Q77" s="33">
        <v>10</v>
      </c>
      <c r="R77" s="33" t="s">
        <v>60</v>
      </c>
      <c r="S77" s="42" t="s">
        <v>73</v>
      </c>
      <c r="T77" s="35" t="s">
        <v>73</v>
      </c>
      <c r="U77" s="35" t="s">
        <v>60</v>
      </c>
      <c r="V77" s="35" t="s">
        <v>60</v>
      </c>
      <c r="W77" s="35" t="s">
        <v>60</v>
      </c>
      <c r="X77" s="35">
        <v>10</v>
      </c>
      <c r="Y77" s="35">
        <v>1</v>
      </c>
      <c r="Z77" s="36">
        <v>10000</v>
      </c>
      <c r="AA77" s="36">
        <v>11000</v>
      </c>
      <c r="AB77" s="36">
        <v>5000</v>
      </c>
      <c r="AC77" s="36">
        <v>2000</v>
      </c>
      <c r="AD77" s="35" t="s">
        <v>426</v>
      </c>
    </row>
    <row r="78" spans="1:33" s="28" customFormat="1" ht="30" customHeight="1" x14ac:dyDescent="0.25">
      <c r="A78" s="31">
        <v>3563</v>
      </c>
      <c r="B78" s="34" t="s">
        <v>321</v>
      </c>
      <c r="C78" s="32" t="s">
        <v>105</v>
      </c>
      <c r="D78" s="31" t="s">
        <v>75</v>
      </c>
      <c r="E78" s="43">
        <v>43959</v>
      </c>
      <c r="F78" s="34" t="s">
        <v>68</v>
      </c>
      <c r="G78" s="31" t="s">
        <v>58</v>
      </c>
      <c r="H78" s="31" t="s">
        <v>59</v>
      </c>
      <c r="I78" s="32" t="s">
        <v>322</v>
      </c>
      <c r="J78" s="39" t="s">
        <v>323</v>
      </c>
      <c r="K78" s="34" t="s">
        <v>320</v>
      </c>
      <c r="L78" s="40">
        <v>40000</v>
      </c>
      <c r="M78" s="33" t="s">
        <v>60</v>
      </c>
      <c r="N78" s="41">
        <v>2</v>
      </c>
      <c r="O78" s="31" t="s">
        <v>17</v>
      </c>
      <c r="P78" s="33">
        <v>10</v>
      </c>
      <c r="Q78" s="33">
        <v>10</v>
      </c>
      <c r="R78" s="33"/>
      <c r="S78" s="42" t="s">
        <v>73</v>
      </c>
      <c r="T78" s="35" t="s">
        <v>73</v>
      </c>
      <c r="U78" s="35" t="s">
        <v>60</v>
      </c>
      <c r="V78" s="35" t="s">
        <v>60</v>
      </c>
      <c r="W78" s="35" t="s">
        <v>60</v>
      </c>
      <c r="X78" s="35">
        <v>10</v>
      </c>
      <c r="Y78" s="35">
        <v>1</v>
      </c>
      <c r="Z78" s="36">
        <v>10000</v>
      </c>
      <c r="AA78" s="36">
        <v>11000</v>
      </c>
      <c r="AB78" s="36">
        <v>5000</v>
      </c>
      <c r="AC78" s="36">
        <v>2000</v>
      </c>
      <c r="AD78" s="35" t="s">
        <v>426</v>
      </c>
      <c r="AF78" s="38"/>
      <c r="AG78" s="38"/>
    </row>
    <row r="79" spans="1:33" s="37" customFormat="1" ht="30" customHeight="1" x14ac:dyDescent="0.25">
      <c r="A79" s="31">
        <v>3564</v>
      </c>
      <c r="B79" s="34" t="s">
        <v>324</v>
      </c>
      <c r="C79" s="32" t="s">
        <v>105</v>
      </c>
      <c r="D79" s="31" t="s">
        <v>75</v>
      </c>
      <c r="E79" s="43">
        <v>43960</v>
      </c>
      <c r="F79" s="34" t="s">
        <v>325</v>
      </c>
      <c r="G79" s="31" t="s">
        <v>58</v>
      </c>
      <c r="H79" s="31" t="s">
        <v>59</v>
      </c>
      <c r="I79" s="32" t="s">
        <v>326</v>
      </c>
      <c r="J79" s="39" t="s">
        <v>327</v>
      </c>
      <c r="K79" s="34" t="s">
        <v>328</v>
      </c>
      <c r="L79" s="40">
        <v>40000</v>
      </c>
      <c r="M79" s="33" t="s">
        <v>60</v>
      </c>
      <c r="N79" s="41">
        <v>1</v>
      </c>
      <c r="O79" s="31" t="s">
        <v>17</v>
      </c>
      <c r="P79" s="33">
        <v>10</v>
      </c>
      <c r="Q79" s="33">
        <v>10</v>
      </c>
      <c r="R79" s="33" t="s">
        <v>60</v>
      </c>
      <c r="S79" s="42" t="s">
        <v>73</v>
      </c>
      <c r="T79" s="35" t="s">
        <v>73</v>
      </c>
      <c r="U79" s="35" t="s">
        <v>60</v>
      </c>
      <c r="V79" s="35" t="s">
        <v>60</v>
      </c>
      <c r="W79" s="35" t="s">
        <v>60</v>
      </c>
      <c r="X79" s="35">
        <v>10</v>
      </c>
      <c r="Y79" s="35">
        <v>1</v>
      </c>
      <c r="Z79" s="36">
        <v>10000</v>
      </c>
      <c r="AA79" s="36">
        <v>11000</v>
      </c>
      <c r="AB79" s="36">
        <v>5000</v>
      </c>
      <c r="AC79" s="36">
        <v>2000</v>
      </c>
      <c r="AD79" s="35" t="s">
        <v>426</v>
      </c>
    </row>
    <row r="80" spans="1:33" s="37" customFormat="1" ht="30" customHeight="1" x14ac:dyDescent="0.25">
      <c r="A80" s="31">
        <v>3565</v>
      </c>
      <c r="B80" s="34" t="s">
        <v>61</v>
      </c>
      <c r="C80" s="32" t="s">
        <v>105</v>
      </c>
      <c r="D80" s="31" t="s">
        <v>75</v>
      </c>
      <c r="E80" s="43">
        <v>43961</v>
      </c>
      <c r="F80" s="34" t="s">
        <v>329</v>
      </c>
      <c r="G80" s="31" t="s">
        <v>58</v>
      </c>
      <c r="H80" s="31" t="s">
        <v>59</v>
      </c>
      <c r="I80" s="32" t="s">
        <v>330</v>
      </c>
      <c r="J80" s="39" t="s">
        <v>331</v>
      </c>
      <c r="K80" s="34" t="s">
        <v>328</v>
      </c>
      <c r="L80" s="40">
        <v>50000</v>
      </c>
      <c r="M80" s="33" t="s">
        <v>60</v>
      </c>
      <c r="N80" s="41">
        <v>3</v>
      </c>
      <c r="O80" s="31" t="s">
        <v>17</v>
      </c>
      <c r="P80" s="33">
        <v>10</v>
      </c>
      <c r="Q80" s="33">
        <v>10</v>
      </c>
      <c r="R80" s="33"/>
      <c r="S80" s="42" t="s">
        <v>73</v>
      </c>
      <c r="T80" s="35" t="s">
        <v>73</v>
      </c>
      <c r="U80" s="35" t="s">
        <v>60</v>
      </c>
      <c r="V80" s="35" t="s">
        <v>60</v>
      </c>
      <c r="W80" s="35" t="s">
        <v>60</v>
      </c>
      <c r="X80" s="35">
        <v>10</v>
      </c>
      <c r="Y80" s="35">
        <v>1</v>
      </c>
      <c r="Z80" s="36">
        <v>10000</v>
      </c>
      <c r="AA80" s="36">
        <v>11000</v>
      </c>
      <c r="AB80" s="36">
        <v>5000</v>
      </c>
      <c r="AC80" s="36">
        <v>2000</v>
      </c>
      <c r="AD80" s="35" t="s">
        <v>426</v>
      </c>
    </row>
    <row r="81" spans="1:33" s="37" customFormat="1" ht="30" customHeight="1" x14ac:dyDescent="0.25">
      <c r="A81" s="31">
        <v>3566</v>
      </c>
      <c r="B81" s="34" t="s">
        <v>332</v>
      </c>
      <c r="C81" s="32" t="s">
        <v>105</v>
      </c>
      <c r="D81" s="31" t="s">
        <v>75</v>
      </c>
      <c r="E81" s="43">
        <v>43962</v>
      </c>
      <c r="F81" s="34" t="s">
        <v>333</v>
      </c>
      <c r="G81" s="31" t="s">
        <v>58</v>
      </c>
      <c r="H81" s="31" t="s">
        <v>59</v>
      </c>
      <c r="I81" s="32" t="s">
        <v>334</v>
      </c>
      <c r="J81" s="39" t="s">
        <v>335</v>
      </c>
      <c r="K81" s="34" t="s">
        <v>336</v>
      </c>
      <c r="L81" s="40">
        <v>50000</v>
      </c>
      <c r="M81" s="33" t="s">
        <v>60</v>
      </c>
      <c r="N81" s="41">
        <v>3</v>
      </c>
      <c r="O81" s="31" t="s">
        <v>17</v>
      </c>
      <c r="P81" s="33">
        <v>10</v>
      </c>
      <c r="Q81" s="33">
        <v>10</v>
      </c>
      <c r="R81" s="33" t="s">
        <v>60</v>
      </c>
      <c r="S81" s="42" t="s">
        <v>73</v>
      </c>
      <c r="T81" s="35" t="s">
        <v>73</v>
      </c>
      <c r="U81" s="35" t="s">
        <v>60</v>
      </c>
      <c r="V81" s="35" t="s">
        <v>60</v>
      </c>
      <c r="W81" s="35" t="s">
        <v>60</v>
      </c>
      <c r="X81" s="35">
        <v>10</v>
      </c>
      <c r="Y81" s="35">
        <v>1</v>
      </c>
      <c r="Z81" s="36">
        <v>10000</v>
      </c>
      <c r="AA81" s="36">
        <v>11000</v>
      </c>
      <c r="AB81" s="36">
        <v>5000</v>
      </c>
      <c r="AC81" s="36">
        <v>2000</v>
      </c>
      <c r="AD81" s="35" t="s">
        <v>426</v>
      </c>
    </row>
    <row r="82" spans="1:33" s="37" customFormat="1" ht="30" customHeight="1" x14ac:dyDescent="0.25">
      <c r="A82" s="31">
        <v>3567</v>
      </c>
      <c r="B82" s="34" t="s">
        <v>337</v>
      </c>
      <c r="C82" s="32" t="s">
        <v>105</v>
      </c>
      <c r="D82" s="31" t="s">
        <v>75</v>
      </c>
      <c r="E82" s="43">
        <v>43963</v>
      </c>
      <c r="F82" s="34" t="s">
        <v>338</v>
      </c>
      <c r="G82" s="31" t="s">
        <v>58</v>
      </c>
      <c r="H82" s="31" t="s">
        <v>59</v>
      </c>
      <c r="I82" s="32" t="s">
        <v>339</v>
      </c>
      <c r="J82" s="39" t="s">
        <v>340</v>
      </c>
      <c r="K82" s="34" t="s">
        <v>336</v>
      </c>
      <c r="L82" s="40">
        <v>50000</v>
      </c>
      <c r="M82" s="33" t="s">
        <v>60</v>
      </c>
      <c r="N82" s="41">
        <v>3</v>
      </c>
      <c r="O82" s="31" t="s">
        <v>17</v>
      </c>
      <c r="P82" s="33">
        <v>10</v>
      </c>
      <c r="Q82" s="33">
        <v>10</v>
      </c>
      <c r="R82" s="33"/>
      <c r="S82" s="42" t="s">
        <v>73</v>
      </c>
      <c r="T82" s="35" t="s">
        <v>73</v>
      </c>
      <c r="U82" s="35" t="s">
        <v>60</v>
      </c>
      <c r="V82" s="35" t="s">
        <v>60</v>
      </c>
      <c r="W82" s="35" t="s">
        <v>60</v>
      </c>
      <c r="X82" s="35">
        <v>10</v>
      </c>
      <c r="Y82" s="35">
        <v>1</v>
      </c>
      <c r="Z82" s="36">
        <v>10000</v>
      </c>
      <c r="AA82" s="36">
        <v>11000</v>
      </c>
      <c r="AB82" s="36">
        <v>5000</v>
      </c>
      <c r="AC82" s="36">
        <v>2000</v>
      </c>
      <c r="AD82" s="35" t="s">
        <v>426</v>
      </c>
    </row>
    <row r="83" spans="1:33" s="37" customFormat="1" ht="30" customHeight="1" x14ac:dyDescent="0.25">
      <c r="A83" s="31">
        <v>3568</v>
      </c>
      <c r="B83" s="34" t="s">
        <v>188</v>
      </c>
      <c r="C83" s="32" t="s">
        <v>105</v>
      </c>
      <c r="D83" s="31" t="s">
        <v>75</v>
      </c>
      <c r="E83" s="43">
        <v>43964</v>
      </c>
      <c r="F83" s="34" t="s">
        <v>341</v>
      </c>
      <c r="G83" s="31" t="s">
        <v>58</v>
      </c>
      <c r="H83" s="31" t="s">
        <v>59</v>
      </c>
      <c r="I83" s="32" t="s">
        <v>342</v>
      </c>
      <c r="J83" s="39" t="s">
        <v>343</v>
      </c>
      <c r="K83" s="34" t="s">
        <v>336</v>
      </c>
      <c r="L83" s="40">
        <v>50000</v>
      </c>
      <c r="M83" s="33" t="s">
        <v>60</v>
      </c>
      <c r="N83" s="41">
        <v>3</v>
      </c>
      <c r="O83" s="31" t="s">
        <v>17</v>
      </c>
      <c r="P83" s="33">
        <v>10</v>
      </c>
      <c r="Q83" s="33">
        <v>10</v>
      </c>
      <c r="R83" s="33"/>
      <c r="S83" s="42" t="s">
        <v>73</v>
      </c>
      <c r="T83" s="35" t="s">
        <v>73</v>
      </c>
      <c r="U83" s="35" t="s">
        <v>60</v>
      </c>
      <c r="V83" s="35" t="s">
        <v>60</v>
      </c>
      <c r="W83" s="35" t="s">
        <v>60</v>
      </c>
      <c r="X83" s="35">
        <v>10</v>
      </c>
      <c r="Y83" s="35">
        <v>1</v>
      </c>
      <c r="Z83" s="36">
        <v>10000</v>
      </c>
      <c r="AA83" s="36">
        <v>11000</v>
      </c>
      <c r="AB83" s="36">
        <v>5000</v>
      </c>
      <c r="AC83" s="36">
        <v>2000</v>
      </c>
      <c r="AD83" s="35" t="s">
        <v>426</v>
      </c>
    </row>
    <row r="84" spans="1:33" s="37" customFormat="1" ht="30" customHeight="1" x14ac:dyDescent="0.25">
      <c r="A84" s="31">
        <v>3569</v>
      </c>
      <c r="B84" s="34" t="s">
        <v>344</v>
      </c>
      <c r="C84" s="32" t="s">
        <v>105</v>
      </c>
      <c r="D84" s="31" t="s">
        <v>75</v>
      </c>
      <c r="E84" s="43">
        <v>43965</v>
      </c>
      <c r="F84" s="34" t="s">
        <v>345</v>
      </c>
      <c r="G84" s="31" t="s">
        <v>58</v>
      </c>
      <c r="H84" s="31" t="s">
        <v>59</v>
      </c>
      <c r="I84" s="32" t="s">
        <v>346</v>
      </c>
      <c r="J84" s="39" t="s">
        <v>347</v>
      </c>
      <c r="K84" s="34" t="s">
        <v>348</v>
      </c>
      <c r="L84" s="40">
        <v>40000</v>
      </c>
      <c r="M84" s="33" t="s">
        <v>60</v>
      </c>
      <c r="N84" s="41">
        <v>2</v>
      </c>
      <c r="O84" s="31" t="s">
        <v>17</v>
      </c>
      <c r="P84" s="33">
        <v>10</v>
      </c>
      <c r="Q84" s="33">
        <v>10</v>
      </c>
      <c r="R84" s="33"/>
      <c r="S84" s="42" t="s">
        <v>73</v>
      </c>
      <c r="T84" s="35" t="s">
        <v>73</v>
      </c>
      <c r="U84" s="35" t="s">
        <v>60</v>
      </c>
      <c r="V84" s="35" t="s">
        <v>60</v>
      </c>
      <c r="W84" s="35" t="s">
        <v>60</v>
      </c>
      <c r="X84" s="35">
        <v>10</v>
      </c>
      <c r="Y84" s="35">
        <v>1</v>
      </c>
      <c r="Z84" s="36">
        <v>10000</v>
      </c>
      <c r="AA84" s="36">
        <v>11000</v>
      </c>
      <c r="AB84" s="36">
        <v>5000</v>
      </c>
      <c r="AC84" s="36">
        <v>2000</v>
      </c>
      <c r="AD84" s="35" t="s">
        <v>426</v>
      </c>
    </row>
    <row r="85" spans="1:33" s="28" customFormat="1" ht="30" customHeight="1" x14ac:dyDescent="0.25">
      <c r="A85" s="31">
        <v>3570</v>
      </c>
      <c r="B85" s="34" t="s">
        <v>349</v>
      </c>
      <c r="C85" s="32" t="s">
        <v>105</v>
      </c>
      <c r="D85" s="31" t="s">
        <v>75</v>
      </c>
      <c r="E85" s="43">
        <v>43966</v>
      </c>
      <c r="F85" s="34" t="s">
        <v>350</v>
      </c>
      <c r="G85" s="31" t="s">
        <v>58</v>
      </c>
      <c r="H85" s="31" t="s">
        <v>59</v>
      </c>
      <c r="I85" s="32" t="s">
        <v>422</v>
      </c>
      <c r="J85" s="39" t="s">
        <v>351</v>
      </c>
      <c r="K85" s="34" t="s">
        <v>348</v>
      </c>
      <c r="L85" s="40">
        <v>50000</v>
      </c>
      <c r="M85" s="33" t="s">
        <v>60</v>
      </c>
      <c r="N85" s="41">
        <v>3</v>
      </c>
      <c r="O85" s="31" t="s">
        <v>18</v>
      </c>
      <c r="P85" s="33">
        <v>10</v>
      </c>
      <c r="Q85" s="33">
        <v>10</v>
      </c>
      <c r="R85" s="33" t="s">
        <v>60</v>
      </c>
      <c r="S85" s="42" t="s">
        <v>73</v>
      </c>
      <c r="T85" s="35" t="s">
        <v>73</v>
      </c>
      <c r="U85" s="35" t="s">
        <v>60</v>
      </c>
      <c r="V85" s="35" t="s">
        <v>60</v>
      </c>
      <c r="W85" s="35" t="s">
        <v>60</v>
      </c>
      <c r="X85" s="35">
        <v>10</v>
      </c>
      <c r="Y85" s="35">
        <v>1</v>
      </c>
      <c r="Z85" s="36">
        <v>10000</v>
      </c>
      <c r="AA85" s="36">
        <v>11000</v>
      </c>
      <c r="AB85" s="36">
        <v>5000</v>
      </c>
      <c r="AC85" s="36">
        <v>2000</v>
      </c>
      <c r="AD85" s="35" t="s">
        <v>426</v>
      </c>
      <c r="AF85" s="38"/>
      <c r="AG85" s="38"/>
    </row>
    <row r="86" spans="1:33" s="37" customFormat="1" ht="30" customHeight="1" x14ac:dyDescent="0.25">
      <c r="A86" s="31">
        <v>3571</v>
      </c>
      <c r="B86" s="34" t="s">
        <v>352</v>
      </c>
      <c r="C86" s="32" t="s">
        <v>105</v>
      </c>
      <c r="D86" s="31" t="s">
        <v>75</v>
      </c>
      <c r="E86" s="43">
        <v>43967</v>
      </c>
      <c r="F86" s="34" t="s">
        <v>353</v>
      </c>
      <c r="G86" s="31" t="s">
        <v>58</v>
      </c>
      <c r="H86" s="31" t="s">
        <v>59</v>
      </c>
      <c r="I86" s="32" t="s">
        <v>354</v>
      </c>
      <c r="J86" s="39" t="s">
        <v>355</v>
      </c>
      <c r="K86" s="34" t="s">
        <v>348</v>
      </c>
      <c r="L86" s="40">
        <v>50000</v>
      </c>
      <c r="M86" s="33" t="s">
        <v>60</v>
      </c>
      <c r="N86" s="41">
        <v>2</v>
      </c>
      <c r="O86" s="31" t="s">
        <v>18</v>
      </c>
      <c r="P86" s="33">
        <v>10</v>
      </c>
      <c r="Q86" s="33">
        <v>10</v>
      </c>
      <c r="R86" s="33"/>
      <c r="S86" s="42" t="s">
        <v>73</v>
      </c>
      <c r="T86" s="35" t="s">
        <v>73</v>
      </c>
      <c r="U86" s="35" t="s">
        <v>60</v>
      </c>
      <c r="V86" s="35" t="s">
        <v>60</v>
      </c>
      <c r="W86" s="35" t="s">
        <v>60</v>
      </c>
      <c r="X86" s="35">
        <v>10</v>
      </c>
      <c r="Y86" s="35">
        <v>1</v>
      </c>
      <c r="Z86" s="36">
        <v>10000</v>
      </c>
      <c r="AA86" s="36">
        <v>11000</v>
      </c>
      <c r="AB86" s="36">
        <v>5000</v>
      </c>
      <c r="AC86" s="36">
        <v>2000</v>
      </c>
      <c r="AD86" s="35" t="s">
        <v>426</v>
      </c>
    </row>
    <row r="87" spans="1:33" s="37" customFormat="1" ht="30" customHeight="1" x14ac:dyDescent="0.25">
      <c r="A87" s="31">
        <v>3572</v>
      </c>
      <c r="B87" s="34" t="s">
        <v>356</v>
      </c>
      <c r="C87" s="32" t="s">
        <v>105</v>
      </c>
      <c r="D87" s="31" t="s">
        <v>75</v>
      </c>
      <c r="E87" s="43">
        <v>43968</v>
      </c>
      <c r="F87" s="34" t="s">
        <v>357</v>
      </c>
      <c r="G87" s="31" t="s">
        <v>58</v>
      </c>
      <c r="H87" s="31" t="s">
        <v>59</v>
      </c>
      <c r="I87" s="32" t="s">
        <v>358</v>
      </c>
      <c r="J87" s="39" t="s">
        <v>359</v>
      </c>
      <c r="K87" s="34" t="s">
        <v>348</v>
      </c>
      <c r="L87" s="40">
        <v>50000</v>
      </c>
      <c r="M87" s="33" t="s">
        <v>60</v>
      </c>
      <c r="N87" s="41">
        <v>3</v>
      </c>
      <c r="O87" s="31" t="s">
        <v>18</v>
      </c>
      <c r="P87" s="33">
        <v>10</v>
      </c>
      <c r="Q87" s="33">
        <v>10</v>
      </c>
      <c r="R87" s="33"/>
      <c r="S87" s="42" t="s">
        <v>73</v>
      </c>
      <c r="T87" s="35" t="s">
        <v>73</v>
      </c>
      <c r="U87" s="35" t="s">
        <v>60</v>
      </c>
      <c r="V87" s="35" t="s">
        <v>60</v>
      </c>
      <c r="W87" s="35" t="s">
        <v>60</v>
      </c>
      <c r="X87" s="35">
        <v>10</v>
      </c>
      <c r="Y87" s="35">
        <v>1</v>
      </c>
      <c r="Z87" s="36">
        <v>10000</v>
      </c>
      <c r="AA87" s="36">
        <v>11000</v>
      </c>
      <c r="AB87" s="36">
        <v>5000</v>
      </c>
      <c r="AC87" s="36">
        <v>2000</v>
      </c>
      <c r="AD87" s="35" t="s">
        <v>426</v>
      </c>
    </row>
    <row r="88" spans="1:33" s="37" customFormat="1" ht="30" customHeight="1" x14ac:dyDescent="0.25">
      <c r="A88" s="31">
        <v>3573</v>
      </c>
      <c r="B88" s="34" t="s">
        <v>360</v>
      </c>
      <c r="C88" s="32" t="s">
        <v>105</v>
      </c>
      <c r="D88" s="31" t="s">
        <v>75</v>
      </c>
      <c r="E88" s="43">
        <v>43969</v>
      </c>
      <c r="F88" s="34" t="s">
        <v>361</v>
      </c>
      <c r="G88" s="31" t="s">
        <v>58</v>
      </c>
      <c r="H88" s="31" t="s">
        <v>59</v>
      </c>
      <c r="I88" s="32" t="s">
        <v>362</v>
      </c>
      <c r="J88" s="39" t="s">
        <v>363</v>
      </c>
      <c r="K88" s="34" t="s">
        <v>364</v>
      </c>
      <c r="L88" s="40">
        <v>50000</v>
      </c>
      <c r="M88" s="33" t="s">
        <v>60</v>
      </c>
      <c r="N88" s="41">
        <v>2</v>
      </c>
      <c r="O88" s="31" t="s">
        <v>18</v>
      </c>
      <c r="P88" s="33">
        <v>10</v>
      </c>
      <c r="Q88" s="33">
        <v>10</v>
      </c>
      <c r="R88" s="33" t="s">
        <v>60</v>
      </c>
      <c r="S88" s="42" t="s">
        <v>73</v>
      </c>
      <c r="T88" s="35" t="s">
        <v>73</v>
      </c>
      <c r="U88" s="35" t="s">
        <v>60</v>
      </c>
      <c r="V88" s="35" t="s">
        <v>60</v>
      </c>
      <c r="W88" s="35" t="s">
        <v>60</v>
      </c>
      <c r="X88" s="35">
        <v>10</v>
      </c>
      <c r="Y88" s="35">
        <v>1</v>
      </c>
      <c r="Z88" s="36">
        <v>10000</v>
      </c>
      <c r="AA88" s="36">
        <v>11000</v>
      </c>
      <c r="AB88" s="36">
        <v>5000</v>
      </c>
      <c r="AC88" s="36">
        <v>2000</v>
      </c>
      <c r="AD88" s="35" t="s">
        <v>426</v>
      </c>
    </row>
    <row r="89" spans="1:33" s="37" customFormat="1" ht="30" customHeight="1" x14ac:dyDescent="0.25">
      <c r="A89" s="31">
        <v>3574</v>
      </c>
      <c r="B89" s="34" t="s">
        <v>365</v>
      </c>
      <c r="C89" s="32" t="s">
        <v>105</v>
      </c>
      <c r="D89" s="31" t="s">
        <v>75</v>
      </c>
      <c r="E89" s="43">
        <v>43970</v>
      </c>
      <c r="F89" s="34" t="s">
        <v>366</v>
      </c>
      <c r="G89" s="31" t="s">
        <v>58</v>
      </c>
      <c r="H89" s="31" t="s">
        <v>59</v>
      </c>
      <c r="I89" s="32" t="s">
        <v>367</v>
      </c>
      <c r="J89" s="39" t="s">
        <v>368</v>
      </c>
      <c r="K89" s="34" t="s">
        <v>364</v>
      </c>
      <c r="L89" s="40">
        <v>50000</v>
      </c>
      <c r="M89" s="33" t="s">
        <v>60</v>
      </c>
      <c r="N89" s="41">
        <v>3</v>
      </c>
      <c r="O89" s="31" t="s">
        <v>18</v>
      </c>
      <c r="P89" s="33">
        <v>10</v>
      </c>
      <c r="Q89" s="33">
        <v>10</v>
      </c>
      <c r="R89" s="33"/>
      <c r="S89" s="42" t="s">
        <v>73</v>
      </c>
      <c r="T89" s="35" t="s">
        <v>73</v>
      </c>
      <c r="U89" s="35" t="s">
        <v>60</v>
      </c>
      <c r="V89" s="35" t="s">
        <v>60</v>
      </c>
      <c r="W89" s="35" t="s">
        <v>60</v>
      </c>
      <c r="X89" s="35">
        <v>10</v>
      </c>
      <c r="Y89" s="35">
        <v>1</v>
      </c>
      <c r="Z89" s="36">
        <v>10000</v>
      </c>
      <c r="AA89" s="36">
        <v>11000</v>
      </c>
      <c r="AB89" s="36">
        <v>5000</v>
      </c>
      <c r="AC89" s="36">
        <v>2000</v>
      </c>
      <c r="AD89" s="35" t="s">
        <v>426</v>
      </c>
    </row>
    <row r="90" spans="1:33" s="37" customFormat="1" ht="30" customHeight="1" x14ac:dyDescent="0.25">
      <c r="A90" s="31">
        <v>3575</v>
      </c>
      <c r="B90" s="34" t="s">
        <v>369</v>
      </c>
      <c r="C90" s="32" t="s">
        <v>105</v>
      </c>
      <c r="D90" s="31" t="s">
        <v>75</v>
      </c>
      <c r="E90" s="43">
        <v>43971</v>
      </c>
      <c r="F90" s="34" t="s">
        <v>370</v>
      </c>
      <c r="G90" s="31" t="s">
        <v>58</v>
      </c>
      <c r="H90" s="31" t="s">
        <v>59</v>
      </c>
      <c r="I90" s="32" t="s">
        <v>371</v>
      </c>
      <c r="J90" s="39" t="s">
        <v>372</v>
      </c>
      <c r="K90" s="34" t="s">
        <v>373</v>
      </c>
      <c r="L90" s="40">
        <v>50000</v>
      </c>
      <c r="M90" s="33" t="s">
        <v>60</v>
      </c>
      <c r="N90" s="41">
        <v>2</v>
      </c>
      <c r="O90" s="31" t="s">
        <v>18</v>
      </c>
      <c r="P90" s="33">
        <v>10</v>
      </c>
      <c r="Q90" s="33">
        <v>10</v>
      </c>
      <c r="R90" s="33"/>
      <c r="S90" s="42" t="s">
        <v>73</v>
      </c>
      <c r="T90" s="35" t="s">
        <v>73</v>
      </c>
      <c r="U90" s="35" t="s">
        <v>60</v>
      </c>
      <c r="V90" s="35" t="s">
        <v>60</v>
      </c>
      <c r="W90" s="35" t="s">
        <v>60</v>
      </c>
      <c r="X90" s="35">
        <v>10</v>
      </c>
      <c r="Y90" s="35">
        <v>1</v>
      </c>
      <c r="Z90" s="36">
        <v>10000</v>
      </c>
      <c r="AA90" s="36">
        <v>11000</v>
      </c>
      <c r="AB90" s="36">
        <v>5000</v>
      </c>
      <c r="AC90" s="36">
        <v>2000</v>
      </c>
      <c r="AD90" s="35" t="s">
        <v>426</v>
      </c>
    </row>
    <row r="91" spans="1:33" s="37" customFormat="1" ht="30" customHeight="1" x14ac:dyDescent="0.25">
      <c r="A91" s="31">
        <v>3576</v>
      </c>
      <c r="B91" s="34" t="s">
        <v>374</v>
      </c>
      <c r="C91" s="32" t="s">
        <v>105</v>
      </c>
      <c r="D91" s="31" t="s">
        <v>75</v>
      </c>
      <c r="E91" s="43">
        <v>43972</v>
      </c>
      <c r="F91" s="34" t="s">
        <v>375</v>
      </c>
      <c r="G91" s="31" t="s">
        <v>58</v>
      </c>
      <c r="H91" s="31" t="s">
        <v>59</v>
      </c>
      <c r="I91" s="32" t="s">
        <v>376</v>
      </c>
      <c r="J91" s="39" t="s">
        <v>377</v>
      </c>
      <c r="K91" s="34" t="s">
        <v>373</v>
      </c>
      <c r="L91" s="40">
        <v>50000</v>
      </c>
      <c r="M91" s="33" t="s">
        <v>60</v>
      </c>
      <c r="N91" s="41">
        <v>3</v>
      </c>
      <c r="O91" s="31" t="s">
        <v>18</v>
      </c>
      <c r="P91" s="33">
        <v>10</v>
      </c>
      <c r="Q91" s="33">
        <v>10</v>
      </c>
      <c r="R91" s="33" t="s">
        <v>60</v>
      </c>
      <c r="S91" s="42" t="s">
        <v>73</v>
      </c>
      <c r="T91" s="35" t="s">
        <v>73</v>
      </c>
      <c r="U91" s="35" t="s">
        <v>60</v>
      </c>
      <c r="V91" s="35" t="s">
        <v>60</v>
      </c>
      <c r="W91" s="35" t="s">
        <v>60</v>
      </c>
      <c r="X91" s="35">
        <v>10</v>
      </c>
      <c r="Y91" s="35">
        <v>1</v>
      </c>
      <c r="Z91" s="36">
        <v>10000</v>
      </c>
      <c r="AA91" s="36">
        <v>11000</v>
      </c>
      <c r="AB91" s="36">
        <v>5000</v>
      </c>
      <c r="AC91" s="36">
        <v>2000</v>
      </c>
      <c r="AD91" s="35" t="s">
        <v>426</v>
      </c>
    </row>
    <row r="92" spans="1:33" s="28" customFormat="1" ht="30" customHeight="1" x14ac:dyDescent="0.25">
      <c r="A92" s="31">
        <v>3577</v>
      </c>
      <c r="B92" s="34" t="s">
        <v>378</v>
      </c>
      <c r="C92" s="32" t="s">
        <v>105</v>
      </c>
      <c r="D92" s="31" t="s">
        <v>75</v>
      </c>
      <c r="E92" s="43">
        <v>43973</v>
      </c>
      <c r="F92" s="34" t="s">
        <v>379</v>
      </c>
      <c r="G92" s="31" t="s">
        <v>58</v>
      </c>
      <c r="H92" s="31" t="s">
        <v>59</v>
      </c>
      <c r="I92" s="32" t="s">
        <v>380</v>
      </c>
      <c r="J92" s="39" t="s">
        <v>381</v>
      </c>
      <c r="K92" s="34" t="s">
        <v>373</v>
      </c>
      <c r="L92" s="40">
        <v>50000</v>
      </c>
      <c r="M92" s="33" t="s">
        <v>60</v>
      </c>
      <c r="N92" s="41">
        <v>3</v>
      </c>
      <c r="O92" s="31" t="s">
        <v>18</v>
      </c>
      <c r="P92" s="33">
        <v>10</v>
      </c>
      <c r="Q92" s="33">
        <v>10</v>
      </c>
      <c r="R92" s="33" t="s">
        <v>60</v>
      </c>
      <c r="S92" s="42" t="s">
        <v>73</v>
      </c>
      <c r="T92" s="35" t="s">
        <v>73</v>
      </c>
      <c r="U92" s="35" t="s">
        <v>60</v>
      </c>
      <c r="V92" s="35" t="s">
        <v>60</v>
      </c>
      <c r="W92" s="35" t="s">
        <v>60</v>
      </c>
      <c r="X92" s="35">
        <v>10</v>
      </c>
      <c r="Y92" s="35">
        <v>1</v>
      </c>
      <c r="Z92" s="36">
        <v>10000</v>
      </c>
      <c r="AA92" s="36">
        <v>11000</v>
      </c>
      <c r="AB92" s="36">
        <v>5000</v>
      </c>
      <c r="AC92" s="36">
        <v>2000</v>
      </c>
      <c r="AD92" s="35" t="s">
        <v>426</v>
      </c>
      <c r="AF92" s="38"/>
      <c r="AG92" s="38"/>
    </row>
    <row r="93" spans="1:33" s="37" customFormat="1" ht="30" customHeight="1" x14ac:dyDescent="0.25">
      <c r="A93" s="31">
        <v>3578</v>
      </c>
      <c r="B93" s="34" t="s">
        <v>71</v>
      </c>
      <c r="C93" s="32" t="s">
        <v>105</v>
      </c>
      <c r="D93" s="31" t="s">
        <v>75</v>
      </c>
      <c r="E93" s="43">
        <v>43974</v>
      </c>
      <c r="F93" s="34" t="s">
        <v>382</v>
      </c>
      <c r="G93" s="31" t="s">
        <v>58</v>
      </c>
      <c r="H93" s="31" t="s">
        <v>59</v>
      </c>
      <c r="I93" s="32" t="s">
        <v>383</v>
      </c>
      <c r="J93" s="39" t="s">
        <v>384</v>
      </c>
      <c r="K93" s="34" t="s">
        <v>385</v>
      </c>
      <c r="L93" s="40">
        <v>50000</v>
      </c>
      <c r="M93" s="33" t="s">
        <v>60</v>
      </c>
      <c r="N93" s="41">
        <v>3</v>
      </c>
      <c r="O93" s="31" t="s">
        <v>18</v>
      </c>
      <c r="P93" s="33">
        <v>10</v>
      </c>
      <c r="Q93" s="33">
        <v>10</v>
      </c>
      <c r="R93" s="33"/>
      <c r="S93" s="42" t="s">
        <v>73</v>
      </c>
      <c r="T93" s="35" t="s">
        <v>73</v>
      </c>
      <c r="U93" s="35" t="s">
        <v>60</v>
      </c>
      <c r="V93" s="35" t="s">
        <v>60</v>
      </c>
      <c r="W93" s="35" t="s">
        <v>60</v>
      </c>
      <c r="X93" s="35">
        <v>10</v>
      </c>
      <c r="Y93" s="35">
        <v>1</v>
      </c>
      <c r="Z93" s="36">
        <v>10000</v>
      </c>
      <c r="AA93" s="36">
        <v>11000</v>
      </c>
      <c r="AB93" s="36">
        <v>5000</v>
      </c>
      <c r="AC93" s="36">
        <v>2000</v>
      </c>
      <c r="AD93" s="35" t="s">
        <v>426</v>
      </c>
    </row>
    <row r="94" spans="1:33" s="37" customFormat="1" ht="30" customHeight="1" x14ac:dyDescent="0.25">
      <c r="A94" s="31">
        <v>3579</v>
      </c>
      <c r="B94" s="34" t="s">
        <v>386</v>
      </c>
      <c r="C94" s="32" t="s">
        <v>105</v>
      </c>
      <c r="D94" s="31" t="s">
        <v>75</v>
      </c>
      <c r="E94" s="43">
        <v>43975</v>
      </c>
      <c r="F94" s="34" t="s">
        <v>387</v>
      </c>
      <c r="G94" s="31" t="s">
        <v>58</v>
      </c>
      <c r="H94" s="31" t="s">
        <v>59</v>
      </c>
      <c r="I94" s="32" t="s">
        <v>388</v>
      </c>
      <c r="J94" s="39" t="s">
        <v>389</v>
      </c>
      <c r="K94" s="34" t="s">
        <v>385</v>
      </c>
      <c r="L94" s="40">
        <v>50000</v>
      </c>
      <c r="M94" s="33" t="s">
        <v>60</v>
      </c>
      <c r="N94" s="41">
        <v>2</v>
      </c>
      <c r="O94" s="31" t="s">
        <v>18</v>
      </c>
      <c r="P94" s="33">
        <v>10</v>
      </c>
      <c r="Q94" s="33">
        <v>10</v>
      </c>
      <c r="R94" s="33"/>
      <c r="S94" s="42" t="s">
        <v>73</v>
      </c>
      <c r="T94" s="35" t="s">
        <v>73</v>
      </c>
      <c r="U94" s="35" t="s">
        <v>60</v>
      </c>
      <c r="V94" s="35" t="s">
        <v>60</v>
      </c>
      <c r="W94" s="35" t="s">
        <v>60</v>
      </c>
      <c r="X94" s="35">
        <v>10</v>
      </c>
      <c r="Y94" s="35">
        <v>1</v>
      </c>
      <c r="Z94" s="36">
        <v>10000</v>
      </c>
      <c r="AA94" s="36">
        <v>11000</v>
      </c>
      <c r="AB94" s="36">
        <v>5000</v>
      </c>
      <c r="AC94" s="36">
        <v>2000</v>
      </c>
      <c r="AD94" s="35" t="s">
        <v>426</v>
      </c>
    </row>
    <row r="95" spans="1:33" s="37" customFormat="1" ht="30" customHeight="1" x14ac:dyDescent="0.25">
      <c r="A95" s="31">
        <v>3580</v>
      </c>
      <c r="B95" s="34" t="s">
        <v>63</v>
      </c>
      <c r="C95" s="32" t="s">
        <v>105</v>
      </c>
      <c r="D95" s="31" t="s">
        <v>75</v>
      </c>
      <c r="E95" s="43">
        <v>43976</v>
      </c>
      <c r="F95" s="34" t="s">
        <v>390</v>
      </c>
      <c r="G95" s="31" t="s">
        <v>58</v>
      </c>
      <c r="H95" s="31" t="s">
        <v>59</v>
      </c>
      <c r="I95" s="32" t="s">
        <v>391</v>
      </c>
      <c r="J95" s="39" t="s">
        <v>392</v>
      </c>
      <c r="K95" s="34" t="s">
        <v>393</v>
      </c>
      <c r="L95" s="40">
        <v>50000</v>
      </c>
      <c r="M95" s="33" t="s">
        <v>60</v>
      </c>
      <c r="N95" s="41">
        <v>3</v>
      </c>
      <c r="O95" s="31" t="s">
        <v>18</v>
      </c>
      <c r="P95" s="33">
        <v>10</v>
      </c>
      <c r="Q95" s="33">
        <v>10</v>
      </c>
      <c r="R95" s="33" t="s">
        <v>60</v>
      </c>
      <c r="S95" s="42" t="s">
        <v>73</v>
      </c>
      <c r="T95" s="35" t="s">
        <v>73</v>
      </c>
      <c r="U95" s="35" t="s">
        <v>60</v>
      </c>
      <c r="V95" s="35" t="s">
        <v>60</v>
      </c>
      <c r="W95" s="35" t="s">
        <v>60</v>
      </c>
      <c r="X95" s="35">
        <v>10</v>
      </c>
      <c r="Y95" s="35">
        <v>1</v>
      </c>
      <c r="Z95" s="36">
        <v>10000</v>
      </c>
      <c r="AA95" s="36">
        <v>11000</v>
      </c>
      <c r="AB95" s="36">
        <v>5000</v>
      </c>
      <c r="AC95" s="36">
        <v>2000</v>
      </c>
      <c r="AD95" s="35" t="s">
        <v>426</v>
      </c>
    </row>
    <row r="96" spans="1:33" s="37" customFormat="1" ht="30" customHeight="1" x14ac:dyDescent="0.25">
      <c r="A96" s="31">
        <v>3581</v>
      </c>
      <c r="B96" s="34" t="s">
        <v>394</v>
      </c>
      <c r="C96" s="32" t="s">
        <v>105</v>
      </c>
      <c r="D96" s="31" t="s">
        <v>75</v>
      </c>
      <c r="E96" s="43">
        <v>43977</v>
      </c>
      <c r="F96" s="34" t="s">
        <v>395</v>
      </c>
      <c r="G96" s="31" t="s">
        <v>58</v>
      </c>
      <c r="H96" s="31" t="s">
        <v>59</v>
      </c>
      <c r="I96" s="32" t="s">
        <v>423</v>
      </c>
      <c r="J96" s="39" t="s">
        <v>396</v>
      </c>
      <c r="K96" s="34" t="s">
        <v>393</v>
      </c>
      <c r="L96" s="40">
        <v>50000</v>
      </c>
      <c r="M96" s="33" t="s">
        <v>60</v>
      </c>
      <c r="N96" s="41">
        <v>2</v>
      </c>
      <c r="O96" s="31" t="s">
        <v>18</v>
      </c>
      <c r="P96" s="33">
        <v>10</v>
      </c>
      <c r="Q96" s="33">
        <v>10</v>
      </c>
      <c r="R96" s="33"/>
      <c r="S96" s="42" t="s">
        <v>73</v>
      </c>
      <c r="T96" s="35" t="s">
        <v>73</v>
      </c>
      <c r="U96" s="35" t="s">
        <v>60</v>
      </c>
      <c r="V96" s="35" t="s">
        <v>60</v>
      </c>
      <c r="W96" s="35" t="s">
        <v>60</v>
      </c>
      <c r="X96" s="35">
        <v>10</v>
      </c>
      <c r="Y96" s="35">
        <v>1</v>
      </c>
      <c r="Z96" s="36">
        <v>10000</v>
      </c>
      <c r="AA96" s="36">
        <v>11000</v>
      </c>
      <c r="AB96" s="36">
        <v>5000</v>
      </c>
      <c r="AC96" s="36">
        <v>2000</v>
      </c>
      <c r="AD96" s="35" t="s">
        <v>426</v>
      </c>
    </row>
    <row r="97" spans="1:33" s="37" customFormat="1" ht="30" customHeight="1" x14ac:dyDescent="0.25">
      <c r="A97" s="31">
        <v>3582</v>
      </c>
      <c r="B97" s="34" t="s">
        <v>397</v>
      </c>
      <c r="C97" s="32" t="s">
        <v>105</v>
      </c>
      <c r="D97" s="31" t="s">
        <v>75</v>
      </c>
      <c r="E97" s="43">
        <v>43978</v>
      </c>
      <c r="F97" s="34" t="s">
        <v>398</v>
      </c>
      <c r="G97" s="31" t="s">
        <v>58</v>
      </c>
      <c r="H97" s="31" t="s">
        <v>59</v>
      </c>
      <c r="I97" s="32" t="s">
        <v>399</v>
      </c>
      <c r="J97" s="39" t="s">
        <v>400</v>
      </c>
      <c r="K97" s="34" t="s">
        <v>393</v>
      </c>
      <c r="L97" s="40">
        <v>50000</v>
      </c>
      <c r="M97" s="33" t="s">
        <v>60</v>
      </c>
      <c r="N97" s="41">
        <v>3</v>
      </c>
      <c r="O97" s="31" t="s">
        <v>19</v>
      </c>
      <c r="P97" s="33">
        <v>10</v>
      </c>
      <c r="Q97" s="33">
        <v>10</v>
      </c>
      <c r="R97" s="33" t="s">
        <v>60</v>
      </c>
      <c r="S97" s="42" t="s">
        <v>73</v>
      </c>
      <c r="T97" s="35" t="s">
        <v>73</v>
      </c>
      <c r="U97" s="35" t="s">
        <v>60</v>
      </c>
      <c r="V97" s="35" t="s">
        <v>60</v>
      </c>
      <c r="W97" s="35" t="s">
        <v>60</v>
      </c>
      <c r="X97" s="35">
        <v>10</v>
      </c>
      <c r="Y97" s="35">
        <v>1</v>
      </c>
      <c r="Z97" s="36">
        <v>10000</v>
      </c>
      <c r="AA97" s="36">
        <v>11000</v>
      </c>
      <c r="AB97" s="36">
        <v>5000</v>
      </c>
      <c r="AC97" s="36">
        <v>2000</v>
      </c>
      <c r="AD97" s="35" t="s">
        <v>426</v>
      </c>
    </row>
    <row r="98" spans="1:33" s="37" customFormat="1" ht="30" customHeight="1" x14ac:dyDescent="0.25">
      <c r="A98" s="31">
        <v>3583</v>
      </c>
      <c r="B98" s="34" t="s">
        <v>150</v>
      </c>
      <c r="C98" s="32" t="s">
        <v>105</v>
      </c>
      <c r="D98" s="31" t="s">
        <v>75</v>
      </c>
      <c r="E98" s="43">
        <v>43979</v>
      </c>
      <c r="F98" s="34" t="s">
        <v>401</v>
      </c>
      <c r="G98" s="31" t="s">
        <v>58</v>
      </c>
      <c r="H98" s="31" t="s">
        <v>59</v>
      </c>
      <c r="I98" s="32" t="s">
        <v>402</v>
      </c>
      <c r="J98" s="39" t="s">
        <v>403</v>
      </c>
      <c r="K98" s="34" t="s">
        <v>404</v>
      </c>
      <c r="L98" s="40">
        <v>50000</v>
      </c>
      <c r="M98" s="33" t="s">
        <v>60</v>
      </c>
      <c r="N98" s="41">
        <v>1</v>
      </c>
      <c r="O98" s="31" t="s">
        <v>19</v>
      </c>
      <c r="P98" s="33">
        <v>10</v>
      </c>
      <c r="Q98" s="33">
        <v>10</v>
      </c>
      <c r="R98" s="33"/>
      <c r="S98" s="42" t="s">
        <v>73</v>
      </c>
      <c r="T98" s="35" t="s">
        <v>73</v>
      </c>
      <c r="U98" s="35" t="s">
        <v>60</v>
      </c>
      <c r="V98" s="35" t="s">
        <v>60</v>
      </c>
      <c r="W98" s="35" t="s">
        <v>60</v>
      </c>
      <c r="X98" s="35">
        <v>10</v>
      </c>
      <c r="Y98" s="35">
        <v>1</v>
      </c>
      <c r="Z98" s="36">
        <v>10000</v>
      </c>
      <c r="AA98" s="36">
        <v>11000</v>
      </c>
      <c r="AB98" s="36">
        <v>5000</v>
      </c>
      <c r="AC98" s="36">
        <v>2000</v>
      </c>
      <c r="AD98" s="35" t="s">
        <v>426</v>
      </c>
    </row>
    <row r="99" spans="1:33" s="28" customFormat="1" ht="30" customHeight="1" x14ac:dyDescent="0.25">
      <c r="A99" s="31">
        <v>3584</v>
      </c>
      <c r="B99" s="34" t="s">
        <v>405</v>
      </c>
      <c r="C99" s="32" t="s">
        <v>105</v>
      </c>
      <c r="D99" s="31" t="s">
        <v>75</v>
      </c>
      <c r="E99" s="43">
        <v>43980</v>
      </c>
      <c r="F99" s="34" t="s">
        <v>406</v>
      </c>
      <c r="G99" s="31" t="s">
        <v>58</v>
      </c>
      <c r="H99" s="31" t="s">
        <v>59</v>
      </c>
      <c r="I99" s="32" t="s">
        <v>407</v>
      </c>
      <c r="J99" s="39" t="s">
        <v>408</v>
      </c>
      <c r="K99" s="34" t="s">
        <v>404</v>
      </c>
      <c r="L99" s="40">
        <v>50000</v>
      </c>
      <c r="M99" s="33" t="s">
        <v>60</v>
      </c>
      <c r="N99" s="41">
        <v>3</v>
      </c>
      <c r="O99" s="31" t="s">
        <v>19</v>
      </c>
      <c r="P99" s="33">
        <v>10</v>
      </c>
      <c r="Q99" s="33">
        <v>10</v>
      </c>
      <c r="R99" s="33" t="s">
        <v>60</v>
      </c>
      <c r="S99" s="42" t="s">
        <v>73</v>
      </c>
      <c r="T99" s="35" t="s">
        <v>73</v>
      </c>
      <c r="U99" s="35" t="s">
        <v>60</v>
      </c>
      <c r="V99" s="35" t="s">
        <v>60</v>
      </c>
      <c r="W99" s="35" t="s">
        <v>60</v>
      </c>
      <c r="X99" s="35">
        <v>10</v>
      </c>
      <c r="Y99" s="35">
        <v>1</v>
      </c>
      <c r="Z99" s="36">
        <v>10000</v>
      </c>
      <c r="AA99" s="36">
        <v>11000</v>
      </c>
      <c r="AB99" s="36">
        <v>5000</v>
      </c>
      <c r="AC99" s="36">
        <v>2000</v>
      </c>
      <c r="AD99" s="35" t="s">
        <v>426</v>
      </c>
      <c r="AF99" s="38"/>
      <c r="AG99" s="38"/>
    </row>
    <row r="100" spans="1:33" s="37" customFormat="1" ht="30" customHeight="1" x14ac:dyDescent="0.25">
      <c r="A100" s="31">
        <v>3585</v>
      </c>
      <c r="B100" s="34" t="s">
        <v>409</v>
      </c>
      <c r="C100" s="32" t="s">
        <v>105</v>
      </c>
      <c r="D100" s="31" t="s">
        <v>75</v>
      </c>
      <c r="E100" s="43">
        <v>43981</v>
      </c>
      <c r="F100" s="34" t="s">
        <v>410</v>
      </c>
      <c r="G100" s="31" t="s">
        <v>58</v>
      </c>
      <c r="H100" s="31" t="s">
        <v>59</v>
      </c>
      <c r="I100" s="32" t="s">
        <v>411</v>
      </c>
      <c r="J100" s="39" t="s">
        <v>412</v>
      </c>
      <c r="K100" s="34" t="s">
        <v>413</v>
      </c>
      <c r="L100" s="40">
        <v>50000</v>
      </c>
      <c r="M100" s="33" t="s">
        <v>60</v>
      </c>
      <c r="N100" s="41">
        <v>3</v>
      </c>
      <c r="O100" s="31" t="s">
        <v>19</v>
      </c>
      <c r="P100" s="33">
        <v>10</v>
      </c>
      <c r="Q100" s="33">
        <v>10</v>
      </c>
      <c r="R100" s="33"/>
      <c r="S100" s="42" t="s">
        <v>73</v>
      </c>
      <c r="T100" s="35" t="s">
        <v>73</v>
      </c>
      <c r="U100" s="35" t="s">
        <v>60</v>
      </c>
      <c r="V100" s="35" t="s">
        <v>60</v>
      </c>
      <c r="W100" s="35" t="s">
        <v>60</v>
      </c>
      <c r="X100" s="35">
        <v>10</v>
      </c>
      <c r="Y100" s="35">
        <v>1</v>
      </c>
      <c r="Z100" s="36">
        <v>10000</v>
      </c>
      <c r="AA100" s="36">
        <v>11000</v>
      </c>
      <c r="AB100" s="36">
        <v>5000</v>
      </c>
      <c r="AC100" s="36">
        <v>2000</v>
      </c>
      <c r="AD100" s="35" t="s">
        <v>426</v>
      </c>
    </row>
  </sheetData>
  <mergeCells count="25">
    <mergeCell ref="L12:L13"/>
    <mergeCell ref="A1:I1"/>
    <mergeCell ref="C3:J3"/>
    <mergeCell ref="C4:J4"/>
    <mergeCell ref="C5:J5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S12:W12"/>
    <mergeCell ref="X12:AC12"/>
    <mergeCell ref="AD12:AD13"/>
    <mergeCell ref="M12:M13"/>
    <mergeCell ref="N12:N13"/>
    <mergeCell ref="O12:O13"/>
    <mergeCell ref="P12:P13"/>
    <mergeCell ref="Q12:Q13"/>
    <mergeCell ref="R12:R13"/>
  </mergeCells>
  <phoneticPr fontId="15" type="noConversion"/>
  <dataValidations count="17">
    <dataValidation type="whole" allowBlank="1" showInputMessage="1" showErrorMessage="1" sqref="C9:J10" xr:uid="{3F2533DA-8BA5-436F-802C-D4CFA15A3016}">
      <formula1>0</formula1>
      <formula2>900000000000</formula2>
    </dataValidation>
    <dataValidation type="whole" allowBlank="1" showInputMessage="1" showErrorMessage="1" sqref="Y1:Y13 Y15:Y100" xr:uid="{082EE22C-2F63-49CE-925E-F40B2671A08C}">
      <formula1>0</formula1>
      <formula2>1</formula2>
    </dataValidation>
    <dataValidation type="whole" allowBlank="1" showInputMessage="1" showErrorMessage="1" sqref="X1:X13 X15:X100" xr:uid="{FC5E145B-9B5C-4275-9151-F0B32D32AA41}">
      <formula1>0</formula1>
      <formula2>100</formula2>
    </dataValidation>
    <dataValidation type="whole" allowBlank="1" showInputMessage="1" showErrorMessage="1" sqref="C15:C100" xr:uid="{4BB43357-604B-4B27-84F5-D52D54AB848F}">
      <formula1>1</formula1>
      <formula2>90000000000000000000</formula2>
    </dataValidation>
    <dataValidation type="whole" allowBlank="1" showInputMessage="1" showErrorMessage="1" sqref="AC15:AC100" xr:uid="{670D0F30-B805-4B88-940E-98A8EBE40102}">
      <formula1>0</formula1>
      <formula2>500000</formula2>
    </dataValidation>
    <dataValidation type="whole" allowBlank="1" showInputMessage="1" showErrorMessage="1" sqref="AB15:AB100" xr:uid="{D5955333-0926-4979-BE13-A5DF0F5968AC}">
      <formula1>0</formula1>
      <formula2>1000000</formula2>
    </dataValidation>
    <dataValidation type="whole" allowBlank="1" showInputMessage="1" showErrorMessage="1" sqref="AA15:AA100" xr:uid="{62D5D886-0E5E-4C7C-996D-404B3F3CC1A0}">
      <formula1>0</formula1>
      <formula2>1500000</formula2>
    </dataValidation>
    <dataValidation type="whole" allowBlank="1" showInputMessage="1" showErrorMessage="1" sqref="Z15:Z100" xr:uid="{D1F2A778-BF24-4977-922D-B5A52D7F2667}">
      <formula1>0</formula1>
      <formula2>5000000</formula2>
    </dataValidation>
    <dataValidation type="whole" allowBlank="1" showInputMessage="1" showErrorMessage="1" sqref="Q15:Q100" xr:uid="{3F8B00D4-707A-4EA1-97A8-C5D12BCDD9B1}">
      <formula1>0</formula1>
      <formula2>10000</formula2>
    </dataValidation>
    <dataValidation type="whole" allowBlank="1" showInputMessage="1" showErrorMessage="1" sqref="P15:P100" xr:uid="{7AB7A49E-6094-4DEB-8338-CBA11D54BA01}">
      <formula1>0</formula1>
      <formula2>5000</formula2>
    </dataValidation>
    <dataValidation type="whole" allowBlank="1" showInputMessage="1" showErrorMessage="1" sqref="L15:L100" xr:uid="{1C7BB4A3-DC0D-4EC5-BC85-84B61032F1FA}">
      <formula1>0</formula1>
      <formula2>10000000</formula2>
    </dataValidation>
    <dataValidation type="list" allowBlank="1" showInputMessage="1" showErrorMessage="1" sqref="N15:N100" xr:uid="{34C11F4E-9CE3-4766-B19F-938D666ECE24}">
      <formula1>"1,2,3,4,5,6,7,8,9"</formula1>
    </dataValidation>
    <dataValidation type="list" allowBlank="1" showInputMessage="1" showErrorMessage="1" sqref="H15:H100" xr:uid="{0E0A79FB-46EF-4ADC-AC0C-8D3B06F1D125}">
      <formula1>"Difficulty in seeing, Difficulty in hearing, Difficulty in walking or climbing Steps, Difficulty in remembering or concentrating, Difficulty in with self-care, Difficulty in communicating, No difficulty"</formula1>
    </dataValidation>
    <dataValidation type="list" allowBlank="1" showInputMessage="1" showErrorMessage="1" sqref="G15:G100" xr:uid="{71A9645D-A7CA-4FED-9DA1-C021528193DE}">
      <formula1>"Male, Female, Transgender"</formula1>
    </dataValidation>
    <dataValidation type="list" allowBlank="1" showInputMessage="1" showErrorMessage="1" sqref="S15:T100" xr:uid="{56F8A058-1B6C-460D-B704-73AF9E5FD13B}">
      <formula1>"Model 1, Model 2, Model 3"</formula1>
    </dataValidation>
    <dataValidation type="list" allowBlank="1" showInputMessage="1" showErrorMessage="1" sqref="O15:O100" xr:uid="{B1E15837-938F-4D3D-AC0E-36A1B32986DE}">
      <formula1>"Cattle Fattening, Dairy Cow Rearing, Buffalo Fattening, Milch Buffalo Rearing, Goat Rearing, Sheep Rearing, Poultry Rearing"</formula1>
    </dataValidation>
    <dataValidation type="list" allowBlank="1" showInputMessage="1" showErrorMessage="1" sqref="M15:M100 R15:R100 U15:W100" xr:uid="{E0BAB200-D17A-42CF-84AC-2AD2C1DA5C76}">
      <formula1>"Yes"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saifullah</dc:creator>
  <cp:lastModifiedBy>rayhan saifullah</cp:lastModifiedBy>
  <dcterms:created xsi:type="dcterms:W3CDTF">2023-04-02T11:55:16Z</dcterms:created>
  <dcterms:modified xsi:type="dcterms:W3CDTF">2023-06-06T13:42:08Z</dcterms:modified>
</cp:coreProperties>
</file>