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slicers/slicer1.xml" ContentType="application/vnd.ms-excel.slicer+xml"/>
  <Override PartName="/xl/timelines/timeline1.xml" ContentType="application/vnd.ms-excel.timeline+xml"/>
  <Override PartName="/xl/charts/chartEx2.xml" ContentType="application/vnd.ms-office.chartex+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slicers/slicer2.xml" ContentType="application/vnd.ms-excel.slicer+xml"/>
  <Override PartName="/xl/timelines/timeline2.xml" ContentType="application/vnd.ms-excel.timelin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Ex3.xml" ContentType="application/vnd.ms-office.chartex+xml"/>
  <Override PartName="/xl/charts/style16.xml" ContentType="application/vnd.ms-office.chartstyle+xml"/>
  <Override PartName="/xl/charts/colors16.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C:\Users\Saikat Mondal\Desktop\sales_dashboard\"/>
    </mc:Choice>
  </mc:AlternateContent>
  <xr:revisionPtr revIDLastSave="0" documentId="8_{71B5225A-8BB8-437C-8FF3-66139AABB5D2}" xr6:coauthVersionLast="47" xr6:coauthVersionMax="47" xr10:uidLastSave="{00000000-0000-0000-0000-000000000000}"/>
  <bookViews>
    <workbookView xWindow="-110" yWindow="-110" windowWidth="19420" windowHeight="11500" firstSheet="7" activeTab="10" xr2:uid="{00000000-000D-0000-FFFF-FFFF00000000}"/>
  </bookViews>
  <sheets>
    <sheet name="pie_sales_count" sheetId="3" r:id="rId1"/>
    <sheet name="sum_profit" sheetId="7" r:id="rId2"/>
    <sheet name="average_sales" sheetId="10" r:id="rId3"/>
    <sheet name="sum_of_sales" sheetId="11" r:id="rId4"/>
    <sheet name="category_wise_sale" sheetId="12" r:id="rId5"/>
    <sheet name="tree_map" sheetId="17" r:id="rId6"/>
    <sheet name="sum_sales" sheetId="18" r:id="rId7"/>
    <sheet name="sum_profit_segmentwise" sheetId="19" r:id="rId8"/>
    <sheet name="top_10_customer" sheetId="20" r:id="rId9"/>
    <sheet name="Sheet1" sheetId="22" r:id="rId10"/>
    <sheet name="Sheet3" sheetId="24" r:id="rId11"/>
    <sheet name="Sheet4" sheetId="25" r:id="rId12"/>
    <sheet name="Data" sheetId="1" r:id="rId13"/>
  </sheets>
  <definedNames>
    <definedName name="_xlchart.v1.0" hidden="1">tree_map!$E$4:$E$52</definedName>
    <definedName name="_xlchart.v1.1" hidden="1">tree_map!$F$3</definedName>
    <definedName name="_xlchart.v1.2" hidden="1">tree_map!$F$4:$F$52</definedName>
    <definedName name="_xlchart.v5.10" hidden="1">Sheet1!$E$4:$E$52</definedName>
    <definedName name="_xlchart.v5.3" hidden="1">Sheet1!$D$3</definedName>
    <definedName name="_xlchart.v5.4" hidden="1">Sheet1!$D$4:$D$52</definedName>
    <definedName name="_xlchart.v5.5" hidden="1">Sheet1!$E$3</definedName>
    <definedName name="_xlchart.v5.6" hidden="1">Sheet1!$E$4:$E$52</definedName>
    <definedName name="_xlchart.v5.7" hidden="1">Sheet1!$D$3</definedName>
    <definedName name="_xlchart.v5.8" hidden="1">Sheet1!$D$4:$D$52</definedName>
    <definedName name="_xlchart.v5.9" hidden="1">Sheet1!$E$3</definedName>
    <definedName name="NativeTimeline_Order_Date">#N/A</definedName>
    <definedName name="Slicer_State">#N/A</definedName>
  </definedNames>
  <calcPr calcId="191029"/>
  <pivotCaches>
    <pivotCache cacheId="0"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7" roundtripDataSignature="AMtx7mgYS6wfnPy0iIjdhtUlD2xFm8j14w=="/>
    </ext>
  </extLst>
</workbook>
</file>

<file path=xl/calcChain.xml><?xml version="1.0" encoding="utf-8"?>
<calcChain xmlns="http://schemas.openxmlformats.org/spreadsheetml/2006/main">
  <c r="D3" i="22" l="1" a="1"/>
  <c r="D3" i="22" s="1"/>
  <c r="E3" i="17" a="1"/>
  <c r="E3" i="17" s="1"/>
  <c r="A12" i="12" a="1"/>
  <c r="A12" i="12" s="1"/>
  <c r="B14" i="11"/>
  <c r="B12" i="11"/>
  <c r="B11" i="11"/>
  <c r="B13" i="11"/>
  <c r="A12" i="11"/>
  <c r="A11" i="11"/>
  <c r="A13" i="11"/>
  <c r="A14" i="11"/>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<sst xmlns="http://schemas.openxmlformats.org/spreadsheetml/2006/main" count="130019" uniqueCount="10941">
  <si>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</si>
  <si>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</si>
  <si>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</si>
  <si>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</si>
  <si>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</si>
  <si>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</si>
  <si>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</si>
  <si>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</si>
  <si>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</si>
  <si>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</si>
  <si>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</si>
  <si>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</si>
  <si>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</si>
  <si>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</si>
  <si>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</si>
  <si>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</si>
  <si>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</si>
  <si>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</si>
  <si>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</si>
  <si>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</si>
  <si>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</si>
  <si>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</si>
  <si>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</si>
  <si>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</si>
  <si>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</si>
  <si>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</si>
  <si>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</si>
  <si>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</si>
  <si>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</si>
  <si>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</si>
  <si>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</si>
  <si>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</si>
  <si>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</si>
  <si>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</si>
  <si>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</si>
  <si>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</si>
  <si>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</si>
  <si>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</si>
  <si>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</si>
  <si>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</si>
  <si>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</si>
  <si>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</si>
  <si>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</si>
  <si>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</si>
  <si>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</si>
  <si>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</si>
  <si>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</si>
  <si>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</si>
  <si>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</si>
  <si>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</si>
  <si>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</si>
  <si>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</si>
  <si>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</si>
  <si>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</si>
  <si>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</si>
  <si>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</si>
  <si>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</si>
  <si>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</si>
  <si>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</si>
  <si>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</si>
  <si>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</si>
  <si>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</si>
  <si>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</si>
  <si>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</si>
  <si>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</si>
  <si>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</si>
  <si>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</si>
  <si>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</si>
  <si>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</si>
  <si>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</si>
  <si>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</si>
  <si>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</si>
  <si>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</si>
  <si>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</si>
  <si>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</si>
  <si>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</si>
  <si>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</si>
  <si>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</si>
  <si>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</si>
  <si>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</si>
  <si>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</si>
  <si>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</si>
  <si>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</si>
  <si>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</si>
  <si>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</si>
  <si>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</si>
  <si>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</si>
  <si>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</si>
  <si>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</si>
  <si>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</si>
  <si>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</si>
  <si>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</si>
  <si>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</si>
  <si>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</si>
  <si>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</si>
  <si>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</si>
  <si>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</si>
  <si>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</si>
  <si>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</si>
  <si>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</si>
  <si>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</si>
  <si>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</si>
  <si>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</si>
  <si>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</si>
  <si>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</si>
  <si>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</si>
  <si>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</si>
  <si>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</si>
  <si>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</si>
  <si>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</si>
  <si>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</si>
  <si>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</si>
  <si>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</si>
  <si>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</si>
  <si>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</si>
  <si>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</si>
  <si>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</si>
  <si>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</si>
  <si>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</si>
  <si>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</si>
  <si>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</si>
  <si>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</si>
  <si>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</si>
  <si>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</si>
  <si>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</si>
  <si>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</si>
  <si>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</si>
  <si>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</si>
  <si>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</si>
  <si>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</si>
  <si>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</si>
  <si>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</si>
  <si>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</si>
  <si>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</si>
  <si>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</si>
  <si>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</si>
  <si>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</si>
  <si>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</si>
  <si>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</si>
  <si>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</si>
  <si>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</si>
  <si>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</si>
  <si>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</si>
  <si>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</si>
  <si>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</si>
  <si>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</si>
  <si>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</si>
  <si>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</si>
  <si>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</si>
  <si>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</si>
  <si>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</si>
  <si>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</si>
  <si>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</si>
  <si>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</si>
  <si>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</si>
  <si>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</si>
  <si>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</si>
  <si>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</si>
  <si>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</si>
  <si>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</si>
  <si>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</si>
  <si>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</si>
  <si>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</si>
  <si>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</si>
  <si>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</si>
  <si>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</si>
  <si>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</si>
  <si>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</si>
  <si>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</si>
  <si>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</si>
  <si>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</si>
  <si>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</si>
  <si>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</si>
  <si>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</si>
  <si>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</si>
  <si>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</si>
  <si>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</si>
  <si>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</si>
  <si>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</si>
  <si>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</si>
  <si>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</si>
  <si>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</si>
  <si>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</si>
  <si>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</si>
  <si>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</si>
  <si>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</si>
  <si>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</si>
  <si>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</si>
  <si>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</si>
  <si>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</si>
  <si>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</si>
  <si>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</si>
  <si>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</si>
  <si>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</si>
  <si>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</si>
  <si>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</si>
  <si>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</si>
  <si>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</si>
  <si>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</si>
  <si>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</si>
  <si>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</si>
  <si>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</si>
  <si>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</si>
  <si>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</si>
  <si>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</si>
  <si>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</si>
  <si>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</si>
  <si>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</si>
  <si>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</si>
  <si>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</si>
  <si>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</si>
  <si>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</si>
  <si>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</si>
  <si>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</si>
  <si>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</si>
  <si>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</si>
  <si>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</si>
  <si>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</si>
  <si>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</si>
  <si>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</si>
  <si>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</si>
  <si>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</si>
  <si>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</si>
  <si>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</si>
  <si>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</si>
  <si>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</si>
  <si>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</si>
  <si>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</si>
  <si>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</si>
  <si>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</si>
  <si>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</si>
  <si>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</si>
  <si>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</si>
  <si>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</si>
  <si>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</si>
  <si>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</si>
  <si>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</si>
  <si>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</si>
  <si>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</si>
  <si>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</si>
  <si>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</si>
  <si>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</si>
  <si>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</si>
  <si>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</si>
  <si>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</si>
  <si>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</si>
  <si>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</si>
  <si>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</si>
  <si>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</si>
  <si>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</si>
  <si>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</si>
  <si>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</si>
  <si>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</si>
  <si>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</si>
  <si>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</si>
  <si>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</si>
  <si>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</si>
  <si>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</si>
  <si>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</si>
  <si>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</si>
  <si>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</si>
  <si>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</si>
  <si>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</si>
  <si>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</si>
  <si>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</si>
  <si>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</si>
  <si>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</si>
  <si>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</si>
  <si>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</si>
  <si>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</si>
  <si>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</si>
  <si>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</si>
  <si>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</si>
  <si>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</si>
  <si>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</si>
  <si>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</si>
  <si>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</si>
  <si>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</si>
  <si>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</si>
  <si>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</si>
  <si>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</si>
  <si>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</si>
  <si>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</si>
  <si>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</si>
  <si>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</si>
  <si>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</si>
  <si>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</si>
  <si>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</si>
  <si>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</si>
  <si>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</si>
  <si>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</si>
  <si>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</si>
  <si>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</si>
  <si>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</si>
  <si>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</si>
  <si>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</si>
  <si>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</si>
  <si>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</si>
  <si>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</si>
  <si>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</si>
  <si>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</si>
  <si>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</si>
  <si>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</si>
  <si>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</si>
  <si>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</si>
  <si>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</si>
  <si>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</si>
  <si>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</si>
  <si>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</si>
  <si>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</si>
  <si>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</si>
  <si>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</si>
  <si>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</si>
  <si>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</si>
  <si>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</si>
  <si>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</si>
  <si>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</si>
  <si>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</si>
  <si>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</si>
  <si>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</si>
  <si>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</si>
  <si>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</si>
  <si>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</si>
  <si>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</si>
  <si>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</si>
  <si>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</si>
  <si>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</si>
  <si>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</si>
  <si>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</si>
  <si>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</si>
  <si>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</si>
  <si>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</si>
  <si>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</si>
  <si>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</si>
  <si>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</si>
  <si>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</si>
  <si>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</si>
  <si>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</si>
  <si>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</si>
  <si>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</si>
  <si>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</si>
  <si>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</si>
  <si>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</si>
  <si>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</si>
  <si>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</si>
  <si>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</si>
  <si>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</si>
  <si>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</si>
  <si>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</si>
  <si>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</si>
  <si>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</si>
  <si>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</si>
  <si>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</si>
  <si>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</si>
  <si>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</si>
  <si>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</si>
  <si>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</si>
  <si>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</si>
  <si>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</si>
  <si>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</si>
  <si>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</si>
  <si>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</si>
  <si>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</si>
  <si>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</si>
  <si>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</si>
  <si>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</si>
  <si>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</si>
  <si>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</si>
  <si>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</si>
  <si>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</si>
  <si>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</si>
  <si>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</si>
  <si>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</si>
  <si>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</si>
  <si>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</si>
  <si>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</si>
  <si>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</si>
  <si>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</si>
  <si>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</si>
  <si>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</si>
  <si>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</si>
  <si>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</si>
  <si>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</si>
  <si>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</si>
  <si>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</si>
  <si>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</si>
  <si>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</si>
  <si>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</si>
  <si>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</si>
  <si>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</si>
  <si>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</si>
  <si>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</si>
  <si>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</si>
  <si>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</si>
  <si>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</si>
  <si>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</si>
  <si>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</si>
  <si>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</si>
  <si>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</si>
  <si>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</si>
  <si>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</si>
  <si>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</si>
  <si>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</si>
  <si>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</si>
  <si>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</si>
  <si>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</si>
  <si>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</si>
  <si>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</si>
  <si>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</si>
  <si>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</si>
  <si>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</si>
  <si>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</si>
  <si>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</si>
  <si>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</si>
  <si>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</si>
  <si>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</si>
  <si>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</si>
  <si>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</si>
  <si>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</si>
  <si>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</si>
  <si>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</si>
  <si>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</si>
  <si>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</si>
  <si>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</si>
  <si>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</si>
  <si>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</si>
  <si>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</si>
  <si>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</si>
  <si>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</si>
  <si>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</si>
  <si>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</si>
  <si>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</si>
  <si>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</si>
  <si>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</si>
  <si>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</si>
  <si>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</si>
  <si>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</si>
  <si>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</si>
  <si>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</si>
  <si>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</si>
  <si>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</si>
  <si>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</si>
  <si>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</si>
  <si>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</si>
  <si>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</si>
  <si>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</si>
  <si>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</si>
  <si>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</si>
  <si>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</si>
  <si>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</si>
  <si>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</si>
  <si>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</si>
  <si>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</si>
  <si>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</si>
  <si>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</si>
  <si>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</si>
  <si>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</si>
  <si>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</si>
  <si>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</si>
  <si>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</si>
  <si>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</si>
  <si>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</si>
  <si>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</si>
  <si>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</si>
  <si>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</si>
  <si>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</si>
  <si>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</si>
  <si>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</si>
  <si>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</si>
  <si>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</si>
  <si>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</si>
  <si>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</si>
  <si>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</si>
  <si>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</si>
  <si>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</si>
  <si>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</si>
  <si>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</si>
  <si>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</si>
  <si>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</si>
  <si>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</si>
  <si>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</si>
  <si>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</si>
  <si>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</si>
  <si>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</si>
  <si>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</si>
  <si>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</si>
  <si>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</si>
  <si>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</si>
  <si>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</si>
  <si>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</si>
  <si>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</si>
  <si>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</si>
  <si>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</si>
  <si>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</si>
  <si>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</si>
  <si>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</si>
  <si>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</si>
  <si>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</si>
  <si>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</si>
  <si>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</si>
  <si>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</si>
  <si>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</si>
  <si>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</si>
  <si>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</si>
  <si>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</si>
  <si>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</si>
  <si>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</si>
  <si>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</si>
  <si>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</si>
  <si>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</si>
  <si>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</si>
  <si>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</si>
  <si>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</si>
  <si>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</si>
  <si>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</si>
  <si>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</si>
  <si>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</si>
  <si>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</si>
  <si>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</si>
  <si>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</si>
  <si>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</si>
  <si>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</si>
  <si>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</si>
  <si>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</si>
  <si>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</si>
  <si>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</si>
  <si>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</si>
  <si>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</si>
  <si>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</si>
  <si>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</si>
  <si>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</si>
  <si>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</si>
  <si>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</si>
  <si>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</si>
  <si>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</si>
  <si>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</si>
  <si>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</si>
  <si>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</si>
  <si>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</si>
  <si>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</si>
  <si>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</si>
  <si>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</si>
  <si>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</si>
  <si>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</si>
  <si>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</si>
  <si>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</si>
  <si>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</si>
  <si>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</si>
  <si>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</si>
  <si>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</si>
  <si>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</si>
  <si>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</si>
  <si>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</si>
  <si>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</si>
  <si>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</si>
  <si>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</si>
  <si>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</si>
  <si>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</si>
  <si>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</si>
  <si>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</si>
  <si>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</si>
  <si>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</si>
  <si>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</si>
  <si>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</si>
  <si>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</si>
  <si>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</si>
  <si>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</si>
  <si>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</si>
  <si>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</si>
  <si>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</si>
  <si>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</si>
  <si>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</si>
  <si>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</si>
  <si>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</si>
  <si>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</si>
  <si>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</si>
  <si>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</si>
  <si>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</si>
  <si>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</si>
  <si>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</si>
  <si>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</si>
  <si>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</si>
  <si>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</si>
  <si>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</si>
  <si>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</si>
  <si>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</si>
  <si>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</si>
  <si>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</si>
  <si>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</si>
  <si>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</si>
  <si>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</si>
  <si>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</si>
  <si>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</si>
  <si>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</si>
  <si>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</si>
  <si>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</si>
  <si>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</si>
  <si>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</si>
  <si>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</si>
  <si>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</si>
  <si>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</si>
  <si>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</si>
  <si>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</si>
  <si>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</si>
  <si>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</si>
  <si>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</si>
  <si>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</si>
  <si>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</si>
  <si>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</si>
  <si>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</si>
  <si>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</si>
  <si>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</si>
  <si>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</si>
  <si>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</si>
  <si>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</si>
  <si>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</si>
  <si>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</si>
  <si>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</si>
  <si>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</si>
  <si>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</si>
  <si>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</si>
  <si>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</si>
  <si>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</si>
  <si>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</si>
  <si>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</si>
  <si>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</si>
  <si>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</si>
  <si>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</si>
  <si>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</si>
  <si>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</si>
  <si>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</si>
  <si>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</si>
  <si>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</si>
  <si>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</si>
  <si>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</si>
  <si>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</si>
  <si>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</si>
  <si>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</si>
  <si>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</si>
  <si>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</si>
  <si>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</si>
  <si>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</si>
  <si>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</si>
  <si>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</si>
  <si>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</si>
  <si>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</si>
  <si>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</si>
  <si>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</si>
  <si>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</si>
  <si>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</si>
  <si>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</si>
  <si>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</si>
  <si>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</si>
  <si>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</si>
  <si>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</si>
  <si>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</si>
  <si>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</si>
  <si>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</si>
  <si>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</si>
  <si>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</si>
  <si>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</si>
  <si>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</si>
  <si>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</si>
  <si>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</si>
  <si>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</si>
  <si>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</si>
  <si>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</si>
  <si>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</si>
  <si>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</si>
  <si>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</si>
  <si>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</si>
  <si>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</si>
  <si>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</si>
  <si>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</si>
  <si>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</si>
  <si>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</si>
  <si>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</si>
  <si>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</si>
  <si>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</si>
  <si>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</si>
  <si>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</si>
  <si>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</si>
  <si>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</si>
  <si>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</si>
  <si>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</si>
  <si>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</si>
  <si>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</si>
  <si>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</si>
  <si>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</si>
  <si>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</si>
  <si>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</si>
  <si>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</si>
  <si>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</si>
  <si>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</si>
  <si>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</si>
  <si>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</si>
  <si>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</si>
  <si>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</si>
  <si>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</si>
  <si>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</si>
  <si>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</si>
  <si>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</si>
  <si>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</si>
  <si>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</si>
  <si>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</si>
  <si>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</si>
  <si>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</si>
  <si>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</si>
  <si>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</si>
  <si>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</si>
  <si>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</si>
  <si>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</si>
  <si>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</si>
  <si>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</si>
  <si>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</si>
  <si>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</si>
  <si>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</si>
  <si>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</si>
  <si>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</si>
  <si>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</si>
  <si>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</si>
  <si>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</si>
  <si>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</si>
  <si>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</si>
  <si>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</si>
  <si>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</si>
  <si>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</si>
  <si>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</si>
  <si>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</si>
  <si>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</si>
  <si>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</si>
  <si>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</si>
  <si>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</si>
  <si>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</si>
  <si>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</si>
  <si>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</si>
  <si>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</si>
  <si>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</si>
  <si>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</si>
  <si>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</si>
  <si>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</si>
  <si>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</si>
  <si>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</si>
  <si>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</si>
  <si>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</si>
  <si>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</si>
  <si>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</si>
  <si>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</si>
  <si>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</si>
  <si>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</si>
  <si>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</si>
  <si>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</si>
  <si>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</si>
  <si>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</si>
  <si>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</si>
  <si>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</si>
  <si>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</si>
  <si>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</si>
  <si>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</si>
  <si>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</si>
  <si>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</si>
  <si>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</si>
  <si>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</si>
  <si>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</si>
  <si>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</si>
  <si>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</si>
  <si>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</si>
  <si>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</si>
  <si>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</si>
  <si>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</si>
  <si>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</si>
  <si>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</si>
  <si>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</si>
  <si>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</si>
  <si>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</si>
  <si>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</si>
  <si>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</si>
  <si>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</si>
  <si>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</si>
  <si>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</si>
  <si>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</si>
  <si>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</si>
  <si>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</si>
  <si>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</si>
  <si>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</si>
  <si>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</si>
  <si>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</si>
  <si>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</si>
  <si>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</si>
  <si>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</si>
  <si>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</si>
  <si>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</si>
  <si>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</si>
  <si>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</si>
  <si>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</si>
  <si>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</si>
  <si>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</si>
  <si>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</si>
  <si>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</si>
  <si>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</si>
  <si>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</si>
  <si>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</si>
  <si>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</si>
  <si>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</si>
  <si>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</si>
  <si>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</si>
  <si>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</si>
  <si>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</si>
  <si>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</si>
  <si>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</si>
  <si>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</si>
  <si>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</si>
  <si>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</si>
  <si>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</si>
  <si>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</si>
  <si>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</si>
  <si>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</si>
  <si>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</si>
  <si>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</si>
  <si>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</si>
  <si>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</si>
  <si>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</si>
  <si>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</si>
  <si>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</si>
  <si>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</si>
  <si>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</si>
  <si>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</si>
  <si>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</si>
  <si>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</si>
  <si>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</si>
  <si>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</si>
  <si>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</si>
  <si>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</si>
  <si>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</si>
  <si>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</si>
  <si>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</si>
  <si>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</si>
  <si>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</si>
  <si>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</si>
  <si>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</si>
  <si>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</si>
  <si>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</si>
  <si>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</si>
  <si>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</si>
  <si>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</si>
  <si>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</si>
  <si>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</si>
  <si>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</si>
  <si>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</si>
  <si>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</si>
  <si>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</si>
  <si>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</si>
  <si>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</si>
  <si>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</si>
  <si>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</si>
  <si>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</si>
  <si>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</si>
  <si>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</si>
  <si>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</si>
  <si>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</si>
  <si>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</si>
  <si>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</si>
  <si>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</si>
  <si>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</si>
  <si>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</si>
  <si>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</si>
  <si>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</si>
  <si>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</si>
  <si>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</si>
  <si>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</si>
  <si>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</si>
  <si>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</si>
  <si>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</si>
  <si>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</si>
  <si>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</si>
  <si>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</si>
  <si>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</si>
  <si>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</si>
  <si>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</si>
  <si>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</si>
  <si>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</si>
  <si>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</si>
  <si>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</si>
  <si>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</si>
  <si>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</si>
  <si>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</si>
  <si>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</si>
  <si>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</si>
  <si>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</si>
  <si>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</si>
  <si>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</si>
  <si>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</si>
  <si>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</si>
  <si>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</si>
  <si>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</si>
  <si>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</si>
  <si>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</si>
  <si>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</si>
  <si>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</si>
  <si>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</si>
  <si>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</si>
  <si>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</si>
  <si>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</si>
  <si>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</si>
  <si>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</si>
  <si>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</si>
  <si>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</si>
  <si>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</si>
  <si>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</si>
  <si>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</si>
  <si>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</si>
  <si>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</si>
  <si>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</si>
  <si>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</si>
  <si>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</si>
  <si>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</si>
  <si>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</si>
  <si>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</si>
  <si>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</si>
  <si>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</si>
  <si>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</si>
  <si>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</si>
  <si>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</si>
  <si>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</si>
  <si>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</si>
  <si>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</si>
  <si>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</si>
  <si>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</si>
  <si>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</si>
  <si>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</si>
  <si>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</si>
  <si>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</si>
  <si>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</si>
  <si>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</si>
  <si>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</si>
  <si>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</si>
  <si>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</si>
  <si>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</si>
  <si>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</si>
  <si>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</si>
  <si>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</si>
  <si>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</si>
  <si>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</si>
  <si>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</si>
  <si>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</si>
  <si>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</si>
  <si>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</si>
  <si>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</si>
  <si>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</si>
  <si>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</si>
  <si>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</si>
  <si>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</si>
  <si>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</si>
  <si>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</si>
  <si>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</si>
  <si>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</si>
  <si>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</si>
  <si>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</si>
  <si>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</si>
  <si>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</si>
  <si>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</si>
  <si>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</si>
  <si>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</si>
  <si>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</si>
  <si>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</si>
  <si>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</si>
  <si>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</si>
  <si>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</si>
  <si>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</si>
  <si>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</si>
  <si>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</si>
  <si>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</si>
  <si>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</si>
  <si>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</si>
  <si>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</si>
  <si>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</si>
  <si>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</si>
  <si>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</si>
  <si>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</si>
  <si>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</si>
  <si>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</si>
  <si>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</si>
  <si>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</si>
  <si>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</si>
  <si>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</si>
  <si>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</si>
  <si>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</si>
  <si>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</si>
  <si>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</si>
  <si>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</si>
  <si>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</si>
  <si>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</si>
  <si>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</si>
  <si>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</si>
  <si>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</si>
  <si>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</si>
  <si>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</si>
  <si>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</si>
  <si>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</si>
  <si>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</si>
  <si>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</si>
  <si>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</si>
  <si>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</si>
  <si>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</si>
  <si>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</si>
  <si>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</si>
  <si>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</si>
  <si>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</si>
  <si>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</si>
  <si>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</si>
  <si>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</si>
  <si>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</si>
  <si>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</si>
  <si>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</si>
  <si>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</si>
  <si>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</si>
  <si>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</si>
  <si>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</si>
  <si>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</si>
  <si>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</si>
  <si>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</si>
  <si>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</si>
  <si>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</si>
  <si>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</si>
  <si>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</si>
  <si>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</si>
  <si>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</si>
  <si>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</si>
  <si>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</si>
  <si>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</si>
  <si>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</si>
  <si>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</si>
  <si>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</si>
  <si>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</si>
  <si>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</si>
  <si>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</si>
  <si>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</si>
  <si>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</si>
  <si>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</si>
  <si>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</si>
  <si>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</si>
  <si>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</si>
  <si>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</si>
  <si>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</si>
  <si>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</si>
  <si>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</si>
  <si>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</si>
  <si>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</si>
  <si>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</si>
  <si>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</si>
  <si>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</si>
  <si>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</si>
  <si>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</si>
  <si>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</si>
  <si>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</si>
  <si>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</si>
  <si>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</si>
  <si>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</si>
  <si>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</si>
  <si>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</si>
  <si>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</si>
  <si>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</si>
  <si>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</si>
  <si>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</si>
  <si>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</si>
  <si>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</si>
  <si>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</si>
  <si>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</si>
  <si>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</si>
  <si>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</si>
  <si>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</si>
  <si>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</si>
  <si>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</si>
  <si>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</si>
  <si>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</si>
  <si>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</si>
  <si>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</si>
  <si>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</si>
  <si>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</si>
  <si>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</si>
  <si>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</si>
  <si>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</si>
  <si>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</si>
  <si>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</si>
  <si>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</si>
  <si>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</si>
  <si>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</si>
  <si>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</si>
  <si>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</si>
  <si>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</si>
  <si>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</si>
  <si>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</si>
  <si>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</si>
  <si>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</si>
  <si>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</si>
  <si>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</si>
  <si>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</si>
  <si>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</si>
  <si>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</si>
  <si>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</si>
  <si>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</si>
  <si>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</si>
  <si>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</si>
  <si>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</si>
  <si>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</si>
  <si>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</si>
  <si>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</si>
  <si>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</si>
  <si>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</si>
  <si>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</si>
  <si>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</si>
  <si>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</si>
  <si>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</si>
  <si>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</si>
  <si>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</si>
  <si>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</si>
  <si>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</si>
  <si>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</si>
  <si>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</si>
  <si>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</si>
  <si>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</si>
  <si>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</si>
  <si>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</si>
  <si>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</si>
  <si>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</si>
  <si>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</si>
  <si>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</si>
  <si>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</si>
  <si>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</si>
  <si>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</si>
  <si>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</si>
  <si>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</si>
  <si>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</si>
  <si>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</si>
  <si>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</si>
  <si>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</si>
  <si>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</si>
  <si>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</si>
  <si>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</si>
  <si>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</si>
  <si>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</si>
  <si>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</si>
  <si>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</si>
  <si>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</si>
  <si>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</si>
  <si>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</si>
  <si>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</si>
  <si>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</si>
  <si>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</si>
  <si>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</si>
  <si>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</si>
  <si>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</si>
  <si>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</si>
  <si>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</si>
  <si>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</si>
  <si>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</si>
  <si>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</si>
  <si>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</si>
  <si>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</si>
  <si>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</si>
  <si>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</si>
  <si>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</si>
  <si>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</si>
  <si>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</si>
  <si>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</si>
  <si>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</si>
  <si>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</si>
  <si>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</si>
  <si>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</si>
  <si>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</si>
  <si>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</si>
  <si>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</si>
  <si>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</si>
  <si>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</si>
  <si>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</si>
  <si>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</si>
  <si>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</si>
  <si>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</si>
  <si>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</si>
  <si>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</si>
  <si>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</si>
  <si>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</si>
  <si>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</si>
  <si>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</si>
  <si>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</si>
  <si>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</si>
  <si>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</si>
  <si>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</si>
  <si>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</si>
  <si>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</si>
  <si>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</si>
  <si>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</si>
  <si>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</si>
  <si>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</si>
  <si>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</si>
  <si>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</si>
  <si>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</si>
  <si>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</si>
  <si>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</si>
  <si>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</si>
  <si>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</si>
  <si>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</si>
  <si>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</si>
  <si>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</si>
  <si>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</si>
  <si>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</si>
  <si>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</si>
  <si>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</si>
  <si>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</si>
  <si>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</si>
  <si>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</si>
  <si>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</si>
  <si>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</si>
  <si>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</si>
  <si>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</si>
  <si>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</si>
  <si>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</si>
  <si>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</si>
  <si>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</si>
  <si>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</si>
  <si>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</si>
  <si>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</si>
  <si>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</si>
  <si>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</si>
  <si>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</si>
  <si>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</si>
  <si>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</si>
  <si>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</si>
  <si>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</si>
  <si>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</si>
  <si>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</si>
  <si>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</si>
  <si>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</si>
  <si>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</si>
  <si>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</si>
  <si>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</si>
  <si>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</si>
  <si>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</si>
  <si>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</si>
  <si>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</si>
  <si>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</si>
  <si>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</si>
  <si>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</si>
  <si>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</si>
  <si>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</si>
  <si>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</si>
  <si>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</si>
  <si>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</si>
  <si>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</si>
  <si>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</si>
  <si>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</si>
  <si>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</si>
  <si>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</si>
  <si>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</si>
  <si>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</si>
  <si>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</si>
  <si>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</si>
  <si>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</si>
  <si>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</si>
  <si>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</si>
  <si>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</si>
  <si>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</si>
  <si>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</si>
  <si>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</si>
  <si>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</si>
  <si>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</si>
  <si>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</si>
  <si>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</si>
  <si>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</si>
  <si>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</si>
  <si>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</si>
  <si>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</si>
  <si>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</si>
  <si>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</si>
  <si>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</si>
  <si>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</si>
  <si>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</si>
  <si>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</si>
  <si>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</si>
  <si>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</si>
  <si>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</si>
  <si>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</si>
  <si>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</si>
  <si>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</si>
  <si>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</si>
  <si>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</si>
  <si>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</si>
  <si>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</si>
  <si>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</si>
  <si>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</si>
  <si>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</si>
  <si>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</si>
  <si>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</si>
  <si>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</si>
  <si>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</si>
  <si>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</si>
  <si>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</si>
  <si>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</si>
  <si>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</si>
  <si>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</si>
  <si>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</si>
  <si>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</si>
  <si>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</si>
  <si>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</si>
  <si>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</si>
  <si>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</si>
  <si>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</si>
  <si>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</si>
  <si>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</si>
  <si>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</si>
  <si>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</si>
  <si>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</si>
  <si>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</si>
  <si>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</si>
  <si>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</si>
  <si>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</si>
  <si>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</si>
  <si>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</si>
  <si>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</si>
  <si>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</si>
  <si>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</si>
  <si>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</si>
  <si>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</si>
  <si>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</si>
  <si>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</si>
  <si>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</si>
  <si>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</si>
  <si>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</si>
  <si>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</si>
  <si>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</si>
  <si>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</si>
  <si>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</si>
  <si>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</si>
  <si>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</si>
  <si>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</si>
  <si>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</si>
  <si>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</si>
  <si>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</si>
  <si>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</si>
  <si>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</si>
  <si>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</si>
  <si>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</si>
  <si>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</si>
  <si>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</si>
  <si>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</si>
  <si>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</si>
  <si>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</si>
  <si>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</si>
  <si>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</si>
  <si>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</si>
  <si>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</si>
  <si>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</si>
  <si>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</si>
  <si>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</si>
  <si>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</si>
  <si>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</si>
  <si>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</si>
  <si>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</si>
  <si>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</si>
  <si>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</si>
  <si>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</si>
  <si>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</si>
  <si>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</si>
  <si>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</si>
  <si>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</si>
  <si>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</si>
  <si>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</si>
  <si>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</si>
  <si>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</si>
  <si>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</si>
  <si>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</si>
  <si>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</si>
  <si>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</si>
  <si>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</si>
  <si>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</si>
  <si>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</si>
  <si>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</si>
  <si>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</si>
  <si>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</si>
  <si>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</si>
  <si>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</si>
  <si>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</si>
  <si>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</si>
  <si>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</si>
  <si>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</si>
  <si>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</si>
  <si>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</si>
  <si>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</si>
  <si>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</si>
  <si>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</si>
  <si>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</si>
  <si>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</si>
  <si>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</si>
  <si>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</si>
  <si>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</si>
  <si>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</si>
  <si>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</si>
  <si>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</si>
  <si>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</si>
  <si>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</si>
  <si>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</si>
  <si>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</si>
  <si>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</si>
  <si>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</si>
  <si>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</si>
  <si>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</si>
  <si>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</si>
  <si>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</si>
  <si>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</si>
  <si>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</si>
  <si>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</si>
  <si>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</si>
  <si>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</si>
  <si>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</si>
  <si>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</si>
  <si>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</si>
  <si>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</si>
  <si>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</si>
  <si>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</si>
  <si>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</si>
  <si>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</si>
  <si>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</si>
  <si>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</si>
  <si>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</si>
  <si>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</si>
  <si>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</si>
  <si>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</si>
  <si>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</si>
  <si>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</si>
  <si>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</si>
  <si>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</si>
  <si>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</si>
  <si>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</si>
  <si>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</si>
  <si>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</si>
  <si>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</si>
  <si>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</si>
  <si>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</si>
  <si>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</si>
  <si>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</si>
  <si>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</si>
  <si>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</si>
  <si>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</si>
  <si>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</si>
  <si>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</si>
  <si>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</si>
  <si>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</si>
  <si>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</si>
  <si>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</si>
  <si>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</si>
  <si>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</si>
  <si>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</si>
  <si>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</si>
  <si>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</si>
  <si>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</si>
  <si>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</si>
  <si>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</si>
  <si>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</si>
  <si>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</si>
  <si>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</si>
  <si>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</si>
  <si>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</si>
  <si>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</si>
  <si>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</si>
  <si>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</si>
  <si>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</si>
  <si>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</si>
  <si>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</si>
  <si>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</si>
  <si>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</si>
  <si>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</si>
  <si>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</si>
  <si>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</si>
  <si>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</si>
  <si>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</si>
  <si>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</si>
  <si>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</si>
  <si>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</si>
  <si>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</si>
  <si>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</si>
  <si>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</si>
  <si>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</si>
  <si>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</si>
  <si>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</si>
  <si>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</si>
  <si>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</si>
  <si>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</si>
  <si>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</si>
  <si>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</si>
  <si>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</si>
  <si>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</si>
  <si>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</si>
  <si>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</si>
  <si>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</si>
  <si>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</si>
  <si>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</si>
  <si>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</si>
  <si>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</si>
  <si>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</si>
  <si>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</si>
  <si>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</si>
  <si>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</si>
  <si>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</si>
  <si>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</si>
  <si>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</si>
  <si>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</si>
  <si>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</si>
  <si>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</si>
  <si>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</si>
  <si>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</si>
  <si>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</si>
  <si>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</si>
  <si>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</si>
  <si>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</si>
  <si>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</si>
  <si>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</si>
  <si>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</si>
  <si>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</si>
  <si>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</si>
  <si>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</si>
  <si>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</si>
  <si>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</si>
  <si>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</si>
  <si>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</si>
  <si>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</si>
  <si>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</si>
  <si>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</si>
  <si>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</si>
  <si>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</si>
  <si>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</si>
  <si>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</si>
  <si>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</si>
  <si>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</si>
  <si>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</si>
  <si>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</si>
  <si>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</si>
  <si>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</si>
  <si>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</si>
  <si>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</si>
  <si>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</si>
  <si>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</si>
  <si>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</si>
  <si>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</si>
  <si>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</si>
  <si>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</si>
  <si>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</si>
  <si>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</si>
  <si>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</si>
  <si>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</si>
  <si>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</si>
  <si>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</si>
  <si>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</si>
  <si>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</si>
  <si>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</si>
  <si>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</si>
  <si>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</si>
  <si>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</si>
  <si>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</si>
  <si>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</si>
  <si>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</si>
  <si>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</si>
  <si>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</si>
  <si>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</si>
  <si>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</si>
  <si>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</si>
  <si>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</si>
  <si>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</si>
  <si>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</si>
  <si>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</si>
  <si>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</si>
  <si>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</si>
  <si>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</si>
  <si>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</si>
  <si>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</si>
  <si>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</si>
  <si>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</si>
  <si>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</si>
  <si>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</si>
  <si>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</si>
  <si>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</si>
  <si>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</si>
  <si>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</si>
  <si>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</si>
  <si>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</si>
  <si>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</si>
  <si>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</si>
  <si>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</si>
  <si>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</si>
  <si>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</si>
  <si>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</si>
  <si>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</si>
  <si>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</si>
  <si>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</si>
  <si>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</si>
  <si>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</si>
  <si>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</si>
  <si>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</si>
  <si>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</si>
  <si>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</si>
  <si>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</si>
  <si>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</si>
  <si>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</si>
  <si>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</si>
  <si>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</si>
  <si>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</si>
  <si>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</si>
  <si>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</si>
  <si>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</si>
  <si>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</si>
  <si>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</si>
  <si>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</si>
  <si>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</si>
  <si>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</si>
  <si>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</si>
  <si>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</si>
  <si>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</si>
  <si>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</si>
  <si>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</si>
  <si>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</si>
  <si>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</si>
  <si>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</si>
  <si>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</si>
  <si>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</si>
  <si>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</si>
  <si>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</si>
  <si>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</si>
  <si>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</si>
  <si>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</si>
  <si>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</si>
  <si>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</si>
  <si>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</si>
  <si>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</si>
  <si>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</si>
  <si>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</si>
  <si>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</si>
  <si>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</si>
  <si>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</si>
  <si>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</si>
  <si>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</si>
  <si>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</si>
  <si>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</si>
  <si>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</si>
  <si>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</si>
  <si>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</si>
  <si>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</si>
  <si>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</si>
  <si>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</si>
  <si>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</si>
  <si>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</si>
  <si>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</si>
  <si>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</si>
  <si>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</si>
  <si>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</si>
  <si>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</si>
  <si>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</si>
  <si>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</si>
  <si>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</si>
  <si>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</si>
  <si>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</si>
  <si>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</si>
  <si>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</si>
  <si>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</si>
  <si>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</si>
  <si>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</si>
  <si>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</si>
  <si>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</si>
  <si>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</si>
  <si>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</si>
  <si>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</si>
  <si>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</si>
  <si>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</si>
  <si>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</si>
  <si>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</si>
  <si>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</si>
  <si>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</si>
  <si>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</si>
  <si>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</si>
  <si>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</si>
  <si>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</si>
  <si>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</si>
  <si>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</si>
  <si>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</si>
  <si>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</si>
  <si>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</si>
  <si>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</si>
  <si>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</si>
  <si>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</si>
  <si>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</si>
  <si>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</si>
  <si>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</si>
  <si>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</si>
  <si>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</si>
  <si>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</si>
  <si>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</si>
  <si>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</si>
  <si>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</si>
  <si>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</si>
  <si>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</si>
  <si>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</si>
  <si>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</si>
  <si>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</si>
  <si>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</si>
  <si>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</si>
  <si>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</si>
  <si>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</si>
  <si>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</si>
  <si>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</si>
  <si>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</si>
  <si>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</si>
  <si>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</si>
  <si>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</si>
  <si>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</si>
  <si>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</si>
  <si>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</si>
  <si>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</si>
  <si>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</si>
  <si>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</si>
  <si>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</si>
  <si>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</si>
  <si>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</si>
  <si>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</si>
  <si>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</si>
  <si>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</si>
  <si>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</si>
  <si>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</si>
  <si>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</si>
  <si>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</si>
  <si>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</si>
  <si>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</si>
  <si>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</si>
  <si>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</si>
  <si>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</si>
  <si>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</si>
  <si>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</si>
  <si>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</si>
  <si>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</si>
  <si>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</si>
  <si>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</si>
  <si>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</si>
  <si>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</si>
  <si>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</si>
  <si>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</si>
  <si>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</si>
  <si>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</si>
  <si>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</si>
  <si>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</si>
  <si>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</si>
  <si>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</si>
  <si>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</si>
  <si>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</si>
  <si>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</si>
  <si>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</si>
  <si>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</si>
  <si>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</si>
  <si>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</si>
  <si>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</si>
  <si>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</si>
  <si>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</si>
  <si>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</si>
  <si>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</si>
  <si>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</si>
  <si>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</si>
  <si>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</si>
  <si>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</si>
  <si>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</si>
  <si>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</si>
  <si>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</si>
  <si>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</si>
  <si>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</si>
  <si>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</si>
  <si>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</si>
  <si>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</si>
  <si>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</si>
  <si>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</si>
  <si>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</si>
  <si>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</si>
  <si>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</si>
  <si>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</si>
  <si>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</si>
  <si>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</si>
  <si>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</si>
  <si>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</si>
  <si>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</si>
  <si>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</si>
  <si>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</si>
  <si>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</si>
  <si>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</si>
  <si>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</si>
  <si>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</si>
  <si>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</si>
  <si>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</si>
  <si>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</si>
  <si>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</si>
  <si>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</si>
  <si>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</si>
  <si>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</si>
  <si>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</si>
  <si>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</si>
  <si>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</si>
  <si>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</si>
  <si>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</si>
  <si>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</si>
  <si>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</si>
  <si>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</si>
  <si>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</si>
  <si>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</si>
  <si>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</si>
  <si>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</si>
  <si>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</si>
  <si>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</si>
  <si>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</si>
  <si>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</si>
  <si>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</si>
  <si>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</si>
  <si>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</si>
  <si>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</si>
  <si>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</si>
  <si>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</si>
  <si>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</si>
  <si>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</si>
  <si>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</si>
  <si>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</si>
  <si>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</si>
  <si>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</si>
  <si>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</si>
  <si>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</si>
  <si>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</si>
  <si>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</si>
  <si>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</si>
  <si>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</si>
  <si>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</si>
  <si>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</si>
  <si>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</si>
  <si>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</si>
  <si>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</si>
  <si>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</si>
  <si>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</si>
  <si>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</si>
  <si>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</si>
  <si>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</si>
  <si>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</si>
  <si>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</si>
  <si>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</si>
  <si>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</si>
  <si>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</si>
  <si>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</si>
  <si>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</si>
  <si>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</si>
  <si>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</si>
  <si>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</si>
  <si>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</si>
  <si>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</si>
  <si>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</si>
  <si>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</si>
  <si>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</si>
  <si>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</si>
  <si>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</si>
  <si>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</si>
  <si>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</si>
  <si>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</si>
  <si>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</si>
  <si>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</si>
  <si>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</si>
  <si>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</si>
  <si>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</si>
  <si>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</si>
  <si>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</si>
  <si>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</si>
  <si>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</si>
  <si>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</si>
  <si>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</si>
  <si>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</si>
  <si>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</si>
  <si>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</si>
  <si>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</si>
  <si>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</si>
  <si>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</si>
  <si>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</si>
  <si>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</si>
  <si>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</si>
  <si>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</si>
  <si>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</si>
  <si>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</si>
  <si>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</si>
  <si>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</si>
  <si>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</si>
  <si>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</si>
  <si>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</si>
  <si>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</si>
  <si>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</si>
  <si>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</si>
  <si>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</si>
  <si>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</si>
  <si>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</si>
  <si>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</si>
  <si>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</si>
  <si>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</si>
  <si>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</si>
  <si>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</si>
  <si>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</si>
  <si>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</si>
  <si>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</si>
  <si>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</si>
  <si>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</si>
  <si>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</si>
  <si>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</si>
  <si>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</si>
  <si>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</si>
  <si>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</si>
  <si>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</si>
  <si>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</si>
  <si>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</si>
  <si>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</si>
  <si>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</si>
  <si>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</si>
  <si>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</si>
  <si>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</si>
  <si>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</si>
  <si>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</si>
  <si>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</si>
  <si>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</si>
  <si>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</si>
  <si>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</si>
  <si>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</si>
  <si>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</si>
  <si>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</si>
  <si>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</si>
  <si>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</si>
  <si>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</si>
  <si>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</si>
  <si>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</si>
  <si>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</si>
  <si>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</si>
  <si>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</si>
  <si>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</si>
  <si>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</si>
  <si>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</si>
  <si>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</si>
  <si>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</si>
  <si>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</si>
  <si>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</si>
  <si>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</si>
  <si>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</si>
  <si>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</si>
  <si>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</si>
  <si>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</si>
  <si>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</si>
  <si>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</si>
  <si>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</si>
  <si>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</si>
  <si>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</si>
  <si>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</si>
  <si>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</si>
  <si>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</si>
  <si>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</si>
  <si>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</si>
  <si>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</si>
  <si>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</si>
  <si>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</si>
  <si>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</si>
  <si>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</si>
  <si>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</si>
  <si>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</si>
  <si>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</si>
  <si>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</si>
  <si>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</si>
  <si>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</si>
  <si>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</si>
  <si>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</si>
  <si>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</si>
  <si>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</si>
  <si>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</si>
  <si>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</si>
  <si>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</si>
  <si>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</si>
  <si>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</si>
  <si>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</si>
  <si>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</si>
  <si>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</si>
  <si>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</si>
  <si>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</si>
  <si>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</si>
  <si>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</si>
  <si>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</si>
  <si>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</si>
  <si>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</si>
  <si>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</si>
  <si>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</si>
  <si>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</si>
  <si>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</si>
  <si>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</si>
  <si>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</si>
  <si>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</si>
  <si>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</si>
  <si>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</si>
  <si>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</si>
  <si>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</si>
  <si>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</si>
  <si>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</si>
  <si>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</si>
  <si>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</si>
  <si>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</si>
  <si>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</si>
  <si>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</si>
  <si>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</si>
  <si>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</si>
  <si>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</si>
  <si>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</si>
  <si>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</si>
  <si>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</si>
  <si>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</si>
  <si>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</si>
  <si>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</si>
  <si>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</si>
  <si>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</si>
  <si>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</si>
  <si>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</si>
  <si>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</si>
  <si>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</si>
  <si>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</si>
  <si>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</si>
  <si>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</si>
  <si>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</si>
  <si>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</si>
  <si>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</si>
  <si>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</si>
  <si>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</si>
  <si>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</si>
  <si>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</si>
  <si>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</si>
  <si>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</si>
  <si>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</si>
  <si>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</si>
  <si>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</si>
  <si>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</si>
  <si>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</si>
  <si>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</si>
  <si>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</si>
  <si>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</si>
  <si>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</si>
  <si>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</si>
  <si>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</si>
  <si>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</si>
  <si>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</si>
  <si>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</si>
  <si>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</si>
  <si>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</si>
  <si>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</si>
  <si>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</si>
  <si>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</si>
  <si>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</si>
  <si>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</si>
  <si>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</si>
  <si>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</si>
  <si>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</si>
  <si>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</si>
  <si>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</si>
  <si>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</si>
  <si>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</si>
  <si>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</si>
  <si>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</si>
  <si>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</si>
  <si>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</si>
  <si>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</si>
  <si>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</si>
  <si>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</si>
  <si>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</si>
  <si>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</si>
  <si>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</si>
  <si>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</si>
  <si>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</si>
  <si>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</si>
  <si>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</si>
  <si>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</si>
  <si>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</si>
  <si>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</si>
  <si>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</si>
  <si>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</si>
  <si>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</si>
  <si>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</si>
  <si>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</si>
  <si>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</si>
  <si>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</si>
  <si>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</si>
  <si>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</si>
  <si>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</si>
  <si>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</si>
  <si>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</si>
  <si>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</si>
  <si>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</si>
  <si>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</si>
  <si>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</si>
  <si>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</si>
  <si>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</si>
  <si>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</si>
  <si>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</si>
  <si>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</si>
  <si>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</si>
  <si>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</si>
  <si>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</si>
  <si>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</si>
  <si>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</si>
  <si>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</si>
  <si>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</si>
  <si>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</si>
  <si>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</si>
  <si>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</si>
  <si>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</si>
  <si>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</si>
  <si>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</si>
  <si>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</si>
  <si>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</si>
  <si>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</si>
  <si>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</si>
  <si>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</si>
  <si>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</si>
  <si>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</si>
  <si>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</si>
  <si>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</si>
  <si>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</si>
  <si>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</si>
  <si>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</si>
  <si>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</si>
  <si>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</si>
  <si>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</si>
  <si>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</si>
  <si>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</si>
  <si>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</si>
  <si>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</si>
  <si>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</si>
  <si>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</si>
  <si>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</si>
  <si>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</si>
  <si>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</si>
  <si>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</si>
  <si>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</si>
  <si>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</si>
  <si>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</si>
  <si>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</si>
  <si>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</si>
  <si>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</si>
  <si>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</si>
  <si>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</si>
  <si>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</si>
  <si>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</si>
  <si>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</si>
  <si>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</si>
  <si>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</si>
  <si>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</si>
  <si>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</si>
  <si>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</si>
  <si>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</si>
  <si>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</si>
  <si>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</si>
  <si>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</si>
  <si>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</si>
  <si>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</si>
  <si>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</si>
  <si>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</si>
  <si>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</si>
  <si>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</si>
  <si>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</si>
  <si>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</si>
  <si>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</si>
  <si>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</si>
  <si>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</si>
  <si>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</si>
  <si>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</si>
  <si>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</si>
  <si>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</si>
  <si>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</si>
  <si>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</si>
  <si>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</si>
  <si>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</si>
  <si>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</si>
  <si>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</si>
  <si>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</si>
  <si>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</si>
  <si>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</si>
  <si>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</si>
  <si>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</si>
  <si>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</si>
  <si>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</si>
  <si>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</si>
  <si>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</si>
  <si>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</si>
  <si>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</si>
  <si>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</si>
  <si>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</si>
  <si>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</si>
  <si>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</si>
  <si>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</si>
  <si>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</si>
  <si>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</si>
  <si>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</si>
  <si>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</si>
  <si>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</si>
  <si>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</si>
  <si>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</si>
  <si>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</si>
  <si>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</si>
  <si>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</si>
  <si>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</si>
  <si>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</si>
  <si>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</si>
  <si>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</si>
  <si>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</si>
  <si>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</si>
  <si>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</si>
  <si>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</si>
  <si>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</si>
  <si>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</si>
  <si>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</si>
  <si>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</si>
  <si>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</si>
  <si>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</si>
  <si>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</si>
  <si>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</si>
  <si>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</si>
  <si>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</si>
  <si>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</si>
  <si>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</si>
  <si>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</si>
  <si>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</si>
  <si>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</si>
  <si>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</si>
  <si>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</si>
  <si>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</si>
  <si>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</si>
  <si>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</si>
  <si>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</si>
  <si>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</si>
  <si>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</si>
  <si>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</si>
  <si>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</si>
  <si>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</si>
  <si>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</si>
  <si>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</si>
  <si>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</si>
  <si>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</si>
  <si>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</si>
  <si>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</si>
  <si>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</si>
  <si>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</si>
  <si>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</si>
  <si>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</si>
  <si>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</si>
  <si>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</si>
  <si>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</si>
  <si>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</si>
  <si>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</si>
  <si>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</si>
  <si>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</si>
  <si>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</si>
  <si>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</si>
  <si>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</si>
  <si>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</si>
  <si>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</si>
  <si>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</si>
  <si>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</si>
  <si>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</si>
  <si>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</si>
  <si>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</si>
  <si>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</si>
  <si>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</si>
  <si>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</si>
  <si>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</si>
  <si>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</si>
  <si>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</si>
  <si>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</si>
  <si>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</si>
  <si>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</si>
  <si>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</si>
  <si>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</si>
  <si>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</si>
  <si>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</si>
  <si>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</si>
  <si>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</si>
  <si>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</si>
  <si>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</si>
  <si>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</si>
  <si>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</si>
  <si>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</si>
  <si>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</si>
  <si>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</si>
  <si>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</si>
  <si>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</si>
  <si>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</si>
  <si>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</si>
  <si>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</si>
  <si>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</si>
  <si>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</si>
  <si>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</si>
  <si>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</si>
  <si>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</si>
  <si>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</si>
  <si>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</si>
  <si>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</si>
  <si>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</si>
  <si>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</si>
  <si>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</si>
  <si>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</si>
  <si>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</si>
  <si>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</si>
  <si>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</si>
  <si>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</si>
  <si>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</si>
  <si>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</si>
  <si>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</si>
  <si>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</si>
  <si>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</si>
  <si>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</si>
  <si>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</si>
  <si>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</si>
  <si>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</si>
  <si>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</si>
  <si>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</si>
  <si>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</si>
  <si>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</si>
  <si>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</si>
  <si>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</si>
  <si>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</si>
  <si>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</si>
  <si>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</si>
  <si>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</si>
  <si>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</si>
  <si>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</si>
  <si>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</si>
  <si>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</si>
  <si>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</si>
  <si>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</si>
  <si>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</si>
  <si>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</si>
  <si>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</si>
  <si>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</si>
  <si>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</si>
  <si>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</si>
  <si>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</si>
  <si>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</si>
  <si>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</si>
  <si>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</si>
  <si>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</si>
  <si>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</si>
  <si>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</si>
  <si>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</si>
  <si>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</si>
  <si>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</si>
  <si>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</si>
  <si>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</si>
  <si>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</si>
  <si>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</si>
  <si>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</si>
  <si>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</si>
  <si>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</si>
  <si>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</si>
  <si>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</si>
  <si>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</si>
  <si>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</si>
  <si>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</si>
  <si>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</si>
  <si>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</si>
  <si>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</si>
  <si>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</si>
  <si>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</si>
  <si>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</si>
  <si>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</si>
  <si>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</si>
  <si>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</si>
  <si>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</si>
  <si>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</si>
  <si>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</si>
  <si>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</si>
  <si>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</si>
  <si>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</si>
  <si>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</si>
  <si>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</si>
  <si>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</si>
  <si>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</si>
  <si>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</si>
  <si>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</si>
  <si>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</si>
  <si>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</si>
  <si>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</si>
  <si>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</si>
  <si>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</si>
  <si>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</si>
  <si>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</si>
  <si>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</si>
  <si>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</si>
  <si>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</si>
  <si>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</si>
  <si>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</si>
  <si>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</si>
  <si>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</si>
  <si>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</si>
  <si>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</si>
  <si>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</si>
  <si>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</si>
  <si>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</si>
  <si>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</si>
  <si>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</si>
  <si>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</si>
  <si>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</si>
  <si>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</si>
  <si>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</si>
  <si>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</si>
  <si>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</si>
  <si>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</si>
  <si>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</si>
  <si>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</si>
  <si>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</si>
  <si>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</si>
  <si>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</si>
  <si>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</si>
  <si>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</si>
  <si>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</si>
  <si>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</si>
  <si>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</si>
  <si>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</si>
  <si>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</si>
  <si>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</si>
  <si>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</si>
  <si>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</si>
  <si>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</si>
  <si>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</si>
  <si>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</si>
  <si>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</si>
  <si>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</si>
  <si>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</si>
  <si>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</si>
  <si>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</si>
  <si>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</si>
  <si>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</si>
  <si>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</si>
  <si>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</si>
  <si>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</si>
  <si>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</si>
  <si>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</si>
  <si>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</si>
  <si>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</si>
  <si>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</si>
  <si>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</si>
  <si>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</si>
  <si>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</si>
  <si>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</si>
  <si>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</si>
  <si>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</si>
  <si>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</si>
  <si>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</si>
  <si>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</si>
  <si>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</si>
  <si>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</si>
  <si>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</si>
  <si>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</si>
  <si>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</si>
  <si>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</si>
  <si>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</si>
  <si>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</si>
  <si>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</si>
  <si>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</si>
  <si>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</si>
  <si>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</si>
  <si>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</si>
  <si>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</si>
  <si>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</si>
  <si>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</si>
  <si>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</si>
  <si>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</si>
  <si>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</si>
  <si>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</si>
  <si>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</si>
  <si>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</si>
  <si>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</si>
  <si>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</si>
  <si>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</si>
  <si>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</si>
  <si>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</si>
  <si>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</si>
  <si>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</si>
  <si>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</si>
  <si>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</si>
  <si>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</si>
  <si>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</si>
  <si>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</si>
  <si>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</si>
  <si>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</si>
  <si>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</si>
  <si>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</si>
  <si>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</si>
  <si>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</si>
  <si>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</si>
  <si>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</si>
  <si>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</si>
  <si>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</si>
  <si>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</si>
  <si>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</si>
  <si>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</si>
  <si>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</si>
  <si>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</si>
  <si>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</si>
  <si>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</si>
  <si>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</si>
  <si>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</si>
  <si>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</si>
  <si>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</si>
  <si>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</si>
  <si>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</si>
  <si>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</si>
  <si>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</si>
  <si>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</si>
  <si>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</si>
  <si>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</si>
  <si>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</si>
  <si>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</si>
  <si>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</si>
  <si>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</si>
  <si>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</si>
  <si>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</si>
  <si>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</si>
  <si>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</si>
  <si>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</si>
  <si>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</si>
  <si>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</si>
  <si>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</si>
  <si>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</si>
  <si>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</si>
  <si>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</si>
  <si>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</si>
  <si>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</si>
  <si>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</si>
  <si>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</si>
  <si>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</si>
  <si>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</si>
  <si>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</si>
  <si>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</si>
  <si>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</si>
  <si>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</si>
  <si>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</si>
  <si>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</si>
  <si>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</si>
  <si>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</si>
  <si>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</si>
  <si>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</si>
  <si>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</si>
  <si>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</si>
  <si>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</si>
  <si>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</si>
  <si>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</si>
  <si>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</si>
  <si>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</si>
  <si>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</si>
  <si>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</si>
  <si>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</si>
  <si>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</si>
  <si>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</si>
  <si>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</si>
  <si>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</si>
  <si>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</si>
  <si>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</si>
  <si>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</si>
  <si>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</si>
  <si>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</si>
  <si>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</si>
  <si>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</si>
  <si>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</si>
  <si>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</si>
  <si>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</si>
  <si>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</si>
  <si>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</si>
  <si>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</si>
  <si>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</si>
  <si>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</si>
  <si>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</si>
  <si>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</si>
  <si>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</si>
  <si>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</si>
  <si>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</si>
  <si>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</si>
  <si>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</si>
  <si>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</si>
  <si>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</si>
  <si>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</si>
  <si>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</si>
  <si>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</si>
  <si>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</si>
  <si>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</si>
  <si>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</si>
  <si>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</si>
  <si>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</si>
  <si>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</si>
  <si>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</si>
  <si>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</si>
  <si>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</si>
  <si>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</si>
  <si>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</si>
  <si>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</si>
  <si>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</si>
  <si>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</si>
  <si>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</si>
  <si>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</si>
  <si>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</si>
  <si>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</si>
  <si>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</si>
  <si>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</si>
  <si>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</si>
  <si>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</si>
  <si>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</si>
  <si>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</si>
  <si>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</si>
  <si>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</si>
  <si>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</si>
  <si>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</si>
  <si>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</si>
  <si>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</si>
  <si>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</si>
  <si>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</si>
  <si>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</si>
  <si>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</si>
  <si>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</si>
  <si>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</si>
  <si>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</si>
  <si>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</si>
  <si>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</si>
  <si>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</si>
  <si>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</si>
  <si>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</si>
  <si>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</si>
  <si>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</si>
  <si>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</si>
  <si>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</si>
  <si>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</si>
  <si>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</si>
  <si>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</si>
  <si>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</si>
  <si>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</si>
  <si>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</si>
  <si>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</si>
  <si>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</si>
  <si>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</si>
  <si>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</si>
  <si>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</si>
  <si>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</si>
  <si>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</si>
  <si>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</si>
  <si>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</si>
  <si>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</si>
  <si>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</si>
  <si>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</si>
  <si>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</si>
  <si>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</si>
  <si>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</si>
  <si>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</si>
  <si>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</si>
  <si>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</si>
  <si>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</si>
  <si>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</si>
  <si>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</si>
  <si>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</si>
  <si>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</si>
  <si>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</si>
  <si>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</si>
  <si>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</si>
  <si>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</si>
  <si>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</si>
  <si>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</si>
  <si>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</si>
  <si>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</si>
  <si>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</si>
  <si>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</si>
  <si>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</si>
  <si>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</si>
  <si>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</si>
  <si>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</si>
  <si>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</si>
  <si>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</si>
  <si>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</si>
  <si>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</si>
  <si>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</si>
  <si>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</si>
  <si>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</si>
  <si>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</si>
  <si>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</si>
  <si>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</si>
  <si>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</si>
  <si>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</si>
  <si>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</si>
  <si>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</si>
  <si>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</si>
  <si>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</si>
  <si>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</si>
  <si>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</si>
  <si>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</si>
  <si>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</si>
  <si>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</si>
  <si>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</si>
  <si>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</si>
  <si>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</si>
  <si>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</si>
  <si>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</si>
  <si>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</si>
  <si>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</si>
  <si>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</si>
  <si>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</si>
  <si>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</si>
  <si>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</si>
  <si>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</si>
  <si>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</si>
  <si>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</si>
  <si>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</si>
  <si>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</si>
  <si>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</si>
  <si>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</si>
  <si>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</si>
  <si>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</si>
  <si>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</si>
  <si>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</si>
  <si>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</si>
  <si>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</si>
  <si>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</si>
  <si>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</si>
  <si>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</si>
  <si>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</si>
  <si>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</si>
  <si>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</si>
  <si>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</si>
  <si>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</si>
  <si>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</si>
  <si>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</si>
  <si>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</si>
  <si>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</si>
  <si>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</si>
  <si>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</si>
  <si>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</si>
  <si>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</si>
  <si>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</si>
  <si>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</si>
  <si>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</si>
  <si>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</si>
  <si>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</si>
  <si>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</si>
  <si>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</si>
  <si>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</si>
  <si>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</si>
  <si>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</si>
  <si>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</si>
  <si>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</si>
  <si>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</si>
  <si>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</si>
  <si>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</si>
  <si>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</si>
  <si>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</si>
  <si>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</si>
  <si>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</si>
  <si>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</si>
  <si>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</si>
  <si>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</si>
  <si>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</si>
  <si>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</si>
  <si>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</si>
  <si>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</si>
  <si>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</si>
  <si>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</si>
  <si>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</si>
  <si>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</si>
  <si>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</si>
  <si>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</si>
  <si>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</si>
  <si>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</si>
  <si>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</si>
  <si>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</si>
  <si>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</si>
  <si>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</si>
  <si>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</si>
  <si>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</si>
  <si>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</si>
  <si>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</si>
  <si>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</si>
  <si>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</si>
  <si>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</si>
  <si>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</si>
  <si>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</si>
  <si>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</si>
  <si>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</si>
  <si>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</si>
  <si>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</si>
  <si>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</si>
  <si>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</si>
  <si>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</si>
  <si>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</si>
  <si>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</si>
  <si>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</si>
  <si>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</si>
  <si>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</si>
  <si>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</si>
  <si>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</si>
  <si>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</si>
  <si>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</si>
  <si>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</si>
  <si>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</si>
  <si>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</si>
  <si>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</si>
  <si>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</si>
  <si>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</si>
  <si>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</si>
  <si>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</si>
  <si>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</si>
  <si>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</si>
  <si>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</si>
  <si>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</si>
  <si>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</si>
  <si>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</si>
  <si>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</si>
  <si>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</si>
  <si>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</si>
  <si>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</si>
  <si>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</si>
  <si>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</si>
  <si>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</si>
  <si>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</si>
  <si>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</si>
  <si>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</si>
  <si>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</si>
  <si>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</si>
  <si>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</si>
  <si>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</si>
  <si>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</si>
  <si>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</si>
  <si>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</si>
  <si>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</si>
  <si>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</si>
  <si>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</si>
  <si>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</si>
  <si>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</si>
  <si>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</si>
  <si>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</si>
  <si>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</si>
  <si>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</si>
  <si>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</si>
  <si>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</si>
  <si>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</si>
  <si>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</si>
  <si>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</si>
  <si>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</si>
  <si>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</si>
  <si>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</si>
  <si>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</si>
  <si>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</si>
  <si>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</si>
  <si>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</si>
  <si>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</si>
  <si>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</si>
  <si>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</si>
  <si>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</si>
  <si>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</si>
  <si>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</si>
  <si>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</si>
  <si>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</si>
  <si>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</si>
  <si>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</si>
  <si>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</si>
  <si>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</si>
  <si>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</si>
  <si>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</si>
  <si>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</si>
  <si>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</si>
  <si>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</si>
  <si>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</si>
  <si>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</si>
  <si>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</si>
  <si>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</si>
  <si>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</si>
  <si>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</si>
  <si>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</si>
  <si>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</si>
  <si>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</si>
  <si>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</si>
  <si>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</si>
  <si>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</si>
  <si>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</si>
  <si>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</si>
  <si>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</si>
  <si>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</si>
  <si>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</si>
  <si>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</si>
  <si>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</si>
  <si>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</si>
  <si>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</si>
  <si>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</si>
  <si>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</si>
  <si>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</si>
  <si>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</si>
  <si>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</si>
  <si>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</si>
  <si>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</si>
  <si>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</si>
  <si>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</si>
  <si>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</si>
  <si>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</si>
  <si>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</si>
  <si>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</si>
  <si>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</si>
  <si>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</si>
  <si>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</si>
  <si>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</si>
  <si>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</si>
  <si>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</si>
  <si>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</si>
  <si>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</si>
  <si>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</si>
  <si>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</si>
  <si>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</si>
  <si>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</si>
  <si>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</si>
  <si>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</si>
  <si>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</si>
  <si>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</si>
  <si>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</si>
  <si>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</si>
  <si>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</si>
  <si>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</si>
  <si>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</si>
  <si>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</si>
  <si>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</si>
  <si>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</si>
  <si>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</si>
  <si>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</si>
  <si>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</si>
  <si>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</si>
  <si>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</si>
  <si>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</si>
  <si>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</si>
  <si>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</si>
  <si>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</si>
  <si>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</si>
  <si>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</si>
  <si>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</si>
  <si>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</si>
  <si>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</si>
  <si>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</si>
  <si>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</si>
  <si>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</si>
  <si>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</si>
  <si>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</si>
  <si>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</si>
  <si>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</si>
  <si>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</si>
  <si>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</si>
  <si>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</si>
  <si>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</si>
  <si>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</si>
  <si>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</si>
  <si>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</si>
  <si>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</si>
  <si>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</si>
  <si>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</si>
  <si>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</si>
  <si>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</si>
  <si>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</si>
  <si>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</si>
  <si>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</si>
  <si>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</si>
  <si>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</si>
  <si>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</si>
  <si>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</si>
  <si>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</si>
  <si>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</si>
  <si>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</si>
  <si>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</si>
  <si>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</si>
  <si>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</si>
  <si>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</si>
  <si>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</si>
  <si>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</si>
  <si>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</si>
  <si>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</si>
  <si>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</si>
  <si>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</si>
  <si>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</si>
  <si>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</si>
  <si>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</si>
  <si>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</si>
  <si>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</si>
  <si>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</si>
  <si>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</si>
  <si>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</si>
  <si>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</si>
  <si>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</si>
  <si>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</si>
  <si>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</si>
  <si>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</si>
  <si>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</si>
  <si>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</si>
  <si>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</si>
  <si>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</si>
  <si>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</si>
  <si>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</si>
  <si>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</si>
  <si>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</si>
  <si>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</si>
  <si>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</si>
  <si>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</si>
  <si>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</si>
  <si>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</si>
  <si>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</si>
  <si>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</si>
  <si>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</si>
  <si>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</si>
  <si>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</si>
  <si>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</si>
  <si>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</si>
  <si>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</si>
  <si>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</si>
  <si>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</si>
  <si>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</si>
  <si>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</si>
  <si>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</si>
  <si>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</si>
  <si>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</si>
  <si>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</si>
  <si>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</si>
  <si>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</si>
  <si>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</si>
  <si>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</si>
  <si>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</si>
  <si>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</si>
  <si>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</si>
  <si>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</si>
  <si>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</si>
  <si>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</si>
  <si>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</si>
  <si>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</si>
  <si>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</si>
  <si>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</si>
  <si>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</si>
  <si>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</si>
  <si>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</si>
  <si>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</si>
  <si>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</si>
  <si>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</si>
  <si>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</si>
  <si>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</si>
  <si>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</si>
  <si>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</si>
  <si>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</si>
  <si>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</si>
  <si>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</si>
  <si>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</si>
  <si>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</si>
  <si>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</si>
  <si>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</si>
  <si>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</si>
  <si>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</si>
  <si>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</si>
  <si>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</si>
  <si>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</si>
  <si>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</si>
  <si>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</si>
  <si>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</si>
  <si>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</si>
  <si>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</si>
  <si>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</si>
  <si>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</si>
  <si>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</si>
  <si>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</si>
  <si>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</si>
  <si>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</si>
  <si>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</si>
  <si>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</si>
  <si>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</si>
  <si>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</si>
  <si>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</si>
  <si>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</si>
  <si>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</si>
  <si>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</si>
  <si>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</si>
  <si>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</si>
  <si>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</si>
  <si>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</si>
  <si>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</si>
  <si>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</si>
  <si>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</si>
  <si>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</si>
  <si>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</si>
  <si>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</si>
  <si>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</si>
  <si>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</si>
  <si>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</si>
  <si>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</si>
  <si>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</si>
  <si>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</si>
  <si>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</si>
  <si>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</si>
  <si>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</si>
  <si>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</si>
  <si>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</si>
  <si>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</si>
  <si>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</si>
  <si>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</si>
  <si>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</si>
  <si>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</si>
  <si>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</si>
  <si>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</si>
  <si>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</si>
  <si>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</si>
  <si>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</si>
  <si>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</si>
  <si>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</si>
  <si>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</si>
  <si>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</si>
  <si>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</si>
  <si>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</si>
  <si>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</si>
  <si>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</si>
  <si>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</si>
  <si>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</si>
  <si>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</si>
  <si>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</si>
  <si>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</si>
  <si>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</si>
  <si>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</si>
  <si>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</si>
  <si>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</si>
  <si>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</si>
  <si>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</si>
  <si>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</si>
  <si>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</si>
  <si>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</si>
  <si>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</si>
  <si>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</si>
  <si>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</si>
  <si>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</si>
  <si>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</si>
  <si>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</si>
  <si>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</si>
  <si>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</si>
  <si>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</si>
  <si>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</si>
  <si>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</si>
  <si>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</si>
  <si>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</si>
  <si>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</si>
  <si>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</si>
  <si>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</si>
  <si>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</si>
  <si>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</si>
  <si>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</si>
  <si>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</si>
  <si>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</si>
  <si>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</si>
  <si>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</si>
  <si>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</si>
  <si>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</si>
  <si>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</si>
  <si>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</si>
  <si>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</si>
  <si>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</si>
  <si>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</si>
  <si>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</si>
  <si>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</si>
  <si>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</si>
  <si>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</si>
  <si>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</si>
  <si>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</si>
  <si>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</si>
  <si>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</si>
  <si>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</si>
  <si>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</si>
  <si>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</si>
  <si>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</si>
  <si>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</si>
  <si>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</si>
  <si>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</si>
  <si>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</si>
  <si>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</si>
  <si>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</si>
  <si>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</si>
  <si>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</si>
  <si>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</si>
  <si>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</si>
  <si>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</si>
  <si>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</si>
  <si>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</si>
  <si>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</si>
  <si>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</si>
  <si>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</si>
  <si>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</si>
  <si>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</si>
  <si>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</si>
  <si>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</si>
  <si>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</si>
  <si>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</si>
  <si>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</si>
  <si>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</si>
  <si>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</si>
  <si>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</si>
  <si>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</si>
  <si>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</si>
  <si>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</si>
  <si>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</si>
  <si>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</si>
  <si>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</si>
  <si>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</si>
  <si>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</si>
  <si>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</si>
  <si>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</si>
  <si>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</si>
  <si>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</si>
  <si>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</si>
  <si>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</si>
  <si>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</si>
  <si>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</si>
  <si>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</si>
  <si>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</si>
  <si>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</si>
  <si>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</si>
  <si>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</si>
  <si>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</si>
  <si>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</si>
  <si>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</si>
  <si>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</si>
  <si>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</si>
  <si>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</si>
  <si>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</si>
  <si>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</si>
  <si>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</si>
  <si>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</si>
  <si>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</si>
  <si>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</si>
  <si>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</si>
  <si>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</si>
  <si>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</si>
  <si>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</si>
  <si>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</si>
  <si>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</si>
  <si>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</si>
  <si>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</si>
  <si>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</si>
  <si>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</si>
  <si>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</si>
  <si>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</si>
  <si>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</si>
  <si>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</si>
  <si>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</si>
  <si>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</si>
  <si>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</si>
  <si>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</si>
  <si>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</si>
  <si>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</si>
  <si>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</si>
  <si>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</si>
  <si>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</si>
  <si>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</si>
  <si>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</si>
  <si>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</si>
  <si>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</si>
  <si>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</si>
  <si>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</si>
  <si>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</si>
  <si>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</si>
  <si>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</si>
  <si>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</si>
  <si>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</si>
  <si>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</si>
  <si>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</si>
  <si>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</si>
  <si>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</si>
  <si>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</si>
  <si>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</si>
  <si>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</si>
  <si>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</si>
  <si>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</si>
  <si>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</si>
  <si>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</si>
  <si>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</si>
  <si>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</si>
  <si>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</si>
  <si>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</si>
  <si>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</si>
  <si>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</si>
  <si>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</si>
  <si>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</si>
  <si>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</si>
  <si>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</si>
  <si>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</si>
  <si>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</si>
  <si>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</si>
  <si>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</si>
  <si>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</si>
  <si>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</si>
  <si>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</si>
  <si>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</si>
  <si>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</si>
  <si>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</si>
  <si>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</si>
  <si>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</si>
  <si>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</si>
  <si>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</si>
  <si>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</si>
  <si>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</si>
  <si>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</si>
  <si>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</si>
  <si>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</si>
  <si>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</si>
  <si>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</si>
  <si>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</si>
  <si>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</si>
  <si>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</si>
  <si>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</si>
  <si>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</si>
  <si>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</si>
  <si>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</si>
  <si>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</si>
  <si>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</si>
  <si>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</si>
  <si>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</si>
  <si>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</si>
  <si>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</si>
  <si>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</si>
  <si>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</si>
  <si>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</si>
  <si>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</si>
  <si>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</si>
  <si>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</si>
  <si>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</si>
  <si>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</si>
  <si>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</si>
  <si>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</si>
  <si>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</si>
  <si>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</si>
  <si>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</si>
  <si>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</si>
  <si>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</si>
  <si>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</si>
  <si>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</si>
  <si>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</si>
  <si>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</si>
  <si>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</si>
  <si>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</si>
  <si>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</si>
  <si>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</si>
  <si>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</si>
  <si>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</si>
  <si>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</si>
  <si>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</si>
  <si>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</si>
  <si>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</si>
  <si>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</si>
  <si>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</si>
  <si>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</si>
  <si>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</si>
  <si>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</si>
  <si>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</si>
  <si>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</si>
  <si>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</si>
  <si>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</si>
  <si>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</si>
  <si>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</si>
  <si>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</si>
  <si>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</si>
  <si>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</si>
  <si>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</si>
  <si>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</si>
  <si>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</si>
  <si>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</si>
  <si>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</si>
  <si>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</si>
  <si>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</si>
  <si>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</si>
  <si>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</si>
  <si>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</si>
  <si>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</si>
  <si>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</si>
  <si>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</si>
  <si>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</si>
  <si>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</si>
  <si>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</si>
  <si>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</si>
  <si>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</si>
  <si>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</si>
  <si>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</si>
  <si>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</si>
  <si>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</si>
  <si>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</si>
  <si>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</si>
  <si>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</si>
  <si>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</si>
  <si>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</si>
  <si>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</si>
  <si>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</si>
  <si>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</si>
  <si>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</si>
  <si>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</si>
  <si>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</si>
  <si>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</si>
  <si>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</si>
  <si>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</si>
  <si>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</si>
  <si>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</si>
  <si>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</si>
  <si>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</si>
  <si>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</si>
  <si>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</si>
  <si>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</si>
  <si>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</si>
  <si>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</si>
  <si>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</si>
  <si>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</si>
  <si>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</si>
  <si>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</si>
  <si>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</si>
  <si>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</si>
  <si>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</si>
  <si>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</si>
  <si>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</si>
  <si>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</si>
  <si>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</si>
  <si>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</si>
  <si>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</si>
  <si>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</si>
  <si>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</si>
  <si>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</si>
  <si>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</si>
  <si>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</si>
  <si>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</si>
  <si>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</si>
  <si>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</si>
  <si>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</si>
  <si>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</si>
  <si>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</si>
  <si>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</si>
  <si>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</si>
  <si>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</si>
  <si>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</si>
  <si>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</si>
  <si>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</si>
  <si>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</si>
  <si>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</si>
  <si>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</si>
  <si>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</si>
  <si>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</si>
  <si>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</si>
  <si>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</si>
  <si>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</si>
  <si>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</si>
  <si>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</si>
  <si>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</si>
  <si>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</si>
  <si>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</si>
  <si>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</si>
  <si>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</si>
  <si>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</si>
  <si>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</si>
  <si>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</si>
  <si>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</si>
  <si>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</si>
  <si>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</si>
  <si>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</si>
  <si>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</si>
  <si>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</si>
  <si>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</si>
  <si>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</si>
  <si>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</si>
  <si>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</si>
  <si>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</si>
  <si>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</si>
  <si>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</si>
  <si>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</si>
  <si>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</si>
  <si>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</si>
  <si>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</si>
  <si>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</si>
  <si>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</si>
  <si>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</si>
  <si>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</si>
  <si>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</si>
  <si>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</si>
  <si>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</si>
  <si>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</si>
  <si>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</si>
  <si>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</si>
  <si>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</si>
  <si>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</si>
  <si>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</si>
  <si>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</si>
  <si>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</si>
  <si>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</si>
  <si>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</si>
  <si>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</si>
  <si>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</si>
  <si>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</si>
  <si>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</si>
  <si>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</si>
  <si>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</si>
  <si>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</si>
  <si>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</si>
  <si>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</si>
  <si>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</si>
  <si>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</si>
  <si>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</si>
  <si>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</si>
  <si>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</si>
  <si>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</si>
  <si>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</si>
  <si>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</si>
  <si>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</si>
  <si>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</si>
  <si>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</si>
  <si>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</si>
  <si>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</si>
  <si>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</si>
  <si>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</si>
  <si>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</si>
  <si>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</si>
  <si>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</si>
  <si>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</si>
  <si>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</si>
  <si>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</si>
  <si>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</si>
  <si>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</si>
  <si>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</si>
  <si>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</si>
  <si>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</si>
  <si>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</si>
  <si>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</si>
  <si>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</si>
  <si>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</si>
  <si>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</si>
  <si>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</si>
  <si>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</si>
  <si>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</si>
  <si>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</si>
  <si>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</si>
  <si>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</si>
  <si>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</si>
  <si>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</si>
  <si>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</si>
  <si>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</si>
  <si>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</si>
  <si>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</si>
  <si>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</si>
  <si>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</si>
  <si>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</si>
  <si>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</si>
  <si>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</si>
  <si>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</si>
  <si>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</si>
  <si>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</si>
  <si>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</si>
  <si>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</si>
  <si>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</si>
  <si>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</si>
  <si>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</si>
  <si>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</si>
  <si>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</si>
  <si>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</si>
  <si>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</si>
  <si>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</si>
  <si>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</si>
  <si>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</si>
  <si>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</si>
  <si>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</si>
  <si>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</si>
  <si>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</si>
  <si>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</si>
  <si>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</si>
  <si>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</si>
  <si>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</si>
  <si>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</si>
  <si>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</si>
  <si>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</si>
  <si>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</si>
  <si>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</si>
  <si>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</si>
  <si>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</si>
  <si>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</si>
  <si>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</si>
  <si>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</si>
  <si>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</si>
  <si>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</si>
  <si>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</si>
  <si>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</si>
  <si>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</si>
  <si>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</si>
  <si>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</si>
  <si>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</si>
  <si>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</si>
  <si>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</si>
  <si>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</si>
  <si>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</si>
  <si>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</si>
  <si>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</si>
  <si>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</si>
  <si>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</si>
  <si>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</si>
  <si>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</si>
  <si>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</si>
  <si>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</si>
  <si>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</si>
  <si>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</si>
  <si>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</si>
  <si>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</si>
  <si>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</si>
  <si>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</si>
  <si>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</si>
  <si>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</si>
  <si>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</si>
  <si>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</si>
  <si>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</si>
  <si>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</si>
  <si>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</si>
  <si>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</si>
  <si>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</si>
  <si>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</si>
  <si>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</si>
  <si>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</si>
  <si>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</si>
  <si>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</si>
  <si>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</si>
  <si>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</si>
  <si>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</si>
  <si>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</si>
  <si>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</si>
  <si>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</si>
  <si>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</si>
  <si>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</si>
  <si>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</si>
  <si>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</si>
  <si>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</si>
  <si>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</si>
  <si>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</si>
  <si>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</si>
  <si>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</si>
  <si>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</si>
  <si>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</si>
  <si>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</si>
  <si>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</si>
  <si>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</si>
  <si>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</si>
  <si>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</si>
  <si>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</si>
  <si>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</si>
  <si>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</si>
  <si>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</si>
  <si>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</si>
  <si>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</si>
  <si>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</si>
  <si>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</si>
  <si>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</si>
  <si>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</si>
  <si>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</si>
  <si>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</si>
  <si>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</si>
  <si>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</si>
  <si>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</si>
  <si>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</si>
  <si>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</si>
  <si>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</si>
  <si>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</si>
  <si>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</si>
  <si>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</si>
  <si>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</si>
  <si>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</si>
  <si>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</si>
  <si>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</si>
  <si>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</si>
  <si>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</si>
  <si>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</si>
  <si>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</si>
  <si>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</si>
  <si>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</si>
  <si>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</si>
  <si>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</si>
  <si>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</si>
  <si>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</si>
  <si>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</si>
  <si>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</si>
  <si>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</si>
  <si>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</si>
  <si>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</si>
  <si>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</si>
  <si>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</si>
  <si>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</si>
  <si>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</si>
  <si>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</si>
  <si>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</si>
  <si>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</si>
  <si>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</si>
  <si>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</si>
  <si>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</si>
  <si>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</si>
  <si>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</si>
  <si>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</si>
  <si>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</si>
  <si>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</si>
  <si>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</si>
  <si>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</si>
  <si>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</si>
  <si>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</si>
  <si>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</si>
  <si>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</si>
  <si>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</si>
  <si>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</si>
  <si>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</si>
  <si>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</si>
  <si>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</si>
  <si>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</si>
  <si>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</si>
  <si>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</si>
  <si>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</si>
  <si>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</si>
  <si>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</si>
  <si>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</si>
  <si>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</si>
  <si>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</si>
  <si>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</si>
  <si>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</si>
  <si>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</si>
  <si>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</si>
  <si>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</si>
  <si>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</si>
  <si>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</si>
  <si>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</si>
  <si>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</si>
  <si>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</si>
  <si>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</si>
  <si>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</si>
  <si>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</si>
  <si>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</si>
  <si>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</si>
  <si>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</si>
  <si>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</si>
  <si>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</si>
  <si>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</si>
  <si>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</si>
  <si>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</si>
  <si>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</si>
  <si>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</si>
  <si>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</si>
  <si>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</si>
  <si>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</si>
  <si>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</si>
  <si>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</si>
  <si>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</si>
  <si>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</si>
  <si>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</si>
  <si>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</si>
  <si>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</si>
  <si>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</si>
  <si>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</si>
  <si>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</si>
  <si>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</si>
  <si>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</si>
  <si>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</si>
  <si>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</si>
  <si>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</si>
  <si>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</si>
  <si>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</si>
  <si>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</si>
  <si>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</si>
  <si>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</si>
  <si>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</si>
  <si>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</si>
  <si>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</si>
  <si>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</si>
  <si>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</si>
  <si>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</si>
  <si>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</si>
  <si>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</si>
  <si>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</si>
  <si>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</si>
  <si>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</si>
  <si>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</si>
  <si>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</si>
  <si>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</si>
  <si>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</si>
  <si>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</si>
  <si>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</si>
  <si>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</si>
  <si>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</si>
  <si>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</si>
  <si>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</si>
  <si>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</si>
  <si>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</si>
  <si>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</si>
  <si>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</si>
  <si>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</si>
  <si>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</si>
  <si>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</si>
  <si>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</si>
  <si>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</si>
  <si>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</si>
  <si>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</si>
  <si>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</si>
  <si>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</si>
  <si>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</si>
  <si>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</si>
  <si>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</si>
  <si>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</si>
  <si>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</si>
  <si>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</si>
  <si>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</si>
  <si>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</si>
  <si>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</si>
  <si>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</si>
  <si>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</si>
  <si>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</si>
  <si>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</si>
  <si>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</si>
  <si>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</si>
  <si>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</si>
  <si>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</si>
  <si>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</si>
  <si>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</si>
  <si>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</si>
  <si>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</si>
  <si>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</si>
  <si>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</si>
  <si>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</si>
  <si>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</si>
  <si>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</si>
  <si>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</si>
  <si>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</si>
  <si>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</si>
  <si>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</si>
  <si>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</si>
  <si>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</si>
  <si>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</si>
  <si>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</si>
  <si>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</si>
  <si>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</si>
  <si>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</si>
  <si>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</si>
  <si>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</si>
  <si>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</si>
  <si>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</si>
  <si>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</si>
  <si>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</si>
  <si>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</si>
  <si>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</si>
  <si>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</si>
  <si>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</si>
  <si>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</si>
  <si>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</si>
  <si>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</si>
  <si>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</si>
  <si>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</si>
  <si>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</si>
  <si>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</si>
  <si>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</si>
  <si>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</si>
  <si>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</si>
  <si>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</si>
  <si>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</si>
  <si>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</si>
  <si>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</si>
  <si>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</si>
  <si>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</si>
  <si>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</si>
  <si>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</si>
  <si>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</si>
  <si>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</si>
  <si>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</si>
  <si>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</si>
  <si>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</si>
  <si>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</si>
  <si>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</si>
  <si>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</si>
  <si>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</si>
  <si>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</si>
  <si>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</si>
  <si>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</si>
  <si>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</si>
  <si>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</si>
  <si>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</si>
  <si>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</si>
  <si>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</si>
  <si>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</si>
  <si>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</si>
  <si>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</si>
  <si>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</si>
  <si>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</si>
  <si>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</si>
  <si>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</si>
  <si>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</si>
  <si>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</si>
  <si>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</si>
  <si>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</si>
  <si>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</si>
  <si>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</si>
  <si>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</si>
  <si>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</si>
  <si>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</si>
  <si>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</si>
  <si>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</si>
  <si>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</si>
  <si>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</si>
  <si>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</si>
  <si>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</si>
  <si>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</si>
  <si>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</si>
  <si>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</si>
  <si>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</si>
  <si>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</si>
  <si>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</si>
  <si>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</si>
  <si>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</si>
  <si>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</si>
  <si>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</si>
  <si>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</si>
  <si>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</si>
  <si>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</si>
  <si>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</si>
  <si>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</si>
  <si>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</si>
  <si>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</si>
  <si>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</si>
  <si>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</si>
  <si>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</si>
  <si>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</si>
  <si>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</si>
  <si>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</si>
  <si>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</si>
  <si>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</si>
  <si>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</si>
  <si>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</si>
  <si>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</si>
  <si>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</si>
  <si>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</si>
  <si>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</si>
  <si>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</si>
  <si>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</si>
  <si>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</si>
  <si>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</si>
  <si>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</si>
  <si>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</si>
  <si>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</si>
  <si>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</si>
  <si>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</si>
  <si>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</si>
  <si>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</si>
  <si>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</si>
  <si>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</si>
  <si>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</si>
  <si>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</si>
  <si>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</si>
  <si>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</si>
  <si>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</si>
  <si>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</si>
  <si>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</si>
  <si>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</si>
  <si>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</si>
  <si>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</si>
  <si>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</si>
  <si>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</si>
  <si>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</si>
  <si>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</si>
  <si>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</si>
  <si>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</si>
  <si>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</si>
  <si>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</si>
  <si>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</si>
  <si>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</si>
  <si>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</si>
  <si>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</si>
  <si>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</si>
  <si>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</si>
  <si>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</si>
  <si>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</si>
  <si>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</si>
  <si>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</si>
  <si>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</si>
  <si>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</si>
  <si>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</si>
  <si>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</si>
  <si>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</si>
  <si>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</si>
  <si>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</si>
  <si>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</si>
  <si>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</si>
  <si>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</si>
  <si>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</si>
  <si>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</si>
  <si>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</si>
  <si>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</si>
  <si>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</si>
  <si>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</si>
  <si>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</si>
  <si>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</si>
  <si>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</si>
  <si>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</si>
  <si>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</si>
  <si>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</si>
  <si>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</si>
  <si>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</si>
  <si>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</si>
  <si>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</si>
  <si>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</si>
  <si>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</si>
  <si>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</si>
  <si>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</si>
  <si>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</si>
  <si>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</si>
  <si>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</si>
  <si>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</si>
  <si>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</si>
  <si>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</si>
  <si>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</si>
  <si>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</si>
  <si>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</si>
  <si>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</si>
  <si>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</si>
  <si>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</si>
  <si>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</si>
  <si>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</si>
  <si>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</si>
  <si>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</si>
  <si>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</si>
  <si>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</si>
  <si>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</si>
  <si>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</si>
  <si>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</si>
  <si>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</si>
  <si>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</si>
  <si>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</si>
  <si>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</si>
  <si>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</si>
  <si>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</si>
  <si>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</si>
  <si>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</si>
  <si>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</si>
  <si>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</si>
  <si>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</si>
  <si>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</si>
  <si>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</si>
  <si>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</si>
  <si>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</si>
  <si>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</si>
  <si>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</si>
  <si>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</si>
  <si>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</si>
  <si>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</si>
  <si>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</si>
  <si>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</si>
  <si>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</si>
  <si>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</si>
  <si>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</si>
  <si>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</si>
  <si>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</si>
  <si>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</si>
  <si>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</si>
  <si>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</si>
  <si>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</si>
  <si>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</si>
  <si>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</si>
  <si>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</si>
  <si>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</si>
  <si>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</si>
  <si>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</si>
  <si>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</si>
  <si>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</si>
  <si>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</si>
  <si>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</si>
  <si>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</si>
  <si>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</si>
  <si>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</si>
  <si>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</si>
  <si>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</si>
  <si>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</si>
  <si>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</si>
  <si>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</si>
  <si>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</si>
  <si>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</si>
  <si>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</si>
  <si>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</si>
  <si>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</si>
  <si>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</si>
  <si>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</si>
  <si>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</si>
  <si>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</si>
  <si>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</si>
  <si>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</si>
  <si>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</si>
  <si>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</si>
  <si>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</si>
  <si>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</si>
  <si>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</si>
  <si>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</si>
  <si>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</si>
  <si>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</si>
  <si>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</si>
  <si>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</si>
  <si>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</si>
  <si>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</si>
  <si>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</si>
  <si>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</si>
  <si>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</si>
  <si>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</si>
  <si>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</si>
  <si>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</si>
  <si>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</si>
  <si>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</si>
  <si>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</si>
  <si>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</si>
  <si>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</si>
  <si>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</si>
  <si>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</si>
  <si>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</si>
  <si>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</si>
  <si>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</si>
  <si>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</si>
  <si>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</si>
  <si>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</si>
  <si>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</si>
  <si>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</si>
  <si>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</si>
  <si>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</si>
  <si>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</si>
  <si>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</si>
  <si>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</si>
  <si>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</si>
  <si>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</si>
  <si>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</si>
  <si>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</si>
  <si>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</si>
  <si>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</si>
  <si>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</si>
  <si>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</si>
  <si>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</si>
  <si>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</si>
  <si>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</si>
  <si>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</si>
  <si>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</si>
  <si>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</si>
  <si>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</si>
  <si>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</si>
  <si>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</si>
  <si>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</si>
  <si>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</si>
  <si>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</si>
  <si>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</si>
  <si>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</si>
  <si>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</si>
  <si>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</si>
  <si>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</si>
  <si>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</si>
  <si>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</si>
  <si>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</si>
  <si>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</si>
  <si>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</si>
  <si>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</si>
  <si>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</si>
  <si>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</si>
  <si>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</si>
  <si>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</si>
  <si>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</si>
  <si>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</si>
  <si>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</si>
  <si>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</si>
  <si>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</si>
  <si>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</si>
  <si>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</si>
  <si>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</si>
  <si>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</si>
  <si>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</si>
  <si>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</si>
  <si>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</si>
  <si>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</si>
  <si>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</si>
  <si>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</si>
  <si>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</si>
  <si>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</si>
  <si>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</si>
  <si>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</si>
  <si>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</si>
  <si>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</si>
  <si>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</si>
  <si>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</si>
  <si>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</si>
  <si>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</si>
  <si>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</si>
  <si>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</si>
  <si>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</si>
  <si>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</si>
  <si>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</si>
  <si>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</si>
  <si>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</si>
  <si>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</si>
  <si>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</si>
  <si>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</si>
  <si>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</si>
  <si>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</si>
  <si>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</si>
  <si>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</si>
  <si>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</si>
  <si>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</si>
  <si>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</si>
  <si>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</si>
  <si>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</si>
  <si>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</si>
  <si>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</si>
  <si>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</si>
  <si>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</si>
  <si>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</si>
  <si>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</si>
  <si>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</si>
  <si>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</si>
  <si>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</si>
  <si>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</si>
  <si>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</si>
  <si>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</si>
  <si>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</si>
  <si>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</si>
  <si>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</si>
  <si>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</si>
  <si>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</si>
  <si>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</si>
  <si>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</si>
  <si>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</si>
  <si>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</si>
  <si>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</si>
  <si>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</si>
  <si>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</si>
  <si>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</si>
  <si>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</si>
  <si>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</si>
  <si>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</si>
  <si>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</si>
  <si>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</si>
  <si>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</si>
  <si>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</si>
  <si>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</si>
  <si>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</si>
  <si>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</si>
  <si>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</si>
  <si>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</si>
  <si>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</si>
  <si>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</si>
  <si>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</si>
  <si>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</si>
  <si>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</si>
  <si>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</si>
  <si>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</si>
  <si>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</si>
  <si>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</si>
  <si>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</si>
  <si>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</si>
  <si>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</si>
  <si>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</si>
  <si>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</si>
  <si>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</si>
  <si>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</si>
  <si>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</si>
  <si>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</si>
  <si>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</si>
  <si>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</si>
  <si>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</si>
  <si>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</si>
  <si>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</si>
  <si>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</si>
  <si>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</si>
  <si>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</si>
  <si>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</si>
  <si>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</si>
  <si>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</si>
  <si>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</si>
  <si>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</si>
  <si>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</si>
  <si>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</si>
  <si>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</si>
  <si>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</si>
  <si>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</si>
  <si>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</si>
  <si>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</si>
  <si>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</si>
  <si>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</si>
  <si>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</si>
  <si>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</si>
  <si>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</si>
  <si>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</si>
  <si>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</si>
  <si>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</si>
  <si>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</si>
  <si>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</si>
  <si>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</si>
  <si>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</si>
  <si>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</si>
  <si>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</si>
  <si>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</si>
  <si>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</si>
  <si>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</si>
  <si>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</si>
  <si>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</si>
  <si>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</si>
  <si>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</si>
  <si>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</si>
  <si>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</si>
  <si>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</si>
  <si>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</si>
  <si>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</si>
  <si>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</si>
  <si>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</si>
  <si>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</si>
  <si>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</si>
  <si>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</si>
  <si>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</si>
  <si>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</si>
  <si>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</si>
  <si>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</si>
  <si>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</si>
  <si>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</si>
  <si>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</si>
  <si>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</si>
  <si>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</si>
  <si>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</si>
  <si>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</si>
  <si>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</si>
  <si>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</si>
  <si>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</si>
  <si>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</si>
  <si>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</si>
  <si>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</si>
  <si>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</si>
  <si>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</si>
  <si>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</si>
  <si>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</si>
  <si>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</si>
  <si>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</si>
  <si>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</si>
  <si>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</si>
  <si>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</si>
  <si>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</si>
  <si>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</si>
  <si>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</si>
  <si>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</si>
  <si>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</si>
  <si>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</si>
  <si>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</si>
  <si>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</si>
  <si>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</si>
  <si>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</si>
  <si>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</si>
  <si>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</si>
  <si>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</si>
  <si>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</si>
  <si>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</si>
  <si>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</si>
  <si>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</si>
  <si>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</si>
  <si>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</si>
  <si>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</si>
  <si>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</si>
  <si>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</si>
  <si>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</si>
  <si>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</si>
  <si>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</si>
  <si>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</si>
  <si>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</si>
  <si>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</si>
  <si>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</si>
  <si>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</si>
  <si>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</si>
  <si>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</si>
  <si>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</si>
  <si>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</si>
  <si>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</si>
  <si>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</si>
  <si>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</si>
  <si>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</si>
  <si>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</si>
  <si>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</si>
  <si>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</si>
  <si>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</si>
  <si>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</si>
  <si>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</si>
  <si>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</si>
  <si>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</si>
  <si>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</si>
  <si>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</si>
  <si>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</si>
  <si>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</si>
  <si>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</si>
  <si>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</si>
  <si>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</si>
  <si>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</si>
  <si>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</si>
  <si>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</si>
  <si>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</si>
  <si>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</si>
  <si>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</si>
  <si>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</si>
  <si>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</si>
  <si>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</si>
  <si>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</si>
  <si>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</si>
  <si>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</si>
  <si>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</si>
  <si>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</si>
  <si>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</si>
  <si>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</si>
  <si>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</si>
  <si>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</si>
  <si>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</si>
  <si>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</si>
  <si>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</si>
  <si>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</si>
  <si>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</si>
  <si>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</si>
  <si>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</si>
  <si>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</si>
  <si>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</si>
  <si>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</si>
  <si>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</si>
  <si>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</si>
  <si>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</si>
  <si>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</si>
  <si>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</si>
  <si>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</si>
  <si>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</si>
  <si>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</si>
  <si>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</si>
  <si>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</si>
  <si>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</si>
  <si>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</si>
  <si>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</si>
  <si>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</si>
  <si>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</si>
  <si>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</si>
  <si>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</si>
  <si>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</si>
  <si>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</si>
  <si>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</si>
  <si>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</si>
  <si>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</si>
  <si>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</si>
  <si>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</si>
  <si>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</si>
  <si>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</si>
  <si>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</si>
  <si>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</si>
  <si>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</si>
  <si>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</si>
  <si>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</si>
  <si>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</si>
  <si>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</si>
  <si>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</si>
  <si>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</si>
  <si>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</si>
  <si>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</si>
  <si>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</si>
  <si>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</si>
  <si>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</si>
  <si>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</si>
  <si>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</si>
  <si>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</si>
  <si>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</si>
  <si>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</si>
  <si>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</si>
  <si>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</si>
  <si>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</si>
  <si>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</si>
  <si>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</si>
  <si>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</si>
  <si>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</si>
  <si>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</si>
  <si>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</si>
  <si>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</si>
  <si>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</si>
  <si>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</si>
  <si>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</si>
  <si>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</si>
  <si>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</si>
  <si>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</si>
  <si>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</si>
  <si>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</si>
  <si>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</si>
  <si>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</si>
  <si>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</si>
  <si>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</si>
  <si>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</si>
  <si>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</si>
  <si>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</si>
  <si>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</si>
  <si>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</si>
  <si>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</si>
  <si>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</si>
  <si>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</si>
  <si>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</si>
  <si>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</si>
  <si>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</si>
  <si>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</si>
  <si>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</si>
  <si>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</si>
  <si>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</si>
  <si>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</si>
  <si>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</si>
  <si>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</si>
  <si>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</si>
  <si>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</si>
  <si>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</si>
  <si>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</si>
  <si>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</si>
  <si>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</si>
  <si>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</si>
  <si>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</si>
  <si>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</si>
  <si>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</si>
  <si>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</si>
  <si>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</si>
  <si>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</si>
  <si>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</si>
  <si>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</si>
  <si>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</si>
  <si>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</si>
  <si>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</si>
  <si>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</si>
  <si>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</si>
  <si>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</si>
  <si>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</si>
  <si>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</si>
  <si>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</si>
  <si>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</si>
  <si>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</si>
  <si>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</si>
  <si>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</si>
  <si>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</si>
  <si>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</si>
  <si>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</si>
  <si>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</si>
  <si>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</si>
  <si>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</si>
  <si>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</si>
  <si>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</si>
  <si>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</si>
  <si>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</si>
  <si>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</si>
  <si>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</si>
  <si>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</si>
  <si>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</si>
  <si>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</si>
  <si>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</si>
  <si>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</si>
  <si>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</si>
  <si>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</si>
  <si>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</si>
  <si>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</si>
  <si>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</si>
  <si>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</si>
  <si>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</si>
  <si>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</si>
  <si>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</si>
  <si>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</si>
  <si>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</si>
  <si>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</si>
  <si>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</si>
  <si>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</si>
  <si>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</si>
  <si>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</si>
  <si>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</si>
  <si>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</si>
  <si>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</si>
  <si>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</si>
  <si>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</si>
  <si>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</si>
  <si>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</si>
  <si>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</si>
  <si>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</si>
  <si>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</si>
  <si>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</si>
  <si>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</si>
  <si>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</si>
  <si>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</si>
  <si>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</si>
  <si>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</si>
  <si>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</si>
  <si>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</si>
  <si>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</si>
  <si>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</si>
  <si>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</si>
  <si>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</si>
  <si>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</si>
  <si>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</si>
  <si>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</si>
  <si>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</si>
  <si>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</si>
  <si>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</si>
  <si>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</si>
  <si>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</si>
  <si>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</si>
  <si>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</si>
  <si>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</si>
  <si>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</si>
  <si>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</si>
  <si>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</si>
  <si>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</si>
  <si>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</si>
  <si>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</si>
  <si>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</si>
  <si>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</si>
  <si>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</si>
  <si>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</si>
  <si>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</si>
  <si>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</si>
  <si>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</si>
  <si>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</si>
  <si>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</si>
  <si>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</si>
  <si>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</si>
  <si>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</si>
  <si>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</si>
  <si>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</si>
  <si>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</si>
  <si>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</si>
  <si>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</si>
  <si>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</si>
  <si>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</si>
  <si>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</si>
  <si>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</si>
  <si>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</si>
  <si>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</si>
  <si>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</si>
  <si>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</si>
  <si>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</si>
  <si>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</si>
  <si>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</si>
  <si>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</si>
  <si>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</si>
  <si>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</si>
  <si>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</si>
  <si>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</si>
  <si>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</si>
  <si>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</si>
  <si>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</si>
  <si>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</si>
  <si>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</si>
  <si>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</si>
  <si>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</si>
  <si>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</si>
  <si>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</si>
  <si>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</si>
  <si>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</si>
  <si>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</si>
  <si>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</si>
  <si>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</si>
  <si>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</si>
  <si>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</si>
  <si>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</si>
  <si>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</si>
  <si>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</si>
  <si>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</si>
  <si>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</si>
  <si>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</si>
  <si>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</si>
  <si>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</si>
  <si>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</si>
  <si>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</si>
  <si>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</si>
  <si>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</si>
  <si>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</si>
  <si>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</si>
  <si>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</si>
  <si>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</si>
  <si>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</si>
  <si>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</si>
  <si>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</si>
  <si>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</si>
  <si>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</si>
  <si>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</si>
  <si>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</si>
  <si>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</si>
  <si>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</si>
  <si>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</si>
  <si>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</si>
  <si>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</si>
  <si>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</si>
  <si>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</si>
  <si>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</si>
  <si>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</si>
  <si>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</si>
  <si>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</si>
  <si>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</si>
  <si>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</si>
  <si>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</si>
  <si>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</si>
  <si>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</si>
  <si>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</si>
  <si>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</si>
  <si>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</si>
  <si>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</si>
  <si>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</si>
  <si>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</si>
  <si>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</si>
  <si>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</si>
  <si>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</si>
  <si>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</si>
  <si>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</si>
  <si>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</si>
  <si>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</si>
  <si>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</si>
  <si>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</si>
  <si>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</si>
  <si>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</si>
  <si>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</si>
  <si>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</si>
  <si>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</si>
  <si>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</si>
  <si>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</si>
  <si>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</si>
  <si>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</si>
  <si>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</si>
  <si>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</si>
  <si>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</si>
  <si>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</si>
  <si>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</si>
  <si>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</si>
  <si>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</si>
  <si>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</si>
  <si>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</si>
  <si>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</si>
  <si>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</si>
  <si>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</si>
  <si>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</si>
  <si>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</si>
  <si>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</si>
  <si>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</si>
  <si>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</si>
  <si>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</si>
  <si>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</si>
  <si>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</si>
  <si>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</si>
  <si>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</si>
  <si>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</si>
  <si>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</si>
  <si>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</si>
  <si>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</si>
  <si>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</si>
  <si>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</si>
  <si>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</si>
  <si>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</si>
  <si>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</si>
  <si>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</si>
  <si>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</si>
  <si>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</si>
  <si>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</si>
  <si>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</si>
  <si>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</si>
  <si>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</si>
  <si>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</si>
  <si>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</si>
  <si>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</si>
  <si>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</si>
  <si>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</si>
  <si>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</si>
  <si>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</si>
  <si>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</si>
  <si>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</si>
  <si>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</si>
  <si>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</si>
  <si>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</si>
  <si>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</si>
  <si>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</si>
  <si>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</si>
  <si>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</si>
  <si>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</si>
  <si>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</si>
  <si>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</si>
  <si>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</si>
  <si>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</si>
  <si>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</si>
  <si>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</si>
  <si>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</si>
  <si>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</si>
  <si>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</si>
  <si>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</si>
  <si>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</si>
  <si>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</si>
  <si>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</si>
  <si>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</si>
  <si>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</si>
  <si>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</si>
  <si>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</si>
  <si>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</si>
  <si>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</si>
  <si>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</si>
  <si>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</si>
  <si>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</si>
  <si>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</si>
  <si>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</si>
  <si>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</si>
  <si>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</si>
  <si>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</si>
  <si>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</si>
  <si>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</si>
  <si>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</si>
  <si>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</si>
  <si>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</si>
  <si>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</si>
  <si>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</si>
  <si>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</si>
  <si>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</si>
  <si>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</si>
  <si>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</si>
  <si>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</si>
  <si>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</si>
  <si>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</si>
  <si>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</si>
  <si>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</si>
  <si>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</si>
  <si>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</si>
  <si>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</si>
  <si>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</si>
  <si>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</si>
  <si>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</si>
  <si>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</si>
  <si>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</si>
  <si>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</si>
  <si>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</si>
  <si>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</si>
  <si>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</si>
  <si>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</si>
  <si>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</si>
  <si>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</si>
  <si>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</si>
  <si>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</si>
  <si>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</si>
  <si>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</si>
  <si>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</si>
  <si>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</si>
  <si>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</si>
  <si>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</si>
  <si>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</si>
  <si>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</si>
  <si>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</si>
  <si>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</si>
  <si>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</si>
  <si>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</si>
  <si>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</si>
  <si>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</si>
  <si>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</si>
  <si>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</si>
  <si>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</si>
  <si>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</si>
  <si>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</si>
  <si>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</si>
  <si>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</si>
  <si>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</si>
  <si>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</si>
  <si>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</si>
  <si>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</si>
  <si>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</si>
  <si>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</si>
  <si>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</si>
  <si>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</si>
  <si>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</si>
  <si>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</si>
  <si>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</si>
  <si>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</si>
  <si>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</si>
  <si>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</si>
  <si>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</si>
  <si>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</si>
  <si>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</si>
  <si>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</si>
  <si>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</si>
  <si>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</si>
  <si>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</si>
  <si>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</si>
  <si>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</si>
  <si>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</si>
  <si>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</si>
  <si>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</si>
  <si>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</si>
  <si>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</si>
  <si>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</si>
  <si>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</si>
  <si>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</si>
  <si>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</si>
  <si>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</si>
  <si>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</si>
  <si>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</si>
  <si>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</si>
  <si>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</si>
  <si>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</si>
  <si>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</si>
  <si>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</si>
  <si>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</si>
  <si>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</si>
  <si>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</si>
  <si>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</si>
  <si>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</si>
  <si>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</si>
  <si>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</si>
  <si>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</si>
  <si>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</si>
  <si>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</si>
  <si>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</si>
  <si>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</si>
  <si>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</si>
  <si>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</si>
  <si>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</si>
  <si>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</si>
  <si>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</si>
  <si>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</si>
  <si>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</si>
  <si>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</si>
  <si>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</si>
  <si>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</si>
  <si>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</si>
  <si>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</si>
  <si>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</si>
  <si>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</si>
  <si>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</si>
  <si>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</si>
  <si>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</si>
  <si>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</si>
  <si>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</si>
  <si>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</si>
  <si>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</si>
  <si>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</si>
  <si>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</si>
  <si>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</si>
  <si>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</si>
  <si>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</si>
  <si>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</si>
  <si>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</si>
  <si>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</si>
  <si>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</si>
  <si>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</si>
  <si>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</si>
  <si>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</si>
  <si>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</si>
  <si>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</si>
  <si>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</si>
  <si>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</si>
  <si>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</si>
  <si>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</si>
  <si>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</si>
  <si>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</si>
  <si>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</si>
  <si>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</si>
  <si>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</si>
  <si>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</si>
  <si>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</si>
  <si>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</si>
  <si>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</si>
  <si>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</si>
  <si>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</si>
  <si>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</si>
  <si>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</si>
  <si>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</si>
  <si>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</si>
  <si>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</si>
  <si>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</si>
  <si>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</si>
  <si>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</si>
  <si>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</si>
  <si>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</si>
  <si>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</si>
  <si>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</si>
  <si>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</si>
  <si>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</si>
  <si>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</si>
  <si>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</si>
  <si>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</si>
  <si>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</si>
  <si>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</si>
  <si>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</si>
  <si>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</si>
  <si>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</si>
  <si>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</si>
  <si>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</si>
  <si>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</si>
  <si>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</si>
  <si>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</si>
  <si>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</si>
  <si>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</si>
  <si>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</si>
  <si>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</si>
  <si>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</si>
  <si>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</si>
  <si>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</si>
  <si>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</si>
  <si>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</si>
  <si>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</si>
  <si>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</si>
  <si>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</si>
  <si>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</si>
  <si>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</si>
  <si>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</si>
  <si>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</si>
  <si>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</si>
  <si>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</si>
  <si>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</si>
  <si>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</si>
  <si>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</si>
  <si>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</si>
  <si>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</si>
  <si>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</si>
  <si>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</si>
  <si>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</si>
  <si>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</si>
  <si>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</si>
  <si>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</si>
  <si>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</si>
  <si>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</si>
  <si>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</si>
  <si>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</si>
  <si>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</si>
  <si>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</si>
  <si>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</si>
  <si>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</si>
  <si>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</si>
  <si>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</si>
  <si>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</si>
  <si>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</si>
  <si>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</si>
  <si>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</si>
  <si>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</si>
  <si>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</si>
  <si>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</si>
  <si>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</si>
  <si>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</si>
  <si>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</si>
  <si>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</si>
  <si>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</si>
  <si>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</si>
  <si>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</si>
  <si>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</si>
  <si>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</si>
  <si>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</si>
  <si>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</si>
  <si>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</si>
  <si>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</si>
  <si>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</si>
  <si>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</si>
  <si>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</si>
  <si>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</si>
  <si>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</si>
  <si>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</si>
  <si>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</si>
  <si>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</si>
  <si>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</si>
  <si>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</si>
  <si>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</si>
  <si>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</si>
  <si>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</si>
  <si>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</si>
  <si>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</si>
  <si>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</si>
  <si>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</si>
  <si>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</si>
  <si>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</si>
  <si>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</si>
  <si>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</si>
  <si>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</si>
  <si>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</si>
  <si>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</si>
  <si>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</si>
  <si>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</si>
  <si>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</si>
  <si>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</si>
  <si>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</si>
  <si>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</si>
  <si>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</si>
  <si>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</si>
  <si>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</si>
  <si>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</si>
  <si>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</si>
  <si>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</si>
  <si>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</si>
  <si>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</si>
  <si>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</si>
  <si>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</si>
  <si>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</si>
  <si>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</si>
  <si>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</si>
  <si>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</si>
  <si>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</si>
  <si>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</si>
  <si>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</si>
  <si>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</si>
  <si>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</si>
  <si>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</si>
  <si>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</si>
  <si>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</si>
  <si>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</si>
  <si>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</si>
  <si>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</si>
  <si>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</si>
  <si>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</si>
  <si>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</si>
  <si>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</si>
  <si>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</si>
  <si>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</si>
  <si>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</si>
  <si>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</si>
  <si>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</si>
  <si>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</si>
  <si>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</si>
  <si>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</si>
  <si>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</si>
  <si>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</si>
  <si>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</si>
  <si>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</si>
  <si>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</si>
  <si>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</si>
  <si>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</si>
  <si>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</si>
  <si>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</si>
  <si>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</si>
  <si>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</si>
  <si>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</si>
  <si>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</si>
  <si>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</si>
  <si>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</si>
  <si>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</si>
  <si>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</si>
  <si>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</si>
  <si>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</si>
  <si>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</si>
  <si>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</si>
  <si>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</si>
  <si>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</si>
  <si>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</si>
  <si>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</si>
  <si>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</si>
  <si>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</si>
  <si>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</si>
  <si>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</si>
  <si>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</si>
  <si>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</si>
  <si>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</si>
  <si>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</si>
  <si>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</si>
  <si>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</si>
  <si>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</si>
  <si>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</si>
  <si>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</si>
  <si>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</si>
  <si>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</si>
  <si>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</si>
  <si>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</si>
  <si>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</si>
  <si>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</si>
  <si>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</si>
  <si>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</si>
  <si>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</si>
  <si>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</si>
  <si>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</si>
  <si>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</si>
  <si>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</si>
  <si>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</si>
  <si>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</si>
  <si>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</si>
  <si>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</si>
  <si>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</si>
  <si>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</si>
  <si>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</si>
  <si>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</si>
  <si>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</si>
  <si>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</si>
  <si>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</si>
  <si>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</si>
  <si>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</si>
  <si>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</si>
  <si>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</si>
  <si>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</si>
  <si>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</si>
  <si>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</si>
  <si>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</si>
  <si>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</si>
  <si>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</si>
  <si>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</si>
  <si>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</si>
  <si>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</si>
  <si>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</si>
  <si>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</si>
  <si>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</si>
  <si>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</si>
  <si>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</si>
  <si>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</si>
  <si>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</si>
  <si>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</si>
  <si>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</si>
  <si>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</si>
  <si>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</si>
  <si>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</si>
  <si>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</si>
  <si>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</si>
  <si>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</si>
  <si>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</si>
  <si>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</si>
  <si>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</si>
  <si>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</si>
  <si>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</si>
  <si>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</si>
  <si>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</si>
  <si>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</si>
  <si>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</si>
  <si>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</si>
  <si>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</si>
  <si>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</si>
  <si>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</si>
  <si>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</si>
  <si>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</si>
  <si>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</si>
  <si>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</si>
  <si>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</si>
  <si>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</si>
  <si>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</si>
  <si>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</si>
  <si>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</si>
  <si>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</si>
  <si>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</si>
  <si>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</si>
  <si>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</si>
  <si>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</si>
  <si>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</si>
  <si>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</si>
  <si>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</si>
  <si>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</si>
  <si>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</si>
  <si>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</si>
  <si>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</si>
  <si>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</si>
  <si>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</si>
  <si>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</si>
  <si>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</si>
  <si>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</si>
  <si>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</si>
  <si>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</si>
  <si>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</si>
  <si>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</si>
  <si>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</si>
  <si>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</si>
  <si>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</si>
  <si>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</si>
  <si>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</si>
  <si>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</si>
  <si>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</si>
  <si>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</si>
  <si>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</si>
  <si>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</si>
  <si>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</si>
  <si>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</si>
  <si>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</si>
  <si>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</si>
  <si>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</si>
  <si>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</si>
  <si>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</si>
  <si>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</si>
  <si>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</si>
  <si>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</si>
  <si>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</si>
  <si>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</si>
  <si>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</si>
  <si>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</si>
  <si>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</si>
  <si>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</si>
  <si>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</si>
  <si>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</si>
  <si>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</si>
  <si>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</si>
  <si>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</si>
  <si>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</si>
  <si>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</si>
  <si>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</si>
  <si>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</si>
  <si>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</si>
  <si>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</si>
  <si>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</si>
  <si>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</si>
  <si>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</si>
  <si>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</si>
  <si>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</si>
  <si>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</si>
  <si>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</si>
  <si>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</si>
  <si>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</si>
  <si>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</si>
  <si>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</si>
  <si>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</si>
  <si>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</si>
  <si>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</si>
  <si>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</si>
  <si>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</si>
  <si>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</si>
  <si>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</si>
  <si>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</si>
  <si>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</si>
  <si>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</si>
  <si>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</si>
  <si>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</si>
  <si>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</si>
  <si>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</si>
  <si>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</si>
  <si>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</si>
  <si>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</si>
  <si>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</si>
  <si>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</si>
  <si>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</si>
  <si>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</si>
  <si>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</si>
  <si>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</si>
  <si>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</si>
  <si>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</si>
  <si>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</si>
  <si>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</si>
  <si>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</si>
  <si>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</si>
  <si>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</si>
  <si>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</si>
  <si>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</si>
  <si>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</si>
  <si>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</si>
  <si>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</si>
  <si>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</si>
  <si>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</si>
  <si>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</si>
  <si>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</si>
  <si>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</si>
  <si>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</si>
  <si>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</si>
  <si>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</si>
  <si>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</si>
  <si>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</si>
  <si>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</si>
  <si>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</si>
  <si>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</si>
  <si>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</si>
  <si>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</si>
  <si>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</si>
  <si>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</si>
  <si>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</si>
  <si>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</si>
  <si>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</si>
  <si>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</si>
  <si>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</si>
  <si>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</si>
  <si>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</si>
  <si>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</si>
  <si>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</si>
  <si>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</si>
  <si>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</si>
  <si>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</si>
  <si>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</si>
  <si>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</si>
  <si>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</si>
  <si>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</si>
  <si>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</si>
  <si>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</si>
  <si>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</si>
  <si>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</si>
  <si>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</si>
  <si>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</si>
  <si>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</si>
  <si>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</si>
  <si>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</si>
  <si>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</si>
  <si>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</si>
  <si>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</si>
  <si>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</si>
  <si>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</si>
  <si>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</si>
  <si>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</si>
  <si>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</si>
  <si>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</si>
  <si>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</si>
  <si>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</si>
  <si>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</si>
  <si>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</si>
  <si>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</si>
  <si>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</si>
  <si>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</si>
  <si>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</si>
  <si>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</si>
  <si>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</si>
  <si>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</si>
  <si>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</si>
  <si>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</si>
  <si>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</si>
  <si>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</si>
  <si>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</si>
  <si>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</si>
  <si>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</si>
  <si>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</si>
  <si>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</si>
  <si>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</si>
  <si>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</si>
  <si>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</si>
  <si>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</si>
  <si>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</si>
  <si>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</si>
  <si>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</si>
  <si>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</si>
  <si>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</si>
  <si>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</si>
  <si>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</si>
  <si>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</si>
  <si>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</si>
  <si>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</si>
  <si>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</si>
  <si>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</si>
  <si>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</si>
  <si>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</si>
  <si>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</si>
  <si>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</si>
  <si>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</si>
  <si>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</si>
  <si>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</si>
  <si>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</si>
  <si>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</si>
  <si>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</si>
  <si>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</si>
  <si>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</si>
  <si>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</si>
  <si>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</si>
  <si>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</si>
  <si>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</si>
  <si>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</si>
  <si>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</si>
  <si>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</si>
  <si>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</si>
  <si>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</si>
  <si>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</si>
  <si>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</si>
  <si>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</si>
  <si>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</si>
  <si>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</si>
  <si>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</si>
  <si>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</si>
  <si>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</si>
  <si>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</si>
  <si>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</si>
  <si>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</si>
  <si>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</si>
  <si>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</si>
  <si>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</si>
  <si>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</si>
  <si>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</si>
  <si>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</si>
  <si>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</si>
  <si>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</si>
  <si>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</si>
  <si>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</si>
  <si>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</si>
  <si>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</si>
  <si>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</si>
  <si>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</si>
  <si>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</si>
  <si>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</si>
  <si>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</si>
  <si>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</si>
  <si>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</si>
  <si>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</si>
  <si>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</si>
  <si>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</si>
  <si>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</si>
  <si>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</si>
  <si>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</si>
  <si>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</si>
  <si>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</si>
  <si>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</si>
  <si>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</si>
  <si>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</si>
  <si>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</si>
  <si>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</si>
  <si>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</si>
  <si>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</si>
  <si>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</si>
  <si>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</si>
  <si>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</si>
  <si>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</si>
  <si>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</si>
  <si>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</si>
  <si>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</si>
  <si>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</si>
  <si>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</si>
  <si>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</si>
  <si>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</si>
  <si>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</si>
  <si>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</si>
  <si>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</si>
  <si>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</si>
  <si>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</si>
  <si>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</si>
  <si>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</si>
  <si>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</si>
  <si>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</si>
  <si>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</si>
  <si>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</si>
  <si>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</si>
  <si>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</si>
  <si>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</si>
  <si>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</si>
  <si>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</si>
  <si>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</si>
  <si>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</si>
  <si>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</si>
  <si>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</si>
  <si>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</si>
  <si>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</si>
  <si>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</si>
  <si>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</si>
  <si>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</si>
  <si>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</si>
  <si>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</si>
  <si>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</si>
  <si>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</si>
  <si>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</si>
  <si>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</si>
  <si>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</si>
  <si>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</si>
  <si>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</si>
  <si>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</si>
  <si>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</si>
  <si>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</si>
  <si>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</si>
  <si>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</si>
  <si>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</si>
  <si>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</si>
  <si>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</si>
  <si>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</si>
  <si>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</si>
  <si>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</si>
  <si>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</si>
  <si>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</si>
  <si>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</si>
  <si>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</si>
  <si>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</si>
  <si>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</si>
  <si>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</si>
  <si>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</si>
  <si>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</si>
  <si>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</si>
  <si>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</si>
  <si>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</si>
  <si>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</si>
  <si>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</si>
  <si>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</si>
  <si>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</si>
  <si>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</si>
  <si>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</si>
  <si>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</si>
  <si>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</si>
  <si>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</si>
  <si>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</si>
  <si>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</si>
  <si>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</si>
  <si>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</si>
  <si>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</si>
  <si>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</si>
  <si>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</si>
  <si>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</si>
  <si>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</si>
  <si>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</si>
  <si>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</si>
  <si>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</si>
  <si>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</si>
  <si>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</si>
  <si>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</si>
  <si>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</si>
  <si>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</si>
  <si>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</si>
  <si>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</si>
  <si>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</si>
  <si>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</si>
  <si>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</si>
  <si>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</si>
  <si>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</si>
  <si>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</si>
  <si>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</si>
  <si>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</si>
  <si>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</si>
  <si>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</si>
  <si>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</si>
  <si>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</si>
  <si>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</si>
  <si>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</si>
  <si>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</si>
  <si>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</si>
  <si>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</si>
  <si>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</si>
  <si>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</si>
  <si>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</si>
  <si>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</si>
  <si>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</si>
  <si>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</si>
  <si>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</si>
  <si>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</si>
  <si>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</si>
  <si>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</si>
  <si>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</si>
  <si>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</si>
  <si>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</si>
  <si>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</si>
  <si>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</si>
  <si>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</si>
  <si>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</si>
  <si>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</si>
  <si>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</si>
  <si>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</si>
  <si>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</si>
  <si>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</si>
  <si>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</si>
  <si>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</si>
  <si>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</si>
  <si>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</si>
  <si>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</si>
  <si>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</si>
  <si>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</si>
  <si>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</si>
  <si>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</si>
  <si>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</si>
  <si>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</si>
  <si>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</si>
  <si>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</si>
  <si>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</si>
  <si>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</si>
  <si>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</si>
  <si>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</si>
  <si>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</si>
  <si>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</si>
  <si>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</si>
  <si>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</si>
  <si>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</si>
  <si>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</si>
  <si>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</si>
  <si>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</si>
  <si>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</si>
  <si>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</si>
  <si>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</si>
  <si>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</si>
  <si>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</si>
  <si>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</si>
  <si>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</si>
  <si>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</si>
  <si>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</si>
  <si>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</si>
  <si>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</si>
  <si>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</si>
  <si>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</si>
  <si>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</si>
  <si>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</si>
  <si>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</si>
  <si>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</si>
  <si>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</si>
  <si>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</si>
  <si>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</si>
  <si>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</si>
  <si>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</si>
  <si>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</si>
  <si>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</si>
  <si>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</si>
  <si>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</si>
  <si>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</si>
  <si>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</si>
  <si>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</si>
  <si>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</si>
  <si>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</si>
  <si>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</si>
  <si>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</si>
  <si>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</si>
  <si>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</si>
  <si>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</si>
  <si>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</si>
  <si>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</si>
  <si>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</si>
  <si>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</si>
  <si>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</si>
  <si>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</si>
  <si>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</si>
  <si>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</si>
  <si>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</si>
  <si>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</si>
  <si>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</si>
  <si>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</si>
  <si>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</si>
  <si>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</si>
  <si>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</si>
  <si>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</si>
  <si>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</si>
  <si>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</si>
  <si>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</si>
  <si>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</si>
  <si>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</si>
  <si>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</si>
  <si>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</si>
  <si>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</si>
  <si>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</si>
  <si>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</si>
  <si>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</si>
  <si>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</si>
  <si>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</si>
  <si>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</si>
  <si>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</si>
  <si>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</si>
  <si>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</si>
  <si>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</si>
  <si>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</si>
  <si>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</si>
  <si>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</si>
  <si>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</si>
  <si>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</si>
  <si>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</si>
  <si>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</si>
  <si>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</si>
  <si>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</si>
  <si>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</si>
  <si>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</si>
  <si>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</si>
  <si>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</si>
  <si>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</si>
  <si>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</si>
  <si>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</si>
  <si>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</si>
  <si>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</si>
  <si>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</si>
  <si>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</si>
  <si>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</si>
  <si>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</si>
  <si>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</si>
  <si>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</si>
  <si>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</si>
  <si>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</si>
  <si>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</si>
  <si>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</si>
  <si>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</si>
  <si>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</si>
  <si>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</si>
  <si>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</si>
  <si>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</si>
  <si>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</si>
  <si>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</si>
  <si>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</si>
  <si>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</si>
  <si>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</si>
  <si>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</si>
  <si>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</si>
  <si>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</si>
  <si>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</si>
  <si>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</si>
  <si>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</si>
  <si>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</si>
  <si>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</si>
  <si>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</si>
  <si>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</si>
  <si>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</si>
  <si>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</si>
  <si>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</si>
  <si>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</si>
  <si>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</si>
  <si>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</si>
  <si>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</si>
  <si>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</si>
  <si>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</si>
  <si>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</si>
  <si>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</si>
  <si>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</si>
  <si>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</si>
  <si>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</si>
  <si>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</si>
  <si>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</si>
  <si>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</si>
  <si>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</si>
  <si>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</si>
  <si>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</si>
  <si>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</si>
  <si>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</si>
  <si>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</si>
  <si>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</si>
  <si>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</si>
  <si>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</si>
  <si>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</si>
  <si>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</si>
  <si>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</si>
  <si>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</si>
  <si>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</si>
  <si>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</si>
  <si>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</si>
  <si>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</si>
  <si>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</si>
  <si>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</si>
  <si>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</si>
  <si>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</si>
  <si>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</si>
  <si>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</si>
  <si>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</si>
  <si>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</si>
  <si>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</si>
  <si>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</si>
  <si>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</si>
  <si>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</si>
  <si>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</si>
  <si>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</si>
  <si>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</si>
  <si>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</si>
  <si>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</si>
  <si>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</si>
  <si>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</si>
  <si>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</si>
  <si>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</si>
  <si>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</si>
  <si>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</si>
  <si>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</si>
  <si>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</si>
  <si>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</si>
  <si>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</si>
  <si>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</si>
  <si>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</si>
  <si>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</si>
  <si>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</si>
  <si>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</si>
  <si>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</si>
  <si>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</si>
  <si>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</si>
  <si>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</si>
  <si>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</si>
  <si>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</si>
  <si>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</si>
  <si>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</si>
  <si>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</si>
  <si>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</si>
  <si>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</si>
  <si>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</si>
  <si>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</si>
  <si>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</si>
  <si>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</si>
  <si>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</si>
  <si>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</si>
  <si>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</si>
  <si>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</si>
  <si>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</si>
  <si>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</si>
  <si>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</si>
  <si>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</si>
  <si>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</si>
  <si>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</si>
  <si>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</si>
  <si>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</si>
  <si>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</si>
  <si>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</si>
  <si>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</si>
  <si>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</si>
  <si>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</si>
  <si>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</si>
  <si>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</si>
  <si>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</si>
  <si>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</si>
  <si>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</si>
  <si>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</si>
  <si>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</si>
  <si>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</si>
  <si>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</si>
  <si>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</si>
  <si>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</si>
  <si>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</si>
  <si>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</si>
  <si>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</si>
  <si>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</si>
  <si>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</si>
  <si>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</si>
  <si>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</si>
  <si>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</si>
  <si>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</si>
  <si>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</si>
  <si>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</si>
  <si>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</si>
  <si>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</si>
  <si>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</si>
  <si>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</si>
  <si>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</si>
  <si>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</si>
  <si>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</si>
  <si>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</si>
  <si>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</si>
  <si>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</si>
  <si>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</si>
  <si>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</si>
  <si>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</si>
  <si>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</si>
  <si>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</si>
  <si>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</si>
  <si>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</si>
  <si>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</si>
  <si>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</si>
  <si>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</si>
  <si>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</si>
  <si>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</si>
  <si>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</si>
  <si>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</si>
  <si>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</si>
  <si>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</si>
  <si>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</si>
  <si>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</si>
  <si>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</si>
  <si>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</si>
  <si>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</si>
  <si>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</si>
  <si>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</si>
  <si>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</si>
  <si>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</si>
  <si>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</si>
  <si>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</si>
  <si>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</si>
  <si>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</si>
  <si>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</si>
  <si>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</si>
  <si>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</si>
  <si>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</si>
  <si>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</si>
  <si>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</si>
  <si>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</si>
  <si>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</si>
  <si>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</si>
  <si>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</si>
  <si>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</si>
  <si>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</si>
  <si>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</si>
  <si>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</si>
  <si>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</si>
  <si>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</si>
  <si>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</si>
  <si>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</si>
  <si>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</si>
  <si>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</si>
  <si>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</si>
  <si>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</si>
  <si>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</si>
  <si>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</si>
  <si>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</si>
  <si>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</si>
  <si>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</si>
  <si>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</si>
  <si>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</si>
  <si>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</si>
  <si>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</si>
  <si>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</si>
  <si>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</si>
  <si>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</si>
  <si>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</si>
  <si>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</si>
  <si>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</si>
  <si>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</si>
  <si>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</si>
  <si>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</si>
  <si>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</si>
  <si>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</si>
  <si>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</si>
  <si>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</si>
  <si>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</si>
  <si>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</si>
  <si>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</si>
  <si>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</si>
  <si>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</si>
  <si>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</si>
  <si>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</si>
  <si>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</si>
  <si>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</si>
  <si>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</si>
  <si>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</si>
  <si>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</si>
  <si>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</si>
  <si>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</si>
  <si>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</si>
  <si>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</si>
  <si>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</si>
  <si>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</si>
  <si>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</si>
  <si>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</si>
  <si>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</si>
  <si>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</si>
  <si>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</si>
  <si>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</si>
  <si>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</si>
  <si>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</si>
  <si>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</si>
  <si>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</si>
  <si>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</si>
  <si>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</si>
  <si>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</si>
  <si>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</si>
  <si>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</si>
  <si>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</si>
  <si>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</si>
  <si>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</si>
  <si>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</si>
  <si>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</si>
  <si>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</si>
  <si>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</si>
  <si>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</si>
  <si>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</si>
  <si>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</si>
  <si>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</si>
  <si>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</si>
  <si>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</si>
  <si>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</si>
  <si>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</si>
  <si>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</si>
  <si>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</si>
  <si>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</si>
  <si>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</si>
  <si>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</si>
  <si>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</si>
  <si>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</si>
  <si>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</si>
  <si>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</si>
  <si>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</si>
  <si>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</si>
  <si>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</si>
  <si>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</si>
  <si>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</si>
  <si>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</si>
  <si>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</si>
  <si>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</si>
  <si>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</si>
  <si>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</si>
  <si>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</si>
  <si>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</si>
  <si>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</si>
  <si>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</si>
  <si>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</si>
  <si>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</si>
  <si>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</si>
  <si>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</si>
  <si>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</si>
  <si>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</si>
  <si>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</si>
  <si>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</si>
  <si>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</si>
  <si>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</si>
  <si>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</si>
  <si>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</si>
  <si>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</si>
  <si>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</si>
  <si>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</si>
  <si>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</si>
  <si>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</si>
  <si>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</si>
  <si>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</si>
  <si>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</si>
  <si>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</si>
  <si>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</si>
  <si>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</si>
  <si>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</si>
  <si>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</si>
  <si>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</si>
  <si>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</si>
  <si>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</si>
  <si>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</si>
  <si>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</si>
  <si>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</si>
  <si>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</si>
  <si>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</si>
  <si>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</si>
  <si>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</si>
  <si>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</si>
  <si>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</si>
  <si>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</si>
  <si>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</si>
  <si>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</si>
  <si>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</si>
  <si>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</si>
  <si>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</si>
  <si>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</si>
  <si>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</si>
  <si>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</si>
  <si>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</si>
  <si>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</si>
  <si>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</si>
  <si>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</si>
  <si>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</si>
  <si>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</si>
  <si>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</si>
  <si>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</si>
  <si>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</si>
  <si>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</si>
  <si>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</si>
  <si>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</si>
  <si>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</si>
  <si>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</si>
  <si>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</si>
  <si>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</si>
  <si>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</si>
  <si>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</si>
  <si>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</si>
  <si>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</si>
  <si>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</si>
  <si>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</si>
  <si>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</si>
  <si>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</si>
  <si>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</si>
  <si>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</si>
  <si>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</si>
  <si>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</si>
  <si>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</si>
  <si>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</si>
  <si>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</si>
  <si>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</si>
  <si>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</si>
  <si>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</si>
  <si>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</si>
  <si>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</si>
  <si>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</si>
  <si>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</si>
  <si>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</si>
  <si>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</si>
  <si>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</si>
  <si>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</si>
  <si>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</si>
  <si>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</si>
  <si>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</si>
  <si>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</si>
  <si>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</si>
  <si>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</si>
  <si>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</si>
  <si>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</si>
  <si>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</si>
  <si>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</si>
  <si>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</si>
  <si>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</si>
  <si>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</si>
  <si>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</si>
  <si>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</si>
  <si>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</si>
  <si>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</si>
  <si>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</si>
  <si>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</si>
  <si>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</si>
  <si>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</si>
  <si>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</si>
  <si>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</si>
  <si>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</si>
  <si>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</si>
  <si>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</si>
  <si>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</si>
  <si>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</si>
  <si>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</si>
  <si>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</si>
  <si>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</si>
  <si>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</si>
  <si>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</si>
  <si>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</si>
  <si>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</si>
  <si>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</si>
  <si>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</si>
  <si>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</si>
  <si>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</si>
  <si>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</si>
  <si>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</si>
  <si>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</si>
  <si>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</si>
  <si>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</si>
  <si>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</si>
  <si>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</si>
  <si>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</si>
  <si>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</si>
  <si>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</si>
  <si>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</si>
  <si>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</si>
  <si>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</si>
  <si>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</si>
  <si>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</si>
  <si>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</si>
  <si>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</si>
  <si>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</si>
  <si>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</si>
  <si>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</si>
  <si>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</si>
  <si>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</si>
  <si>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</si>
  <si>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</si>
  <si>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</si>
  <si>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</si>
  <si>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</si>
  <si>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</si>
  <si>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</si>
  <si>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</si>
  <si>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</si>
  <si>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</si>
  <si>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</si>
  <si>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</si>
  <si>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</si>
  <si>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</si>
  <si>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</si>
  <si>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</si>
  <si>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</si>
  <si>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</si>
  <si>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</si>
  <si>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</si>
  <si>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</si>
  <si>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</si>
  <si>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</si>
  <si>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</si>
  <si>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</si>
  <si>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</si>
  <si>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</si>
  <si>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</si>
  <si>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</si>
  <si>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</si>
  <si>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</si>
  <si>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</si>
  <si>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</si>
  <si>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</si>
  <si>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</si>
  <si>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</si>
  <si>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</si>
  <si>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</si>
  <si>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</si>
  <si>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</si>
  <si>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</si>
  <si>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</si>
  <si>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</si>
  <si>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</si>
  <si>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</si>
  <si>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</si>
  <si>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</si>
  <si>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</si>
  <si>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</si>
  <si>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</si>
  <si>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</si>
  <si>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</si>
  <si>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</si>
  <si>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</si>
  <si>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</si>
  <si>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</si>
  <si>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</si>
  <si>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</si>
  <si>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</si>
  <si>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</si>
  <si>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</si>
  <si>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</si>
  <si>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</si>
  <si>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</si>
  <si>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</si>
  <si>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</si>
  <si>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</si>
  <si>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</si>
  <si>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</si>
  <si>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</si>
  <si>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</si>
  <si>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</si>
  <si>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</si>
  <si>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</si>
  <si>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</si>
  <si>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</si>
  <si>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</si>
  <si>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</si>
  <si>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</si>
  <si>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</si>
  <si>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</si>
  <si>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</si>
  <si>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</si>
  <si>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</si>
  <si>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</si>
  <si>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</si>
  <si>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</si>
  <si>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</si>
  <si>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</si>
  <si>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</si>
  <si>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</si>
  <si>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</si>
  <si>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</si>
  <si>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</si>
  <si>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</si>
  <si>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</si>
  <si>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</si>
  <si>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</si>
  <si>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</si>
  <si>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</si>
  <si>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</si>
  <si>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</si>
  <si>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</si>
  <si>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</si>
  <si>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</si>
  <si>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</si>
  <si>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</si>
  <si>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</si>
  <si>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</si>
  <si>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</si>
  <si>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</si>
  <si>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</si>
  <si>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</si>
  <si>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</si>
  <si>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</si>
  <si>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</si>
  <si>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</si>
  <si>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</si>
  <si>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</si>
  <si>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</si>
  <si>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</si>
  <si>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</si>
  <si>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</si>
  <si>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</si>
  <si>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</si>
  <si>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</si>
  <si>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</si>
  <si>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</si>
  <si>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</si>
  <si>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</si>
  <si>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</si>
  <si>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</si>
  <si>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</si>
  <si>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</si>
  <si>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</si>
  <si>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</si>
  <si>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</si>
  <si>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</si>
  <si>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</si>
  <si>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</si>
  <si>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</si>
  <si>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</si>
  <si>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</si>
  <si>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</si>
  <si>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</si>
  <si>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</si>
  <si>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</si>
  <si>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</si>
  <si>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</si>
  <si>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</si>
  <si>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</si>
  <si>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</si>
  <si>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</si>
  <si>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</si>
  <si>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</si>
  <si>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</si>
  <si>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</si>
  <si>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</si>
  <si>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</si>
  <si>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</si>
  <si>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</si>
  <si>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</si>
  <si>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</si>
  <si>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</si>
  <si>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</si>
  <si>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</si>
  <si>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</si>
  <si>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</si>
  <si>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</si>
  <si>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</si>
  <si>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</si>
  <si>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</si>
  <si>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</si>
  <si>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</si>
  <si>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</si>
  <si>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</si>
  <si>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</si>
  <si>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</si>
  <si>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</si>
  <si>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</si>
  <si>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</si>
  <si>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</si>
  <si>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</si>
  <si>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</si>
  <si>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</si>
  <si>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</si>
  <si>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</si>
  <si>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</si>
  <si>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</si>
  <si>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</si>
  <si>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</si>
  <si>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</si>
  <si>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</si>
  <si>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</si>
  <si>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</si>
  <si>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</si>
  <si>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</si>
  <si>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</si>
  <si>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</si>
  <si>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</si>
  <si>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</si>
  <si>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</si>
  <si>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</si>
  <si>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</si>
  <si>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</si>
  <si>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</si>
  <si>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</si>
  <si>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</si>
  <si>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</si>
  <si>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</si>
  <si>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</si>
  <si>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</si>
  <si>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</si>
  <si>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</si>
  <si>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</si>
  <si>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</si>
  <si>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</si>
  <si>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</si>
  <si>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</si>
  <si>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</si>
  <si>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</si>
  <si>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</si>
  <si>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</si>
  <si>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</si>
  <si>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</si>
  <si>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</si>
  <si>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</si>
  <si>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</si>
  <si>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</si>
  <si>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</si>
  <si>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</si>
  <si>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</si>
  <si>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</si>
  <si>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</si>
  <si>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</si>
  <si>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</si>
  <si>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</si>
  <si>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</si>
  <si>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</si>
  <si>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</si>
  <si>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</si>
  <si>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</si>
  <si>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</si>
  <si>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</si>
  <si>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</si>
  <si>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</si>
  <si>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</si>
  <si>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</si>
  <si>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</si>
  <si>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</si>
  <si>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</si>
  <si>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</si>
  <si>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</si>
  <si>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</si>
  <si>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</si>
  <si>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</si>
  <si>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</si>
  <si>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</si>
  <si>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</si>
  <si>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</si>
  <si>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</si>
  <si>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</si>
  <si>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</si>
  <si>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</si>
  <si>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</si>
  <si>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</si>
  <si>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</si>
  <si>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</si>
  <si>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</si>
  <si>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</si>
  <si>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</si>
  <si>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</si>
  <si>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</si>
  <si>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</si>
  <si>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</si>
  <si>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</si>
  <si>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</si>
  <si>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</si>
  <si>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</si>
  <si>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</si>
  <si>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</si>
  <si>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</si>
  <si>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</si>
  <si>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</si>
  <si>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</si>
  <si>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</si>
  <si>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</si>
  <si>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</si>
  <si>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</si>
  <si>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</si>
  <si>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</si>
  <si>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</si>
  <si>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</si>
  <si>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</si>
  <si>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</si>
  <si>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</si>
  <si>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</si>
  <si>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</si>
  <si>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</si>
  <si>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</si>
  <si>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</si>
  <si>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</si>
  <si>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</si>
  <si>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</si>
  <si>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</si>
  <si>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</si>
  <si>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</si>
  <si>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</si>
  <si>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</si>
  <si>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</si>
  <si>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</si>
  <si>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</si>
  <si>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</si>
  <si>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</si>
  <si>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</si>
  <si>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</si>
  <si>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</si>
  <si>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</si>
  <si>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</si>
  <si>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</si>
  <si>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</si>
  <si>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</si>
  <si>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</si>
  <si>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</si>
  <si>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</si>
  <si>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</si>
  <si>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</si>
  <si>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</si>
  <si>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</si>
  <si>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</si>
  <si>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</si>
  <si>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</si>
  <si>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</si>
  <si>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</si>
  <si>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</si>
  <si>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</si>
  <si>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</si>
  <si>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</si>
  <si>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</si>
  <si>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</si>
  <si>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</si>
  <si>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</si>
  <si>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</si>
  <si>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</si>
  <si>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</si>
  <si>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</si>
  <si>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</si>
  <si>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</si>
  <si>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</si>
  <si>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</si>
  <si>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</si>
  <si>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</si>
  <si>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</si>
  <si>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</si>
  <si>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</si>
  <si>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</si>
  <si>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</si>
  <si>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</si>
  <si>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</si>
  <si>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</si>
  <si>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</si>
  <si>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</si>
  <si>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</si>
  <si>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</si>
  <si>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</si>
  <si>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</si>
  <si>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</si>
  <si>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</si>
  <si>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</si>
  <si>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</si>
  <si>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</si>
  <si>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</si>
  <si>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</si>
  <si>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</si>
  <si>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</si>
  <si>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</si>
  <si>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</si>
  <si>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</si>
  <si>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</si>
  <si>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</si>
  <si>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</si>
  <si>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</si>
  <si>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</si>
  <si>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</si>
  <si>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</si>
  <si>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</si>
  <si>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</si>
  <si>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</si>
  <si>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</si>
  <si>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</si>
  <si>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</si>
  <si>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</si>
  <si>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</si>
  <si>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</si>
  <si>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</si>
  <si>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</si>
  <si>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</si>
  <si>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</si>
  <si>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</si>
  <si>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</si>
  <si>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</si>
  <si>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</si>
  <si>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</si>
  <si>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</si>
  <si>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</si>
  <si>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</si>
  <si>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</si>
  <si>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</si>
  <si>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</si>
  <si>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</si>
  <si>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</si>
  <si>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</si>
  <si>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</si>
  <si>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</si>
  <si>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</si>
  <si>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</si>
  <si>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</si>
  <si>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</si>
  <si>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</si>
  <si>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</si>
  <si>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</si>
  <si>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</si>
  <si>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</si>
  <si>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</si>
  <si>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</si>
  <si>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</si>
  <si>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</si>
  <si>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</si>
  <si>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</si>
  <si>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</si>
  <si>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</si>
  <si>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</si>
  <si>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</si>
  <si>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</si>
  <si>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</si>
  <si>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</si>
  <si>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</si>
  <si>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</si>
  <si>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</si>
  <si>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</si>
  <si>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</si>
  <si>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</si>
  <si>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</si>
  <si>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</si>
  <si>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</si>
  <si>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</si>
  <si>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</si>
  <si>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</si>
  <si>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</si>
  <si>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</si>
  <si>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</si>
  <si>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</si>
  <si>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</si>
  <si>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</si>
  <si>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</si>
  <si>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</si>
  <si>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</si>
  <si>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</si>
  <si>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</si>
  <si>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</si>
  <si>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</si>
  <si>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</si>
  <si>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</si>
  <si>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</si>
  <si>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</si>
  <si>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</si>
  <si>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</si>
  <si>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</si>
  <si>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</si>
  <si>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</si>
  <si>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</si>
  <si>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</si>
  <si>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</si>
  <si>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</si>
  <si>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</si>
  <si>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</si>
  <si>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</si>
  <si>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</si>
  <si>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</si>
  <si>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</si>
  <si>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</si>
  <si>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</si>
  <si>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</si>
  <si>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</si>
  <si>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</si>
  <si>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</si>
  <si>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</si>
  <si>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</si>
  <si>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</si>
  <si>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</si>
  <si>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</si>
  <si>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</si>
  <si>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</si>
  <si>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</si>
  <si>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</si>
  <si>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</si>
  <si>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</si>
  <si>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</si>
  <si>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</si>
  <si>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</si>
  <si>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</si>
  <si>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</si>
  <si>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</si>
  <si>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</si>
  <si>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</si>
  <si>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</si>
  <si>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</si>
  <si>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</si>
  <si>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</si>
  <si>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</si>
  <si>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</si>
  <si>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</si>
  <si>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</si>
  <si>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</si>
  <si>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</si>
  <si>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</si>
  <si>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</si>
  <si>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</si>
  <si>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</si>
  <si>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</si>
  <si>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</si>
  <si>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</si>
  <si>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</si>
  <si>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</si>
  <si>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</si>
  <si>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</si>
  <si>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</si>
  <si>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</si>
  <si>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</si>
  <si>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</si>
  <si>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</si>
  <si>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</si>
  <si>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</si>
  <si>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</si>
  <si>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</si>
  <si>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</si>
  <si>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</si>
  <si>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</si>
  <si>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</si>
  <si>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</si>
  <si>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</si>
  <si>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</si>
  <si>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</si>
  <si>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</si>
  <si>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</si>
  <si>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</si>
  <si>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</si>
  <si>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</si>
  <si>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</si>
  <si>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</si>
  <si>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</si>
  <si>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</si>
  <si>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</si>
  <si>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</si>
  <si>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</si>
  <si>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</si>
  <si>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</si>
  <si>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</si>
  <si>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</si>
  <si>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</si>
  <si>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</si>
  <si>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</si>
  <si>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</si>
  <si>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</si>
  <si>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</si>
  <si>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</si>
  <si>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</si>
  <si>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</si>
  <si>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</si>
  <si>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</si>
  <si>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</si>
  <si>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</si>
  <si>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</si>
  <si>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</si>
  <si>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</si>
  <si>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</si>
  <si>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</si>
  <si>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</si>
  <si>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</si>
  <si>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</si>
  <si>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</si>
  <si>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</si>
  <si>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</si>
  <si>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</si>
  <si>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</si>
  <si>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</si>
  <si>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</si>
  <si>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</si>
  <si>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</si>
  <si>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</si>
  <si>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</si>
  <si>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</si>
  <si>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</si>
  <si>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</si>
  <si>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</si>
  <si>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</si>
  <si>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</si>
  <si>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</si>
  <si>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</si>
  <si>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</si>
  <si>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</si>
  <si>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</si>
  <si>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</si>
  <si>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</si>
  <si>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</si>
  <si>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</si>
  <si>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</si>
  <si>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</si>
  <si>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</si>
  <si>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</si>
  <si>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</si>
  <si>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</si>
  <si>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</si>
  <si>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</si>
  <si>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</si>
  <si>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</si>
  <si>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</si>
  <si>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</si>
  <si>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</si>
  <si>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</si>
  <si>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</si>
  <si>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</si>
  <si>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</si>
  <si>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</si>
  <si>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</si>
  <si>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</si>
  <si>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</si>
  <si>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</si>
  <si>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</si>
  <si>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</si>
  <si>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</si>
  <si>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</si>
  <si>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</si>
  <si>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</si>
  <si>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</si>
  <si>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</si>
  <si>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</si>
  <si>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</si>
  <si>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</si>
  <si>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</si>
  <si>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</si>
  <si>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</si>
  <si>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</si>
  <si>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</si>
  <si>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</si>
  <si>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</si>
  <si>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</si>
  <si>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</si>
  <si>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</si>
  <si>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</si>
  <si>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</si>
  <si>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</si>
  <si>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</si>
  <si>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</si>
  <si>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</si>
  <si>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</si>
  <si>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</si>
  <si>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</si>
  <si>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</si>
  <si>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</si>
  <si>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</si>
  <si>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</si>
  <si>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</si>
  <si>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</si>
  <si>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</si>
  <si>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</si>
  <si>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</si>
  <si>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</si>
  <si>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</si>
  <si>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</si>
  <si>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</si>
  <si>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</si>
  <si>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</si>
  <si>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</si>
  <si>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</si>
  <si>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</si>
  <si>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</si>
  <si>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</si>
  <si>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</si>
  <si>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</si>
  <si>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</si>
  <si>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</si>
  <si>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</si>
  <si>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</si>
  <si>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</si>
  <si>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</si>
  <si>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</si>
  <si>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</si>
  <si>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</si>
  <si>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</si>
  <si>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</si>
  <si>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</si>
  <si>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</si>
  <si>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</si>
  <si>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</si>
  <si>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</si>
  <si>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</si>
  <si>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</si>
  <si>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</si>
  <si>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</si>
  <si>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</si>
  <si>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</si>
  <si>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</si>
  <si>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</si>
  <si>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</si>
  <si>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</si>
  <si>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</si>
  <si>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</si>
  <si>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</si>
  <si>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</si>
  <si>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</si>
  <si>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</si>
  <si>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</si>
  <si>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</si>
  <si>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</si>
  <si>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</si>
  <si>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</si>
  <si>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</si>
  <si>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</si>
  <si>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</si>
  <si>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</si>
  <si>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</si>
  <si>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</si>
  <si>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</si>
  <si>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</si>
  <si>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</si>
  <si>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</si>
  <si>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</si>
  <si>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</si>
  <si>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</si>
  <si>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</si>
  <si>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</si>
  <si>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</si>
  <si>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</si>
  <si>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</si>
  <si>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</si>
  <si>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</si>
  <si>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</si>
  <si>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</si>
  <si>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</si>
  <si>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</si>
  <si>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</si>
  <si>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</si>
  <si>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</si>
  <si>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</si>
  <si>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</si>
  <si>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</si>
  <si>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</si>
  <si>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</si>
  <si>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</si>
  <si>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</si>
  <si>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</si>
  <si>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</si>
  <si>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</si>
  <si>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</si>
  <si>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</si>
  <si>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</si>
  <si>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</si>
  <si>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</si>
  <si>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</si>
  <si>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</si>
  <si>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</si>
  <si>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</si>
  <si>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</si>
  <si>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</si>
  <si>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</si>
  <si>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</si>
  <si>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</si>
  <si>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</si>
  <si>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</si>
  <si>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</si>
  <si>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</si>
  <si>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</si>
  <si>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</si>
  <si>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</si>
  <si>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</si>
  <si>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</si>
  <si>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</si>
  <si>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</si>
  <si>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</si>
  <si>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</si>
  <si>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</si>
  <si>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</si>
  <si>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</si>
  <si>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</si>
  <si>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</si>
  <si>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</si>
  <si>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</si>
  <si>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</si>
  <si>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</si>
  <si>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</si>
  <si>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</si>
  <si>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</si>
  <si>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</si>
  <si>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</si>
  <si>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</si>
  <si>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</si>
  <si>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</si>
  <si>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</si>
  <si>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</si>
  <si>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</si>
  <si>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</si>
  <si>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</si>
  <si>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</si>
  <si>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</si>
  <si>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</si>
  <si>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</si>
  <si>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</si>
  <si>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</si>
  <si>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</si>
  <si>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</si>
  <si>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</si>
  <si>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</si>
  <si>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</si>
  <si>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</si>
  <si>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</si>
  <si>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</si>
  <si>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</si>
  <si>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</si>
  <si>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</si>
  <si>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</si>
  <si>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</si>
  <si>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</si>
  <si>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</si>
  <si>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</si>
  <si>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</si>
  <si>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</si>
  <si>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</si>
  <si>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</si>
  <si>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</si>
  <si>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</si>
  <si>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</si>
  <si>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</si>
  <si>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</si>
  <si>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</si>
  <si>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</si>
  <si>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</si>
  <si>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</si>
  <si>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</si>
  <si>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</si>
  <si>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</si>
  <si>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</si>
  <si>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</si>
  <si>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</si>
  <si>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</si>
  <si>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</si>
  <si>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</si>
  <si>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</si>
  <si>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</si>
  <si>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</si>
  <si>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</si>
  <si>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</si>
  <si>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</si>
  <si>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</si>
  <si>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</si>
  <si>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</si>
  <si>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</si>
  <si>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</si>
  <si>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</si>
  <si>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</si>
  <si>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</si>
  <si>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</si>
  <si>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</si>
  <si>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</si>
  <si>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</si>
  <si>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</si>
  <si>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</si>
  <si>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</si>
  <si>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</si>
  <si>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</si>
  <si>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</si>
  <si>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</si>
  <si>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</si>
  <si>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</si>
  <si>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</si>
  <si>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</si>
  <si>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</si>
  <si>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</si>
  <si>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</si>
  <si>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</si>
  <si>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</si>
  <si>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</si>
  <si>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</si>
  <si>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</si>
  <si>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</si>
  <si>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</si>
  <si>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</si>
  <si>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</si>
  <si>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</si>
  <si>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</si>
  <si>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</si>
  <si>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</si>
  <si>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</si>
  <si>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</si>
  <si>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</si>
  <si>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</si>
  <si>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</si>
  <si>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</si>
  <si>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</si>
  <si>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</si>
  <si>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</si>
  <si>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</si>
  <si>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</si>
  <si>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</si>
  <si>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</si>
  <si>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</si>
  <si>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</si>
  <si>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</si>
  <si>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</si>
  <si>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</si>
  <si>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</si>
  <si>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</si>
  <si>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</si>
  <si>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</si>
  <si>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</si>
  <si>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</si>
  <si>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</si>
  <si>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</si>
  <si>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</si>
  <si>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</si>
  <si>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</si>
  <si>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</si>
  <si>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</si>
  <si>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</si>
  <si>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</si>
  <si>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</si>
  <si>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</si>
  <si>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</si>
  <si>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</si>
  <si>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</si>
  <si>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</si>
  <si>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</si>
  <si>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</si>
  <si>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</si>
  <si>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</si>
  <si>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</si>
  <si>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</si>
  <si>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</si>
  <si>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</si>
  <si>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</si>
  <si>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</si>
  <si>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</si>
  <si>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</si>
  <si>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</si>
  <si>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</si>
  <si>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</si>
  <si>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</si>
  <si>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</si>
  <si>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</si>
  <si>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</si>
  <si>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</si>
  <si>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</si>
  <si>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</si>
  <si>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</si>
  <si>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</si>
  <si>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</si>
  <si>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</si>
  <si>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</si>
  <si>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</si>
  <si>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</si>
  <si>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</si>
  <si>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</si>
  <si>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</si>
  <si>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</si>
  <si>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</si>
  <si>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</si>
  <si>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</si>
  <si>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</si>
  <si>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</si>
  <si>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</si>
  <si>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</si>
  <si>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</si>
  <si>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</si>
  <si>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</si>
  <si>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</si>
  <si>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</si>
  <si>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</si>
  <si>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</si>
  <si>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</si>
  <si>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</si>
  <si>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</si>
  <si>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</si>
  <si>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</si>
  <si>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</si>
  <si>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</si>
  <si>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</si>
  <si>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</si>
  <si>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</si>
  <si>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</si>
  <si>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</si>
  <si>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</si>
  <si>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</si>
  <si>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</si>
  <si>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</si>
  <si>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</si>
  <si>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</si>
  <si>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</si>
  <si>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</si>
  <si>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</si>
  <si>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</si>
  <si>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</si>
  <si>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</si>
  <si>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</si>
  <si>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</si>
  <si>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</si>
  <si>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</si>
  <si>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</si>
  <si>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</si>
  <si>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</si>
  <si>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</si>
  <si>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</si>
  <si>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</si>
  <si>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</si>
  <si>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</si>
  <si>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</si>
  <si>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</si>
  <si>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</si>
  <si>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</si>
  <si>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</si>
  <si>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</si>
  <si>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</si>
  <si>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</si>
  <si>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</si>
  <si>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</si>
  <si>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</si>
  <si>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</si>
  <si>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</si>
  <si>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</si>
  <si>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</si>
  <si>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</si>
  <si>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</si>
  <si>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</si>
  <si>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</si>
  <si>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</si>
  <si>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</si>
  <si>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</si>
  <si>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</si>
  <si>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</si>
  <si>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</si>
  <si>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</si>
  <si>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</si>
  <si>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</si>
  <si>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</si>
  <si>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</si>
  <si>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</si>
  <si>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</si>
  <si>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</si>
  <si>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</si>
  <si>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</si>
  <si>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</si>
  <si>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</si>
  <si>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</si>
  <si>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</si>
  <si>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</si>
  <si>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</si>
  <si>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</si>
  <si>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</si>
  <si>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</si>
  <si>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</si>
  <si>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</si>
  <si>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</si>
  <si>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</si>
  <si>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</si>
  <si>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</si>
  <si>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</si>
  <si>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</si>
  <si>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</si>
  <si>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</si>
  <si>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</si>
  <si>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</si>
  <si>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</si>
  <si>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</si>
  <si>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</si>
  <si>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</si>
  <si>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</si>
  <si>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</si>
  <si>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</si>
  <si>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</si>
  <si>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</si>
  <si>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</si>
  <si>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</si>
  <si>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</si>
  <si>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</si>
  <si>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</si>
  <si>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</si>
  <si>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</si>
  <si>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</si>
  <si>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</si>
  <si>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</si>
  <si>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</si>
  <si>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</si>
  <si>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</si>
  <si>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</si>
  <si>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</si>
  <si>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</si>
  <si>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</si>
  <si>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</si>
  <si>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</si>
  <si>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</si>
  <si>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</si>
  <si>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</si>
  <si>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</si>
  <si>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</si>
  <si>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</si>
  <si>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</si>
  <si>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</si>
  <si>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</si>
  <si>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</si>
  <si>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</si>
  <si>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</si>
  <si>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</si>
  <si>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</si>
  <si>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</si>
  <si>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</si>
  <si>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</si>
  <si>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</si>
  <si>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</si>
  <si>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</si>
  <si>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</si>
  <si>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</si>
  <si>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</si>
  <si>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</si>
  <si>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</si>
  <si>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</si>
  <si>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</si>
  <si>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</si>
  <si>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</si>
  <si>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</si>
  <si>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</si>
  <si>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</si>
  <si>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</si>
  <si>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</si>
  <si>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</si>
  <si>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</si>
  <si>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</si>
  <si>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</si>
  <si>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</si>
  <si>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</si>
  <si>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</si>
  <si>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</si>
  <si>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</si>
  <si>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</si>
  <si>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</si>
  <si>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</si>
  <si>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</si>
  <si>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</si>
  <si>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</si>
  <si>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</si>
  <si>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</si>
  <si>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</si>
  <si>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</si>
  <si>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</si>
  <si>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</si>
  <si>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</si>
  <si>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</si>
  <si>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</si>
  <si>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</si>
  <si>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</si>
  <si>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</si>
  <si>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</si>
  <si>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</si>
  <si>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</si>
  <si>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</si>
  <si>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</si>
  <si>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</si>
  <si>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</si>
  <si>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</si>
  <si>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</si>
  <si>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</si>
  <si>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</si>
  <si>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</si>
  <si>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</si>
  <si>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</si>
  <si>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</si>
  <si>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</si>
  <si>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</si>
  <si>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</si>
  <si>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</si>
  <si>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</si>
  <si>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</si>
  <si>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</si>
  <si>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</si>
  <si>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</si>
  <si>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</si>
  <si>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</si>
  <si>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</si>
  <si>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</si>
  <si>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</si>
  <si>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</si>
  <si>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</si>
  <si>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</si>
  <si>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</si>
  <si>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</si>
  <si>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</si>
  <si>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</si>
  <si>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</si>
  <si>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</si>
  <si>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</si>
  <si>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</si>
  <si>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</si>
  <si>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</si>
  <si>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</si>
  <si>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</si>
  <si>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</si>
  <si>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</si>
  <si>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</si>
  <si>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</si>
  <si>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</si>
  <si>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</si>
  <si>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</si>
  <si>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</si>
  <si>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</si>
  <si>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</si>
  <si>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</si>
  <si>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</si>
  <si>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</si>
  <si>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</si>
  <si>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</si>
  <si>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</si>
  <si>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</si>
  <si>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</si>
  <si>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</si>
  <si>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</si>
  <si>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</si>
  <si>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</si>
  <si>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</si>
  <si>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</si>
  <si>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</si>
  <si>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</si>
  <si>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</si>
  <si>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</si>
  <si>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</si>
  <si>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</si>
  <si>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</si>
  <si>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</si>
  <si>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</si>
  <si>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</si>
  <si>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</si>
  <si>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</si>
  <si>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</si>
  <si>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</si>
  <si>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</si>
  <si>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</si>
  <si>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</si>
  <si>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</si>
  <si>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</si>
  <si>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</si>
  <si>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</si>
  <si>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</si>
  <si>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</si>
  <si>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</si>
  <si>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</si>
  <si>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</si>
  <si>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</si>
  <si>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</si>
  <si>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</si>
  <si>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</si>
  <si>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</si>
  <si>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</si>
  <si>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</si>
  <si>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</si>
  <si>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</si>
  <si>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</si>
  <si>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</si>
  <si>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</si>
  <si>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</si>
  <si>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</si>
  <si>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</si>
  <si>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</si>
  <si>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</si>
  <si>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</si>
  <si>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</si>
  <si>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</si>
  <si>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</si>
  <si>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</si>
  <si>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</si>
  <si>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</si>
  <si>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</si>
  <si>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</si>
  <si>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</si>
  <si>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</si>
  <si>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</si>
  <si>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</si>
  <si>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</si>
  <si>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</si>
  <si>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</si>
  <si>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</si>
  <si>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</si>
  <si>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</si>
  <si>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</si>
  <si>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</si>
  <si>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</si>
  <si>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</si>
  <si>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</si>
  <si>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</si>
  <si>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</si>
  <si>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</si>
  <si>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</si>
  <si>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</si>
  <si>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</si>
  <si>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</si>
  <si>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</si>
  <si>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</si>
  <si>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</si>
  <si>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</si>
  <si>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</si>
  <si>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</si>
  <si>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</si>
  <si>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</si>
  <si>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</si>
  <si>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</si>
  <si>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</si>
  <si>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</si>
  <si>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</si>
  <si>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</si>
  <si>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</si>
  <si>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</si>
  <si>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</si>
  <si>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</si>
  <si>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</si>
  <si>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</si>
  <si>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</si>
  <si>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</si>
  <si>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</si>
  <si>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</si>
  <si>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</si>
  <si>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</si>
  <si>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</si>
  <si>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</si>
  <si>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</si>
  <si>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</si>
  <si>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</si>
  <si>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</si>
  <si>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</si>
  <si>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</si>
  <si>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</si>
  <si>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</si>
  <si>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</si>
  <si>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</si>
  <si>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</si>
  <si>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</si>
  <si>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</si>
  <si>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</si>
  <si>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</si>
  <si>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</si>
  <si>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</si>
  <si>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</si>
  <si>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</si>
  <si>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</si>
  <si>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</si>
  <si>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</si>
  <si>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</si>
  <si>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</si>
  <si>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</si>
  <si>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</si>
  <si>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</si>
  <si>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</si>
  <si>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</si>
  <si>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</si>
  <si>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</si>
  <si>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</si>
  <si>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</si>
  <si>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</si>
  <si>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</si>
  <si>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</si>
  <si>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</si>
  <si>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</si>
  <si>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</si>
  <si>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</si>
  <si>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</si>
  <si>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</si>
  <si>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</si>
  <si>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</si>
  <si>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</si>
  <si>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</si>
  <si>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</si>
  <si>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</si>
  <si>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</si>
  <si>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</si>
  <si>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</si>
  <si>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</si>
  <si>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</si>
  <si>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</si>
  <si>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</si>
  <si>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</si>
  <si>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</si>
  <si>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</si>
  <si>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</si>
  <si>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</si>
  <si>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</si>
  <si>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</si>
  <si>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</si>
  <si>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</si>
  <si>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</si>
  <si>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</si>
  <si>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</si>
  <si>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</si>
  <si>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</si>
  <si>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</si>
  <si>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</si>
  <si>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</si>
  <si>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</si>
  <si>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</si>
  <si>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</si>
  <si>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</si>
  <si>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</si>
  <si>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</si>
  <si>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</si>
  <si>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</si>
  <si>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</si>
  <si>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</si>
  <si>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</si>
  <si>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</si>
  <si>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</si>
  <si>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</si>
  <si>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</si>
  <si>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</si>
  <si>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</si>
  <si>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</si>
  <si>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</si>
  <si>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</si>
  <si>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</si>
  <si>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</si>
  <si>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</si>
  <si>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</si>
  <si>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</si>
  <si>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</si>
  <si>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</si>
  <si>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</si>
  <si>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</si>
  <si>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</si>
  <si>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</si>
  <si>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</si>
  <si>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</si>
  <si>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</si>
  <si>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</si>
  <si>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</si>
  <si>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</si>
  <si>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</si>
  <si>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</si>
  <si>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</si>
  <si>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</si>
  <si>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</si>
  <si>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</si>
  <si>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</si>
  <si>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</si>
  <si>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</si>
  <si>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</si>
  <si>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</si>
  <si>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</si>
  <si>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</si>
  <si>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</si>
  <si>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</si>
  <si>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</si>
  <si>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</si>
  <si>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</si>
  <si>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</si>
  <si>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</si>
  <si>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</si>
  <si>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</si>
  <si>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</si>
  <si>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</si>
  <si>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</si>
  <si>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</si>
  <si>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</si>
  <si>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</si>
  <si>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</si>
  <si>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</si>
  <si>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</si>
  <si>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</si>
  <si>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</si>
  <si>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</si>
  <si>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</si>
  <si>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</si>
  <si>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</si>
  <si>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</si>
  <si>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</si>
  <si>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</si>
  <si>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</si>
  <si>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</si>
  <si>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</si>
  <si>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</si>
  <si>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</si>
  <si>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</si>
  <si>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</si>
  <si>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</si>
  <si>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</si>
  <si>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</si>
  <si>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</si>
  <si>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</si>
  <si>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</si>
  <si>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</si>
  <si>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</si>
  <si>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</si>
  <si>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</si>
  <si>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</si>
  <si>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</si>
  <si>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</si>
  <si>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</si>
  <si>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</si>
  <si>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</si>
  <si>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</si>
  <si>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</si>
  <si>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</si>
  <si>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</si>
  <si>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</si>
  <si>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</si>
  <si>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</si>
  <si>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</si>
  <si>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</si>
  <si>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</si>
  <si>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</si>
  <si>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</si>
  <si>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</si>
  <si>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</si>
  <si>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</si>
  <si>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</si>
  <si>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</si>
  <si>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</si>
  <si>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</si>
  <si>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</si>
  <si>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</si>
  <si>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</si>
  <si>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</si>
  <si>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</si>
  <si>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</si>
  <si>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</si>
  <si>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</si>
  <si>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</si>
  <si>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</si>
  <si>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</si>
  <si>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</si>
  <si>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</si>
  <si>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</si>
  <si>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</si>
  <si>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</si>
  <si>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</si>
  <si>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</si>
  <si>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</si>
  <si>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</si>
  <si>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</si>
  <si>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</si>
  <si>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</si>
  <si>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</si>
  <si>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</si>
  <si>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</si>
  <si>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</si>
  <si>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</si>
  <si>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</si>
  <si>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</si>
  <si>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</si>
  <si>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</si>
  <si>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</si>
  <si>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</si>
  <si>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</si>
  <si>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</si>
  <si>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</si>
  <si>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</si>
  <si>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</si>
  <si>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</si>
  <si>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</si>
  <si>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</si>
  <si>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</si>
  <si>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</si>
  <si>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</si>
  <si>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</si>
  <si>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</si>
  <si>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</si>
  <si>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</si>
  <si>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</si>
  <si>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</si>
  <si>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</si>
  <si>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</si>
  <si>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</si>
  <si>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</si>
  <si>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</si>
  <si>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</si>
  <si>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</si>
  <si>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</si>
  <si>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</si>
  <si>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</si>
  <si>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</si>
  <si>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</si>
  <si>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</si>
  <si>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</si>
  <si>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</si>
  <si>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</si>
  <si>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</si>
  <si>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</si>
  <si>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</si>
  <si>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</si>
  <si>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</si>
  <si>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</si>
  <si>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</si>
  <si>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</si>
  <si>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</si>
  <si>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</si>
  <si>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</si>
  <si>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</si>
  <si>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</si>
  <si>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</si>
  <si>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</si>
  <si>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</si>
  <si>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</si>
  <si>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</si>
  <si>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</si>
  <si>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</si>
  <si>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</si>
  <si>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</si>
  <si>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</si>
  <si>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</si>
  <si>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</si>
  <si>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</si>
  <si>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</si>
  <si>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</si>
  <si>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</si>
  <si>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</si>
  <si>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</si>
  <si>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</si>
  <si>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</si>
  <si>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</si>
  <si>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</si>
  <si>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</si>
  <si>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</si>
  <si>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</si>
  <si>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</si>
  <si>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</si>
  <si>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</si>
  <si>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</si>
  <si>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</si>
  <si>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</si>
  <si>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</si>
  <si>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</si>
  <si>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</si>
  <si>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</si>
  <si>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</si>
  <si>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</si>
  <si>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</si>
  <si>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</si>
  <si>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</si>
  <si>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</si>
  <si>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</si>
  <si>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</si>
  <si>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</si>
  <si>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</si>
  <si>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</si>
  <si>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</si>
  <si>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</si>
  <si>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</si>
  <si>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</si>
  <si>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</si>
  <si>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</si>
  <si>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</si>
  <si>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</si>
  <si>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</si>
  <si>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</si>
  <si>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</si>
  <si>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</si>
  <si>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</si>
  <si>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</si>
  <si>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</si>
  <si>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</si>
  <si>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</si>
  <si>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</si>
  <si>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</si>
  <si>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</si>
  <si>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</si>
  <si>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</si>
  <si>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</si>
  <si>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</si>
  <si>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</si>
  <si>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</si>
  <si>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</si>
  <si>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</si>
  <si>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</si>
  <si>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</si>
  <si>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</si>
  <si>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</si>
  <si>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</si>
  <si>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</si>
  <si>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</si>
  <si>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</si>
  <si>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</si>
  <si>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</si>
  <si>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</si>
  <si>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</si>
  <si>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</si>
  <si>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</si>
  <si>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</si>
  <si>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</si>
  <si>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</si>
  <si>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</si>
  <si>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</si>
  <si>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</si>
  <si>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</si>
  <si>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</si>
  <si>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</si>
  <si>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</si>
  <si>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</si>
  <si>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</si>
  <si>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</si>
  <si>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</si>
  <si>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</si>
  <si>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</si>
  <si>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</si>
  <si>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</si>
  <si>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</si>
  <si>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</si>
  <si>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</si>
  <si>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</si>
  <si>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</si>
  <si>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</si>
  <si>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</si>
  <si>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</si>
  <si>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</si>
  <si>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</si>
  <si>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</si>
  <si>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</si>
  <si>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</si>
  <si>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</si>
  <si>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</si>
  <si>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</si>
  <si>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</si>
  <si>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</si>
  <si>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</si>
  <si>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</si>
  <si>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</si>
  <si>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</si>
  <si>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</si>
  <si>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</si>
  <si>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</si>
  <si>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</si>
  <si>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</si>
  <si>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</si>
  <si>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</si>
  <si>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</si>
  <si>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</si>
  <si>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</si>
  <si>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</si>
  <si>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</si>
  <si>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</si>
  <si>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</si>
  <si>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</si>
  <si>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</si>
  <si>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</si>
  <si>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</si>
  <si>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</si>
  <si>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</si>
  <si>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</si>
  <si>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</si>
  <si>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</si>
  <si>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</si>
  <si>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</si>
  <si>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</si>
  <si>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</si>
  <si>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</si>
  <si>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</si>
  <si>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</si>
  <si>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</si>
  <si>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</si>
  <si>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</si>
  <si>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</si>
  <si>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</si>
  <si>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</si>
  <si>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</si>
  <si>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</si>
  <si>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</si>
  <si>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</si>
  <si>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</si>
  <si>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</si>
  <si>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</si>
  <si>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</si>
  <si>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</si>
  <si>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</si>
  <si>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</si>
  <si>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</si>
  <si>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</si>
  <si>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</si>
  <si>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</si>
  <si>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</si>
  <si>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</si>
  <si>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</si>
  <si>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</si>
  <si>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</si>
  <si>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</si>
  <si>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</si>
  <si>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</si>
  <si>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</si>
  <si>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</si>
  <si>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</si>
  <si>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</si>
  <si>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</si>
  <si>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</si>
  <si>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</si>
  <si>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</si>
  <si>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</si>
  <si>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</si>
  <si>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</si>
  <si>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</si>
  <si>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</si>
  <si>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</si>
  <si>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</si>
  <si>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</si>
  <si>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</si>
  <si>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</si>
  <si>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</si>
  <si>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</si>
  <si>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</si>
  <si>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</si>
  <si>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</si>
  <si>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</si>
  <si>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</si>
  <si>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</si>
  <si>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</si>
  <si>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</si>
  <si>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</si>
  <si>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</si>
  <si>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</si>
  <si>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</si>
  <si>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</si>
  <si>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</si>
  <si>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</si>
  <si>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</si>
  <si>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</si>
  <si>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</si>
  <si>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</si>
  <si>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</si>
  <si>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</si>
  <si>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</si>
  <si>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</si>
  <si>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</si>
  <si>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</si>
  <si>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</si>
  <si>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</si>
  <si>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</si>
  <si>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</si>
  <si>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</si>
  <si>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</si>
  <si>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</si>
  <si>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</si>
  <si>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</si>
  <si>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</si>
  <si>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</si>
  <si>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</si>
  <si>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</si>
  <si>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</si>
  <si>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</si>
  <si>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</si>
  <si>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</si>
  <si>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</si>
  <si>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</si>
  <si>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</si>
  <si>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</si>
  <si>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</si>
  <si>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</si>
  <si>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</si>
  <si>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</si>
  <si>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</si>
  <si>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</si>
  <si>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</si>
  <si>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</si>
  <si>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</si>
  <si>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</si>
  <si>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</si>
  <si>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</si>
  <si>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</si>
  <si>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</si>
  <si>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</si>
  <si>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</si>
  <si>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</si>
  <si>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</si>
  <si>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</si>
  <si>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</si>
  <si>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</si>
  <si>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</si>
  <si>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</si>
  <si>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</si>
  <si>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</si>
  <si>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</si>
  <si>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</si>
  <si>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</si>
  <si>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</si>
  <si>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</si>
  <si>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</si>
  <si>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</si>
  <si>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</si>
  <si>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</si>
  <si>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</si>
  <si>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</si>
  <si>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</si>
  <si>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</si>
  <si>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</si>
  <si>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</si>
  <si>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</si>
  <si>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</si>
  <si>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</si>
  <si>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</si>
  <si>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</si>
  <si>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</si>
  <si>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</si>
  <si>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</si>
  <si>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</si>
  <si>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</si>
  <si>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</si>
  <si>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</si>
  <si>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</si>
  <si>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</si>
  <si>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</si>
  <si>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</si>
  <si>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</si>
  <si>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</si>
  <si>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</si>
  <si>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</si>
  <si>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</si>
  <si>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</si>
  <si>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</si>
  <si>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</si>
  <si>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</si>
  <si>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</si>
  <si>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</si>
  <si>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</si>
  <si>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</si>
  <si>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</si>
  <si>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</si>
  <si>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</si>
  <si>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</si>
  <si>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</si>
  <si>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</si>
  <si>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</si>
  <si>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</si>
  <si>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</si>
  <si>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</si>
  <si>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</si>
  <si>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</si>
  <si>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</si>
  <si>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</si>
  <si>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</si>
  <si>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</si>
  <si>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</si>
  <si>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</si>
  <si>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</si>
  <si>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</si>
  <si>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</si>
  <si>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</si>
  <si>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</si>
  <si>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</si>
  <si>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</si>
  <si>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</si>
  <si>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</si>
  <si>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</si>
  <si>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</si>
  <si>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</si>
  <si>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</si>
  <si>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</si>
  <si>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</si>
  <si>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</si>
  <si>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</si>
  <si>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</si>
  <si>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</si>
  <si>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</si>
  <si>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</si>
  <si>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</si>
  <si>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</si>
  <si>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</si>
  <si>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</si>
  <si>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</si>
  <si>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</si>
  <si>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</si>
  <si>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</si>
  <si>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</si>
  <si>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</si>
  <si>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</si>
  <si>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</si>
  <si>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</si>
  <si>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</si>
  <si>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</si>
  <si>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</si>
  <si>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</si>
  <si>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</si>
  <si>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</si>
  <si>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</si>
  <si>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</si>
  <si>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</si>
  <si>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</si>
  <si>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</si>
  <si>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</si>
  <si>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</si>
  <si>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</si>
  <si>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</si>
  <si>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</si>
  <si>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</si>
  <si>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</si>
  <si>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</si>
  <si>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</si>
  <si>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</si>
  <si>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</si>
  <si>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</si>
  <si>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</si>
  <si>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</si>
  <si>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</si>
  <si>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</si>
  <si>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</si>
  <si>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</si>
  <si>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</si>
  <si>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</si>
  <si>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</si>
  <si>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</si>
  <si>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</si>
  <si>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</si>
  <si>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</si>
  <si>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</si>
  <si>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</si>
  <si>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</si>
  <si>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</si>
  <si>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</si>
  <si>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</si>
  <si>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</si>
  <si>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</si>
  <si>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</si>
  <si>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</si>
  <si>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</si>
  <si>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</si>
  <si>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</si>
  <si>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</si>
  <si>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</si>
  <si>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</si>
  <si>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</si>
  <si>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</si>
  <si>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</si>
  <si>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</si>
  <si>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</si>
  <si>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</si>
  <si>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</si>
  <si>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</si>
  <si>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</si>
  <si>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</si>
  <si>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</si>
  <si>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</si>
  <si>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</si>
  <si>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</si>
  <si>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</si>
  <si>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</si>
  <si>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</si>
  <si>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</si>
  <si>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</si>
  <si>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</si>
  <si>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</si>
  <si>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</si>
  <si>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</si>
  <si>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</si>
  <si>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</si>
  <si>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</si>
  <si>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</si>
  <si>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</si>
  <si>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</si>
  <si>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</si>
  <si>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</si>
  <si>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</si>
  <si>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</si>
  <si>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</si>
  <si>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</si>
  <si>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</si>
  <si>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</si>
  <si>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</si>
  <si>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</si>
  <si>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</si>
  <si>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</si>
  <si>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</si>
  <si>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</si>
  <si>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</si>
  <si>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</si>
  <si>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</si>
  <si>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</si>
  <si>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</si>
  <si>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</si>
  <si>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</si>
  <si>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</si>
  <si>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</si>
  <si>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</si>
  <si>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</si>
  <si>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</si>
  <si>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</si>
  <si>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</si>
  <si>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</si>
  <si>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</si>
  <si>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</si>
  <si>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</si>
  <si>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</si>
  <si>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</si>
  <si>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</si>
  <si>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</si>
  <si>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</si>
  <si>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</si>
  <si>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</si>
  <si>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</si>
  <si>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</si>
  <si>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</si>
  <si>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</si>
  <si>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</si>
  <si>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</si>
  <si>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</si>
  <si>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</si>
  <si>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</si>
  <si>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</si>
  <si>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</si>
  <si>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</si>
  <si>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</si>
  <si>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</si>
  <si>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</si>
  <si>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</si>
  <si>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</si>
  <si>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</si>
  <si>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</si>
  <si>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</si>
  <si>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</si>
  <si>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</si>
  <si>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</si>
  <si>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</si>
  <si>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</si>
  <si>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</si>
  <si>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</si>
  <si>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</si>
  <si>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</si>
  <si>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</si>
  <si>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</si>
  <si>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</si>
  <si>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</si>
  <si>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</si>
  <si>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</si>
  <si>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</si>
  <si>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</si>
  <si>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</si>
  <si>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</si>
  <si>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</si>
  <si>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</si>
  <si>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</si>
  <si>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</si>
  <si>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</si>
  <si>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</si>
  <si>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</si>
  <si>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</si>
  <si>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</si>
  <si>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</si>
  <si>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</si>
  <si>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</si>
  <si>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</si>
  <si>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</si>
  <si>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</si>
  <si>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</si>
  <si>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</si>
  <si>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</si>
  <si>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</si>
  <si>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</si>
  <si>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</si>
  <si>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</si>
  <si>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</si>
  <si>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</si>
  <si>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</si>
  <si>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</si>
  <si>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</si>
  <si>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</si>
  <si>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</si>
  <si>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</si>
  <si>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</si>
  <si>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</si>
  <si>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</si>
  <si>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</si>
  <si>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</si>
  <si>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</si>
  <si>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</si>
  <si>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</si>
  <si>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</si>
  <si>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</si>
  <si>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</si>
  <si>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</si>
  <si>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</si>
  <si>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</si>
  <si>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</si>
  <si>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</si>
  <si>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</si>
  <si>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</si>
  <si>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</si>
  <si>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</si>
  <si>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</si>
  <si>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</si>
  <si>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</si>
  <si>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</si>
  <si>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</si>
  <si>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</si>
  <si>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</si>
  <si>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</si>
  <si>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</si>
  <si>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</si>
  <si>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</si>
  <si>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</si>
  <si>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</si>
  <si>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</si>
  <si>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</si>
  <si>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</si>
  <si>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</si>
  <si>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</si>
  <si>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</si>
  <si>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</si>
  <si>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</si>
  <si>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</si>
  <si>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</si>
  <si>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</si>
  <si>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</si>
  <si>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</si>
  <si>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</si>
  <si>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</si>
  <si>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</si>
  <si>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</si>
  <si>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</si>
  <si>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</si>
  <si>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</si>
  <si>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</si>
  <si>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</si>
  <si>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</si>
  <si>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</si>
  <si>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</si>
  <si>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</si>
  <si>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</si>
  <si>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</si>
  <si>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</si>
  <si>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</si>
  <si>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</si>
  <si>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</si>
  <si>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</si>
  <si>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</si>
  <si>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</si>
  <si>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</si>
  <si>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</si>
  <si>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</si>
  <si>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</si>
  <si>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</si>
  <si>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</si>
  <si>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</si>
  <si>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</si>
  <si>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</si>
  <si>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</si>
  <si>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</si>
  <si>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</si>
  <si>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</si>
  <si>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</si>
  <si>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</si>
  <si>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</si>
  <si>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</si>
  <si>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</si>
  <si>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</si>
  <si>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</si>
  <si>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</si>
  <si>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</si>
  <si>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</si>
  <si>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</si>
  <si>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</si>
  <si>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</si>
  <si>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</si>
  <si>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</si>
  <si>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</si>
  <si>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</si>
  <si>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</si>
  <si>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</si>
  <si>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</si>
  <si>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</si>
  <si>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</si>
  <si>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</si>
  <si>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</si>
  <si>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</si>
  <si>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</si>
  <si>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</si>
  <si>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</si>
  <si>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</si>
  <si>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</si>
  <si>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</si>
  <si>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</si>
  <si>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</si>
  <si>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</si>
  <si>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</si>
  <si>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</si>
  <si>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</si>
  <si>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</si>
  <si>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</si>
  <si>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</si>
  <si>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</si>
  <si>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</si>
  <si>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</si>
  <si>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</si>
  <si>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</si>
  <si>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</si>
  <si>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</si>
  <si>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</si>
  <si>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</si>
  <si>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</si>
  <si>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</si>
  <si>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</si>
  <si>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</si>
  <si>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</si>
  <si>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</si>
  <si>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</si>
  <si>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</si>
  <si>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</si>
  <si>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</si>
  <si>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</si>
  <si>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</si>
  <si>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</si>
  <si>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</si>
  <si>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</si>
  <si>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</si>
  <si>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</si>
  <si>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</si>
  <si>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</si>
  <si>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</si>
  <si>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</si>
  <si>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</si>
  <si>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</si>
  <si>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</si>
  <si>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</si>
  <si>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</si>
  <si>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</si>
  <si>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</si>
  <si>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</si>
  <si>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</si>
  <si>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</si>
  <si>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</si>
  <si>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</si>
  <si>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</si>
  <si>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</si>
  <si>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</si>
  <si>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</si>
  <si>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</si>
  <si>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</si>
  <si>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</si>
  <si>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</si>
  <si>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</si>
  <si>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</si>
  <si>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</si>
  <si>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</si>
  <si>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</si>
  <si>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</si>
  <si>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</si>
  <si>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</si>
  <si>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</si>
  <si>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</si>
  <si>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</si>
  <si>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</si>
  <si>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</si>
  <si>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</si>
  <si>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</si>
  <si>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</si>
  <si>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</si>
  <si>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</si>
  <si>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</si>
  <si>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</si>
  <si>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</si>
  <si>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</si>
  <si>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</si>
  <si>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</si>
  <si>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</si>
  <si>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</si>
  <si>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</si>
  <si>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</si>
  <si>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</si>
  <si>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</si>
  <si>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</si>
  <si>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</si>
  <si>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</si>
  <si>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</si>
  <si>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</si>
  <si>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</si>
  <si>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</si>
  <si>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</si>
  <si>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</si>
  <si>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</si>
  <si>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</si>
  <si>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</si>
  <si>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</si>
  <si>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</si>
  <si>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</si>
  <si>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</si>
  <si>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</si>
  <si>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</si>
  <si>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</si>
  <si>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</si>
  <si>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</si>
  <si>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</si>
  <si>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</si>
  <si>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</si>
  <si>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</si>
  <si>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</si>
  <si>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</si>
  <si>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</si>
  <si>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</si>
  <si>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</si>
  <si>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</si>
  <si>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</si>
  <si>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</si>
  <si>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</si>
  <si>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</si>
  <si>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</si>
  <si>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</si>
  <si>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</si>
  <si>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</si>
  <si>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</si>
  <si>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</si>
  <si>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</si>
  <si>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</si>
  <si>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</si>
  <si>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</si>
  <si>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</si>
  <si>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</si>
  <si>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</si>
  <si>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</si>
  <si>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</si>
  <si>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</si>
  <si>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</si>
  <si>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</si>
  <si>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</si>
  <si>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</si>
  <si>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</si>
  <si>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</si>
  <si>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</si>
  <si>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</si>
  <si>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</si>
  <si>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</si>
  <si>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</si>
  <si>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</si>
  <si>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</si>
  <si>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</si>
  <si>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</si>
  <si>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</si>
  <si>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</si>
  <si>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</si>
  <si>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</si>
  <si>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</si>
  <si>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</si>
  <si>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</si>
  <si>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</si>
  <si>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</si>
  <si>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</si>
  <si>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</si>
  <si>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</si>
  <si>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</si>
  <si>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</si>
  <si>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</si>
  <si>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</si>
  <si>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</si>
  <si>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</si>
  <si>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</si>
  <si>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</si>
  <si>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</si>
  <si>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</si>
  <si>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</si>
  <si>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</si>
  <si>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</si>
  <si>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</si>
  <si>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</si>
  <si>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</si>
  <si>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</si>
  <si>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</si>
  <si>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</si>
  <si>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</si>
  <si>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</si>
  <si>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</si>
  <si>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</si>
  <si>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</si>
  <si>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</si>
  <si>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</si>
  <si>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</si>
  <si>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</si>
  <si>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</si>
  <si>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</si>
  <si>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</si>
  <si>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</si>
  <si>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</si>
  <si>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</si>
  <si>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</si>
  <si>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</si>
  <si>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</si>
  <si>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</si>
  <si>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</si>
  <si>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</si>
  <si>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</si>
  <si>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</si>
  <si>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</si>
  <si>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</si>
  <si>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</si>
  <si>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</si>
  <si>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</si>
  <si>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</si>
  <si>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</si>
  <si>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</si>
  <si>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</si>
  <si>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</si>
  <si>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</si>
  <si>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</si>
  <si>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</si>
  <si>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</si>
  <si>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</si>
  <si>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</si>
  <si>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</si>
  <si>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</si>
  <si>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</si>
  <si>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</si>
  <si>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</si>
  <si>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</si>
  <si>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</si>
  <si>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</si>
  <si>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</si>
  <si>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</si>
  <si>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</si>
  <si>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</si>
  <si>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</si>
  <si>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</si>
  <si>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</si>
  <si>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</si>
  <si>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</si>
  <si>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</si>
  <si>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</si>
  <si>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</si>
  <si>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</si>
  <si>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</si>
  <si>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</si>
  <si>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</si>
  <si>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</si>
  <si>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</si>
  <si>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</si>
  <si>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</si>
  <si>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</si>
  <si>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</si>
  <si>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</si>
  <si>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</si>
  <si>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</si>
  <si>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</si>
  <si>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</si>
  <si>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</si>
  <si>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</si>
  <si>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</si>
  <si>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</si>
  <si>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</si>
  <si>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</si>
  <si>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</si>
  <si>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</si>
  <si>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</si>
  <si>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</si>
  <si>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</si>
  <si>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</si>
  <si>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</si>
  <si>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</si>
  <si>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</si>
  <si>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</si>
  <si>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</si>
  <si>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</si>
  <si>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</si>
  <si>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</si>
  <si>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</si>
  <si>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</si>
  <si>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</si>
  <si>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</si>
  <si>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</si>
  <si>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</si>
  <si>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</si>
  <si>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</si>
  <si>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</si>
  <si>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</si>
  <si>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</si>
  <si>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</si>
  <si>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</si>
  <si>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</si>
  <si>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</si>
  <si>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</si>
  <si>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</si>
  <si>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</si>
  <si>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</si>
  <si>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</si>
  <si>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</si>
  <si>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</si>
  <si>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</si>
  <si>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</si>
  <si>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</si>
  <si>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</si>
  <si>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</si>
  <si>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</si>
  <si>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</si>
  <si>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</si>
  <si>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</si>
  <si>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</si>
  <si>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</si>
  <si>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</si>
  <si>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</si>
  <si>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</si>
  <si>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</si>
  <si>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</si>
  <si>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</si>
  <si>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</si>
  <si>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</si>
  <si>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</si>
  <si>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</si>
  <si>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</si>
  <si>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</si>
  <si>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</si>
  <si>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</si>
  <si>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</si>
  <si>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</si>
  <si>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</si>
  <si>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</si>
  <si>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</si>
  <si>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</si>
  <si>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</si>
  <si>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</si>
  <si>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</si>
  <si>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</si>
  <si>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</si>
  <si>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</si>
  <si>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</si>
  <si>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</si>
  <si>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</si>
  <si>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</si>
  <si>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</si>
  <si>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</si>
  <si>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</si>
  <si>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</si>
  <si>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</si>
  <si>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</si>
  <si>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</si>
  <si>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</si>
  <si>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</si>
  <si>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</si>
  <si>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</si>
  <si>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</si>
  <si>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</si>
  <si>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</si>
  <si>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</si>
  <si>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</si>
  <si>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</si>
  <si>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</si>
  <si>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</si>
  <si>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</si>
  <si>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</si>
  <si>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</si>
  <si>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</si>
  <si>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</si>
  <si>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</si>
  <si>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</si>
  <si>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</si>
  <si>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</si>
  <si>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</si>
  <si>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</si>
  <si>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</si>
  <si>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</si>
  <si>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</si>
  <si>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</si>
  <si>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</si>
  <si>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</si>
  <si>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</si>
  <si>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</si>
  <si>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</si>
  <si>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</si>
  <si>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</si>
  <si>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</si>
  <si>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</si>
  <si>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</si>
  <si>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</si>
  <si>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</si>
  <si>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</si>
  <si>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</si>
  <si>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</si>
  <si>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</si>
  <si>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</si>
  <si>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</si>
  <si>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</si>
  <si>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</si>
  <si>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</si>
  <si>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</si>
  <si>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</si>
  <si>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</si>
  <si>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</si>
  <si>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</si>
  <si>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</si>
  <si>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</si>
  <si>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</si>
  <si>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</si>
  <si>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</si>
  <si>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</si>
  <si>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</si>
  <si>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</si>
  <si>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</si>
  <si>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</si>
  <si>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</si>
  <si>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</si>
  <si>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</si>
  <si>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</si>
  <si>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</si>
  <si>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</si>
  <si>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</si>
  <si>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</si>
  <si>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</si>
  <si>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</si>
  <si>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</si>
  <si>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</si>
  <si>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</si>
  <si>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</si>
  <si>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</si>
  <si>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</si>
  <si>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</si>
  <si>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</si>
  <si>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</si>
  <si>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</si>
  <si>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</si>
  <si>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</si>
  <si>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</si>
  <si>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</si>
  <si>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</si>
  <si>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</si>
  <si>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</si>
  <si>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</si>
  <si>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</si>
  <si>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</si>
  <si>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</si>
  <si>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</si>
  <si>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</si>
  <si>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</si>
  <si>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</si>
  <si>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</si>
  <si>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</si>
  <si>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</si>
  <si>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</si>
  <si>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</si>
  <si>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</si>
  <si>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</si>
  <si>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</si>
  <si>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</si>
  <si>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</si>
  <si>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</si>
  <si>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</si>
  <si>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</si>
  <si>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</si>
  <si>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</si>
  <si>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</si>
  <si>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</si>
  <si>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</si>
  <si>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</si>
  <si>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</si>
  <si>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</si>
  <si>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</si>
  <si>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</si>
  <si>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</si>
  <si>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</si>
  <si>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</si>
  <si>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</si>
  <si>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</si>
  <si>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</si>
  <si>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</si>
  <si>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</si>
  <si>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</si>
  <si>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</si>
  <si>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</si>
  <si>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</si>
  <si>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</si>
  <si>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</si>
  <si>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</si>
  <si>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</si>
  <si>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</si>
  <si>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</si>
  <si>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</si>
  <si>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</si>
  <si>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</si>
  <si>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</si>
  <si>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</si>
  <si>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</si>
  <si>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</si>
  <si>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</si>
  <si>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</si>
  <si>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</si>
  <si>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</si>
  <si>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</si>
  <si>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</si>
  <si>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</si>
  <si>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</si>
  <si>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</si>
  <si>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</si>
  <si>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</si>
  <si>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</si>
  <si>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</si>
  <si>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</si>
  <si>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</si>
  <si>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</si>
  <si>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</si>
  <si>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</si>
  <si>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</si>
  <si>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</si>
  <si>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</si>
  <si>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</si>
  <si>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</si>
  <si>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</si>
  <si>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</si>
  <si>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</si>
  <si>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</si>
  <si>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</si>
  <si>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</si>
  <si>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</si>
  <si>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</si>
  <si>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</si>
  <si>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</si>
  <si>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</si>
  <si>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</si>
  <si>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</si>
  <si>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</si>
  <si>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</si>
  <si>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</si>
  <si>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</si>
  <si>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</si>
  <si>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</si>
  <si>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</si>
  <si>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</si>
  <si>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</si>
  <si>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</si>
  <si>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</si>
  <si>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</si>
  <si>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</si>
  <si>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</si>
  <si>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</si>
  <si>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</si>
  <si>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</si>
  <si>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</si>
  <si>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</si>
  <si>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</si>
  <si>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</si>
  <si>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</si>
  <si>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</si>
  <si>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</si>
  <si>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</si>
  <si>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</si>
  <si>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</si>
  <si>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</si>
  <si>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</si>
  <si>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</si>
  <si>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</si>
  <si>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</si>
  <si>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</si>
  <si>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</si>
  <si>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</si>
  <si>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</si>
  <si>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</si>
  <si>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</si>
  <si>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</si>
  <si>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</si>
  <si>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</si>
  <si>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</si>
  <si>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</si>
  <si>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</si>
  <si>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</si>
  <si>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</si>
  <si>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</si>
  <si>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</si>
  <si>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</si>
  <si>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</si>
  <si>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</si>
  <si>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</si>
  <si>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</si>
  <si>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</si>
  <si>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</si>
  <si>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</si>
  <si>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</si>
  <si>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</si>
  <si>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</si>
  <si>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</si>
  <si>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</si>
  <si>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</si>
  <si>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</si>
  <si>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</si>
  <si>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</si>
  <si>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</si>
  <si>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</si>
  <si>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</si>
  <si>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</si>
  <si>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</si>
  <si>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</si>
  <si>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</si>
  <si>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</si>
  <si>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</si>
  <si>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</si>
  <si>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</si>
  <si>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</si>
  <si>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</si>
  <si>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</si>
  <si>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</si>
  <si>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</si>
  <si>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</si>
  <si>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</si>
  <si>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</si>
  <si>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</si>
  <si>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</si>
  <si>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</si>
  <si>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</si>
  <si>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</si>
  <si>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</si>
  <si>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</si>
  <si>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</si>
  <si>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</si>
  <si>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</si>
  <si>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</si>
  <si>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</si>
  <si>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</si>
  <si>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</si>
  <si>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</si>
  <si>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</si>
  <si>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</si>
  <si>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</si>
  <si>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</si>
  <si>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</si>
  <si>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</si>
  <si>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</si>
  <si>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</si>
  <si>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</si>
  <si>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</si>
  <si>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</si>
  <si>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</si>
  <si>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</si>
  <si>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</si>
  <si>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</si>
  <si>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</si>
  <si>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</si>
  <si>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</si>
  <si>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</si>
  <si>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</si>
  <si>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</si>
  <si>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</si>
  <si>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</si>
  <si>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</si>
  <si>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</si>
  <si>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</si>
  <si>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</si>
  <si>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</si>
  <si>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</si>
  <si>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</si>
  <si>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</si>
  <si>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</si>
  <si>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</si>
  <si>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</si>
  <si>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</si>
  <si>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</si>
  <si>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</si>
  <si>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</si>
  <si>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</si>
  <si>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</si>
  <si>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</si>
  <si>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</si>
  <si>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</si>
  <si>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</si>
  <si>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</si>
  <si>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</si>
  <si>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</si>
  <si>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</si>
  <si>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</si>
  <si>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</si>
  <si>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</si>
  <si>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</si>
  <si>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</si>
  <si>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</si>
  <si>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</si>
  <si>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</si>
  <si>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</si>
  <si>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</si>
  <si>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</si>
  <si>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</si>
  <si>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</si>
  <si>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</si>
  <si>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</si>
  <si>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</si>
  <si>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</si>
  <si>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</si>
  <si>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</si>
  <si>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</si>
  <si>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</si>
  <si>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</si>
  <si>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</si>
  <si>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</si>
  <si>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</si>
  <si>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</si>
  <si>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</si>
  <si>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</si>
  <si>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</si>
  <si>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</si>
  <si>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</si>
  <si>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</si>
  <si>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</si>
  <si>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</si>
  <si>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</si>
  <si>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</si>
  <si>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</si>
  <si>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</si>
  <si>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</si>
  <si>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</si>
  <si>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</si>
  <si>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</si>
  <si>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</si>
  <si>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</si>
  <si>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</si>
  <si>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</si>
  <si>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</si>
  <si>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</si>
  <si>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</si>
  <si>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</si>
  <si>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</si>
  <si>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</si>
  <si>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</si>
  <si>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</si>
  <si>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</si>
  <si>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</si>
  <si>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</si>
  <si>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</si>
  <si>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</si>
  <si>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</si>
  <si>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</si>
  <si>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</si>
  <si>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</si>
  <si>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</si>
  <si>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</si>
  <si>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</si>
  <si>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</si>
  <si>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</si>
  <si>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</si>
  <si>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</si>
  <si>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</si>
  <si>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</si>
  <si>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</si>
  <si>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</si>
  <si>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</si>
  <si>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</si>
  <si>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</si>
  <si>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</si>
  <si>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</si>
  <si>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</si>
  <si>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</si>
  <si>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</si>
  <si>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</si>
  <si>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</si>
  <si>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</si>
  <si>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</si>
  <si>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</si>
  <si>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</si>
  <si>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</si>
  <si>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</si>
  <si>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</si>
  <si>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</si>
  <si>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</si>
  <si>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</si>
  <si>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</si>
  <si>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</si>
  <si>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</si>
  <si>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</si>
  <si>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</si>
  <si>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</si>
  <si>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</si>
  <si>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</si>
  <si>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</si>
  <si>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</si>
  <si>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</si>
  <si>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</si>
  <si>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</si>
  <si>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</si>
  <si>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</si>
  <si>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</si>
  <si>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</si>
  <si>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</si>
  <si>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</si>
  <si>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</si>
  <si>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</si>
  <si>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</si>
  <si>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</si>
  <si>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</si>
  <si>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</si>
  <si>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</si>
  <si>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</si>
  <si>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</si>
  <si>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</si>
  <si>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</si>
  <si>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</si>
  <si>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</si>
  <si>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</si>
  <si>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</si>
  <si>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</si>
  <si>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</si>
  <si>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</si>
  <si>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</si>
  <si>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</si>
  <si>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</si>
  <si>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</si>
  <si>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</si>
  <si>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</si>
  <si>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</si>
  <si>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</si>
  <si>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</si>
  <si>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</si>
  <si>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</si>
  <si>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</si>
  <si>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</si>
  <si>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</si>
  <si>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</si>
  <si>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</si>
  <si>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</si>
  <si>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</si>
  <si>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</si>
  <si>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</si>
  <si>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</si>
  <si>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</si>
  <si>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</si>
  <si>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</si>
  <si>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</si>
  <si>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</si>
  <si>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</si>
  <si>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</si>
  <si>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</si>
  <si>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</si>
  <si>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</si>
  <si>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</si>
  <si>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</si>
  <si>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</si>
  <si>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</si>
  <si>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</si>
  <si>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</si>
  <si>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</si>
  <si>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</si>
  <si>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</si>
  <si>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</si>
  <si>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</si>
  <si>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</si>
  <si>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</si>
  <si>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</si>
  <si>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</si>
  <si>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</si>
  <si>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</si>
  <si>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</si>
  <si>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</si>
  <si>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</si>
  <si>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</si>
  <si>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</si>
  <si>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</si>
  <si>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</si>
  <si>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</si>
  <si>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</si>
  <si>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</si>
  <si>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</si>
  <si>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</si>
  <si>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</si>
  <si>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</si>
  <si>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</si>
  <si>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</si>
  <si>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</si>
  <si>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</si>
  <si>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</si>
  <si>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</si>
  <si>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</si>
  <si>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</si>
  <si>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</si>
  <si>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</si>
  <si>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</si>
  <si>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</si>
  <si>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</si>
  <si>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</si>
  <si>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</si>
  <si>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</si>
  <si>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</si>
  <si>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</si>
  <si>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</si>
  <si>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</si>
  <si>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</si>
  <si>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</si>
  <si>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</si>
  <si>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</si>
  <si>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</si>
  <si>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</si>
  <si>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</si>
  <si>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</si>
  <si>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</si>
  <si>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</si>
  <si>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</si>
  <si>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</si>
  <si>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</si>
  <si>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</si>
  <si>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</si>
  <si>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</si>
  <si>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</si>
  <si>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</si>
  <si>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</si>
  <si>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</si>
  <si>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</si>
  <si>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</si>
  <si>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</si>
  <si>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</si>
  <si>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</si>
  <si>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</si>
  <si>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</si>
  <si>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</si>
  <si>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</si>
  <si>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</si>
  <si>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</si>
  <si>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</si>
  <si>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</si>
  <si>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</si>
  <si>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</si>
  <si>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</si>
  <si>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</si>
  <si>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</si>
  <si>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</si>
  <si>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</si>
  <si>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</si>
  <si>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</si>
  <si>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</si>
  <si>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</si>
  <si>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</si>
  <si>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</si>
  <si>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</si>
  <si>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</si>
  <si>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</si>
  <si>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</si>
  <si>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</si>
  <si>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</si>
  <si>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</si>
  <si>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</si>
  <si>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</si>
  <si>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</si>
  <si>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</si>
  <si>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</si>
  <si>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</si>
  <si>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</si>
  <si>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</si>
  <si>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</si>
  <si>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</si>
  <si>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</si>
  <si>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</si>
  <si>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</si>
  <si>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</si>
  <si>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</si>
  <si>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</si>
  <si>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</si>
  <si>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</si>
  <si>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</si>
  <si>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</si>
  <si>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</si>
  <si>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</si>
  <si>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</si>
  <si>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</si>
  <si>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</si>
  <si>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</si>
  <si>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</si>
  <si>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</si>
  <si>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</si>
  <si>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</si>
  <si>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</si>
  <si>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</si>
  <si>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</si>
  <si>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</si>
  <si>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</si>
  <si>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</si>
  <si>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</si>
  <si>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</si>
  <si>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</si>
  <si>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</si>
  <si>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</si>
  <si>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</si>
  <si>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</si>
  <si>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</si>
  <si>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</si>
  <si>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</si>
  <si>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</si>
  <si>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</si>
  <si>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</si>
  <si>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</si>
  <si>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</si>
  <si>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</si>
  <si>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</si>
  <si>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</si>
  <si>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</si>
  <si>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</si>
  <si>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</si>
  <si>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</si>
  <si>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</si>
  <si>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</si>
  <si>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</si>
  <si>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</si>
  <si>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</si>
  <si>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</si>
  <si>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</si>
  <si>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</si>
  <si>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</si>
  <si>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</si>
  <si>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</si>
  <si>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</si>
  <si>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</si>
  <si>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</si>
  <si>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</si>
  <si>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</si>
  <si>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</si>
  <si>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</si>
  <si>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</si>
  <si>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</si>
  <si>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</si>
  <si>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</si>
  <si>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</si>
  <si>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</si>
  <si>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</si>
  <si>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</si>
  <si>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</si>
  <si>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</si>
  <si>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</si>
  <si>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</si>
  <si>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</si>
  <si>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</si>
  <si>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</si>
  <si>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</si>
  <si>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</si>
  <si>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</si>
  <si>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</si>
  <si>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</si>
  <si>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</si>
  <si>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</si>
  <si>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</si>
  <si>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</si>
  <si>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</si>
  <si>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</si>
  <si>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</si>
  <si>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</si>
  <si>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</si>
  <si>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</si>
  <si>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</si>
  <si>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</si>
  <si>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</si>
  <si>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</si>
  <si>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</si>
  <si>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</si>
  <si>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</si>
  <si>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</si>
  <si>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</si>
  <si>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</si>
  <si>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</si>
  <si>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</si>
  <si>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</si>
  <si>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</si>
  <si>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</si>
  <si>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</si>
  <si>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</si>
  <si>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</si>
  <si>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</si>
  <si>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</si>
  <si>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</si>
  <si>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</si>
  <si>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</si>
  <si>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</si>
  <si>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</si>
  <si>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</si>
  <si>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</si>
  <si>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</si>
  <si>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</si>
  <si>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</si>
  <si>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</si>
  <si>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</si>
  <si>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</si>
  <si>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</si>
  <si>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</si>
  <si>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</si>
  <si>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</si>
  <si>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</si>
  <si>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</si>
  <si>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</si>
  <si>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</si>
  <si>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</si>
  <si>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</si>
  <si>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</si>
  <si>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</si>
  <si>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</si>
  <si>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</si>
  <si>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</si>
  <si>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</si>
  <si>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</si>
  <si>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</si>
  <si>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</si>
  <si>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</si>
  <si>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</si>
  <si>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</si>
  <si>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</si>
  <si>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</si>
  <si>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</si>
  <si>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</si>
  <si>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</si>
  <si>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</si>
  <si>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</si>
  <si>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</si>
  <si>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</si>
  <si>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</si>
  <si>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</si>
  <si>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</si>
  <si>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</si>
  <si>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</si>
  <si>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</si>
  <si>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</si>
  <si>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</si>
  <si>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</si>
  <si>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</si>
  <si>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</si>
  <si>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</si>
  <si>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</si>
  <si>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</si>
  <si>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</si>
  <si>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</si>
  <si>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</si>
  <si>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</si>
  <si>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</si>
  <si>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</si>
  <si>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</si>
  <si>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</si>
  <si>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</si>
  <si>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</si>
  <si>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</si>
  <si>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</si>
  <si>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</si>
  <si>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</si>
  <si>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</si>
  <si>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</si>
  <si>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</si>
  <si>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</si>
  <si>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</si>
  <si>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</si>
  <si>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</si>
  <si>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</si>
  <si>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</si>
  <si>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</si>
  <si>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</si>
  <si>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</si>
  <si>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</si>
  <si>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</si>
  <si>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</si>
  <si>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</si>
  <si>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</si>
  <si>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</si>
  <si>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</si>
  <si>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</si>
  <si>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</si>
  <si>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</si>
  <si>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</si>
  <si>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</si>
  <si>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</si>
  <si>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</si>
  <si>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</si>
  <si>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</si>
  <si>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</si>
  <si>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</si>
  <si>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</si>
  <si>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</si>
  <si>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</si>
  <si>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</si>
  <si>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</si>
  <si>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</si>
  <si>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</si>
  <si>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</si>
  <si>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</si>
  <si>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</si>
  <si>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</si>
  <si>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</si>
  <si>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</si>
  <si>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</si>
  <si>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</si>
  <si>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</si>
  <si>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</si>
  <si>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</si>
  <si>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</si>
  <si>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</si>
  <si>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</si>
  <si>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</si>
  <si>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</si>
  <si>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</si>
  <si>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</si>
  <si>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</si>
  <si>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</si>
  <si>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</si>
  <si>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</si>
  <si>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</si>
  <si>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</si>
  <si>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</si>
  <si>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</si>
  <si>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</si>
  <si>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</si>
  <si>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</si>
  <si>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</si>
  <si>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</si>
  <si>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</si>
  <si>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</si>
  <si>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</si>
  <si>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</si>
  <si>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</si>
  <si>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</si>
  <si>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</si>
  <si>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</si>
  <si>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</si>
  <si>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</si>
  <si>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</si>
  <si>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</si>
  <si>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</si>
  <si>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</si>
  <si>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</si>
  <si>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</si>
  <si>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</si>
  <si>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</si>
  <si>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</si>
  <si>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</si>
  <si>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</si>
  <si>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</si>
  <si>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</si>
  <si>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</si>
  <si>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</si>
  <si>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</si>
  <si>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</si>
  <si>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</si>
  <si>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</si>
  <si>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</si>
  <si>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</si>
  <si>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</si>
  <si>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</si>
  <si>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</si>
  <si>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</si>
  <si>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</si>
  <si>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</si>
  <si>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</si>
  <si>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</si>
  <si>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</si>
  <si>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</si>
  <si>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</si>
  <si>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</si>
  <si>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</si>
  <si>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</si>
  <si>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</si>
  <si>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</si>
  <si>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</si>
  <si>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</si>
  <si>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</si>
  <si>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</si>
  <si>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</si>
  <si>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</si>
  <si>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</si>
  <si>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</si>
  <si>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</si>
  <si>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</si>
  <si>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</si>
  <si>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</si>
  <si>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</si>
  <si>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</si>
  <si>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</si>
  <si>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</si>
  <si>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</si>
  <si>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</si>
  <si>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</si>
  <si>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</si>
  <si>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</si>
  <si>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</si>
  <si>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</si>
  <si>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</si>
  <si>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</si>
  <si>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</si>
  <si>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</si>
  <si>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</si>
  <si>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</si>
  <si>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</si>
  <si>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</si>
  <si>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</si>
  <si>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</si>
  <si>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</si>
  <si>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</si>
  <si>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</si>
  <si>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</si>
  <si>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</si>
  <si>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</si>
  <si>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</si>
  <si>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</si>
  <si>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</si>
  <si>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</si>
  <si>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</si>
  <si>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</si>
  <si>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</si>
  <si>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</si>
  <si>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</si>
  <si>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</si>
  <si>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</si>
  <si>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</si>
  <si>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</si>
  <si>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</si>
  <si>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</si>
  <si>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</si>
  <si>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</si>
  <si>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</si>
  <si>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</si>
  <si>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</si>
  <si>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</si>
  <si>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</si>
  <si>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</si>
  <si>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</si>
  <si>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</si>
  <si>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</si>
  <si>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</si>
  <si>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</si>
  <si>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</si>
  <si>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</si>
  <si>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</si>
  <si>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</si>
  <si>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</si>
  <si>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</si>
  <si>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</si>
  <si>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</si>
  <si>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</si>
  <si>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</si>
  <si>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</si>
  <si>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</si>
  <si>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</si>
  <si>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</si>
  <si>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</si>
  <si>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</si>
  <si>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</si>
  <si>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</si>
  <si>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</si>
  <si>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</si>
  <si>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</si>
  <si>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</si>
  <si>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</si>
  <si>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</si>
  <si>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</si>
  <si>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</si>
  <si>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</si>
  <si>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</si>
  <si>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</si>
  <si>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</si>
  <si>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</si>
  <si>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</si>
  <si>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</si>
  <si>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</si>
  <si>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</si>
  <si>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</si>
  <si>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</si>
  <si>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</si>
  <si>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</si>
  <si>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</si>
  <si>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</si>
  <si>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</si>
  <si>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</si>
  <si>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</si>
  <si>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</si>
  <si>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</si>
  <si>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</si>
  <si>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</si>
  <si>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</si>
  <si>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</si>
  <si>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</si>
  <si>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</si>
  <si>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</si>
  <si>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</si>
  <si>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</si>
  <si>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</si>
  <si>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</si>
  <si>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</si>
  <si>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</si>
  <si>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</si>
  <si>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</si>
  <si>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</si>
  <si>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</si>
  <si>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</si>
  <si>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</si>
  <si>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</si>
  <si>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</si>
  <si>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</si>
  <si>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</si>
  <si>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</si>
  <si>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</si>
  <si>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</si>
  <si>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</si>
  <si>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</si>
  <si>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</si>
  <si>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</si>
  <si>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</si>
  <si>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</si>
  <si>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</si>
  <si>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</si>
  <si>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</si>
  <si>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</si>
  <si>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</si>
  <si>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</si>
  <si>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</si>
  <si>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</si>
  <si>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</si>
  <si>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</si>
  <si>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</si>
  <si>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</si>
  <si>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</si>
  <si>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</si>
  <si>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</si>
  <si>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</si>
  <si>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</si>
  <si>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</si>
  <si>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</si>
  <si>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</si>
  <si>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</si>
  <si>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</si>
  <si>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</si>
  <si>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</si>
  <si>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</si>
  <si>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</si>
  <si>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</si>
  <si>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</si>
  <si>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</si>
  <si>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</si>
  <si>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</si>
  <si>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</si>
  <si>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</si>
  <si>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</si>
  <si>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</si>
  <si>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</si>
  <si>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</si>
  <si>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</si>
  <si>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</si>
  <si>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</si>
  <si>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</si>
  <si>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</si>
  <si>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</si>
  <si>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</si>
  <si>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</si>
  <si>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</si>
  <si>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</si>
  <si>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</si>
  <si>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</si>
  <si>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</si>
  <si>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</si>
  <si>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</si>
  <si>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</si>
  <si>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</si>
  <si>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</si>
  <si>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</si>
  <si>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</si>
  <si>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</si>
  <si>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</si>
  <si>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</si>
  <si>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</si>
  <si>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</si>
  <si>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</si>
  <si>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</si>
  <si>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</si>
  <si>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</si>
  <si>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</si>
  <si>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</si>
  <si>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</si>
  <si>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</si>
  <si>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</si>
  <si>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</si>
  <si>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</si>
  <si>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</si>
  <si>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</si>
  <si>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</si>
  <si>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</si>
  <si>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</si>
  <si>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</si>
  <si>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</si>
  <si>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</si>
  <si>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</si>
  <si>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</si>
  <si>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</si>
  <si>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</si>
  <si>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</si>
  <si>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</si>
  <si>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</si>
  <si>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</si>
  <si>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</si>
  <si>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</si>
  <si>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</si>
  <si>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</si>
  <si>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</si>
  <si>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</si>
  <si>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</si>
  <si>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</si>
  <si>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</si>
  <si>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</si>
  <si>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</si>
  <si>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</si>
  <si>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</si>
  <si>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</si>
  <si>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</si>
  <si>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</si>
  <si>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</si>
  <si>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</si>
  <si>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</si>
  <si>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</si>
  <si>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</si>
  <si>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</si>
  <si>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</si>
  <si>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</si>
  <si>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</si>
  <si>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</si>
  <si>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</si>
  <si>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</si>
  <si>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</si>
  <si>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</si>
  <si>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</si>
  <si>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</si>
  <si>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</si>
  <si>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</si>
  <si>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</si>
  <si>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</si>
  <si>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</si>
  <si>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</si>
  <si>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</si>
  <si>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</si>
  <si>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</si>
  <si>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</si>
  <si>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</si>
  <si>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</si>
  <si>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</si>
  <si>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</si>
  <si>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</si>
  <si>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</si>
  <si>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</si>
  <si>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</si>
  <si>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</si>
  <si>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</si>
  <si>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</si>
  <si>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</si>
  <si>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</si>
  <si>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</si>
  <si>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</si>
  <si>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</si>
  <si>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</si>
  <si>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</si>
  <si>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</si>
  <si>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</si>
  <si>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</si>
  <si>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</si>
  <si>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</si>
  <si>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</si>
  <si>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</si>
  <si>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</si>
  <si>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</si>
  <si>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</si>
  <si>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</si>
  <si>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</si>
  <si>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</si>
  <si>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</si>
  <si>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</si>
  <si>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</si>
  <si>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</si>
  <si>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</si>
  <si>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</si>
  <si>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</si>
  <si>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</si>
  <si>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</si>
  <si>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</si>
  <si>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</si>
  <si>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</si>
  <si>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</si>
  <si>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</si>
  <si>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</si>
  <si>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</si>
  <si>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</si>
  <si>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</si>
  <si>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</si>
  <si>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</si>
  <si>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</si>
  <si>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</si>
  <si>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</si>
  <si>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</si>
  <si>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</si>
  <si>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</si>
  <si>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</si>
  <si>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</si>
  <si>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</si>
  <si>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</si>
  <si>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</si>
  <si>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</si>
  <si>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</si>
  <si>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</si>
  <si>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</si>
  <si>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</si>
  <si>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</si>
  <si>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</si>
  <si>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</si>
  <si>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</si>
  <si>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</si>
  <si>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</si>
  <si>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</si>
  <si>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</si>
  <si>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</si>
  <si>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</si>
  <si>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</si>
  <si>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</si>
  <si>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</si>
  <si>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</si>
  <si>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</si>
  <si>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</si>
  <si>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</si>
  <si>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</si>
  <si>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</si>
  <si>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</si>
  <si>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</si>
  <si>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</si>
  <si>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</si>
  <si>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</si>
  <si>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</si>
  <si>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</si>
  <si>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</si>
  <si>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</si>
  <si>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</si>
  <si>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</si>
  <si>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</si>
  <si>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</si>
  <si>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</si>
  <si>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</si>
  <si>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</si>
  <si>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</si>
  <si>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</si>
  <si>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</si>
  <si>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</si>
  <si>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</si>
  <si>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</si>
  <si>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</si>
  <si>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</si>
  <si>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</si>
  <si>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</si>
  <si>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</si>
  <si>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</si>
  <si>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</si>
  <si>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</si>
  <si>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</si>
  <si>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</si>
  <si>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</si>
  <si>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</si>
  <si>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</si>
  <si>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</si>
  <si>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</si>
  <si>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</si>
  <si>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</si>
  <si>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</si>
  <si>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</si>
  <si>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</si>
  <si>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</si>
  <si>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</si>
  <si>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</si>
  <si>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</si>
  <si>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</si>
  <si>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</si>
  <si>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</si>
  <si>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</si>
  <si>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</si>
  <si>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</si>
  <si>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</si>
  <si>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</si>
  <si>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</si>
  <si>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</si>
  <si>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</si>
  <si>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</si>
  <si>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</si>
  <si>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</si>
  <si>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</si>
  <si>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</si>
  <si>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</si>
  <si>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</si>
  <si>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</si>
  <si>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</si>
  <si>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</si>
  <si>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</si>
  <si>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</si>
  <si>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</si>
  <si>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</si>
  <si>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</si>
  <si>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</si>
  <si>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</si>
  <si>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</si>
  <si>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</si>
  <si>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</si>
  <si>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</si>
  <si>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</si>
  <si>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</si>
  <si>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</si>
  <si>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</si>
  <si>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</si>
  <si>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</si>
  <si>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</si>
  <si>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</si>
  <si>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</si>
  <si>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</si>
  <si>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</si>
  <si>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</si>
  <si>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</si>
  <si>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</si>
  <si>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</si>
  <si>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</si>
  <si>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</si>
  <si>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</si>
  <si>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</si>
  <si>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</si>
  <si>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</si>
  <si>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</si>
  <si>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</si>
  <si>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</si>
  <si>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</si>
  <si>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</si>
  <si>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</si>
  <si>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</si>
  <si>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</si>
  <si>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</si>
  <si>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</si>
  <si>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</si>
  <si>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</si>
  <si>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</si>
  <si>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</si>
  <si>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</si>
  <si>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</si>
  <si>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</si>
  <si>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</si>
  <si>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</si>
  <si>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</si>
  <si>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</si>
  <si>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</si>
  <si>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</si>
  <si>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</si>
  <si>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</si>
  <si>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</si>
  <si>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</si>
  <si>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</si>
  <si>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</si>
  <si>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</si>
  <si>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</si>
  <si>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</si>
  <si>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</si>
  <si>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</si>
  <si>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</si>
  <si>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</si>
  <si>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</si>
  <si>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</si>
  <si>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</si>
  <si>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</si>
  <si>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</si>
  <si>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</si>
  <si>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</si>
  <si>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</si>
  <si>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</si>
  <si>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</si>
  <si>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</si>
  <si>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</si>
  <si>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</si>
  <si>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</si>
  <si>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</si>
  <si>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</si>
  <si>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</si>
  <si>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</si>
  <si>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</si>
  <si>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</si>
  <si>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</si>
  <si>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</si>
  <si>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</si>
  <si>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</si>
  <si>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</si>
  <si>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</si>
  <si>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</si>
  <si>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</si>
  <si>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</si>
  <si>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</si>
  <si>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</si>
  <si>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</si>
  <si>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</si>
  <si>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</si>
  <si>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</si>
  <si>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</si>
  <si>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</si>
  <si>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</si>
  <si>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</si>
  <si>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</si>
  <si>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</si>
  <si>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</si>
  <si>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</si>
  <si>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</si>
  <si>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</si>
  <si>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</si>
  <si>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</si>
  <si>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</si>
  <si>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</si>
  <si>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</si>
  <si>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</si>
  <si>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</si>
  <si>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</si>
  <si>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</si>
  <si>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</si>
  <si>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</si>
  <si>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</si>
  <si>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</si>
  <si>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</si>
  <si>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</si>
  <si>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</si>
  <si>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</si>
  <si>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</si>
  <si>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</si>
  <si>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</si>
  <si>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</si>
  <si>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</si>
  <si>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</si>
  <si>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</si>
  <si>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</si>
  <si>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</si>
  <si>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</si>
  <si>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</si>
  <si>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</si>
  <si>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</si>
  <si>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</si>
  <si>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</si>
  <si>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</si>
  <si>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</si>
  <si>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</si>
  <si>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</si>
  <si>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</si>
  <si>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</si>
  <si>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</si>
  <si>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</si>
  <si>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</si>
  <si>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</si>
  <si>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</si>
  <si>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</si>
  <si>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</si>
  <si>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</si>
  <si>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</si>
  <si>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</si>
  <si>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</si>
  <si>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</si>
  <si>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</si>
  <si>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</si>
  <si>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</si>
  <si>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</si>
  <si>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</si>
  <si>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</si>
  <si>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</si>
  <si>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</si>
  <si>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</si>
  <si>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</si>
  <si>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</si>
  <si>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</si>
  <si>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</si>
  <si>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</si>
  <si>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</si>
  <si>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</si>
  <si>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</si>
  <si>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</si>
  <si>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</si>
  <si>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</si>
  <si>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</si>
  <si>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</si>
  <si>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</si>
  <si>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</si>
  <si>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</si>
  <si>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</si>
  <si>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</si>
  <si>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</si>
  <si>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</si>
  <si>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</si>
  <si>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</si>
  <si>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</si>
  <si>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</si>
  <si>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</si>
  <si>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</si>
  <si>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</si>
  <si>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</si>
  <si>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</si>
  <si>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</si>
  <si>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</si>
  <si>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</si>
  <si>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</si>
  <si>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</si>
  <si>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</si>
  <si>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</si>
  <si>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</si>
  <si>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</si>
  <si>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</si>
  <si>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</si>
  <si>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</si>
  <si>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</si>
  <si>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</si>
  <si>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</si>
  <si>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</si>
  <si>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</si>
  <si>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</si>
  <si>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</si>
  <si>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</si>
  <si>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</si>
  <si>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</si>
  <si>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</si>
  <si>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</si>
  <si>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</si>
  <si>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</si>
  <si>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</si>
  <si>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</si>
  <si>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</si>
  <si>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</si>
  <si>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</si>
  <si>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</si>
  <si>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</si>
  <si>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</si>
  <si>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</si>
  <si>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</si>
  <si>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</si>
  <si>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</si>
  <si>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</si>
  <si>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</si>
  <si>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</si>
  <si>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</si>
  <si>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</si>
  <si>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</si>
  <si>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</si>
  <si>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</si>
  <si>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</si>
  <si>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</si>
  <si>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</si>
  <si>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</si>
  <si>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</si>
  <si>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</si>
  <si>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</si>
  <si>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</si>
  <si>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</si>
  <si>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</si>
  <si>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</si>
  <si>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</si>
  <si>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</si>
  <si>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</si>
  <si>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</si>
  <si>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</si>
  <si>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</si>
  <si>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</si>
  <si>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</si>
  <si>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</si>
  <si>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</si>
  <si>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</si>
  <si>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</si>
  <si>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</si>
  <si>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</si>
  <si>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</si>
  <si>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</si>
  <si>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</si>
  <si>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</si>
  <si>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</si>
  <si>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</si>
  <si>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</si>
  <si>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</si>
  <si>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</si>
  <si>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</si>
  <si>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</si>
  <si>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</si>
  <si>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</si>
  <si>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</si>
  <si>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</si>
  <si>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</si>
  <si>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</si>
  <si>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</si>
  <si>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</si>
  <si>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</si>
  <si>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</si>
  <si>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</si>
  <si>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</si>
  <si>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</si>
  <si>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</si>
  <si>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</si>
  <si>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</si>
  <si>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</si>
  <si>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</si>
  <si>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</si>
  <si>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</si>
  <si>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</si>
  <si>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</si>
  <si>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</si>
  <si>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</si>
  <si>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</si>
  <si>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</si>
  <si>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</si>
  <si>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</si>
  <si>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</si>
  <si>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</si>
  <si>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</si>
  <si>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</si>
  <si>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</si>
  <si>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</si>
  <si>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</si>
  <si>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</si>
  <si>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</si>
  <si>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</si>
  <si>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</si>
  <si>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</si>
  <si>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</si>
  <si>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</si>
  <si>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</si>
  <si>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</si>
  <si>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</si>
  <si>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</si>
  <si>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</si>
  <si>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</si>
  <si>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</si>
  <si>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</si>
  <si>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</si>
  <si>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</si>
  <si>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</si>
  <si>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</si>
  <si>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</si>
  <si>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</si>
  <si>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</si>
  <si>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</si>
  <si>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</si>
  <si>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</si>
  <si>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</si>
  <si>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</si>
  <si>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</si>
  <si>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</si>
  <si>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</si>
  <si>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</si>
  <si>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</si>
  <si>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</si>
  <si>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</si>
  <si>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</si>
  <si>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</si>
  <si>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</si>
  <si>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</si>
  <si>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</si>
  <si>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</si>
  <si>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</si>
  <si>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</si>
  <si>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</si>
  <si>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</si>
  <si>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</si>
  <si>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</si>
  <si>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</si>
  <si>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</si>
  <si>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</si>
  <si>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</si>
  <si>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</si>
  <si>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</si>
  <si>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</si>
  <si>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</si>
  <si>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</si>
  <si>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</si>
  <si>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</si>
  <si>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</si>
  <si>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</si>
  <si>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</si>
  <si>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</si>
  <si>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</si>
  <si>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</si>
  <si>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</si>
  <si>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</si>
  <si>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</si>
  <si>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</si>
  <si>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</si>
  <si>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</si>
  <si>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</si>
  <si>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</si>
  <si>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</si>
  <si>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</si>
  <si>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</si>
  <si>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</si>
  <si>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</si>
  <si>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</si>
  <si>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</si>
  <si>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</si>
  <si>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</si>
  <si>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</si>
  <si>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</si>
  <si>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</si>
  <si>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</si>
  <si>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</si>
  <si>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</si>
  <si>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</si>
  <si>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</si>
  <si>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</si>
  <si>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</si>
  <si>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</si>
  <si>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</si>
  <si>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</si>
  <si>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</si>
  <si>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</si>
  <si>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</si>
  <si>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</si>
  <si>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</si>
  <si>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</si>
  <si>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</si>
  <si>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</si>
  <si>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</si>
  <si>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</si>
  <si>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</si>
  <si>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</si>
  <si>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</si>
  <si>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</si>
  <si>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</si>
  <si>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</si>
  <si>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</si>
  <si>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</si>
  <si>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</si>
  <si>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</si>
  <si>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</si>
  <si>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</si>
  <si>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</si>
  <si>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</si>
  <si>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</si>
  <si>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</si>
  <si>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</si>
  <si>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</si>
  <si>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</si>
  <si>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</si>
  <si>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</si>
  <si>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</si>
  <si>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</si>
  <si>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</si>
  <si>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</si>
  <si>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</si>
  <si>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</si>
  <si>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</si>
  <si>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</si>
  <si>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</si>
  <si>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</si>
  <si>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</si>
  <si>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</si>
  <si>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</si>
  <si>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</si>
  <si>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</si>
  <si>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</si>
  <si>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</si>
  <si>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</si>
  <si>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</si>
  <si>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</si>
  <si>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</si>
  <si>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</si>
  <si>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</si>
  <si>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</si>
  <si>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</si>
  <si>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</si>
  <si>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</si>
  <si>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</si>
  <si>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</si>
  <si>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</si>
  <si>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</si>
  <si>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</si>
  <si>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</si>
  <si>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</si>
  <si>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</si>
  <si>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</si>
  <si>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</si>
  <si>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</si>
  <si>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</si>
  <si>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</si>
  <si>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</si>
  <si>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</si>
  <si>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</si>
  <si>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</si>
  <si>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</si>
  <si>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</si>
  <si>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</si>
  <si>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</si>
  <si>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</si>
  <si>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</si>
  <si>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</si>
  <si>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</si>
  <si>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</si>
  <si>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</si>
  <si>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</si>
  <si>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</si>
  <si>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</si>
  <si>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</si>
  <si>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</si>
  <si>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</si>
  <si>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</si>
  <si>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</si>
  <si>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</si>
  <si>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</si>
  <si>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</si>
  <si>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</si>
  <si>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</si>
  <si>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</si>
  <si>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</si>
  <si>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</si>
  <si>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</si>
  <si>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</si>
  <si>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</si>
  <si>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</si>
  <si>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</si>
  <si>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</si>
  <si>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</si>
  <si>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</si>
  <si>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</si>
  <si>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</si>
  <si>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</si>
  <si>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</si>
  <si>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</si>
  <si>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</si>
  <si>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</si>
  <si>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</si>
  <si>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</si>
  <si>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</si>
  <si>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</si>
  <si>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</si>
  <si>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</si>
  <si>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</si>
  <si>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</si>
  <si>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</si>
  <si>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</si>
  <si>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</si>
  <si>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</si>
  <si>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</si>
  <si>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</si>
  <si>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</si>
  <si>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</si>
  <si>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</si>
  <si>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</si>
  <si>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</si>
  <si>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</si>
  <si>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</si>
  <si>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</si>
  <si>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</si>
  <si>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</si>
  <si>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</si>
  <si>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</si>
  <si>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</si>
  <si>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</si>
  <si>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</si>
  <si>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</si>
  <si>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</si>
  <si>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</si>
  <si>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</si>
  <si>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</si>
  <si>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</si>
  <si>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</si>
  <si>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</si>
  <si>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</si>
  <si>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</si>
  <si>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</si>
  <si>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</si>
  <si>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</si>
  <si>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</si>
  <si>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</si>
  <si>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</si>
  <si>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</si>
  <si>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</si>
  <si>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</si>
  <si>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</si>
  <si>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</si>
  <si>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</si>
  <si>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</si>
  <si>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</si>
  <si>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</si>
  <si>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</si>
  <si>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</si>
  <si>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</si>
  <si>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</si>
  <si>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</si>
  <si>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</si>
  <si>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</si>
  <si>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</si>
  <si>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</si>
  <si>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</si>
  <si>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</si>
  <si>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</si>
  <si>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</si>
  <si>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</si>
  <si>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</si>
  <si>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</si>
  <si>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</si>
  <si>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</si>
  <si>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</si>
  <si>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</si>
  <si>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</si>
  <si>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</si>
  <si>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</si>
  <si>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</si>
  <si>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</si>
  <si>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</si>
  <si>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</si>
  <si>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</si>
  <si>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</si>
  <si>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</si>
  <si>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</si>
  <si>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</si>
  <si>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</si>
  <si>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</si>
  <si>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</si>
  <si>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</si>
  <si>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</si>
  <si>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</si>
  <si>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</si>
  <si>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</si>
  <si>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</si>
  <si>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</si>
  <si>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</si>
  <si>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</si>
  <si>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</si>
  <si>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</si>
  <si>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</si>
  <si>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</si>
  <si>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</si>
  <si>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</si>
  <si>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</si>
  <si>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</si>
  <si>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</si>
  <si>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</si>
  <si>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</si>
  <si>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</si>
  <si>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</si>
  <si>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</si>
  <si>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</si>
  <si>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</si>
  <si>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</si>
  <si>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</si>
  <si>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</si>
  <si>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</si>
  <si>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</si>
  <si>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</si>
  <si>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</si>
  <si>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</si>
  <si>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</si>
  <si>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</si>
  <si>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</si>
  <si>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</si>
  <si>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</si>
  <si>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</si>
  <si>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</si>
  <si>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</si>
  <si>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</si>
  <si>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</si>
  <si>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</si>
  <si>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</si>
  <si>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</si>
  <si>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</si>
  <si>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</si>
  <si>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</si>
  <si>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</si>
  <si>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</si>
  <si>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</si>
  <si>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</si>
  <si>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</si>
  <si>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</si>
  <si>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</si>
  <si>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</si>
  <si>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</si>
  <si>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</si>
  <si>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</si>
  <si>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</si>
  <si>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</si>
  <si>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</si>
  <si>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</si>
  <si>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</si>
  <si>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</si>
  <si>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</si>
  <si>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</si>
  <si>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</si>
  <si>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</si>
  <si>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</si>
  <si>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</si>
  <si>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</si>
  <si>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</si>
  <si>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</si>
  <si>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</si>
  <si>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</si>
  <si>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</si>
  <si>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</si>
  <si>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</si>
  <si>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</si>
  <si>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</si>
  <si>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</si>
  <si>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</si>
  <si>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</si>
  <si>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</si>
  <si>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</si>
  <si>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</si>
  <si>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</si>
  <si>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</si>
  <si>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</si>
  <si>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</si>
  <si>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</si>
  <si>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</si>
  <si>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</si>
  <si>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</si>
  <si>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</si>
  <si>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</si>
  <si>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</si>
  <si>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</si>
  <si>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</si>
  <si>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</si>
  <si>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</si>
  <si>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</si>
  <si>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</si>
  <si>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</si>
  <si>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</si>
  <si>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</si>
  <si>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</si>
  <si>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</si>
  <si>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</si>
  <si>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</si>
  <si>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</si>
  <si>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</si>
  <si>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</si>
  <si>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</si>
  <si>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</si>
  <si>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</si>
  <si>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</si>
  <si>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</si>
  <si>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</si>
  <si>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</si>
  <si>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</si>
  <si>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</si>
  <si>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</si>
  <si>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</si>
  <si>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</si>
  <si>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</si>
  <si>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</si>
  <si>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</si>
  <si>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</si>
  <si>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</si>
  <si>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</si>
  <si>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</si>
  <si>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</si>
  <si>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</si>
  <si>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</si>
  <si>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</si>
  <si>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</si>
  <si>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</si>
  <si>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</si>
  <si>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</si>
  <si>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</si>
  <si>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</si>
  <si>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</si>
  <si>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</si>
  <si>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</si>
  <si>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</si>
  <si>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</si>
  <si>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</si>
  <si>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</si>
  <si>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</si>
  <si>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</si>
  <si>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</si>
  <si>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</si>
  <si>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</si>
  <si>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</si>
  <si>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</si>
  <si>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</si>
  <si>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</si>
  <si>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</si>
  <si>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</si>
  <si>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</si>
  <si>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</si>
  <si>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</si>
  <si>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</si>
  <si>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</si>
  <si>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</si>
  <si>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</si>
  <si>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</si>
  <si>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</si>
  <si>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</si>
  <si>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</si>
  <si>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</si>
  <si>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</si>
  <si>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</si>
  <si>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</si>
  <si>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</si>
  <si>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</si>
  <si>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</si>
  <si>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</si>
  <si>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</si>
  <si>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</si>
  <si>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</si>
  <si>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</si>
  <si>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</si>
  <si>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</si>
  <si>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Sum of Sales</t>
  </si>
  <si>
    <t>Count of Sales</t>
  </si>
  <si>
    <t>Sum of Profit</t>
  </si>
  <si>
    <t>Column Labels</t>
  </si>
  <si>
    <t>2011</t>
  </si>
  <si>
    <t>Average of Sales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</si>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</sst>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scheme val="minor"/>
    </font>
    <font>
      <sz val="11"/>
      <color theme="1"/>
      <name val="Calibri"/>
      <family val="2"/>
      <scheme val="minor"/>
    </font>
    <font>
      <sz val="11"/>
      <color theme="1"/>
      <name val="Calibri"/>
      <family val="2"/>
      <scheme val="minor"/>
    </font>
    <font>
      <sz val="12"/>
      <color rgb="FF000000"/>
      <name val="Calibri"/>
      <family val="2"/>
    </font>
    <font>
      <sz val="11"/>
      <color theme="1"/>
      <name val="Calibri"/>
      <family val="2"/>
      <scheme val="minor"/>
    </font>
    <font>
      <sz val="11"/>
      <color theme="1"/>
      <name val="Calibri"/>
      <family val="2"/>
    </font>
  </fonts>
  <fills count="3">
    <fill>
      <patternFill patternType="none"/>
    </fill>
    <fill>
      <patternFill patternType="gray125"/>
    </fill>
    <fill>
      <patternFill patternType="solid">
        <fgColor theme="1" tint="0.499984740745262"/>
        <bgColor indexed="64"/>
      </patternFill>
    </fill>
  </fills>
  <borders count="16">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right/>
      <top style="thin">
        <color rgb="FFABABAB"/>
      </top>
      <bottom/>
      <diagonal/>
    </border>
    <border>
      <left/>
      <right/>
      <top style="thin">
        <color rgb="FFABABAB"/>
      </top>
      <bottom style="thin">
        <color rgb="FFABABAB"/>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7">
    <xf numFmtId="0" fontId="0" fillId="0" borderId="0" xfId="0"/>
    <xf numFmtId="0" fontId="3" fillId="0" borderId="0" xfId="0" applyFont="1"/>
    <xf numFmtId="0" fontId="4" fillId="0" borderId="0" xfId="0" applyFont="1"/>
    <xf numFmtId="14" fontId="5" fillId="0" borderId="0" xfId="0" applyNumberFormat="1" applyFont="1"/>
    <xf numFmtId="0" fontId="2" fillId="0" borderId="0" xfId="0" applyFont="1"/>
    <xf numFmtId="0" fontId="0" fillId="0" borderId="1" xfId="0" pivotButton="1" applyBorder="1"/>
    <xf numFmtId="0" fontId="0" fillId="0" borderId="3" xfId="0" applyBorder="1"/>
    <xf numFmtId="0" fontId="0" fillId="0" borderId="1" xfId="0" applyBorder="1" applyAlignment="1">
      <alignment horizontal="left"/>
    </xf>
    <xf numFmtId="0" fontId="0" fillId="0" borderId="2" xfId="0" applyBorder="1" applyAlignment="1">
      <alignment horizontal="left"/>
    </xf>
    <xf numFmtId="0" fontId="0" fillId="0" borderId="6" xfId="0" applyBorder="1" applyAlignment="1">
      <alignment horizontal="left"/>
    </xf>
    <xf numFmtId="0" fontId="0" fillId="0" borderId="1" xfId="0" applyBorder="1"/>
    <xf numFmtId="0" fontId="0" fillId="0" borderId="7" xfId="0" applyBorder="1"/>
    <xf numFmtId="0" fontId="0" fillId="0" borderId="8" xfId="0" applyBorder="1"/>
    <xf numFmtId="0" fontId="0" fillId="0" borderId="5" xfId="0" applyBorder="1"/>
    <xf numFmtId="0" fontId="0" fillId="0" borderId="2" xfId="0" applyBorder="1"/>
    <xf numFmtId="0" fontId="0" fillId="0" borderId="9" xfId="0" applyBorder="1"/>
    <xf numFmtId="0" fontId="0" fillId="0" borderId="5" xfId="0" pivotButton="1" applyBorder="1"/>
    <xf numFmtId="0" fontId="1" fillId="0" borderId="0" xfId="0" applyFont="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4" xfId="0" applyBorder="1"/>
    <xf numFmtId="0" fontId="0" fillId="2" borderId="0" xfId="0" applyFill="1"/>
    <xf numFmtId="0" fontId="0" fillId="0" borderId="6" xfId="0" applyBorder="1"/>
    <xf numFmtId="0" fontId="0" fillId="0" borderId="10" xfId="0" applyBorder="1"/>
  </cellXfs>
  <cellStyles count="1">
    <cellStyle name="Normal" xfId="0" builtinId="0"/>
  </cellStyles>
  <dxfs count="3">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Analysis.xlsx]pie_sales_count!PivotTable1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pie_sales_count!$B$3</c:f>
              <c:strCache>
                <c:ptCount val="1"/>
                <c:pt idx="0">
                  <c:v>Total</c:v>
                </c:pt>
              </c:strCache>
            </c:strRef>
          </c:tx>
          <c:dPt>
            <c:idx val="0"/>
            <c:bubble3D val="0"/>
            <c:explosion val="26"/>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2-9AE0-44AF-A89E-842C2EE88E8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5-9AE0-44AF-A89E-842C2EE88E85}"/>
              </c:ext>
            </c:extLst>
          </c:dPt>
          <c:dPt>
            <c:idx val="2"/>
            <c:bubble3D val="0"/>
            <c:explosion val="32"/>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4-9AE0-44AF-A89E-842C2EE88E85}"/>
              </c:ext>
            </c:extLst>
          </c:dPt>
          <c:dPt>
            <c:idx val="3"/>
            <c:bubble3D val="0"/>
            <c:explosion val="22"/>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9AE0-44AF-A89E-842C2EE88E85}"/>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pie_sales_count!$A$4:$A$5</c:f>
              <c:strCache>
                <c:ptCount val="1"/>
                <c:pt idx="0">
                  <c:v>West</c:v>
                </c:pt>
              </c:strCache>
            </c:strRef>
          </c:cat>
          <c:val>
            <c:numRef>
              <c:f>pie_sales_count!$B$4:$B$5</c:f>
              <c:numCache>
                <c:formatCode>General</c:formatCode>
                <c:ptCount val="1"/>
                <c:pt idx="0">
                  <c:v>48</c:v>
                </c:pt>
              </c:numCache>
            </c:numRef>
          </c:val>
          <c:extLst>
            <c:ext xmlns:c16="http://schemas.microsoft.com/office/drawing/2014/chart" uri="{C3380CC4-5D6E-409C-BE32-E72D297353CC}">
              <c16:uniqueId val="{00000000-9AE0-44AF-A89E-842C2EE88E85}"/>
            </c:ext>
          </c:extLst>
        </c:ser>
        <c:dLbls>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80790942552299305"/>
          <c:y val="0.40093021249056199"/>
          <c:w val="0.17433909518706611"/>
          <c:h val="0.44947945205479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Analysis.xlsx]sum_profit!PivotTable3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sum_profit!$B$3:$B$4</c:f>
              <c:strCache>
                <c:ptCount val="1"/>
                <c:pt idx="0">
                  <c:v>2011</c:v>
                </c:pt>
              </c:strCache>
            </c:strRef>
          </c:tx>
          <c:spPr>
            <a:solidFill>
              <a:schemeClr val="accent1"/>
            </a:solidFill>
            <a:ln>
              <a:noFill/>
            </a:ln>
            <a:effectLst/>
          </c:spPr>
          <c:invertIfNegative val="0"/>
          <c:cat>
            <c:strRef>
              <c:f>sum_profit!$A$5:$A$6</c:f>
              <c:strCache>
                <c:ptCount val="1"/>
                <c:pt idx="0">
                  <c:v>West</c:v>
                </c:pt>
              </c:strCache>
            </c:strRef>
          </c:cat>
          <c:val>
            <c:numRef>
              <c:f>sum_profit!$B$5:$B$6</c:f>
              <c:numCache>
                <c:formatCode>General</c:formatCode>
                <c:ptCount val="1"/>
                <c:pt idx="0">
                  <c:v>-903.19810000000075</c:v>
                </c:pt>
              </c:numCache>
            </c:numRef>
          </c:val>
          <c:extLst>
            <c:ext xmlns:c16="http://schemas.microsoft.com/office/drawing/2014/chart" uri="{C3380CC4-5D6E-409C-BE32-E72D297353CC}">
              <c16:uniqueId val="{00000000-8143-4425-826F-C67CB60BA962}"/>
            </c:ext>
          </c:extLst>
        </c:ser>
        <c:dLbls>
          <c:showLegendKey val="0"/>
          <c:showVal val="0"/>
          <c:showCatName val="0"/>
          <c:showSerName val="0"/>
          <c:showPercent val="0"/>
          <c:showBubbleSize val="0"/>
        </c:dLbls>
        <c:gapWidth val="219"/>
        <c:overlap val="-27"/>
        <c:axId val="845474239"/>
        <c:axId val="836552207"/>
      </c:barChart>
      <c:catAx>
        <c:axId val="84547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552207"/>
        <c:crosses val="autoZero"/>
        <c:auto val="1"/>
        <c:lblAlgn val="ctr"/>
        <c:lblOffset val="100"/>
        <c:noMultiLvlLbl val="0"/>
      </c:catAx>
      <c:valAx>
        <c:axId val="836552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474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Analysis.xlsx]average_sales!PivotTable6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average_sales!$B$3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average_sales!$A$4:$A$5</c:f>
              <c:strCache>
                <c:ptCount val="1"/>
                <c:pt idx="0">
                  <c:v>2011</c:v>
                </c:pt>
              </c:strCache>
            </c:strRef>
          </c:cat>
          <c:val>
            <c:numRef>
              <c:f>average_sales!$B$4:$B$5</c:f>
              <c:numCache>
                <c:formatCode>General</c:formatCode>
                <c:ptCount val="1"/>
                <c:pt idx="0">
                  <c:v>172.81739583333334</c:v>
                </c:pt>
              </c:numCache>
            </c:numRef>
          </c:val>
          <c:smooth val="0"/>
          <c:extLst>
            <c:ext xmlns:c16="http://schemas.microsoft.com/office/drawing/2014/chart" uri="{C3380CC4-5D6E-409C-BE32-E72D297353CC}">
              <c16:uniqueId val="{00000000-03D1-4333-8FDA-342B3B5BF1AA}"/>
            </c:ext>
          </c:extLst>
        </c:ser>
        <c:dLbls>
          <c:showLegendKey val="0"/>
          <c:showVal val="0"/>
          <c:showCatName val="0"/>
          <c:showSerName val="0"/>
          <c:showPercent val="0"/>
          <c:showBubbleSize val="0"/>
        </c:dLbls>
        <c:marker val="1"/>
        <c:smooth val="0"/>
        <c:axId val="1114058303"/>
        <c:axId val="1114054943"/>
      </c:lineChart>
      <c:catAx>
        <c:axId val="1114058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054943"/>
        <c:crosses val="autoZero"/>
        <c:auto val="1"/>
        <c:lblAlgn val="ctr"/>
        <c:lblOffset val="100"/>
        <c:noMultiLvlLbl val="0"/>
      </c:catAx>
      <c:valAx>
        <c:axId val="1114054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05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sum_of_sales!$B$10</c:f>
              <c:strCache>
                <c:ptCount val="1"/>
                <c:pt idx="0">
                  <c:v>Sum of Sales</c:v>
                </c:pt>
              </c:strCache>
            </c:strRef>
          </c:tx>
          <c:spPr>
            <a:solidFill>
              <a:srgbClr val="FF0000"/>
            </a:solidFill>
            <a:ln w="9525" cap="flat" cmpd="sng" algn="ctr">
              <a:solidFill>
                <a:schemeClr val="accent1">
                  <a:shade val="95000"/>
                </a:schemeClr>
              </a:solidFill>
              <a:round/>
            </a:ln>
            <a:effectLst/>
          </c:spPr>
          <c:invertIfNegative val="0"/>
          <c:dPt>
            <c:idx val="0"/>
            <c:invertIfNegative val="0"/>
            <c:bubble3D val="0"/>
            <c:spPr>
              <a:gradFill flip="none" rotWithShape="1">
                <a:gsLst>
                  <a:gs pos="0">
                    <a:srgbClr val="FF0000">
                      <a:tint val="66000"/>
                      <a:satMod val="160000"/>
                    </a:srgbClr>
                  </a:gs>
                  <a:gs pos="50000">
                    <a:srgbClr val="FF0000">
                      <a:tint val="44500"/>
                      <a:satMod val="160000"/>
                    </a:srgbClr>
                  </a:gs>
                  <a:gs pos="100000">
                    <a:srgbClr val="FF0000">
                      <a:tint val="23500"/>
                      <a:satMod val="160000"/>
                    </a:srgbClr>
                  </a:gs>
                </a:gsLst>
                <a:lin ang="5400000" scaled="1"/>
                <a:tileRect/>
              </a:gradFill>
              <a:ln w="9525" cap="flat" cmpd="sng" algn="ctr">
                <a:solidFill>
                  <a:schemeClr val="accent1">
                    <a:shade val="95000"/>
                  </a:schemeClr>
                </a:solidFill>
                <a:round/>
              </a:ln>
              <a:effectLst/>
            </c:spPr>
            <c:extLst>
              <c:ext xmlns:c16="http://schemas.microsoft.com/office/drawing/2014/chart" uri="{C3380CC4-5D6E-409C-BE32-E72D297353CC}">
                <c16:uniqueId val="{00000001-186B-4116-9CCD-2DEB0DB80D6C}"/>
              </c:ext>
            </c:extLst>
          </c:dPt>
          <c:dPt>
            <c:idx val="1"/>
            <c:invertIfNegative val="0"/>
            <c:bubble3D val="0"/>
            <c:spPr>
              <a:gradFill flip="none" rotWithShape="1">
                <a:gsLst>
                  <a:gs pos="0">
                    <a:schemeClr val="accent1">
                      <a:lumMod val="50000"/>
                      <a:tint val="66000"/>
                      <a:satMod val="160000"/>
                    </a:schemeClr>
                  </a:gs>
                  <a:gs pos="50000">
                    <a:schemeClr val="accent1">
                      <a:lumMod val="50000"/>
                      <a:tint val="44500"/>
                      <a:satMod val="160000"/>
                    </a:schemeClr>
                  </a:gs>
                  <a:gs pos="100000">
                    <a:schemeClr val="accent1">
                      <a:lumMod val="50000"/>
                      <a:tint val="23500"/>
                      <a:satMod val="160000"/>
                    </a:schemeClr>
                  </a:gs>
                </a:gsLst>
                <a:lin ang="5400000" scaled="1"/>
                <a:tileRect/>
              </a:gradFill>
              <a:ln w="9525" cap="flat" cmpd="sng" algn="ctr">
                <a:solidFill>
                  <a:schemeClr val="accent1">
                    <a:shade val="95000"/>
                  </a:schemeClr>
                </a:solidFill>
                <a:round/>
              </a:ln>
              <a:effectLst/>
            </c:spPr>
            <c:extLst>
              <c:ext xmlns:c16="http://schemas.microsoft.com/office/drawing/2014/chart" uri="{C3380CC4-5D6E-409C-BE32-E72D297353CC}">
                <c16:uniqueId val="{00000002-186B-4116-9CCD-2DEB0DB80D6C}"/>
              </c:ext>
            </c:extLst>
          </c:dPt>
          <c:dPt>
            <c:idx val="2"/>
            <c:invertIfNegative val="0"/>
            <c:bubble3D val="0"/>
            <c:spPr>
              <a:gradFill flip="none" rotWithShape="1">
                <a:gsLst>
                  <a:gs pos="0">
                    <a:schemeClr val="accent2">
                      <a:tint val="66000"/>
                      <a:satMod val="160000"/>
                    </a:schemeClr>
                  </a:gs>
                  <a:gs pos="50000">
                    <a:schemeClr val="accent2">
                      <a:tint val="44500"/>
                      <a:satMod val="160000"/>
                    </a:schemeClr>
                  </a:gs>
                  <a:gs pos="100000">
                    <a:schemeClr val="accent2">
                      <a:tint val="23500"/>
                      <a:satMod val="160000"/>
                    </a:schemeClr>
                  </a:gs>
                </a:gsLst>
                <a:lin ang="5400000" scaled="1"/>
                <a:tileRect/>
              </a:gradFill>
              <a:ln w="9525" cap="flat" cmpd="sng" algn="ctr">
                <a:solidFill>
                  <a:schemeClr val="accent1">
                    <a:shade val="95000"/>
                  </a:schemeClr>
                </a:solidFill>
                <a:round/>
              </a:ln>
              <a:effectLst/>
            </c:spPr>
            <c:extLst>
              <c:ext xmlns:c16="http://schemas.microsoft.com/office/drawing/2014/chart" uri="{C3380CC4-5D6E-409C-BE32-E72D297353CC}">
                <c16:uniqueId val="{00000003-186B-4116-9CCD-2DEB0DB80D6C}"/>
              </c:ext>
            </c:extLst>
          </c:dPt>
          <c:dPt>
            <c:idx val="3"/>
            <c:invertIfNegative val="0"/>
            <c:bubble3D val="0"/>
            <c:spPr>
              <a:gradFill flip="none" rotWithShape="1">
                <a:gsLst>
                  <a:gs pos="0">
                    <a:schemeClr val="accent4">
                      <a:tint val="66000"/>
                      <a:satMod val="160000"/>
                    </a:schemeClr>
                  </a:gs>
                  <a:gs pos="50000">
                    <a:schemeClr val="accent4">
                      <a:tint val="44500"/>
                      <a:satMod val="160000"/>
                    </a:schemeClr>
                  </a:gs>
                  <a:gs pos="100000">
                    <a:schemeClr val="accent4">
                      <a:tint val="23500"/>
                      <a:satMod val="160000"/>
                    </a:schemeClr>
                  </a:gs>
                </a:gsLst>
                <a:lin ang="5400000" scaled="1"/>
                <a:tileRect/>
              </a:gradFill>
              <a:ln w="9525" cap="flat" cmpd="sng" algn="ctr">
                <a:solidFill>
                  <a:schemeClr val="accent1">
                    <a:shade val="95000"/>
                  </a:schemeClr>
                </a:solidFill>
                <a:round/>
              </a:ln>
              <a:effectLst/>
            </c:spPr>
            <c:extLst>
              <c:ext xmlns:c16="http://schemas.microsoft.com/office/drawing/2014/chart" uri="{C3380CC4-5D6E-409C-BE32-E72D297353CC}">
                <c16:uniqueId val="{00000004-186B-4116-9CCD-2DEB0DB80D6C}"/>
              </c:ext>
            </c:extLst>
          </c:dPt>
          <c:cat>
            <c:strRef>
              <c:f>sum_of_sales!$A$11:$A$14</c:f>
              <c:strCache>
                <c:ptCount val="4"/>
                <c:pt idx="0">
                  <c:v>West</c:v>
                </c:pt>
                <c:pt idx="1">
                  <c:v>Grand Total</c:v>
                </c:pt>
                <c:pt idx="2">
                  <c:v>0</c:v>
                </c:pt>
                <c:pt idx="3">
                  <c:v>0</c:v>
                </c:pt>
              </c:strCache>
            </c:strRef>
          </c:cat>
          <c:val>
            <c:numRef>
              <c:f>sum_of_sales!$B$11:$B$14</c:f>
              <c:numCache>
                <c:formatCode>General</c:formatCode>
                <c:ptCount val="4"/>
                <c:pt idx="0">
                  <c:v>8295.2350000000006</c:v>
                </c:pt>
                <c:pt idx="1">
                  <c:v>8295.2350000000006</c:v>
                </c:pt>
                <c:pt idx="2">
                  <c:v>0</c:v>
                </c:pt>
                <c:pt idx="3">
                  <c:v>0</c:v>
                </c:pt>
              </c:numCache>
            </c:numRef>
          </c:val>
          <c:extLst>
            <c:ext xmlns:c16="http://schemas.microsoft.com/office/drawing/2014/chart" uri="{C3380CC4-5D6E-409C-BE32-E72D297353CC}">
              <c16:uniqueId val="{00000000-186B-4116-9CCD-2DEB0DB80D6C}"/>
            </c:ext>
          </c:extLst>
        </c:ser>
        <c:dLbls>
          <c:showLegendKey val="0"/>
          <c:showVal val="0"/>
          <c:showCatName val="0"/>
          <c:showSerName val="0"/>
          <c:showPercent val="0"/>
          <c:showBubbleSize val="0"/>
        </c:dLbls>
        <c:gapWidth val="100"/>
        <c:overlap val="-24"/>
        <c:axId val="950979439"/>
        <c:axId val="950977039"/>
      </c:barChart>
      <c:catAx>
        <c:axId val="95097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50977039"/>
        <c:crosses val="autoZero"/>
        <c:auto val="1"/>
        <c:lblAlgn val="ctr"/>
        <c:lblOffset val="100"/>
        <c:noMultiLvlLbl val="0"/>
      </c:catAx>
      <c:valAx>
        <c:axId val="950977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509794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wise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category_wise_sale!$B$12</c:f>
              <c:strCache>
                <c:ptCount val="1"/>
                <c:pt idx="0">
                  <c:v>Furniture</c:v>
                </c:pt>
              </c:strCache>
            </c:strRef>
          </c:tx>
          <c:spPr>
            <a:solidFill>
              <a:schemeClr val="accent1"/>
            </a:solidFill>
            <a:ln>
              <a:noFill/>
            </a:ln>
            <a:effectLst/>
          </c:spPr>
          <c:invertIfNegative val="0"/>
          <c:cat>
            <c:strRef>
              <c:f>category_wise_sale!$A$13:$A$16</c:f>
              <c:strCache>
                <c:ptCount val="4"/>
                <c:pt idx="0">
                  <c:v>West</c:v>
                </c:pt>
                <c:pt idx="1">
                  <c:v>Grand Total</c:v>
                </c:pt>
                <c:pt idx="2">
                  <c:v>0</c:v>
                </c:pt>
                <c:pt idx="3">
                  <c:v>0</c:v>
                </c:pt>
              </c:strCache>
            </c:strRef>
          </c:cat>
          <c:val>
            <c:numRef>
              <c:f>category_wise_sale!$B$13:$B$16</c:f>
              <c:numCache>
                <c:formatCode>General</c:formatCode>
                <c:ptCount val="4"/>
                <c:pt idx="0">
                  <c:v>1383.673</c:v>
                </c:pt>
                <c:pt idx="1">
                  <c:v>1383.673</c:v>
                </c:pt>
                <c:pt idx="2">
                  <c:v>0</c:v>
                </c:pt>
                <c:pt idx="3">
                  <c:v>0</c:v>
                </c:pt>
              </c:numCache>
            </c:numRef>
          </c:val>
          <c:extLst>
            <c:ext xmlns:c16="http://schemas.microsoft.com/office/drawing/2014/chart" uri="{C3380CC4-5D6E-409C-BE32-E72D297353CC}">
              <c16:uniqueId val="{00000000-0015-4418-8837-9165325E3CBC}"/>
            </c:ext>
          </c:extLst>
        </c:ser>
        <c:ser>
          <c:idx val="1"/>
          <c:order val="1"/>
          <c:tx>
            <c:strRef>
              <c:f>category_wise_sale!$C$12</c:f>
              <c:strCache>
                <c:ptCount val="1"/>
                <c:pt idx="0">
                  <c:v>Office Supplies</c:v>
                </c:pt>
              </c:strCache>
            </c:strRef>
          </c:tx>
          <c:spPr>
            <a:solidFill>
              <a:schemeClr val="accent2"/>
            </a:solidFill>
            <a:ln>
              <a:noFill/>
            </a:ln>
            <a:effectLst/>
          </c:spPr>
          <c:invertIfNegative val="0"/>
          <c:cat>
            <c:strRef>
              <c:f>category_wise_sale!$A$13:$A$16</c:f>
              <c:strCache>
                <c:ptCount val="4"/>
                <c:pt idx="0">
                  <c:v>West</c:v>
                </c:pt>
                <c:pt idx="1">
                  <c:v>Grand Total</c:v>
                </c:pt>
                <c:pt idx="2">
                  <c:v>0</c:v>
                </c:pt>
                <c:pt idx="3">
                  <c:v>0</c:v>
                </c:pt>
              </c:strCache>
            </c:strRef>
          </c:cat>
          <c:val>
            <c:numRef>
              <c:f>category_wise_sale!$C$13:$C$16</c:f>
              <c:numCache>
                <c:formatCode>General</c:formatCode>
                <c:ptCount val="4"/>
                <c:pt idx="0">
                  <c:v>3672.1540000000005</c:v>
                </c:pt>
                <c:pt idx="1">
                  <c:v>3672.1540000000005</c:v>
                </c:pt>
                <c:pt idx="2">
                  <c:v>0</c:v>
                </c:pt>
                <c:pt idx="3">
                  <c:v>0</c:v>
                </c:pt>
              </c:numCache>
            </c:numRef>
          </c:val>
          <c:extLst>
            <c:ext xmlns:c16="http://schemas.microsoft.com/office/drawing/2014/chart" uri="{C3380CC4-5D6E-409C-BE32-E72D297353CC}">
              <c16:uniqueId val="{00000001-0015-4418-8837-9165325E3CBC}"/>
            </c:ext>
          </c:extLst>
        </c:ser>
        <c:ser>
          <c:idx val="2"/>
          <c:order val="2"/>
          <c:tx>
            <c:strRef>
              <c:f>category_wise_sale!$D$12</c:f>
              <c:strCache>
                <c:ptCount val="1"/>
                <c:pt idx="0">
                  <c:v>Technology</c:v>
                </c:pt>
              </c:strCache>
            </c:strRef>
          </c:tx>
          <c:spPr>
            <a:solidFill>
              <a:schemeClr val="accent3"/>
            </a:solidFill>
            <a:ln>
              <a:noFill/>
            </a:ln>
            <a:effectLst/>
          </c:spPr>
          <c:invertIfNegative val="0"/>
          <c:cat>
            <c:strRef>
              <c:f>category_wise_sale!$A$13:$A$16</c:f>
              <c:strCache>
                <c:ptCount val="4"/>
                <c:pt idx="0">
                  <c:v>West</c:v>
                </c:pt>
                <c:pt idx="1">
                  <c:v>Grand Total</c:v>
                </c:pt>
                <c:pt idx="2">
                  <c:v>0</c:v>
                </c:pt>
                <c:pt idx="3">
                  <c:v>0</c:v>
                </c:pt>
              </c:strCache>
            </c:strRef>
          </c:cat>
          <c:val>
            <c:numRef>
              <c:f>category_wise_sale!$D$13:$D$16</c:f>
              <c:numCache>
                <c:formatCode>General</c:formatCode>
                <c:ptCount val="4"/>
                <c:pt idx="0">
                  <c:v>3239.4080000000004</c:v>
                </c:pt>
                <c:pt idx="1">
                  <c:v>3239.4080000000004</c:v>
                </c:pt>
                <c:pt idx="2">
                  <c:v>0</c:v>
                </c:pt>
                <c:pt idx="3">
                  <c:v>0</c:v>
                </c:pt>
              </c:numCache>
            </c:numRef>
          </c:val>
          <c:extLst>
            <c:ext xmlns:c16="http://schemas.microsoft.com/office/drawing/2014/chart" uri="{C3380CC4-5D6E-409C-BE32-E72D297353CC}">
              <c16:uniqueId val="{00000002-0015-4418-8837-9165325E3CBC}"/>
            </c:ext>
          </c:extLst>
        </c:ser>
        <c:dLbls>
          <c:showLegendKey val="0"/>
          <c:showVal val="0"/>
          <c:showCatName val="0"/>
          <c:showSerName val="0"/>
          <c:showPercent val="0"/>
          <c:showBubbleSize val="0"/>
        </c:dLbls>
        <c:gapWidth val="219"/>
        <c:overlap val="-27"/>
        <c:axId val="1231181087"/>
        <c:axId val="1231176287"/>
      </c:barChart>
      <c:catAx>
        <c:axId val="123118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176287"/>
        <c:crosses val="autoZero"/>
        <c:auto val="1"/>
        <c:lblAlgn val="ctr"/>
        <c:lblOffset val="100"/>
        <c:noMultiLvlLbl val="0"/>
      </c:catAx>
      <c:valAx>
        <c:axId val="1231176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1810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Analysis.xlsx]sum_sales!PivotTable1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9525" cap="flat" cmpd="sng" algn="ctr">
            <a:solidFill>
              <a:schemeClr val="accent1">
                <a:shade val="95000"/>
              </a:schemeClr>
            </a:solidFill>
            <a:round/>
          </a:ln>
          <a:effectLst/>
        </c:spPr>
      </c:pivotFmt>
      <c:pivotFmt>
        <c:idx val="2"/>
        <c:spPr>
          <a:solidFill>
            <a:srgbClr val="7030A0"/>
          </a:solidFill>
          <a:ln w="9525" cap="flat" cmpd="sng" algn="ctr">
            <a:solidFill>
              <a:schemeClr val="accent1">
                <a:shade val="95000"/>
              </a:schemeClr>
            </a:solidFill>
            <a:round/>
          </a:ln>
          <a:effectLst/>
        </c:spPr>
      </c:pivotFmt>
      <c:pivotFmt>
        <c:idx val="3"/>
        <c:spPr>
          <a:solidFill>
            <a:schemeClr val="accent6">
              <a:lumMod val="75000"/>
            </a:schemeClr>
          </a:solidFill>
          <a:ln w="9525" cap="flat" cmpd="sng" algn="ctr">
            <a:solidFill>
              <a:schemeClr val="accent1">
                <a:shade val="95000"/>
              </a:schemeClr>
            </a:solidFill>
            <a:round/>
          </a:ln>
          <a:effectLst/>
        </c:spPr>
      </c:pivotFmt>
    </c:pivotFmts>
    <c:plotArea>
      <c:layout/>
      <c:barChart>
        <c:barDir val="col"/>
        <c:grouping val="clustered"/>
        <c:varyColors val="0"/>
        <c:ser>
          <c:idx val="0"/>
          <c:order val="0"/>
          <c:tx>
            <c:strRef>
              <c:f>sum_sales!$B$3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Pt>
            <c:idx val="0"/>
            <c:invertIfNegative val="0"/>
            <c:bubble3D val="0"/>
            <c:spPr>
              <a:solidFill>
                <a:schemeClr val="accent2"/>
              </a:solidFill>
              <a:ln w="9525" cap="flat" cmpd="sng" algn="ctr">
                <a:solidFill>
                  <a:schemeClr val="accent1">
                    <a:shade val="95000"/>
                  </a:schemeClr>
                </a:solidFill>
                <a:round/>
              </a:ln>
              <a:effectLst/>
            </c:spPr>
            <c:extLst>
              <c:ext xmlns:c16="http://schemas.microsoft.com/office/drawing/2014/chart" uri="{C3380CC4-5D6E-409C-BE32-E72D297353CC}">
                <c16:uniqueId val="{00000002-20F8-43C4-BBA0-F6FE02F7511B}"/>
              </c:ext>
            </c:extLst>
          </c:dPt>
          <c:dPt>
            <c:idx val="1"/>
            <c:invertIfNegative val="0"/>
            <c:bubble3D val="0"/>
            <c:spPr>
              <a:solidFill>
                <a:srgbClr val="7030A0"/>
              </a:solidFill>
              <a:ln w="9525" cap="flat" cmpd="sng" algn="ctr">
                <a:solidFill>
                  <a:schemeClr val="accent1">
                    <a:shade val="95000"/>
                  </a:schemeClr>
                </a:solidFill>
                <a:round/>
              </a:ln>
              <a:effectLst/>
            </c:spPr>
            <c:extLst>
              <c:ext xmlns:c16="http://schemas.microsoft.com/office/drawing/2014/chart" uri="{C3380CC4-5D6E-409C-BE32-E72D297353CC}">
                <c16:uniqueId val="{00000003-20F8-43C4-BBA0-F6FE02F7511B}"/>
              </c:ext>
            </c:extLst>
          </c:dPt>
          <c:dPt>
            <c:idx val="2"/>
            <c:invertIfNegative val="0"/>
            <c:bubble3D val="0"/>
            <c:spPr>
              <a:solidFill>
                <a:schemeClr val="accent6">
                  <a:lumMod val="75000"/>
                </a:schemeClr>
              </a:solidFill>
              <a:ln w="9525" cap="flat" cmpd="sng" algn="ctr">
                <a:solidFill>
                  <a:schemeClr val="accent1">
                    <a:shade val="95000"/>
                  </a:schemeClr>
                </a:solidFill>
                <a:round/>
              </a:ln>
              <a:effectLst/>
            </c:spPr>
            <c:extLst>
              <c:ext xmlns:c16="http://schemas.microsoft.com/office/drawing/2014/chart" uri="{C3380CC4-5D6E-409C-BE32-E72D297353CC}">
                <c16:uniqueId val="{00000004-20F8-43C4-BBA0-F6FE02F7511B}"/>
              </c:ext>
            </c:extLst>
          </c:dPt>
          <c:cat>
            <c:strRef>
              <c:f>sum_sales!$A$4:$A$7</c:f>
              <c:strCache>
                <c:ptCount val="3"/>
                <c:pt idx="0">
                  <c:v>Consumer</c:v>
                </c:pt>
                <c:pt idx="1">
                  <c:v>Corporate</c:v>
                </c:pt>
                <c:pt idx="2">
                  <c:v>Home Office</c:v>
                </c:pt>
              </c:strCache>
            </c:strRef>
          </c:cat>
          <c:val>
            <c:numRef>
              <c:f>sum_sales!$B$4:$B$7</c:f>
              <c:numCache>
                <c:formatCode>General</c:formatCode>
                <c:ptCount val="3"/>
                <c:pt idx="0">
                  <c:v>4658.0169999999998</c:v>
                </c:pt>
                <c:pt idx="1">
                  <c:v>3188.3940000000002</c:v>
                </c:pt>
                <c:pt idx="2">
                  <c:v>448.82400000000001</c:v>
                </c:pt>
              </c:numCache>
            </c:numRef>
          </c:val>
          <c:extLst>
            <c:ext xmlns:c16="http://schemas.microsoft.com/office/drawing/2014/chart" uri="{C3380CC4-5D6E-409C-BE32-E72D297353CC}">
              <c16:uniqueId val="{00000000-20F8-43C4-BBA0-F6FE02F7511B}"/>
            </c:ext>
          </c:extLst>
        </c:ser>
        <c:dLbls>
          <c:showLegendKey val="0"/>
          <c:showVal val="0"/>
          <c:showCatName val="0"/>
          <c:showSerName val="0"/>
          <c:showPercent val="0"/>
          <c:showBubbleSize val="0"/>
        </c:dLbls>
        <c:gapWidth val="100"/>
        <c:overlap val="-24"/>
        <c:axId val="190531024"/>
        <c:axId val="190524784"/>
      </c:barChart>
      <c:catAx>
        <c:axId val="19053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0524784"/>
        <c:crosses val="autoZero"/>
        <c:auto val="1"/>
        <c:lblAlgn val="ctr"/>
        <c:lblOffset val="100"/>
        <c:noMultiLvlLbl val="0"/>
      </c:catAx>
      <c:valAx>
        <c:axId val="190524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0531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Analysis.xlsx]sum_profit_segmentwise!PivotTable2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4"/>
          </a:solidFill>
          <a:ln>
            <a:noFill/>
          </a:ln>
          <a:effectLst/>
        </c:spPr>
      </c:pivotFmt>
    </c:pivotFmts>
    <c:plotArea>
      <c:layout/>
      <c:barChart>
        <c:barDir val="bar"/>
        <c:grouping val="clustered"/>
        <c:varyColors val="0"/>
        <c:ser>
          <c:idx val="0"/>
          <c:order val="0"/>
          <c:tx>
            <c:strRef>
              <c:f>sum_profit_segmentwise!$B$3</c:f>
              <c:strCache>
                <c:ptCount val="1"/>
                <c:pt idx="0">
                  <c:v>Total</c:v>
                </c:pt>
              </c:strCache>
            </c:strRef>
          </c:tx>
          <c:spPr>
            <a:solidFill>
              <a:schemeClr val="accent1"/>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3-472F-4EF6-B901-2C239F05331C}"/>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2-472F-4EF6-B901-2C239F05331C}"/>
              </c:ext>
            </c:extLst>
          </c:dPt>
          <c:cat>
            <c:strRef>
              <c:f>sum_profit_segmentwise!$A$4:$A$7</c:f>
              <c:strCache>
                <c:ptCount val="3"/>
                <c:pt idx="0">
                  <c:v>Consumer</c:v>
                </c:pt>
                <c:pt idx="1">
                  <c:v>Corporate</c:v>
                </c:pt>
                <c:pt idx="2">
                  <c:v>Home Office</c:v>
                </c:pt>
              </c:strCache>
            </c:strRef>
          </c:cat>
          <c:val>
            <c:numRef>
              <c:f>sum_profit_segmentwise!$B$4:$B$7</c:f>
              <c:numCache>
                <c:formatCode>General</c:formatCode>
                <c:ptCount val="3"/>
                <c:pt idx="0">
                  <c:v>-708.7454000000007</c:v>
                </c:pt>
                <c:pt idx="1">
                  <c:v>-193.9501000000003</c:v>
                </c:pt>
                <c:pt idx="2">
                  <c:v>-0.50259999999999394</c:v>
                </c:pt>
              </c:numCache>
            </c:numRef>
          </c:val>
          <c:extLst>
            <c:ext xmlns:c16="http://schemas.microsoft.com/office/drawing/2014/chart" uri="{C3380CC4-5D6E-409C-BE32-E72D297353CC}">
              <c16:uniqueId val="{00000000-472F-4EF6-B901-2C239F05331C}"/>
            </c:ext>
          </c:extLst>
        </c:ser>
        <c:dLbls>
          <c:showLegendKey val="0"/>
          <c:showVal val="0"/>
          <c:showCatName val="0"/>
          <c:showSerName val="0"/>
          <c:showPercent val="0"/>
          <c:showBubbleSize val="0"/>
        </c:dLbls>
        <c:gapWidth val="182"/>
        <c:axId val="190510864"/>
        <c:axId val="190531984"/>
      </c:barChart>
      <c:catAx>
        <c:axId val="190510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31984"/>
        <c:crosses val="autoZero"/>
        <c:auto val="1"/>
        <c:lblAlgn val="ctr"/>
        <c:lblOffset val="100"/>
        <c:noMultiLvlLbl val="0"/>
      </c:catAx>
      <c:valAx>
        <c:axId val="190531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0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Analysis.xlsx]top_10_customer!PivotTable3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4"/>
          </a:solidFill>
          <a:ln>
            <a:noFill/>
          </a:ln>
          <a:effectLst/>
        </c:spPr>
      </c:pivotFmt>
      <c:pivotFmt>
        <c:idx val="3"/>
        <c:spPr>
          <a:solidFill>
            <a:schemeClr val="accent6"/>
          </a:solidFill>
          <a:ln>
            <a:noFill/>
          </a:ln>
          <a:effectLst/>
        </c:spPr>
      </c:pivotFmt>
      <c:pivotFmt>
        <c:idx val="4"/>
        <c:spPr>
          <a:solidFill>
            <a:srgbClr val="FFFF00"/>
          </a:solidFill>
          <a:ln>
            <a:noFill/>
          </a:ln>
          <a:effectLst/>
        </c:spPr>
      </c:pivotFmt>
      <c:pivotFmt>
        <c:idx val="5"/>
        <c:spPr>
          <a:solidFill>
            <a:srgbClr val="00B0F0"/>
          </a:solidFill>
          <a:ln>
            <a:noFill/>
          </a:ln>
          <a:effectLst/>
        </c:spPr>
      </c:pivotFmt>
      <c:pivotFmt>
        <c:idx val="6"/>
        <c:spPr>
          <a:solidFill>
            <a:srgbClr val="7030A0"/>
          </a:solidFill>
          <a:ln>
            <a:noFill/>
          </a:ln>
          <a:effectLst/>
        </c:spPr>
      </c:pivotFmt>
      <c:pivotFmt>
        <c:idx val="7"/>
        <c:spPr>
          <a:solidFill>
            <a:schemeClr val="tx2"/>
          </a:solidFill>
          <a:ln>
            <a:noFill/>
          </a:ln>
          <a:effectLst/>
        </c:spPr>
      </c:pivotFmt>
      <c:pivotFmt>
        <c:idx val="8"/>
        <c:spPr>
          <a:solidFill>
            <a:schemeClr val="bg1">
              <a:lumMod val="75000"/>
            </a:schemeClr>
          </a:solidFill>
          <a:ln>
            <a:noFill/>
          </a:ln>
          <a:effectLst/>
        </c:spPr>
      </c:pivotFmt>
      <c:pivotFmt>
        <c:idx val="9"/>
        <c:spPr>
          <a:solidFill>
            <a:schemeClr val="accent4">
              <a:lumMod val="50000"/>
            </a:schemeClr>
          </a:solidFill>
          <a:ln>
            <a:noFill/>
          </a:ln>
          <a:effectLst/>
        </c:spPr>
      </c:pivotFmt>
    </c:pivotFmts>
    <c:plotArea>
      <c:layout/>
      <c:barChart>
        <c:barDir val="col"/>
        <c:grouping val="clustered"/>
        <c:varyColors val="0"/>
        <c:ser>
          <c:idx val="0"/>
          <c:order val="0"/>
          <c:tx>
            <c:strRef>
              <c:f>top_10_customer!$B$3</c:f>
              <c:strCache>
                <c:ptCount val="1"/>
                <c:pt idx="0">
                  <c:v>Total</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2-3378-4B7D-B623-258F3FBEEA20}"/>
              </c:ext>
            </c:extLst>
          </c:dPt>
          <c:dPt>
            <c:idx val="2"/>
            <c:invertIfNegative val="0"/>
            <c:bubble3D val="0"/>
            <c:extLst>
              <c:ext xmlns:c16="http://schemas.microsoft.com/office/drawing/2014/chart" uri="{C3380CC4-5D6E-409C-BE32-E72D297353CC}">
                <c16:uniqueId val="{00000003-3378-4B7D-B623-258F3FBEEA20}"/>
              </c:ext>
            </c:extLst>
          </c:dPt>
          <c:dPt>
            <c:idx val="3"/>
            <c:invertIfNegative val="0"/>
            <c:bubble3D val="0"/>
            <c:extLst>
              <c:ext xmlns:c16="http://schemas.microsoft.com/office/drawing/2014/chart" uri="{C3380CC4-5D6E-409C-BE32-E72D297353CC}">
                <c16:uniqueId val="{00000004-3378-4B7D-B623-258F3FBEEA20}"/>
              </c:ext>
            </c:extLst>
          </c:dPt>
          <c:dPt>
            <c:idx val="4"/>
            <c:invertIfNegative val="0"/>
            <c:bubble3D val="0"/>
            <c:extLst>
              <c:ext xmlns:c16="http://schemas.microsoft.com/office/drawing/2014/chart" uri="{C3380CC4-5D6E-409C-BE32-E72D297353CC}">
                <c16:uniqueId val="{00000005-3378-4B7D-B623-258F3FBEEA20}"/>
              </c:ext>
            </c:extLst>
          </c:dPt>
          <c:dPt>
            <c:idx val="5"/>
            <c:invertIfNegative val="0"/>
            <c:bubble3D val="0"/>
            <c:extLst>
              <c:ext xmlns:c16="http://schemas.microsoft.com/office/drawing/2014/chart" uri="{C3380CC4-5D6E-409C-BE32-E72D297353CC}">
                <c16:uniqueId val="{00000006-3378-4B7D-B623-258F3FBEEA20}"/>
              </c:ext>
            </c:extLst>
          </c:dPt>
          <c:dPt>
            <c:idx val="6"/>
            <c:invertIfNegative val="0"/>
            <c:bubble3D val="0"/>
            <c:extLst>
              <c:ext xmlns:c16="http://schemas.microsoft.com/office/drawing/2014/chart" uri="{C3380CC4-5D6E-409C-BE32-E72D297353CC}">
                <c16:uniqueId val="{00000007-3378-4B7D-B623-258F3FBEEA20}"/>
              </c:ext>
            </c:extLst>
          </c:dPt>
          <c:dPt>
            <c:idx val="7"/>
            <c:invertIfNegative val="0"/>
            <c:bubble3D val="0"/>
            <c:extLst>
              <c:ext xmlns:c16="http://schemas.microsoft.com/office/drawing/2014/chart" uri="{C3380CC4-5D6E-409C-BE32-E72D297353CC}">
                <c16:uniqueId val="{00000008-3378-4B7D-B623-258F3FBEEA20}"/>
              </c:ext>
            </c:extLst>
          </c:dPt>
          <c:dPt>
            <c:idx val="8"/>
            <c:invertIfNegative val="0"/>
            <c:bubble3D val="0"/>
            <c:extLst>
              <c:ext xmlns:c16="http://schemas.microsoft.com/office/drawing/2014/chart" uri="{C3380CC4-5D6E-409C-BE32-E72D297353CC}">
                <c16:uniqueId val="{00000009-3378-4B7D-B623-258F3FBEEA20}"/>
              </c:ext>
            </c:extLst>
          </c:dPt>
          <c:dPt>
            <c:idx val="9"/>
            <c:invertIfNegative val="0"/>
            <c:bubble3D val="0"/>
            <c:extLst>
              <c:ext xmlns:c16="http://schemas.microsoft.com/office/drawing/2014/chart" uri="{C3380CC4-5D6E-409C-BE32-E72D297353CC}">
                <c16:uniqueId val="{0000000A-3378-4B7D-B623-258F3FBEEA20}"/>
              </c:ext>
            </c:extLst>
          </c:dPt>
          <c:cat>
            <c:strRef>
              <c:f>top_10_customer!$A$4:$A$14</c:f>
              <c:strCache>
                <c:ptCount val="10"/>
                <c:pt idx="0">
                  <c:v>Arthur Gainer</c:v>
                </c:pt>
                <c:pt idx="1">
                  <c:v>Brendan Sweed</c:v>
                </c:pt>
                <c:pt idx="2">
                  <c:v>Resi Pölking</c:v>
                </c:pt>
                <c:pt idx="3">
                  <c:v>Amy Cox</c:v>
                </c:pt>
                <c:pt idx="4">
                  <c:v>Erin Smith</c:v>
                </c:pt>
                <c:pt idx="5">
                  <c:v>Carol Triggs</c:v>
                </c:pt>
                <c:pt idx="6">
                  <c:v>Maureen Fritzler</c:v>
                </c:pt>
                <c:pt idx="7">
                  <c:v>Beth Fritzler</c:v>
                </c:pt>
                <c:pt idx="8">
                  <c:v>Toby Swindell</c:v>
                </c:pt>
                <c:pt idx="9">
                  <c:v>Adrian Hane</c:v>
                </c:pt>
              </c:strCache>
            </c:strRef>
          </c:cat>
          <c:val>
            <c:numRef>
              <c:f>top_10_customer!$B$4:$B$14</c:f>
              <c:numCache>
                <c:formatCode>General</c:formatCode>
                <c:ptCount val="10"/>
                <c:pt idx="0">
                  <c:v>1520.3760000000002</c:v>
                </c:pt>
                <c:pt idx="1">
                  <c:v>1280.9920000000002</c:v>
                </c:pt>
                <c:pt idx="2">
                  <c:v>946.76400000000024</c:v>
                </c:pt>
                <c:pt idx="3">
                  <c:v>742.33600000000001</c:v>
                </c:pt>
                <c:pt idx="4">
                  <c:v>598.14400000000012</c:v>
                </c:pt>
                <c:pt idx="5">
                  <c:v>596.66399999999999</c:v>
                </c:pt>
                <c:pt idx="6">
                  <c:v>551.98500000000013</c:v>
                </c:pt>
                <c:pt idx="7">
                  <c:v>388.70399999999995</c:v>
                </c:pt>
                <c:pt idx="8">
                  <c:v>378.59400000000005</c:v>
                </c:pt>
                <c:pt idx="9">
                  <c:v>259.13600000000002</c:v>
                </c:pt>
              </c:numCache>
            </c:numRef>
          </c:val>
          <c:extLst>
            <c:ext xmlns:c16="http://schemas.microsoft.com/office/drawing/2014/chart" uri="{C3380CC4-5D6E-409C-BE32-E72D297353CC}">
              <c16:uniqueId val="{00000000-3378-4B7D-B623-258F3FBEEA20}"/>
            </c:ext>
          </c:extLst>
        </c:ser>
        <c:dLbls>
          <c:showLegendKey val="0"/>
          <c:showVal val="0"/>
          <c:showCatName val="0"/>
          <c:showSerName val="0"/>
          <c:showPercent val="0"/>
          <c:showBubbleSize val="0"/>
        </c:dLbls>
        <c:gapWidth val="219"/>
        <c:overlap val="-27"/>
        <c:axId val="190563184"/>
        <c:axId val="190563664"/>
      </c:barChart>
      <c:catAx>
        <c:axId val="19056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63664"/>
        <c:crosses val="autoZero"/>
        <c:auto val="1"/>
        <c:lblAlgn val="ctr"/>
        <c:lblOffset val="100"/>
        <c:noMultiLvlLbl val="0"/>
      </c:catAx>
      <c:valAx>
        <c:axId val="190563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6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Analysis.xlsx]top_10_customer!PivotTable3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4"/>
          </a:solidFill>
          <a:ln>
            <a:noFill/>
          </a:ln>
          <a:effectLst/>
        </c:spPr>
      </c:pivotFmt>
      <c:pivotFmt>
        <c:idx val="3"/>
        <c:spPr>
          <a:solidFill>
            <a:schemeClr val="accent6"/>
          </a:solidFill>
          <a:ln>
            <a:noFill/>
          </a:ln>
          <a:effectLst/>
        </c:spPr>
      </c:pivotFmt>
      <c:pivotFmt>
        <c:idx val="4"/>
        <c:spPr>
          <a:solidFill>
            <a:srgbClr val="FFFF00"/>
          </a:solidFill>
          <a:ln>
            <a:noFill/>
          </a:ln>
          <a:effectLst/>
        </c:spPr>
      </c:pivotFmt>
      <c:pivotFmt>
        <c:idx val="5"/>
        <c:spPr>
          <a:solidFill>
            <a:srgbClr val="00B0F0"/>
          </a:solidFill>
          <a:ln>
            <a:noFill/>
          </a:ln>
          <a:effectLst/>
        </c:spPr>
      </c:pivotFmt>
      <c:pivotFmt>
        <c:idx val="6"/>
        <c:spPr>
          <a:solidFill>
            <a:srgbClr val="7030A0"/>
          </a:solidFill>
          <a:ln>
            <a:noFill/>
          </a:ln>
          <a:effectLst/>
        </c:spPr>
      </c:pivotFmt>
      <c:pivotFmt>
        <c:idx val="7"/>
        <c:spPr>
          <a:solidFill>
            <a:schemeClr val="tx2"/>
          </a:solidFill>
          <a:ln>
            <a:noFill/>
          </a:ln>
          <a:effectLst/>
        </c:spPr>
      </c:pivotFmt>
      <c:pivotFmt>
        <c:idx val="8"/>
        <c:spPr>
          <a:solidFill>
            <a:schemeClr val="bg1">
              <a:lumMod val="75000"/>
            </a:schemeClr>
          </a:solidFill>
          <a:ln>
            <a:noFill/>
          </a:ln>
          <a:effectLst/>
        </c:spPr>
      </c:pivotFmt>
      <c:pivotFmt>
        <c:idx val="9"/>
        <c:spPr>
          <a:solidFill>
            <a:schemeClr val="accent4">
              <a:lumMod val="5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pivotFmt>
      <c:pivotFmt>
        <c:idx val="12"/>
        <c:spPr>
          <a:solidFill>
            <a:schemeClr val="accent4"/>
          </a:solidFill>
          <a:ln>
            <a:noFill/>
          </a:ln>
          <a:effectLst/>
        </c:spPr>
      </c:pivotFmt>
      <c:pivotFmt>
        <c:idx val="13"/>
        <c:spPr>
          <a:solidFill>
            <a:schemeClr val="accent6"/>
          </a:solidFill>
          <a:ln>
            <a:noFill/>
          </a:ln>
          <a:effectLst/>
        </c:spPr>
      </c:pivotFmt>
      <c:pivotFmt>
        <c:idx val="14"/>
        <c:spPr>
          <a:solidFill>
            <a:srgbClr val="FFFF00"/>
          </a:solidFill>
          <a:ln>
            <a:noFill/>
          </a:ln>
          <a:effectLst/>
        </c:spPr>
      </c:pivotFmt>
      <c:pivotFmt>
        <c:idx val="15"/>
        <c:spPr>
          <a:solidFill>
            <a:srgbClr val="00B0F0"/>
          </a:solidFill>
          <a:ln>
            <a:noFill/>
          </a:ln>
          <a:effectLst/>
        </c:spPr>
      </c:pivotFmt>
      <c:pivotFmt>
        <c:idx val="16"/>
        <c:spPr>
          <a:solidFill>
            <a:srgbClr val="7030A0"/>
          </a:solidFill>
          <a:ln>
            <a:noFill/>
          </a:ln>
          <a:effectLst/>
        </c:spPr>
      </c:pivotFmt>
      <c:pivotFmt>
        <c:idx val="17"/>
        <c:spPr>
          <a:solidFill>
            <a:schemeClr val="tx2"/>
          </a:solidFill>
          <a:ln>
            <a:noFill/>
          </a:ln>
          <a:effectLst/>
        </c:spPr>
      </c:pivotFmt>
      <c:pivotFmt>
        <c:idx val="18"/>
        <c:spPr>
          <a:solidFill>
            <a:schemeClr val="bg1">
              <a:lumMod val="75000"/>
            </a:schemeClr>
          </a:solidFill>
          <a:ln>
            <a:noFill/>
          </a:ln>
          <a:effectLst/>
        </c:spPr>
      </c:pivotFmt>
      <c:pivotFmt>
        <c:idx val="19"/>
        <c:spPr>
          <a:solidFill>
            <a:schemeClr val="accent4">
              <a:lumMod val="50000"/>
            </a:schemeClr>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pivotFmt>
      <c:pivotFmt>
        <c:idx val="22"/>
        <c:spPr>
          <a:solidFill>
            <a:schemeClr val="accent4"/>
          </a:solidFill>
          <a:ln>
            <a:noFill/>
          </a:ln>
          <a:effectLst/>
        </c:spPr>
      </c:pivotFmt>
      <c:pivotFmt>
        <c:idx val="23"/>
        <c:spPr>
          <a:solidFill>
            <a:schemeClr val="accent6"/>
          </a:solidFill>
          <a:ln>
            <a:noFill/>
          </a:ln>
          <a:effectLst/>
        </c:spPr>
      </c:pivotFmt>
      <c:pivotFmt>
        <c:idx val="24"/>
        <c:spPr>
          <a:solidFill>
            <a:srgbClr val="FFFF00"/>
          </a:solidFill>
          <a:ln>
            <a:noFill/>
          </a:ln>
          <a:effectLst/>
        </c:spPr>
      </c:pivotFmt>
      <c:pivotFmt>
        <c:idx val="25"/>
        <c:spPr>
          <a:solidFill>
            <a:srgbClr val="00B0F0"/>
          </a:solidFill>
          <a:ln>
            <a:noFill/>
          </a:ln>
          <a:effectLst/>
        </c:spPr>
      </c:pivotFmt>
      <c:pivotFmt>
        <c:idx val="26"/>
        <c:spPr>
          <a:solidFill>
            <a:srgbClr val="7030A0"/>
          </a:solidFill>
          <a:ln>
            <a:noFill/>
          </a:ln>
          <a:effectLst/>
        </c:spPr>
      </c:pivotFmt>
      <c:pivotFmt>
        <c:idx val="27"/>
        <c:spPr>
          <a:solidFill>
            <a:schemeClr val="tx2"/>
          </a:solidFill>
          <a:ln>
            <a:noFill/>
          </a:ln>
          <a:effectLst/>
        </c:spPr>
      </c:pivotFmt>
      <c:pivotFmt>
        <c:idx val="28"/>
        <c:spPr>
          <a:solidFill>
            <a:schemeClr val="bg1">
              <a:lumMod val="75000"/>
            </a:schemeClr>
          </a:solidFill>
          <a:ln>
            <a:noFill/>
          </a:ln>
          <a:effectLst/>
        </c:spPr>
      </c:pivotFmt>
      <c:pivotFmt>
        <c:idx val="29"/>
        <c:spPr>
          <a:solidFill>
            <a:schemeClr val="accent4">
              <a:lumMod val="50000"/>
            </a:schemeClr>
          </a:solidFill>
          <a:ln>
            <a:noFill/>
          </a:ln>
          <a:effectLst/>
        </c:spPr>
      </c:pivotFmt>
    </c:pivotFmts>
    <c:plotArea>
      <c:layout/>
      <c:barChart>
        <c:barDir val="col"/>
        <c:grouping val="clustered"/>
        <c:varyColors val="0"/>
        <c:ser>
          <c:idx val="0"/>
          <c:order val="0"/>
          <c:tx>
            <c:strRef>
              <c:f>top_10_customer!$B$3</c:f>
              <c:strCache>
                <c:ptCount val="1"/>
                <c:pt idx="0">
                  <c:v>Total</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1-411A-4B3D-A29F-EC2667141F21}"/>
              </c:ext>
            </c:extLst>
          </c:dPt>
          <c:dPt>
            <c:idx val="2"/>
            <c:invertIfNegative val="0"/>
            <c:bubble3D val="0"/>
            <c:extLst>
              <c:ext xmlns:c16="http://schemas.microsoft.com/office/drawing/2014/chart" uri="{C3380CC4-5D6E-409C-BE32-E72D297353CC}">
                <c16:uniqueId val="{00000003-411A-4B3D-A29F-EC2667141F21}"/>
              </c:ext>
            </c:extLst>
          </c:dPt>
          <c:dPt>
            <c:idx val="3"/>
            <c:invertIfNegative val="0"/>
            <c:bubble3D val="0"/>
            <c:extLst>
              <c:ext xmlns:c16="http://schemas.microsoft.com/office/drawing/2014/chart" uri="{C3380CC4-5D6E-409C-BE32-E72D297353CC}">
                <c16:uniqueId val="{00000005-411A-4B3D-A29F-EC2667141F21}"/>
              </c:ext>
            </c:extLst>
          </c:dPt>
          <c:dPt>
            <c:idx val="4"/>
            <c:invertIfNegative val="0"/>
            <c:bubble3D val="0"/>
            <c:extLst>
              <c:ext xmlns:c16="http://schemas.microsoft.com/office/drawing/2014/chart" uri="{C3380CC4-5D6E-409C-BE32-E72D297353CC}">
                <c16:uniqueId val="{00000007-411A-4B3D-A29F-EC2667141F21}"/>
              </c:ext>
            </c:extLst>
          </c:dPt>
          <c:dPt>
            <c:idx val="5"/>
            <c:invertIfNegative val="0"/>
            <c:bubble3D val="0"/>
            <c:extLst>
              <c:ext xmlns:c16="http://schemas.microsoft.com/office/drawing/2014/chart" uri="{C3380CC4-5D6E-409C-BE32-E72D297353CC}">
                <c16:uniqueId val="{00000009-411A-4B3D-A29F-EC2667141F21}"/>
              </c:ext>
            </c:extLst>
          </c:dPt>
          <c:dPt>
            <c:idx val="6"/>
            <c:invertIfNegative val="0"/>
            <c:bubble3D val="0"/>
            <c:extLst>
              <c:ext xmlns:c16="http://schemas.microsoft.com/office/drawing/2014/chart" uri="{C3380CC4-5D6E-409C-BE32-E72D297353CC}">
                <c16:uniqueId val="{0000000B-411A-4B3D-A29F-EC2667141F21}"/>
              </c:ext>
            </c:extLst>
          </c:dPt>
          <c:dPt>
            <c:idx val="7"/>
            <c:invertIfNegative val="0"/>
            <c:bubble3D val="0"/>
            <c:extLst>
              <c:ext xmlns:c16="http://schemas.microsoft.com/office/drawing/2014/chart" uri="{C3380CC4-5D6E-409C-BE32-E72D297353CC}">
                <c16:uniqueId val="{0000000D-411A-4B3D-A29F-EC2667141F21}"/>
              </c:ext>
            </c:extLst>
          </c:dPt>
          <c:dPt>
            <c:idx val="8"/>
            <c:invertIfNegative val="0"/>
            <c:bubble3D val="0"/>
            <c:extLst>
              <c:ext xmlns:c16="http://schemas.microsoft.com/office/drawing/2014/chart" uri="{C3380CC4-5D6E-409C-BE32-E72D297353CC}">
                <c16:uniqueId val="{0000000F-411A-4B3D-A29F-EC2667141F21}"/>
              </c:ext>
            </c:extLst>
          </c:dPt>
          <c:dPt>
            <c:idx val="9"/>
            <c:invertIfNegative val="0"/>
            <c:bubble3D val="0"/>
            <c:extLst>
              <c:ext xmlns:c16="http://schemas.microsoft.com/office/drawing/2014/chart" uri="{C3380CC4-5D6E-409C-BE32-E72D297353CC}">
                <c16:uniqueId val="{00000011-411A-4B3D-A29F-EC2667141F21}"/>
              </c:ext>
            </c:extLst>
          </c:dPt>
          <c:cat>
            <c:strRef>
              <c:f>top_10_customer!$A$4:$A$14</c:f>
              <c:strCache>
                <c:ptCount val="10"/>
                <c:pt idx="0">
                  <c:v>Arthur Gainer</c:v>
                </c:pt>
                <c:pt idx="1">
                  <c:v>Brendan Sweed</c:v>
                </c:pt>
                <c:pt idx="2">
                  <c:v>Resi Pölking</c:v>
                </c:pt>
                <c:pt idx="3">
                  <c:v>Amy Cox</c:v>
                </c:pt>
                <c:pt idx="4">
                  <c:v>Erin Smith</c:v>
                </c:pt>
                <c:pt idx="5">
                  <c:v>Carol Triggs</c:v>
                </c:pt>
                <c:pt idx="6">
                  <c:v>Maureen Fritzler</c:v>
                </c:pt>
                <c:pt idx="7">
                  <c:v>Beth Fritzler</c:v>
                </c:pt>
                <c:pt idx="8">
                  <c:v>Toby Swindell</c:v>
                </c:pt>
                <c:pt idx="9">
                  <c:v>Adrian Hane</c:v>
                </c:pt>
              </c:strCache>
            </c:strRef>
          </c:cat>
          <c:val>
            <c:numRef>
              <c:f>top_10_customer!$B$4:$B$14</c:f>
              <c:numCache>
                <c:formatCode>General</c:formatCode>
                <c:ptCount val="10"/>
                <c:pt idx="0">
                  <c:v>1520.3760000000002</c:v>
                </c:pt>
                <c:pt idx="1">
                  <c:v>1280.9920000000002</c:v>
                </c:pt>
                <c:pt idx="2">
                  <c:v>946.76400000000024</c:v>
                </c:pt>
                <c:pt idx="3">
                  <c:v>742.33600000000001</c:v>
                </c:pt>
                <c:pt idx="4">
                  <c:v>598.14400000000012</c:v>
                </c:pt>
                <c:pt idx="5">
                  <c:v>596.66399999999999</c:v>
                </c:pt>
                <c:pt idx="6">
                  <c:v>551.98500000000013</c:v>
                </c:pt>
                <c:pt idx="7">
                  <c:v>388.70399999999995</c:v>
                </c:pt>
                <c:pt idx="8">
                  <c:v>378.59400000000005</c:v>
                </c:pt>
                <c:pt idx="9">
                  <c:v>259.13600000000002</c:v>
                </c:pt>
              </c:numCache>
            </c:numRef>
          </c:val>
          <c:extLst>
            <c:ext xmlns:c16="http://schemas.microsoft.com/office/drawing/2014/chart" uri="{C3380CC4-5D6E-409C-BE32-E72D297353CC}">
              <c16:uniqueId val="{00000012-411A-4B3D-A29F-EC2667141F21}"/>
            </c:ext>
          </c:extLst>
        </c:ser>
        <c:dLbls>
          <c:showLegendKey val="0"/>
          <c:showVal val="0"/>
          <c:showCatName val="0"/>
          <c:showSerName val="0"/>
          <c:showPercent val="0"/>
          <c:showBubbleSize val="0"/>
        </c:dLbls>
        <c:gapWidth val="219"/>
        <c:overlap val="-27"/>
        <c:axId val="190563184"/>
        <c:axId val="190563664"/>
      </c:barChart>
      <c:catAx>
        <c:axId val="19056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63664"/>
        <c:crosses val="autoZero"/>
        <c:auto val="1"/>
        <c:lblAlgn val="ctr"/>
        <c:lblOffset val="100"/>
        <c:noMultiLvlLbl val="0"/>
      </c:catAx>
      <c:valAx>
        <c:axId val="190563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6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Analysis.xlsx]sum_profit_segmentwise!PivotTable2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4"/>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pivotFmt>
      <c:pivotFmt>
        <c:idx val="5"/>
        <c:spPr>
          <a:solidFill>
            <a:schemeClr val="accent2"/>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pivotFmt>
      <c:pivotFmt>
        <c:idx val="8"/>
        <c:spPr>
          <a:solidFill>
            <a:schemeClr val="accent2"/>
          </a:solidFill>
          <a:ln>
            <a:noFill/>
          </a:ln>
          <a:effectLst/>
        </c:spPr>
      </c:pivotFmt>
    </c:pivotFmts>
    <c:plotArea>
      <c:layout/>
      <c:barChart>
        <c:barDir val="bar"/>
        <c:grouping val="clustered"/>
        <c:varyColors val="0"/>
        <c:ser>
          <c:idx val="0"/>
          <c:order val="0"/>
          <c:tx>
            <c:strRef>
              <c:f>sum_profit_segmentwise!$B$3</c:f>
              <c:strCache>
                <c:ptCount val="1"/>
                <c:pt idx="0">
                  <c:v>Total</c:v>
                </c:pt>
              </c:strCache>
            </c:strRef>
          </c:tx>
          <c:spPr>
            <a:solidFill>
              <a:schemeClr val="accent1"/>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1-B549-45FE-8DCA-3336E996533D}"/>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B549-45FE-8DCA-3336E996533D}"/>
              </c:ext>
            </c:extLst>
          </c:dPt>
          <c:cat>
            <c:strRef>
              <c:f>sum_profit_segmentwise!$A$4:$A$7</c:f>
              <c:strCache>
                <c:ptCount val="3"/>
                <c:pt idx="0">
                  <c:v>Consumer</c:v>
                </c:pt>
                <c:pt idx="1">
                  <c:v>Corporate</c:v>
                </c:pt>
                <c:pt idx="2">
                  <c:v>Home Office</c:v>
                </c:pt>
              </c:strCache>
            </c:strRef>
          </c:cat>
          <c:val>
            <c:numRef>
              <c:f>sum_profit_segmentwise!$B$4:$B$7</c:f>
              <c:numCache>
                <c:formatCode>General</c:formatCode>
                <c:ptCount val="3"/>
                <c:pt idx="0">
                  <c:v>-708.7454000000007</c:v>
                </c:pt>
                <c:pt idx="1">
                  <c:v>-193.9501000000003</c:v>
                </c:pt>
                <c:pt idx="2">
                  <c:v>-0.50259999999999394</c:v>
                </c:pt>
              </c:numCache>
            </c:numRef>
          </c:val>
          <c:extLst>
            <c:ext xmlns:c16="http://schemas.microsoft.com/office/drawing/2014/chart" uri="{C3380CC4-5D6E-409C-BE32-E72D297353CC}">
              <c16:uniqueId val="{00000004-B549-45FE-8DCA-3336E996533D}"/>
            </c:ext>
          </c:extLst>
        </c:ser>
        <c:dLbls>
          <c:showLegendKey val="0"/>
          <c:showVal val="0"/>
          <c:showCatName val="0"/>
          <c:showSerName val="0"/>
          <c:showPercent val="0"/>
          <c:showBubbleSize val="0"/>
        </c:dLbls>
        <c:gapWidth val="182"/>
        <c:axId val="190510864"/>
        <c:axId val="190531984"/>
      </c:barChart>
      <c:catAx>
        <c:axId val="190510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31984"/>
        <c:crosses val="autoZero"/>
        <c:auto val="1"/>
        <c:lblAlgn val="ctr"/>
        <c:lblOffset val="100"/>
        <c:noMultiLvlLbl val="0"/>
      </c:catAx>
      <c:valAx>
        <c:axId val="190531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0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Analysis.xlsx]sum_sales!PivotTable1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9525" cap="flat" cmpd="sng" algn="ctr">
            <a:solidFill>
              <a:schemeClr val="accent1">
                <a:shade val="95000"/>
              </a:schemeClr>
            </a:solidFill>
            <a:round/>
          </a:ln>
          <a:effectLst/>
        </c:spPr>
      </c:pivotFmt>
      <c:pivotFmt>
        <c:idx val="2"/>
        <c:spPr>
          <a:solidFill>
            <a:srgbClr val="7030A0"/>
          </a:solidFill>
          <a:ln w="9525" cap="flat" cmpd="sng" algn="ctr">
            <a:solidFill>
              <a:schemeClr val="accent1">
                <a:shade val="95000"/>
              </a:schemeClr>
            </a:solidFill>
            <a:round/>
          </a:ln>
          <a:effectLst/>
        </c:spPr>
      </c:pivotFmt>
      <c:pivotFmt>
        <c:idx val="3"/>
        <c:spPr>
          <a:solidFill>
            <a:schemeClr val="accent6">
              <a:lumMod val="75000"/>
            </a:schemeClr>
          </a:solidFill>
          <a:ln w="9525" cap="flat" cmpd="sng" algn="ctr">
            <a:solidFill>
              <a:schemeClr val="accent1">
                <a:shade val="95000"/>
              </a:schemeClr>
            </a:solidFill>
            <a:round/>
          </a:ln>
          <a:effectLst/>
        </c:spP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9525" cap="flat" cmpd="sng" algn="ctr">
            <a:solidFill>
              <a:schemeClr val="accent1">
                <a:shade val="95000"/>
              </a:schemeClr>
            </a:solidFill>
            <a:round/>
          </a:ln>
          <a:effectLst/>
        </c:spPr>
      </c:pivotFmt>
      <c:pivotFmt>
        <c:idx val="6"/>
        <c:spPr>
          <a:solidFill>
            <a:srgbClr val="7030A0"/>
          </a:solidFill>
          <a:ln w="9525" cap="flat" cmpd="sng" algn="ctr">
            <a:solidFill>
              <a:schemeClr val="accent1">
                <a:shade val="95000"/>
              </a:schemeClr>
            </a:solidFill>
            <a:round/>
          </a:ln>
          <a:effectLst/>
        </c:spPr>
      </c:pivotFmt>
      <c:pivotFmt>
        <c:idx val="7"/>
        <c:spPr>
          <a:solidFill>
            <a:schemeClr val="accent6">
              <a:lumMod val="75000"/>
            </a:schemeClr>
          </a:solidFill>
          <a:ln w="9525" cap="flat" cmpd="sng" algn="ctr">
            <a:solidFill>
              <a:schemeClr val="accent1">
                <a:shade val="95000"/>
              </a:schemeClr>
            </a:solidFill>
            <a:round/>
          </a:ln>
          <a:effectLst/>
        </c:spPr>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9525" cap="flat" cmpd="sng" algn="ctr">
            <a:solidFill>
              <a:schemeClr val="accent1">
                <a:shade val="95000"/>
              </a:schemeClr>
            </a:solidFill>
            <a:round/>
          </a:ln>
          <a:effectLst/>
        </c:spPr>
      </c:pivotFmt>
      <c:pivotFmt>
        <c:idx val="10"/>
        <c:spPr>
          <a:solidFill>
            <a:srgbClr val="7030A0"/>
          </a:solidFill>
          <a:ln w="9525" cap="flat" cmpd="sng" algn="ctr">
            <a:solidFill>
              <a:schemeClr val="accent1">
                <a:shade val="95000"/>
              </a:schemeClr>
            </a:solidFill>
            <a:round/>
          </a:ln>
          <a:effectLst/>
        </c:spPr>
      </c:pivotFmt>
      <c:pivotFmt>
        <c:idx val="11"/>
        <c:spPr>
          <a:solidFill>
            <a:schemeClr val="accent6">
              <a:lumMod val="75000"/>
            </a:schemeClr>
          </a:solidFill>
          <a:ln w="9525" cap="flat" cmpd="sng" algn="ctr">
            <a:solidFill>
              <a:schemeClr val="accent1">
                <a:shade val="95000"/>
              </a:schemeClr>
            </a:solidFill>
            <a:round/>
          </a:ln>
          <a:effectLst/>
        </c:spPr>
      </c:pivotFmt>
    </c:pivotFmts>
    <c:plotArea>
      <c:layout/>
      <c:barChart>
        <c:barDir val="col"/>
        <c:grouping val="clustered"/>
        <c:varyColors val="0"/>
        <c:ser>
          <c:idx val="0"/>
          <c:order val="0"/>
          <c:tx>
            <c:strRef>
              <c:f>sum_sales!$B$3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Pt>
            <c:idx val="0"/>
            <c:invertIfNegative val="0"/>
            <c:bubble3D val="0"/>
            <c:spPr>
              <a:solidFill>
                <a:schemeClr val="accent2"/>
              </a:solidFill>
              <a:ln w="9525" cap="flat" cmpd="sng" algn="ctr">
                <a:solidFill>
                  <a:schemeClr val="accent1">
                    <a:shade val="95000"/>
                  </a:schemeClr>
                </a:solidFill>
                <a:round/>
              </a:ln>
              <a:effectLst/>
            </c:spPr>
            <c:extLst>
              <c:ext xmlns:c16="http://schemas.microsoft.com/office/drawing/2014/chart" uri="{C3380CC4-5D6E-409C-BE32-E72D297353CC}">
                <c16:uniqueId val="{00000001-8DB9-4659-8547-33F6F9F7BCFC}"/>
              </c:ext>
            </c:extLst>
          </c:dPt>
          <c:dPt>
            <c:idx val="1"/>
            <c:invertIfNegative val="0"/>
            <c:bubble3D val="0"/>
            <c:spPr>
              <a:solidFill>
                <a:srgbClr val="7030A0"/>
              </a:solidFill>
              <a:ln w="9525" cap="flat" cmpd="sng" algn="ctr">
                <a:solidFill>
                  <a:schemeClr val="accent1">
                    <a:shade val="95000"/>
                  </a:schemeClr>
                </a:solidFill>
                <a:round/>
              </a:ln>
              <a:effectLst/>
            </c:spPr>
            <c:extLst>
              <c:ext xmlns:c16="http://schemas.microsoft.com/office/drawing/2014/chart" uri="{C3380CC4-5D6E-409C-BE32-E72D297353CC}">
                <c16:uniqueId val="{00000003-8DB9-4659-8547-33F6F9F7BCFC}"/>
              </c:ext>
            </c:extLst>
          </c:dPt>
          <c:dPt>
            <c:idx val="2"/>
            <c:invertIfNegative val="0"/>
            <c:bubble3D val="0"/>
            <c:spPr>
              <a:solidFill>
                <a:schemeClr val="accent6">
                  <a:lumMod val="75000"/>
                </a:schemeClr>
              </a:solidFill>
              <a:ln w="9525" cap="flat" cmpd="sng" algn="ctr">
                <a:solidFill>
                  <a:schemeClr val="accent1">
                    <a:shade val="95000"/>
                  </a:schemeClr>
                </a:solidFill>
                <a:round/>
              </a:ln>
              <a:effectLst/>
            </c:spPr>
            <c:extLst>
              <c:ext xmlns:c16="http://schemas.microsoft.com/office/drawing/2014/chart" uri="{C3380CC4-5D6E-409C-BE32-E72D297353CC}">
                <c16:uniqueId val="{00000005-8DB9-4659-8547-33F6F9F7BCFC}"/>
              </c:ext>
            </c:extLst>
          </c:dPt>
          <c:cat>
            <c:strRef>
              <c:f>sum_sales!$A$4:$A$7</c:f>
              <c:strCache>
                <c:ptCount val="3"/>
                <c:pt idx="0">
                  <c:v>Consumer</c:v>
                </c:pt>
                <c:pt idx="1">
                  <c:v>Corporate</c:v>
                </c:pt>
                <c:pt idx="2">
                  <c:v>Home Office</c:v>
                </c:pt>
              </c:strCache>
            </c:strRef>
          </c:cat>
          <c:val>
            <c:numRef>
              <c:f>sum_sales!$B$4:$B$7</c:f>
              <c:numCache>
                <c:formatCode>General</c:formatCode>
                <c:ptCount val="3"/>
                <c:pt idx="0">
                  <c:v>4658.0169999999998</c:v>
                </c:pt>
                <c:pt idx="1">
                  <c:v>3188.3940000000002</c:v>
                </c:pt>
                <c:pt idx="2">
                  <c:v>448.82400000000001</c:v>
                </c:pt>
              </c:numCache>
            </c:numRef>
          </c:val>
          <c:extLst>
            <c:ext xmlns:c16="http://schemas.microsoft.com/office/drawing/2014/chart" uri="{C3380CC4-5D6E-409C-BE32-E72D297353CC}">
              <c16:uniqueId val="{00000006-8DB9-4659-8547-33F6F9F7BCFC}"/>
            </c:ext>
          </c:extLst>
        </c:ser>
        <c:dLbls>
          <c:showLegendKey val="0"/>
          <c:showVal val="0"/>
          <c:showCatName val="0"/>
          <c:showSerName val="0"/>
          <c:showPercent val="0"/>
          <c:showBubbleSize val="0"/>
        </c:dLbls>
        <c:gapWidth val="100"/>
        <c:overlap val="-24"/>
        <c:axId val="190531024"/>
        <c:axId val="190524784"/>
      </c:barChart>
      <c:catAx>
        <c:axId val="19053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0524784"/>
        <c:crosses val="autoZero"/>
        <c:auto val="1"/>
        <c:lblAlgn val="ctr"/>
        <c:lblOffset val="100"/>
        <c:noMultiLvlLbl val="0"/>
      </c:catAx>
      <c:valAx>
        <c:axId val="190524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0531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Analysis.xlsx]pie_sales_count!PivotTable1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pie_sales_count!$B$3</c:f>
              <c:strCache>
                <c:ptCount val="1"/>
                <c:pt idx="0">
                  <c:v>Total</c:v>
                </c:pt>
              </c:strCache>
            </c:strRef>
          </c:tx>
          <c:dPt>
            <c:idx val="0"/>
            <c:bubble3D val="0"/>
            <c:explosion val="26"/>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420-4BA1-90EF-8DCA23C4A5E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420-4BA1-90EF-8DCA23C4A5EE}"/>
              </c:ext>
            </c:extLst>
          </c:dPt>
          <c:dPt>
            <c:idx val="2"/>
            <c:bubble3D val="0"/>
            <c:explosion val="32"/>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420-4BA1-90EF-8DCA23C4A5EE}"/>
              </c:ext>
            </c:extLst>
          </c:dPt>
          <c:dPt>
            <c:idx val="3"/>
            <c:bubble3D val="0"/>
            <c:explosion val="22"/>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420-4BA1-90EF-8DCA23C4A5EE}"/>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pie_sales_count!$A$4:$A$5</c:f>
              <c:strCache>
                <c:ptCount val="1"/>
                <c:pt idx="0">
                  <c:v>West</c:v>
                </c:pt>
              </c:strCache>
            </c:strRef>
          </c:cat>
          <c:val>
            <c:numRef>
              <c:f>pie_sales_count!$B$4:$B$5</c:f>
              <c:numCache>
                <c:formatCode>General</c:formatCode>
                <c:ptCount val="1"/>
                <c:pt idx="0">
                  <c:v>48</c:v>
                </c:pt>
              </c:numCache>
            </c:numRef>
          </c:val>
          <c:extLst>
            <c:ext xmlns:c16="http://schemas.microsoft.com/office/drawing/2014/chart" uri="{C3380CC4-5D6E-409C-BE32-E72D297353CC}">
              <c16:uniqueId val="{00000008-8420-4BA1-90EF-8DCA23C4A5EE}"/>
            </c:ext>
          </c:extLst>
        </c:ser>
        <c:dLbls>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80790942552299305"/>
          <c:y val="0.40093021249056199"/>
          <c:w val="0.17433909518706611"/>
          <c:h val="0.44947945205479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Analysis.xlsx]average_sales!PivotTable6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average_sales!$B$3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average_sales!$A$4:$A$5</c:f>
              <c:strCache>
                <c:ptCount val="1"/>
                <c:pt idx="0">
                  <c:v>2011</c:v>
                </c:pt>
              </c:strCache>
            </c:strRef>
          </c:cat>
          <c:val>
            <c:numRef>
              <c:f>average_sales!$B$4:$B$5</c:f>
              <c:numCache>
                <c:formatCode>General</c:formatCode>
                <c:ptCount val="1"/>
                <c:pt idx="0">
                  <c:v>172.81739583333334</c:v>
                </c:pt>
              </c:numCache>
            </c:numRef>
          </c:val>
          <c:smooth val="0"/>
          <c:extLst>
            <c:ext xmlns:c16="http://schemas.microsoft.com/office/drawing/2014/chart" uri="{C3380CC4-5D6E-409C-BE32-E72D297353CC}">
              <c16:uniqueId val="{00000000-1914-4204-9A2E-63A15769D9FB}"/>
            </c:ext>
          </c:extLst>
        </c:ser>
        <c:dLbls>
          <c:showLegendKey val="0"/>
          <c:showVal val="0"/>
          <c:showCatName val="0"/>
          <c:showSerName val="0"/>
          <c:showPercent val="0"/>
          <c:showBubbleSize val="0"/>
        </c:dLbls>
        <c:marker val="1"/>
        <c:smooth val="0"/>
        <c:axId val="1114058303"/>
        <c:axId val="1114054943"/>
      </c:lineChart>
      <c:catAx>
        <c:axId val="1114058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054943"/>
        <c:crosses val="autoZero"/>
        <c:auto val="1"/>
        <c:lblAlgn val="ctr"/>
        <c:lblOffset val="100"/>
        <c:noMultiLvlLbl val="0"/>
      </c:catAx>
      <c:valAx>
        <c:axId val="1114054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05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state wise sales </cx:v>
        </cx:txData>
      </cx:tx>
      <cx:txPr>
        <a:bodyPr spcFirstLastPara="1" vertOverflow="ellipsis" horzOverflow="overflow" wrap="square" lIns="0" tIns="0" rIns="0" bIns="0" anchor="ctr" anchorCtr="1"/>
        <a:lstStyle/>
        <a:p>
          <a:pPr algn="ctr" rtl="0">
            <a:defRPr/>
          </a:pPr>
          <a:r>
            <a:rPr lang="en-US" sz="1600" b="1" i="0" u="none" strike="noStrike" cap="all" baseline="0">
              <a:solidFill>
                <a:srgbClr val="000000">
                  <a:lumMod val="65000"/>
                  <a:lumOff val="35000"/>
                </a:srgbClr>
              </a:solidFill>
              <a:latin typeface="Calibri"/>
              <a:ea typeface="Calibri"/>
              <a:cs typeface="Calibri"/>
            </a:rPr>
            <a:t>state wise sales </a:t>
          </a:r>
        </a:p>
      </cx:txPr>
    </cx:title>
    <cx:plotArea>
      <cx:plotAreaRegion>
        <cx:series layoutId="treemap" uniqueId="{2CFF2457-AC96-49A4-B28E-4B887ED78834}">
          <cx:tx>
            <cx:txData>
              <cx:f>_xlchart.v1.1</cx:f>
              <cx:v>Sum of Sales</cx:v>
            </cx:txData>
          </cx:tx>
          <cx:dataLabels>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umDim>
    </cx:data>
  </cx:chartData>
  <cx:chart>
    <cx:title pos="t" align="ctr" overlay="0">
      <cx:tx>
        <cx:txData>
          <cx:v>Map Chart </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ea typeface="Calibri"/>
              <a:cs typeface="Calibri"/>
            </a:rPr>
            <a:t>Map Chart </a:t>
          </a:r>
        </a:p>
      </cx:txPr>
    </cx:title>
    <cx:plotArea>
      <cx:plotAreaRegion>
        <cx:series layoutId="regionMap" uniqueId="{4A3BB0A2-5A25-480A-B5A5-A6A35EBD2F9B}">
          <cx:tx>
            <cx:txData>
              <cx:f>_xlchart.v5.5</cx:f>
              <cx:v>Sum of Sales</cx:v>
            </cx:txData>
          </cx:tx>
          <cx:dataLabels>
            <cx:visibility seriesName="0" categoryName="0" value="1"/>
          </cx:dataLabels>
          <cx:dataId val="0"/>
          <cx:layoutPr>
            <cx:geography cultureLanguage="en-US" cultureRegion="IN" attribution="Powered by Bing">
              <cx:geoCache provider="{E9337A44-BEBE-4D9F-B70C-5C5E7DAFC167}">
                <cx:binary>7H1pb9y40u5fCfL5ysNNXA7OHGCk3rwvcZw4X4SO7UjURknU/utvdbzEVnoSzz1+8aKB2zOYTNzN
ZokPa3uqSP/7pv/XTXq3rt71WZrbf930f76P6rr41x9/2JvoLlvbvUzfVMaab/Xejcn+MN++6Zu7
P26rdafz8A+CMPvjJlpX9V3//j//hm8L78yRuVnX2uTnzV01XNzZJq3tL97b+ta79W2m85m2daVv
avzn+093tn53patQ53r9/t1dXut6uByKuz/fv/jo+3d/TL/wp8nfpSBf3dzCWCr3OCOukJio7y/x
/l1q8vDhbUeiPY6poAph9P1FH+c+WWcw/tVifRdqfXtb3VkLD/f9z5+Gv3gSePfq/bsb0+T1ZhlD
WNE/33/MdX13++5Dva7v7Pt32hr//gO+2TzOxw/fn/+Pl0D859+TH8CKTH7yDKvp8v3urZ+gurzr
1yDbm0GE9xinkkn8AAF+CZFSe5RSooR4gFA+zn0P0W/F2Q7Nw7AJJJefdxISf53qb6Z6W9URe8Rl
nCus7lVjggvGCnRHEIEZvtetl7i8Tqbt4DwfO0HI/2snEforXX9dZ29p2cie4GDbCJmaNL4nGQKN
QQ/6ol7i8gpJtoPyNHCCyF9HO4mIb1JTrW/N4+q8ibNRSrouYmS7xiB3z2VCUj7xMq8RZTsmP0ZO
QPFPdxKUT4OBuCB8O0wY2QPjxAnH7r2RAu/xPADASOy5LmbMRWibFXuFQNuReRo4AebT9U4C81el
R5O/pf1ie0RRQiRm9+s+MWMY4z2wb67iLv+uTeB+7kOOe7f/CoG2A/M0cALMX192Ehjf5PndTa1v
mvpxgf57S8bwnitc7FIKarF5weI/1xoBzodKwI64j5Peo/JKabYj82LwBB3/cifR+atK1rl903CZ
7UnwMoj+jUFTZI9RhV3XlffQTRB6jUTb4fkxcoLNXxc7ic3Heh097t7/XmUopCmECsHJg8qQlyrz
3Z4JCfEa54+z3uvM7+TYjsb9qAkSH3dTS/bzW71+U+ei9iBtUUw+KgEEXM/tl+R7YLyEAge0VUle
IdB2VJ4GToDZP9lJFVneGWBk3tLrE+BjwHEwtT3Zl3SPMUYFQw/WaxIpv0Kg7cA8DZwAs/xrJ4GZ
3aXrbl3dPVqSN7FfCEkwX/QhUIa08bnKCBdoGskZxeB+Nq+JX3mNRNuh+TFygs1svpPYHJlG2ze2
Z2hPSdAYzh+olgk4CkNQgMG5yIckhj1ujHsX8yqRtqPzbOgEnqPdVJ3jtc7fUG+Yu0eBJWPuo95M
8hiu9gjmmCHxkOdMoPmtONtheRg2geR4NzXmsQ7wznx7B4xGk319U58j9xQC2gVTWPoXJk3sIcyJ
Avb53qRNoPmnYm1Havu3TICb+Ttp6g7fOrmRe0wyIPqFuI/LJnmnkntUIgzZz4OTAmV7Tgr8Xp7t
GD2Om6By+GEnUTk2ef2m4TQDRQEqACuIy76/JuE0RlAKYC4mfKNizwF5hSjbEXkaOIHk+HInITm7
y3M7pO36TUs0DIHbhwrNQ6z8M00j9iSVcqNN9wZuUjp7rVTbIXo5eoLT2W4GBwuoCejb9eMm/u/D
aiL3XLUhmOm95kyZNAl0jRSUEfnwgUnC8wqBtqPzNHACzGI3qzX7aapzo+3bIQPKgwnDUI15CMwm
MbVUe5hJTl35IyF6btpeI9F2aH6MnGCzv6PY3K6jNyyjMQZOXiEB4DxZredhG8Zsj7uKCokmOej+
7wT5Gzzuh03BmO2kp/m0thFU0GqTv6GqiD2GMYU2GqDMNq9JjoMJgiIaEDuI3dM6ELY9V5XXybQd
nOdjJwh92k0fc3LXvVutswJweksCh9E9Ll0gCB5rNpMgTWxqOsDvKPTQzwEE9XOQXi3WdpwmwydQ
nax2Upn2TfeGsQDUooEF4K5g28NoRfc2tQOO0cP7k0LB76TZDsz9qAke+7upOoewYZubZHjcuf99
fEah/E8Ekdz90V323NlIFyoFQgiKH+Kzict5jUTbcfkxcoLN4fVO6spFBC2K7/Ztus5v3w4fqERz
IolyHygaNenf2Fg1LCXadAp8f03i59dKtR2jl6MnOF3s7yROx+tqeFuMoMlWgRIBJzPh1/ieQNB4
S9VDhD3B5jWSbMflx8gJJse7GbRtnOe1qZI31Bvoe6KKsE0f4DbKBso5HN6BeOEBm4mveY1E27H5
MXKCzclu2rXjtbXrm6ixd3X9lukn2YPmWah0igfHAjHzc8cDho0jF2g3OeE4Xy3PdngmwycYHe9G
XPDrrvn7qPY+NnjxyX96eEBBPAZZD9Sjt+oQdKYDFw3dnI/2jT3q70Njx8tm/r8XaztSk7MAL55k
N04KHGvoTbOmfssYmkO5TQGd9kh6TtRGsT2sgEuDzsKXYLxKlu1APBs6VZfdbOs41jeRDtdvyRBA
VxqYMgVVtvswbBKmQRgNdk4BffDw/sTdvEaivwPn8Vmm2OxmePbBNHX0brZO3lZtGHQFgq8HBuAe
nymDg9AeoQg0i0+M2Gvl2Y7Oy9EThD7sZrB2/0z+ujJASb+haaMU6tTgS8jjQagJgQNn1aSCxijo
JLzHcKJDr5frV1j9eK4pWv5upjva2s2/RaEfHcIbsAbQ/0ygW+qpNDDJfKB2AG3rBA6CPETfE6iO
XyfUdpxeDJ6AdPxhZ0EyTfWWCEGnABfQ/vnASKNJO+6mTRpYHYHJgzJNeJ3NIv9Oor+H537kFJvd
PJKzyecO7ip7N7yd/mxqb3DmVrn0oQ10go6ACg8oFxw/vrd0auKUXifTdnyej50gdHKwk9pzcve1
WtvkDV3R5vwHHOzctLPfZz4TfCDzgXbEzYHc7YcMXiPR36Hz+CxTbHazte3krl2/ZT/B5pgBVNqg
3fBHS8dz2gBjDq7HBdYASNHNC/Kjl1We38nzd7jcj5uicrWTGnNa3YVvWiCF0I1KaI+m/MFgvSRz
7gukoDJw/PMlHr+XZDsej+MmeJxe7CQe/wMXP0BdBxOpIAi4R2SSkAq4GAKMlwt9BvfvQ7D9XE9e
I9F2ZH6MnGBz9ddOYrPxl8d3vb55wxYPCukoAfeC2YN/maQ6GPE9jCSECPIn+/UaabYj8/xJJtic
HO8mNqYCsuBHyvacYnzxhP+U+YSD6hQ6bJ68zIQuENAbJcHJcP6A3yS/OXm1XH+D1GT8i2f58/3J
bqaip5F+Qx2CGJrBMU9oyt0eCUBnIbwDd9uwH+z1cwv3O2m2I3M/aoLH6W52d9zv0jen2qBZCi60
ActFt8cCQLUxvjn6/pjcvPQ8r5VqOz4vR09wOtlNwu00SaHB8E0vTwH7JinA9HBWd9qVqyB6APeD
0CNdCvzOC915hUTb8fnxLBNsTg930gNdQmM7XHl1d/e4QG9ArrlwgQ2klughg5lSN3B4lzIKN3oA
BbctxXmVSNvReTZ0As/lblZ6ru6qDE6DvB040JyLhEvgn0nIBldCcLhmRXGI2r6/JoTaKyTZjsnT
wAkiV5c7qTCftL0xudVvW3yDGjSQafwhEviZjRZwgZoLPdP3CjPJdV4l0nZwng2dwPNp/38Hnr+/
+O7pnsDZul7Pv18w+Ozuu1+/+/3p4e7DydAHp7DV5t37i/3bP98Dxwkr/nRv4eY7XniTp4u1pkPu
1rb+870jN1d+SAbJEsYSCnQIou0O7kvcvAUH5oDDhkxKbgwidMK9f5dvgme4+tDdA//lCshyNwdU
oTb7/h1Q2t/fgmIftAbBloEAHlocFH663PHMpANQI0+r8fD3d3mTnRmd1/bP98DFFvef2jycy+Bb
wJeCFIhAsxGcN4L3b9YX0IQOH8b/J8YFYZYyZ6Uch8Wejodx1ShmQX+f1mTLNGA/fppGQDy7sTBo
c9T55TQjttXQjq2zsiPDl4nJhhltkDzNutbJvF/PBQs6nUtBwzscy6FKbM72vpwLsIitammwGrBR
p4hX7TF3MT1gI+rPCp7p6DcTwu0tP00Jt1DCLVVw4yZEjtA393LKPrFuiUUVrPRQBaEXlKY+MlUT
Gs84mXF9qTp1hYCBIgvUhC2duWkaD0tuOpIvSzdsfLdtWec1fa6XRayrlTK9o71BVehr3uvqqFRW
LcsgVMturPQy4wPx86DPD4YKZ+dpkqpl6lT1R1zz/EC1VbFwgkyfBEOtT1gYu/mMhnm0HEqU7evQ
DvOyttk5cdh4p2I9XkUJq65EER6jZtDzTqS53xQpWo2EJseMES79KKbNObFN9m2kozkdaRd/JEjH
Xo6CdOGWUe5jnbV+Y/JuhUxgZuVYkqVskfGqcujmOOoLL62pPRS4NidVITuvThO6RmnorFLelbOx
crpVOaQi9FivAu5Lh5gbK7PsiI9Zf67MGDUeKjsZepVkC2RJda0TR3XJrI8qYUtPDF3Y2WtoenQH
exTlRbwQuVC53wWwz30UGVR4iGb516YSxXXchPJTrBJyoUKkIr9DVt3G0haxh1Ulci8jg0k8J9b9
omolCj2IPaOvSZRK19c5S09R2srC5yw0R6LpmsOhybsrOYypnwS6mhGSwt6Lx9B6TMfuqab4Iuo1
8oM+Hi6iUvG5xai6zoRpF6ZH9UK23HG93vDstsqyaBnl0c1QxcUspNI9DJVsCg+PbpTNLSxOlAfp
cZlm4yeIu5xzmuvxCI2BtJ7tcbLP8xY5s0THAfIc43xgXLv7AUNs1Xa5ndNBJ0coDpvb0PL6a4KH
OJ2P4cjzuVNrdQBLYGdRwG/KOvU73FUneYparxfpLaJ95/GEHQZO3XtJEn5U1tGwSYt06RQy8kYn
633bd7lvCEO+CjT3RFEfxk7FqNfX4eBzJOM1FAID+LD4QoOGziLDh3kveHkRdCk54pE9c/uuw56E
JhbY2qA9vUvaY5owMo9xe9dnwlm4lVMfJyQfv9a9GXxA1v1a9ElyqlVOZslY1xelWzt+XsuLslR6
3rjjZ6ep6AkZIzInw2hPHDGO807x7kOeq8YPsWoXQ8bO8y77JGhgyEonsmuZV4dtNNzkXCfEC9qm
MTPeJH2ceoMsSOyNNm5nSZgl7pyTZkj8IS35eCS7dOj3U4XCIfOjsETICxwnHK8S27E29HrS2C6E
hTDlrBlaG1+yKpZhnXo47mXbXYqhjuYKWxHO3CGqEt8JEu16bom4p2qZ58uuHbn43DsslAsxJMTd
z2Rn0UynziAXNra6ZF6Y1XwRJt0YXrSJC5+khW7DE15WTeSZrMq7s5A7oaRewUsbHarAaY32bNC5
16SImir2UB440byrekWu4qZz3EXZK1fcij4CoKI6qp2DZCjCpvqQZEGelUusbHLtuEXyQbWZXlYo
BzNsMuGuWlSnVyIYnMoPKAkGr2s4PXD71iCvG9uu8VwnUku3pvSgI0F5hPveXZHMQcLrk0EPs2xU
+JJEJow9W25+LAIefBiGprvhJA+kl+O8WLCE0n2T9jBvw/JhljQp2y8syg9036l5nTVj7mdlEICy
y84clozZ0hetwAvMrZmllc7nbqFqP7dI9p4zRBkgEKgvfQX/V9ZO/mG0KIg9N3eaYta2XXbeU1bc
MTh8dQSC6HCREGYOi0Fl46zhYRrNq6Ez+xKl6jR1NV+nWQny0bTFi8CK7NzpEpH4icxANocX8J7r
1Nk3Iqv0iqK6P0uTmI8zOWbmQ5hFuvA2lXEMxiPhDehtOvvuWx/irgdHfh8/3JhiqHQYPdwP/fTX
/1yaDP79fknxjx9urpf+8TfoCLu/l/qXn4JrfTa9lnb6oY00T98FwjxItwm9XvzlpzDwbwK9+2uu
/+bN10WBlHMJodNTyPNTGPgslv4RCD6MeowE4W5XBDeMYfA8UOFTzyJBaGiQEBxC3szgMmUB7SdP
keDm+L6kZBNXQGINXQ8gxkMkCEeSGMRUUImHq2TRJsr8J5Hgy7CJwRENuDWQIggt4dswFMNexjAE
oyhp3IgfqtBUqyrD/ZmL82o1DkMy+nVl3fWzBdoSE26bUBBIe4AJhdgHw4M9Dz0TeOqCFJl7SF0i
Z7jt9HJUTX/GU1muwsFiyOqfANky38sg7f4B4QQXrBdcHSYlQS/nU6AoVhHBDoWJ+DpWMAGNY3xp
3VYvfz3VJpz9EVV/nwqgBqzhYCUSiE0erYq6KGwSzA6TrHPXWsTVyq1H0E5OQnxSj6O6EkmMT6rA
7aEo+A+fEnYSnLgBAgboZTyBsSuTdkDgYA8tidl+LgtMPMfN5Sxrwzzzfz0Z3gS2kweFHYgVgbMI
UELd6MhzDHuT2kz0mh12hsNEoqggOOhilGq/rUUcejmNi+gg63sr/aGKWvuZYZNGsz7VEIuRXMGp
6n/2+FDUgNIGMLiCCziZ/1KgGEdBk4YBO5Qdg8dVYE+XyEngP/9vc2EMSoNhC8PGmWyoMKYojYaB
HVLb4ZOGOfZW1Fl/0cSkuP71Y23W8eU6801uwVxXIAiHXPLysXRdVA43DTtsg+ibJVbNG/CAv0Hz
ZwWBSfiG2YY/wUpNwERtzERNUnY4JtYcxrKNCk/ywvHxmEAy8usnwpvVmT4ShT6Vzb0jsITTzFMG
FLejg+lhTHSSzWgLc+LAsdxLK1tcyzJx14wPoKRa9RdDVNP9sA0oMBe/2i9bdjBHcL8DQRtVhZa/
yYYJCCZBsIlie1mTA5rk2PHKQMmjwrGwQ0uVZfMkIRX3hrEZ8Oy78rqF1UuwINXq19JsQwBu0IMj
CRukofTzEmbI4nifJQUobxv0F8AHdV6XN+aQFZWa//OpOFye5OLN5UrACb6cqi9kZSpR0kPtwvIq
FYLKOmkPpl5CtAN8969W+aWpB/MNh2Y3xXpIFGG6n7ZvEdUmLcvCOQgGFI+e41TFdU7T4nrsZH/W
5gNYh1/PiF+a4M2UcFe3QOCCYTczaLt5+XxFMkLSCrdIHqAA8mUmcyf1bGX7C945/YW2AeBK3bE/
i2RMLiElVvOsr82hcPKim0nNy9VYgvv7bkFqlhQWNgDRoxdEzohnGpvfLRJQfi9UAtpLgOiBuq3L
oZWYAh87gT+Xfcz6jLIDm6JsgcZoXBjNnUWIbdJ4BmVDH/rAHFQm8E1cDHwONUZ+XlVOms0hcQMZ
gywAIAM3rG9HmtW3PUlg66poBL0ipQOWF1WQNHku7pLQw6Fi6zKS/UUK4f8K8sD6tkKc7osBxs1s
TOh+R+Lyum6FOZQhowdVDAvoDUk8nIWQVlRzIDXUVT1GTuxHKijxClsXvtqKqOpmmYp44kPoHFAv
bDTlyzQvYQ4JK81tNJyVJXRCeaxlBMJyXeATGxnYIQXDxfVgRD0unWBU/KArqDm0dZhVM2A88ugg
SaP6NonT8loUOSkOMqyHC2Dg+jOH1E7rjUUS6i94UACZGClPEq+TXXBVpgb2Xp3wdaIJ7HYWE3c9
QHpya3Gx8dBt664zyJ1uijEgq7YU5UXF62zpdgLSAR2y1gP727pep1zwMHjA+NKhJShpL+URCxLH
pz2DFQ10cDUwopcBpfa2srWcOYbgy3oksD6qC8SFtZD+kda1t4VigFPGgSfCfWVvkywkxOO0VvPR
Bpj6cqjUVQMhO/ecYKD7KsjhW7J4wJdjDevGGgTpyncvl4OnXhSWp9QbsqiKVyHrIYschICdzSLO
Bi/Lh1EcRJvAxIlFfxaWmQIagPQXiRl4P0+R4/CZm6f4pNQl7JqEIncteAKrOcRxUfutkUPutygQ
/KDY2EunFaVdWtaW6ZL0BISB01lJNq9q8IvcRKB/BlLfcJ6NEp9ETpYClG5WSz8wsuxmYmDgb+ok
CCDhzSns5TZ21BVkVPC1sm7krHcoEHhYgi+qa5H0iyEFv+zVuUuoX9BwPB5FOoYbFspdt6Z01zxq
FPFsXqkUUmZcfQjpSFbj2IViRkLOvuRtm1/KUQ/Hadmms9L2Bnuxk2K5wBpVBzo17X6YDjCNTfve
7/LRNDNkA36ZpqPuPMRlnnjCjYcTCdeiHmYsMoWXJUr52rXU712H+UM+DpeJQu68MVFRHCRo0BAZ
8QQ4EmTz87qwMvfioMnujFvV3yQbzT70eDYncMF6k/tDHwe93yRgmfwxBcPVoaKCRXCG4jNPk8ou
rDvwm34UeGbrPD8yFlXhAuhe0XmqKfQMxyZftqYxJypucefno42+hBRoJmHq4njgEV+W+RAc4qEW
5VLajl8XOqsXQ16MX3jYmQPKsnDw+o6NX/K0TOauS0bf4hZglIHb+knS5V/iIhb1LG8jO0tQJZab
YNR6oi8tmVVV5sxLiAG9FoKXRSZJvTFMgZcbFFw0iXX286Qs9uMqsovBbYa7IDTdPHK0cz4ok33W
Scv8dMhrr8h14sWl1Z5IqrWoGeiHHp1ZQLLIb9oKL7LCwBdJ54T1EQLzD/SN8ZKKRnjGRUpN7Sel
glPRXgW9zCFQlbYvuiOIdOWKUDy4s1y3nceCACZiqQpmrAmjfWkK68NvVIpmoxmcOclM87FIeFn4
bW4XjZsMfh6hm1RY81mlmnha4X5hnYDOmhTkUEGdnYNXGhMAfoyOOCs7rwgRICpCEh8Z4CnPUN0U
Z6mtYVM7HCKy9RDU+MQhMaiEtZAxzE1Rk/iQ9wEE2IT2demDta1vQ2BVMt9s2JABjbBlUd2qq0o0
fTiXTe+ieaKjPvdqU6LWy0SQjj5xHXMdYAZMQl86vhjSalVbBf5YNm6gvXRDWJgq3Xwb7gu7THQN
JgisMQRmhQFr20MeZW0MIRxvR3zZFhvapInccsV6FvcrFyfFdVHAtvWNaI31kjRPr4kpQ4jnoqbz
MDXEgM5Htsi+uHEki29DASybbUUdzFNR23kes+4OqKwy9N3EcT8pHqj9KlJ2lZohjLy8D3XjpTiO
vtq2XseFS+cu02HoBwOYj8/p6DTOBz0Whq4kieRJW8Xa56lO5lHXlavY4eNikHnxcVRhJjy4S6/7
2LpVdsHD4htJx889XHh0mtSkXoFdFalPVNXMWVOQ27COwttR6+5D2AhADjQ+npdtEiqPhaIbvTbS
yeCVqRUH3IVfGjXru7TIfMvBjvtJY8NuVaseHbLSDMelrekFH3vteFWWAJPDAYXYh2BHXTl52+fz
HtfpcV9V7HTUY3paYtZcZFqWfmWwvWGtk85NPdKvRvH2sObFSDw3IEC9Wkm1n0RVBAzb2CkvK1Mw
FypwZ3Em2cHQtV+Dwuk+dHWYnOOmQcdAD7lfko4noV+lkQJfmWPtlQMNTxQb9HHVu/QAuHfFvagN
7ZrorjjMoFQyz7XbHGKOnMBjUGiolhhM3sKBYLad9ZiQwNMsEP0iSnN6yZOiWLU5HT8AwRUcoaEZ
z+sIqgaqDbtr+A1mZTNH1jJ90Gvg/nxpkMM9GXQyOeE96oqlghPgK8hynaNYjOYj0hVRvpM0We4R
R6Bk1cDmOenAw3/DbWmPm6Jolz04wsM8tlk6K1QUWM9gSC8iMG7LhAVY+wVEFo4ftqI9D0nbUS+P
AxcYNjB510lfUw/uanCPek3AjFI0ADNYFm3ezUhWNYGf5oYc12IYXSjjlFjOZSoYGETc3RnCm2Ch
nHJchEXI9hkryZymfFzZRugLm+HyY4MHeyXTgc3bfkz8Me61l0C5y2MoioDgG2Mxo0UntI+DMbpF
WQ1+qEZD6wNdq9MZg6U6a0fIU/J0FJXvmkCfEiT6j6jqnGNX1zT0NC3pQjq0El5e5MDiWuF2wNZr
ZZcN7N1vQRr1nwpJ65vODcRtx2uuF6jgjfVtit3Uj00qKi+Q1Hwb67HUsyoah2Yl6uKbG/XhmY0z
Cl4OfpfcAe36CApiJi9nUP8oB4+JqvIT8M6nTtrFc4J4UM9UCDF7OA5970GpRgDh2bBaHiYNGjyH
ifZzxAfT+CIc41MkAgEkepGnp7lK09rLSe+cRw4F1FIgkNgqK7q0b676qOwDdp/B/n8u9DcVcQrZ
MiSuT/nfT1zos0acZ1zo/ahHLhQuSIAEd0NpQMLzVBFXaA+KqxQuugL65vvvKHniQSkcjYAefKBh
4WQeRniT0D1WxBlcsL1p3odyOXSG/UMeFO5wmKRhcGMNFHPhtCb+3pQxZSbEUFEn6tx832kTMBnL
VgRh3M4Dp+sg2syAevIwF6Q7qskw+Jkthxm2PV2KMBCrMmPaC9zAZnP41YbgGkvGL/sEJXOuUT4L
Q25dv6voPAt5/xmIsbKcDdSlaxXmeJ8UKPUbBUpYRiGbw/6+bfKi3m+pDZcuVO1nXCYlqHwS+eNY
N8uhhfQJskpmvFH1duFGZQamRyapFw/mMytKuc4rm+1DEDAukOaLxgoxg8gA+W2sw1NcBXKVDzqF
CgpttddaVocedHCZzxFuyiVpnfEATJ6KZiHh/GsgRRF5fVakpZdVYXhsqqH+mMS1POrjEV00XUVm
eSrO2warYxTTciazMPySRjbyFE3a1SjACSS6DLwgRtWyEkG+6jTzITobzk1hxH6Vk3zBHfCaY9Pi
U6jeHoR5MnNNn5w5MnCgwEMSDw+dnKehNV6TlO6HCtF83pVQaEQjY0cq7u1+Y0dnFUC+fsCSyDlI
bV7ME1KOPmSrI6S3yByXPBLRvJSOE3td11xiXbA5wa44CoPMXbICZwtSUhe+1Y7nRUvssdDg1pKG
XAJZ098MSQMV3C6OvEAk9nxMoALUDTxd8Mb0M6fohwuo+4qvDYTwRT58QZm2S1zQeNW0IVlC9hxc
tVKbRRwH/BaIh2Q4bgYSH4dulnipLPrI7/s6m8ssbWc6khJCkKpalJzo2QBX+Mzht5oRL5SQ4lWQ
JH6VUMH7FnaDWowo76VfBhkUrqAL5JwNnU2Phrj4GDU4/iihUrp24EYz8Gyji44dk7SH0kHEMxkC
kLWKinkRQiWZk0DOojGRBwHi+Skwd+Y47fDHqHeK2nMoK1eyMcl5b0rnQOa0PQUfqCCi0bz3ipTF
la+xk4lV4zR6WFQ2GVtITFgCjq3puwOux0Wck1Z5Y1/RRcQK6RNcQmRXGpKthkbGkLIoF8JdyHNz
PyUNMIZQHSSzuIRczuJMQ/10zM4cx10pt0y8qMnL44qTNTBPIjgqadpHhwVOP3FdiQtoylgGjsTO
vtUNC8gS2hLiRHit6nJ1M7Kh1PMwGMbTse3tmW2IzG5UToPxiOWNl0M6+tEtenpWySaCQDBNxCUL
bDyHqBDPwzRXB50RJPNUYNNhVkS8uCh6J4s7Xw9tuCoY5C0fSdqxpJ+5KMnraJZzYcRBbl1pnVnm
xgSdgqGEdc/aYlwEPM55NTdhgK7HqOxqHxVOeFIOIhOfgDImZTWHJBCf571qgtsYol7f1aPyoP7i
RZg5bI4a8wF2rpt4UmUQd6uK4cTv2xRYD1Sr+KuAgNRZSWgYgOzTpEDzGNk0yaz9v+yda2+kuNaF
fxESYIzNV6h7kkoqSaeT/mKlb4ABY3MxmF//LqrnnOnpmTOj834+GmmkkSZFXbC991rP2owdpAYx
F2N0N+VN8tI4Td8rEE24U3wX5MegGNBRKDPND2pg0VcXkaHah2K2+sCcYWpjvTJBfRLAL90qWuGS
S52jkWhmP3hG6942qARqOLgo58o99j5c8YcWECZ9U2yavJQktXDz23vGXdjGmRtNQYabqp6ov2lb
66U5m1m+9QsV3882nnc0mvCf4DNk2lF8x1kcCPdcTzy86WKv79Kq7YyfLU0y7SV8sTuVROZYlQnW
/UzFhlZ1NGThSNh+DMJir5jl+xbO+4MK69slTwKWdgFtb+eCFjdCa7ZrpyEq0nodG5wqW2pY+QpV
/CDj8MRZt6eekutaldi/8rjcdnlLvJ3PSv+J1VoCGOiXICMT9dLYU+rMirF95JbF5yE29o1KETr0
fMmNIzDoa9MFm2qO8v3QDUufLstY+2nTL+6LceYzzqjuDPk93k1MeFlpS5+noW/8p3wJxG72Jf9A
o7y/RJEncDio+ljnrL9vB+7tgAz4Jwu258sSxvTBCTQLLM6P2DrFocFLvVYsKDd9k/A3G5i5TQcR
6oOkZr5hC1vuIoi0aW7maqMnJz8V6KtP1LQWPNK8g1seAQHxF5kNaMp1Ki2JttKJ5SFOpNwWVbLv
67Uhg0BxdLEd90Gnlj21DTWpDCYoIb1ns6lui3s8vYHKTTeH/KYk2OITPCdlozui0gnXf5qhtqdh
APM8D0XxoF0+ZXYpqm0kk3wf4wNALassWtApKrA1LtErIQYCi6WJfrfQKe7QsgffIFu0O/h4ZFsF
IjjEvSEfvRnXC5M23+igz3ey1HrbqaE+V/5kXkasw7uxG7oHiizILWeBypZCydsKFfDekMKeq5Yu
GQ3r+FAv9pPhUXkLIaz4KNrRPwsRQPSTfYxKoFnqdETrk7UN8c/9XDRDVmLlP1AIePskjLt3zlRm
+rjakHkZLnBs5yaNGh4fG9BjlyoulptAVu3nqc9NqucGgoBr/WPh5x9Fp+IsUI2P4oExKPSObKGP
dhxtv/c6K+Fvoy7X6BtK/4Z4fVmvp79ZNTm9iYIC7CAa0w9eOELmRE/bg3Zi8zbxphYN0xwnmaE+
y5aEr9JXHqJXggDE4tSv4gBCMtY9Xwg8wrGzwwa9Cn0PVz11jgrIwcyXUAW7rkoarKrYFeyJ/MbG
5A0Yhuc+drq8XIvW/9X3/1DfgwX1Yf395/r+349j+r26/+1v/lXdY9gJqucE4aXwWuLDnPkX84rR
dXD80WgyIAa/MK+/V/ToAzC6Kwb2jDWB0+u/ARvwGJ1fCno0BnCBEorprHCgaLzabj9BrknYKg6R
uT4Qnr9NWHvp0FftFqjAq/Lipw5cqvJH88qb4NUBNduNzO362Z4Gx/h28Ux4JFPjMD4zWQATTfSY
jFW975yvN8wzKoPO1n13wsabtmB80/Lev/XyWn/CDD//0QtduF+8YdyQeloyzctyJzw1b8ecPUpb
8odpKTcVH5obNZUTXm2sUzIZs+29MNy4KepO/tBlxjb3rg9pqodoSGU9H7ueLRcKTXDTsonBi0AB
i+a9ynI3i2NRQlCPvOAyLYTuYZ58jCPUSeE01XvW1MXd4JfBjUQdlfngsR6AOXVb6sXmAc7aNirr
l3F26YjNJHUmpoeG2XfARTK1xE6bLtLz51Il+U0FTTglydKi1DPxnvaTv+0iqL8TjL1simr4CYR8
HeRMdtEYik1ZQccQbHwPrZsyb7AnAJhQhEvYAHIBArsMKt/iV02ngqnHxvS7oXa7pfXuxconjp6Z
D5okEzjENnhMdFi/Dpbqj9TKHQ7zyxIMzWNFsX+UNe/GVHKGUhNkwF0Hn2DahoBSM6NM9ToubXmp
SBEdSe8NGSEKUKPObfdkiCeeoPrRm6iCWZJ6De0OOU7hW1Ho8owBQ9OrSML+K/Cc5AW2XaUgbozT
Jm4Zvy1sAjxzqqKjGWt+YdNUpaomqGpq+D2HgXD9xtAWxJlktn5RlaI3FBobOAV4LpFagLEtQd1W
uxxa/y0zQGQ00FF8eUmIgqIYjUn7UKtT1wt0HEsLkM14y2hSwxUzaVlXKOACPLH37A/wKh0nwS6c
mPzE0NLFm1nk6ApCeFQyrNsnCOTNdm7K9imoVmk3nmFoTTK5zedZftJawHRBuQOErawWyOvSm7cD
CNAHB3rmPA5VrtIRPtMW83zw+01NdyDDhE2bltZtOpxr78Yn9Qt4Pf9zNzJy9AgZZZb3A77VrsX/
U9j5AV+gl9nZwWbCIGyoyS1Vp3nASzKQlHBeVO4eQpwXL3QUrjpQGOUSimTuHhk8qzJtWh8eFlqv
m76lsB4JWLut5jVeMBggA22vGJ+zANDRU+m3AutvX8KQBUw4w2MScwmnFGp6/aIDVZ6difqvpVns
PhiJ/kbnbn4QY6vvr+9MCqn5Dp0uXr7Gw74vOXxQGD8djTMiCn754QmuyF7dFNFJUTU+9xCzM0Cu
cZyV6wcfSOMe3UiHD2xu8D/WQoZHCn+t30BWc1s/6e1eTpH8dL3TJB1wNRSfdkQLHNKbK76Ih/a1
9xN0zCItcgmefDH1S5RM4cdJeWULvDFil45CbGwroAXBPLUwZIYwC6FaRwcN6X43gos8ec2CXy0U
k97VEwzkgRXlWfltfA/syN0YEYSPAoXj42S8ZlvgjoSXkVDxKQk7k04UEGJ6BdM9y3FF5lS1q/PC
e2oXY/dLLNsnk5tk39awNq+/VjMBXiwBfPGsr4QasmCwHP42Vq9jEb0NTB+JNOZ1YTdxjpcfJ5dn
rJ5x1y/4V8n5G+8il4WmLbNeLudeFWdr3MPo9c/WgMK3tP2kSlSj4OazhN+Fw3jvT/lDYX202ENx
aGT3nU7JTULgRAxekqmQPc492RFb7Id4ecm7Hn6oP/PbOMYLakG3MKzSULs246FqHwecYyMq8xaF
ahnEj5GWH/oAjFdssYdXAYd0wzTJAqairGzcuZyTzTTLTS/grSkmHoLBm++DOZQ73uYOIgKPC0QE
Kol+zUZbp6sGgBVsemtrnQ3QgYqN1wVfVT5n1oTfjLKgVsGA3shlhGcSNsGRhPRLFwwHxeklSuBb
VHYk96HJxZuXh6+9x7+4sW3SRfXNrraQUBun7NZriNvIfqmrNOxCm+k4bp9GZDIzi3Lsa2NpBmxa
pXSBVaeH+UnJUZ8SVu2JRJtF6YIfuIyD3WxGkcrJVbco8z7EDtoCS9Biza45+jwkhwmb8MYH0b6d
VSVSPxlPOl+QXmjbN+OP6BHgDt66ymenDjf+XrrY31Ar3vygMZnXmBRC+Xfi0F+XnH0rQ1Yeosn4
n1jstZugqp6HoJfvznlki7Xer5I3z/xRAZXok+EUJSIyqV0W7AfE1odcLiRI19FU2dJuoM08mab/
Wjg4Ub7i7oyQwaS3JLclOOAhhCitFggAUCLgugbxucaef8Ft1W2hZgcPZIGAP4WjarNm9OShUhXK
ZTQuaR+E+ltPw2q7NOHRNcgYEK3fx7oNN4b3yQaUxqsvFpv5LU77JDR078XjF4yff0Pfu/edER+m
QLuUQFRLKZmqrI2od9dF9INwys9iLMNUQjN85RLnsOrJZsDchtuJj/kWRQL/GjFqHxktgw+VM2sN
ASEx6wFdnaYBtHdqIfvMMEDkB8lG+KB9BJpXMPlt6Loa0QA4ZcgRiQ16b7vDmT7tqh5/mzdk65bB
PzMh2wvioPMmLwwqq9VvnnTHz9rq6ZPyXf1pwqSJczxEbUZRYcGNLZdNjVWEnXwoR5YVippMVA2H
kjHL/NbOQxWc+lAEc1r0S3wOEzPuOPgFH0sifxni2buPg45nFQlngx8RHZPocm9rKzneMtpFuGMU
QjrgA3SYRsuEY3CGMd5Ckj5FtBFbYWizFb0RL4kph8epWkoJCsMoWKeJ8s5DzukRlUIFV6s123Ku
4fZMtI22RTd/V00Y3gdNPnyYunI66IKZj7EZ2rTGXrjJlzVjwqZ+40W6zHy2HKsGVVhjrXfyW2xg
ADbNoRW0z3Q3yEzCwQQFBP9IGDhTLqo/s77mYJnEdF/FHlw6obodLO1ub8IC8ZupEhCHuru5lbvI
8/Y5SIes5sub7LpWb6SydTZPpsuWoArSsujrXRP5Q4YR19F+aZc7IPJu37UANsJRkB2te/uwVKjx
Kti3OLksv3eTqZ+M7KcDJ5X3BkzlDMa+/wY/CgVI7IZdouN8N9ZCQx40COt0ZbkZO7j9QJ/CFEGa
R5ygLbTdeUx1Mrq09yf6QvS8n6c53/RwA11M2Bn2GuQTzuXeqWAfTyUM+ABCmG3zb2Z2ezLgyLOm
rbe2lON29uf5VNqgz9A2i+NkxG2Zm8dIULphgsujW+L5RkheJMNGekUVAGBaHpMKu2tww0YvLu0W
yGoN3R/wrswvJJZmgyW8ZjPwgdekBrJy4Hbya4QDWMea52DXcMeM+ne5pdfQh7wGQNyaBZmvsRD6
IyOCcxuBkeYaHumvQZKiuqZK4mvEBKfhxxmhE89H+qS55lCicXoSazYlWFMqCHNBK7Y0uhsQYTEL
KbeLjh/LpPUyueZcijXxUkMRuTdrCgZIi8vkmowJ+mC4m9a0TInYTJe7cDutSRq+Zmrw+JjoFF2D
NhSRm2TN3kxrCidf8zjhmsxxiOjgMTIiNc0o32ETu6y8RnmUEKfGg8WcS98HWNEDDLLlnIk1BaTX
PNA8REBwefKcrFkhCtxyWdNDYNm+QqSyaWQaKFWQI+s2+lLUYb8Ra/rIXYNI8hpKyl03fPajafjK
KipvpzW9FPI+OpA10dTJ5Mm3Y+Kn8GBBglR2qI7LNQa1QM69jcrOuwBCWD7WnV/f9UXzBQ1o3mzb
0CBONQ0LvXEKmbUSYSuzpq4GzzRfmV2jWJMYht0IImTXrUktlC/xNgR48TiIBF4CAl1kTXaRa8gr
WPNeGNZqQDQhAzavabB4zYUZTdTtcg2LGTfU95UyjGbLmiZTpkewTKwZsyYocBT4yF0pyJ28RR1Q
J/wrz9dwms1p8FiuibWhY6An1xTbUqyBNpCxCLfF16Db6E/qWaHo39Jg4TeiHdpdj41xy4PlWDqh
Uj2hyWrLpTqX+Ti9BQOIxtgwUiG7UpRZJyVkmxAXvzc5ihLZ8gKNb5kMzwiRdrnYAiFRC2mh2pXD
4rK5hBYP2akfRkT9evu96JvmwMhQHjoz6cPsqW/VvCBE5AREdtLfVt3YoM/q+GPc+PYBMRT9SGSy
bKrJoLqVkZfSvOXbTpByIxMuTnhjH9D4iQ1LinbngVk41ogpdf9zdX/INP+g+sDSWmc1/GfV5w+T
S39Xfn77u38pPxyjnxB2RqoZz9SFSYuX/E35wWOOr6PvgtU8/nfM+WfJBzQuACs89wBiJaZ//jea
D6a3/ar5IDGPGDB8YQKe+k/IcYmDiFaQdY+NxJHG8mrZeWEfjlD7Nd9Q8CWHwdAAjlIwwHYIjKui
1LZrGRe17sMi1ga7zfsQlUIVdzW6X9cCVxDh/NCVUYXV7WEF6qoDYNPLclxuRMncuFW9BsyBJXWX
sNw/4F3WInVFNFdnWyj7jUlOxsyUsLy6giR9ujoPj8ZzDOtOzHs+wUVZGN6vJjiHmY3EqaVrGjhW
s0IpHFGViknpd5KoZQc1rNqo0SNHNzoJXqiIQDAf6h/pO7AhIxy5ayzPeRiK+9XmJIcfkDAvfPGt
yMttM+YzMn0wSOlb4ScOtReQnqG4aQeCkE46NUZPDwY4YpGynE/5eUm8gu/aCtbP45T78c6vqwbJ
wjKHOb4LgWD5G6/AdP4jjCf8n3lQJIgldpVW+9ggrZgjkUFT6LgIMYproDH4If8Gv6nBTSx8iMNG
5Z+bxeX3lrl22/pLjS0EhhLyr7nhr/AOB28LQW7eoo+ASYMo3ID/gitluy9UGntmXPp9Vvk5QcCY
BJelDNvNJIR97epLwpN633SNfxf0vN7zZKc7C6vR1rG56ZppZyKjH0xRhbhhNFCTYSzbzHOJuECE
nj9UmlavfuEAgNaqAO86ttlQVvQbxD35yHscdSaZzUYlXrIrwE4dBwy9e5O0B4xcFDhsWKeO8LTQ
h4j6gNnS9WNRy+qCKhfFJvNylqnJ7L1gik99q45z4p6Z6myXeknSf6Yglh6bqmDoXUh5rPK42foT
ZETm1/221xFypktZf2htrFLjBcU+n9vkS5xXBmq66OQDlCDzntuABtmsnX9OHF8KuFWBh/02xl85
X/lwErTbQ49cXkhYP0tPh2/ognWehVH1pQRm/xJzLKpoItFO1CI65lVj09jMzbEj0zchev6+zCi1
Eg2/EEBcPrx3S7+VC5LuQTFFaaWnGxsV9L6GC4imGydbGueiPXRwAo8tJp/fiZYFb3M48jNa6ElA
xhyOiazqo4pcko1R2z/3Y5vfwztrDxVpyM1UuPlc83o5NLmmF60LpHSslq9GFfINvyjqknkkN2O7
1IdRKX1GaKD+oiHyibVnYKeyI8sDcsP2thkMnFgA6ha8EWePTg5NDZuEYFshc3kHPJtcksWPV4oA
y76eO3AKq9R7UnFO7kc+9re2I+XHufdnmxI3+Xe6suXdUFTmeaxQ45VlrJFAgS7nzWXy1kZOvnQ2
Hm4G2ibedh6ZPPlw1sJd0BTNA/UTcdTLPO2Hxc83Pk7JXWcs/U5tZ/YIG7iPswyrTZ6sYK1ujgMV
d7Xfqo0YC2RrE5CkgcqPYaJvHPVdJhJEfqtoBHIC0AV6Zn3wIf+limq00gFUKERg2S4s/HmzzLH5
DBVkvEEYv9zVwAFRfUTTRbbUnFHRugMGIJCLcJN7HVFqfKEisBd8IeJ+bvX4cWEuyDDzoNlgncDx
aWZ5mEAK7HUkY6AlwAk+6LKr9/jZsVq8yeygL+ivxIuH/cKbuU9n4ZPtHM8RCtJueGCBVWEGZQ+a
amiLlKO7/r6EReKl6MVH3Mqu3SRh8IxcuL0rRPOgLfqWsA3z15Bj/S80MbuZOHTnoBX9O5To/l0y
VMnZa5vw4mY74qDoXXLbtkG9T+r5vkbxCN8QC/U0Qv7cLBHyQpmYhvlYVkF+0q1Ez8dj1FQjUXej
QSfPCLYaVasbL6byFJooeIpdQ8PMHzyR9eievhRymjt8aA4TcuylPPSuN5+rmKG/kRXK9CpBO9iG
n+Roy2Pd03pvorJ8DjrZP+ZsYOdwcIgoj2Y1DV1lPvRqTM4zhS1re+29a7iLONGC6bEuQeKmWD3s
Vk2T++q8VgJLzQ09KEWnk5c3di/AeZ/t0JFTWAPN4aUxLxOlPWBXJzYussuelHNxwcmm3+JkbD/z
QbHvmC0AKCUeerRMSf51QkYetgKgBDHo3QS44MbNPfqyAN2n165J+QShqyMPKgmyvscTmXXDgzqz
4UTqLF48eaqLyLyIUQ3blgHx5rQpRUZjWX1XUWB2CGaYjzxXcbyN2rz5TPKc7xXgv7sxEPzGIgaU
1vPSHQuA3jBxQsQiQpxvcOzh2Q5IMd1L3vR3mIMwbEfetyfTYrCAGKCYy6ii56lmNvWsGj8irIdI
jU4sUMjIm9GRk2m86Lznt4uXuG8+GesRkEuJ4zrBd3xTT4P3XBQ0fjNli62n8toobXtPqnXT1jHU
TIHK2ucgHCpFzqUPMGpUkM8rcKCIJQjK92zAM5BxT0wlAYPsmWztF7IZlsN75UM380vyHo19e+fl
ij7xHFMnAn8mt9OQgIZEy/fgzOJnuVB36w94MjUJYLeMmXWq3CTShHcj6IRjHrbgWwvVPrR5SD4w
PlgMZfDqnTFAZzzQKDpNYrLlMQ7HuiqhZ7REo7v2+wuDzPxlKDqoicGgkXSfbPIUUKl36HMwAaXo
gmcqZBFljaejh0oYUaShnZNLnSu4RpjEiDEc5JaLbsLPDnHizvjB3RDF8ykZQr4NSs98K8YSAQLP
TclBDIYdmCc1oNQeCL5w/YNeav2AGQSAu4swPMyEwnqnCJ1O05IsexF07CNqgfB5JomEywUq8Ttv
vPGtaTndiUq/UlOzrSeTCwm7XuLz+QPqjon3hxBbHsSAQRbIJXUeZmyEfZnBz+wEDm2zfCl1B2Wy
L8V0CkcQPi2ON1fxHLdm1MM8qeiDQG2KjAkO6xHpQ7mbeMfkhpgF9ceMTfhM8tFsetO9KL9r7u1k
I52JxY/2OO/UzkYAc2okQHZeGbADAHp+zwI241Rg5RsKtLjPPIkxBcaJw6ilyHIgFVBfgw5DQWid
Bxnu7PpharUtsi6aJaIgfovy1WI4TOVV0yMgM6DiGPNyjH2n7ocKnVxak7jDzZGwryh8i20UVeEe
4uxyx1mIYnpGpQqVLPSnJ4upLh/8qq0/INvFd8BMliijwph7XQ0JMqYxqpWciqPPNHrBHKigfwVy
bMqtOJaIcSybOSfyJIckgaFlAzD+ZZ60h8aEef+NNJL1gIqqwQVcp9B1b4WlmAMz8O4EL81cwPgQ
DK/p3DlZQZmkKvNsABFyKtS0bHMU/q9LzG8kCE2wONNmDGF1lDTAp4xODfCWTyWLQlB1dQ2KLk5Q
kjXxawCx9wgtBP35VJCNgcuw1WR57wr3uWTehWtIZUkBM7heggIjKTDrpR3UtPcJskAVoOkZLcJN
WQfNtpb5B/wsZDc6HmWgNK4esUi9ury3UUnuehq9Bav/MVv01nlV1Zuq4l2mmxpfTAOMvwaNlXJC
dNoy+DdQWslOjXxX5MqdeGnvCxeFL6RTdZWB+GsyEHzdDvP5wmzx5gXiKqQdxFmGtI2aPeOQZaB3
kjfnhfMeo4F0BkAGyRXK7ue4qOAFqOpO4fZ793q2DRkVz83QxwcNeuxEw96/K5q63Nh8goQOFvHG
64vyWGrGd64fYH/Drs4cNK1Ut0N+Ri4TJzvihPfg4OqN5PW2XBC3Q6imG7JYs/5Hg4+ZERjx9fAj
YfzzxKtfgqHrxKuQEnIlj2OO/vCPMEAhIleXIy+PsunR1nkzE6du4dilIdDFT5GvzBeNWkrhyPar
zU8t819cfCUNfg89X8dthbGPB4sgeItH+iS/XHwpVRe7RZfHYG67L4vs1K0u6+KeV0n1+PeX+mNk
/Hopgkz+Gk4HBcR+DcCWppQxICFcSodGbbFGXJ0qzA/79vfXCdDS//qZMEEMkWVAIPAA4/UL/4mu
QGDQRV3F8uOohdsVsOKO8TiH2xpPWHswXVUltzYp/BI/evOukXPKsavkxb0nirW5FgXe3d+/pT//
xAwProwCAOYI3TG2vuOf3tHoD7wY0GUczayWO7/pIBPLCR00klyIcPt50X2ZR4vfGfQzHisBUeR/
1NA/6EeEYrDaTz/Tn1IBPz8L/Hf56Lc/+00+Wh+AkOBZ5fE6wILQ68D93+SjIIzwFLKYIBnwk4AU
4Sl+fhhFCEzTH+rSvwWlCGNiI8x1S8g6m2HVpP4bQemPCzfCs4KQPkiCaH3AM0YkRL/c5LBF1n1+
jC+NhYicqXIeLx1CejESkab/9NMX8xe7xB/v3+vF1metIf+fYGzgn7L5OZ2jGghChCiLQ1g5QpXi
1ijfj+wdHl2k33I8rPo9scjv/j8uTTBZgPMYhNafdg2vCpCCD6IL0gS4dNJ5yRaQDlA+NsYgdTnS
W7BqOoQTe7FgSf395f+o2q2fnIWYEbAOs8GQlmvI4+eVG5IyV4msyaVuIBFh+ptFuNEfxkWfyna9
3NwAC/j7a4a/DjG5XhS3CjaMAOFL8st2geSTGHOdhBcaqvBZAaw9hk28mB12meRFDxSx7pLg4mMw
dv2+GMbha7xOgKi9GN+DiVsM7WM5so69t4rjCxyH95ivEWgEY/3gxmJjxMgA8EuYQaDRvGP8iSLk
H0YeYCTkT/vwj+8OjhgS/5gxhLGRv0wP4BO6r5kVIbJ7Hu6VEeOt5hqe045jENxzXbr2Zq4QNf/7
b++PbN1vV02wPNh1uNGvJxoMSCZn2gUX+NXBs/IWcK1MFd99OZuLC5b5kUaIp2PUJSwEh6L9H0bt
/HlhMhxzSDIDK8R9Q3/58WySIDRczQGKvRhzHdYF49YpQrk1/zRAKPiLGwXHKVYWX6PTwMf+eK4I
xwbl+2NwidaRJJ4uwLbYMgAvI9aIP8r26N368bo6fcgAmk1YLNd8vYS6+g8/9199cDz0D7tlgBE0
f7prw8hrE+ML/zIOBoskQpy3vQ0RT7JpqXDm/v3P/FeLZI1rYV3iH/an4TCBln7pERtCDAThq1yB
8DBA7vZmRNtw03QYNnQd4WJMibs8Qel7bmyCeRUQpT2EfOXSQvCw8yOUBeSRKz/kt0Nlky0mVmII
R2HB/iknscooB4N3QsUw1ru//xDX4Ue/l1/XmxVzpzGpBw9TxHBQ/ssSkZgMNHKXBBcgc77ZIRfZ
Ha73zZUFWwPqMMon7HsOXyAio8k2R8YWUBESnAftGuB7ZRVhwMEyLci9B8Lvv/IOxNnfv8+/2AUx
5wsVKmAOEE6/joHxoHLaWETBhS4MX8j1aw50p98CXwTPpu7+6c5eT9A/7B14WjHuapy5CNahiPv1
is2A9Llfuf4yrXM26IABCiKZ138RZMzHFfTrSAwyDkMtBNgWK0H/QC5KnspxDXMQ5YavpAXBJ33s
AMjn6rcSNfhttI71uX5FPU6NOAWFn9wi2Q0gEQPPbj2vjI4hwwdCavSfBqrgE/z6sdbpvRDUcOeG
EDx/HU+1oKxmpnT5pcVdkiXaLd1GQii4RxzIgYqyhZ1WAFMOGwThawB5thHFLimQNklrvLaP2Qs6
yUIIiltEbNnOLrk3HIq4H4NMBbkjmMZBxbLxCZLjSKxO3gftAf7Y+KxtIeHlrqAZyCsMRMAMIqwM
IATjFkdArFNML2nTiGt1gZ5V3PC+kbdhw9uzlYIhNtd2PtiIsPZeA8eq+6B19RcficRNjQw+FBO3
oDmDKll8dRRTO0ArF2pTDji/T5gZ15DUYPjWg0GMtsnmApn5VeYDPcUKDuSJMU+/jKqW04YIxp7Q
Y0MVNjKv4hTMl8GEAJp36GTjxHVZDN3lM+bHAKxRTT9UhwURgzA1YAa7Y2hc6R0FD6Jb4ISAjrUV
Jx+BzSeEygOEdQFNdJhlSIIoBb6oKFIKIRKMTZFr/cByjALJENIoxIZLDEDJMbXjRVe4R+CnYcnF
rUu2pikQ5kFpkGwZzDW8u5bS9z6JUCYojt0GJSA2YqtxCvSlw585cDLFRhBkuHkvaqBkgazZLcdE
xREnc1BANcgWNUJ/OBHID+4uJq259eaEB7vctU1Rpbqc+THKS/CE/8feeS3XrSvr+lXOC7CKCQy3
IypZlpW27RuWZNnMAWAAyac/H4a01lkec5dd6/7MC2taHhJJEGg0uv9QxsOPqCmDFhYJUg4I36pd
7NXprXJ9dVBxDqIIaRlt2+tX2kn5lTtF8w4pFvd1oRcPGwsdkzB2k4NL5/w7lAzxFe6PAC7TZW9M
lPlnOibFsFk5ue/skdezzZKhOUK7ELvaCSfgbjTYoG0nzUy9cYGksYna4c2npYbQSJ52j5aI8vJ6
aqK+BG3aVHH9GE5Ja8dMgAo9nV0d1pEFEWvxQ0p3G1/EictXx9Wu6Laln9Ml2uSLtQQU5ksn7r5a
VDI8brcsGgRb5FJHB8s2yc+Kdl1bovu6aRAIvbZT8HxEewukb6RDb99XGnRanSbV02z1vLGTjkW9
LLQ/pzAmrqDmC/h2YVZusshhM/Ubye8AZ9x9iyEJ0lJwDBo1L8C22LaKdjrWTC9AZ7z6cuq+0YlN
v4xhtA7bdQn8l0RovUlzm3x1qJCWokIiXmYUhJ61C1S7XwF6B2NA4PGJQ6Ffg0FVmew3khUabWvI
6h1gd8HNceJor0nrkucRxNOuBKJ3DXzPfZS2MB9qq/hmGOC1bQhnSUIFOa5T2iQD30nXmWeC/uXc
QrbgG/RzgXJHiMG8KJedGt1jj0+ozCluISoSYihbRDfA2OKbOGzne1gMbOq5RUQ9xUhyOMpbgk00
LICAwmbo32RshtLQ+B77fuR/T3db04goqIb5oKlJO11Km/lyJ0+5SFkFvvrc1CWYa7p+t+OKssjk
kxkurgZt7awxwBZkicec44ZXoYwF4YzteUAdZbeY7HFxGXunXngoliRXKrMJhDR1v/vC/N+kFnRK
0oLs0y6RUooqdtHYpEddxW4r41R+QyyE7Bek9XJ/ShTWEu2ZKwR0g5cT6afokQZTkpuB0lW8+V6F
9FIeGv1Wadm3EPyAurQJLChVle0N04h355q7bVrJxtMjYGmEUu5tmr9y27YyBgqDDAkMAHZzxJ3Q
rUpctK+Cfq0T2v5oClzKXhnRIX5mAsivl/lGWgpBlVOCM5pUpVyL4e398OOZ1Gcp4qLeVQJQ3ta3
SlmAzw0MSVIsMABq4b9koUcLi22HG+xcCNKbyGrQOuhqJ3mtrIyLN6cl5CSimA/TDFwG9rRtDzul
v0S+7t8qI1TJCQIJ2YG/xqnDBtz4FDh3rTmqlNR4jicVKsKAdwmMR9+C9QwveZz22qPDe58DDUA9
gdZyDZmTnqvW7LiDmZ4niSc7RfJoQ9GZ31xMFJF9EKPjp06nFtDoLOEM6IAmpZWUAVfaR/x34yaC
CfwujDY4qJPMUx4+FmUkq/0g7fwIsZk5UmWVeMlqzZjOXc3zn4JAWQGeWvKGUaF3EN8Ei/Aukdpj
wQXm8rVGFqowq74anO5bYcTWTrKkpPvyQiYebzV3+2hXsZEzDpoUNG7gMli0fO/mJQ1eThJjpW3U
klBto32TCla8Uj13cpqJlLyd/lrnhADhFAQMRwE8JaeVKfC3OXE1cj/mBRXSJzS5bSIvagUfD8TT
HCOis1L3XWlu0QWKkC6jIZ3WD+jbiZeTrKhroVq+paPC1jRHzqP2kGmDWL/QQibOx3Se8phuWdqx
0CWohbvTE7ITkSP3AREIgb78eDrwrtpgTRyPJZpyRM0J3TRwOdI+jpJvIhvEaznRMVY0zqr3jPG0
bdKQYUZ1FfgQL8p49lV08U3jRtamQIVpp8aRk4wZNdXRgdkV2qnWnTK3kwUFUv154r9048B6bbI0
vqnKhmW1Lh44LG+lbo0MSLQREP7eZF6yuFw/IjpmvRLeJmPKw5Y2hIMsT+gWaTTCLpZcIFcn4rES
97PSjQLj4KPEZikkxvzZRBY+HT83hhpcVaN/WdKqaPf4merqqp4CfroaM1c+OLarmSLAg+vtakSS
QICa2AeG3jq2qUOQJxVJzZGc9h5IvRrZudMAvMcic3CfjFjnKbDS8GfHOc3dJJ3Z1uahUxdzmC+v
im3oy2l++kBijwWFgOPUSL/8FI4RUySyR3Xhi3K6yoApwrE9TQignNGvLpzKaVuD2UBprYn3AHPE
SxpQSznNimAuWRQleObbwAeU58jGuS2EqTbAL6ARFjSoV28G0RCJFnQ4t1CBKEIoQWl+g0IXpyoN
LmGTKxoLytf820IipHacPZ1bx+cRmHI03DLcBnZOlbKywkSyw4Su5x3ajtR+LFqivZc7n0Xorl/e
1QJtywEtNWiC9ikC+uWAxlObhAz2kFhm+4bFjFREqFk2ZgMCLZKCa9jSVieQtqmakoO0ophwNZq7
LcaBZeahH+Qd0m6Z72sKx2hJcVR7jueFxE+kPDfa5xGz2/UHi56rmp2NIhdaHyYnyueLYZya7DOY
fkjqDWH0FsVZ7kJEhhWT0szWOxvUk3ocBCyjPUij+Nk2nPIGvj7PG8b6DhJa+DBGc/0ZGNuPzEqs
bRkX/YWoJGIaisiOOGLxK/XQlghdhCqAmDYlknceC3hme4Tmy460gHrcwlQbYuObETzTxGCc844X
2gq9zkdrLLyDoQ1M8KDbAZEkEDEwhItPnt87zpZds77kZD9fNA7SENuq6xpwLmjpxLOhfgUuGj5I
QDPDVO8O0R4Z3cG+kib4XxVJSiESwg8HbdAvnGDQ1bo8KQw2VNmAmFWJth7SwuX1qLrjTxkbotJJ
9fKkLRp5GpqWMsFfTuQ4tUnpTnKQZQrX4qQINkrNmjEH5RLsyLX2YpZqTM0eJLfi9pI1pNjk0uHc
+YnmTufTZpLA6f62irwtkbSLCUll3MX7wuzhDgTy5yQy4mWng2Fqp013BRS4I+QNxLQ2oCdzTT1N
XYRZG9/kMbQluE3ObToL9BGtoX9z1yXaBXgAXHIG4702gcv+iaoXs7VOiVZrkLuPE1cG5k6IBCkE
qi5mw9wvRtYTlh1B/SRcWKsor3dJR/lKz373raxogbUDcU9JltBQMXnyxCqvrFYcgtRE5nVt2YE4
22UXrsjyn/4U2P216EZW3GAENEQp4xvrPcNAGhJYuXdZl03kX4Yh1L5LDmwzUmKcbzZILKhjO/Qj
IBrXRXetH8SLDcnuEclwSnaCtuWWOg9DEhYW20aSuJwk6oCNJZiW4DGjYr1bQe9edmJmPaypCQen
lFnY9a8gdWfgF1C7Ef2v4bOCzndxBxizx0yN89OcAVnPwO88dWNa7npWCNGZ0w74RHQ2UNMHoevS
vOmsOyNCDKx7jZto7ylvvnBTYf0YO0+8FfG4/qzIKn+hsd+TbuuK5g42JdcOIvs3DknZsaK48hVx
n0DtRmQeUfeQTSH3sp3llQBFdZuHwMjSIsj/p+6G9CEgx0f3sEZCA4cV+7hEglau1yVPmRWWP1q5
8JtEY8MJyC2YqHdrY3FirexUO9twQOl0o+IpeNdi/v8dnvcOz4+WaoNa7n8SLP/tc2XMgmiz/EcZ
6x/9nSfaeT/f/s/D8DL87P/lWfbvn/to8AT0d1jjaD/ReD21U/6FD6bhbEx/MY47NX7ozP4bJRw6
sMGRafp38+dD98mJMG6m1k2vBB1pYlr433R4vN9ln3yuSAMT4ScP2QECwbkSNOqBCigp6M3ISYaR
g1DHlK+g0kz44wgxduWLbynRg2JZ+sXfDe6MxBnApcR+TRvlcyhp3bkMKV0KqKplbDXyQsd11X+q
RN1xWG/LWXSvooQJ3e6sIKgKb5uGoe/8DCFpjPeIrYXVSxSJLvkBgFEGt8ASoA1sELftuRW/Q5Lw
M+t90KDKKgGgdtNCuaxvHECx3HJa185y7dZeU/yy+ol+w1+Kzmc9BniwBp5Nqy0OeH0ocf1eAQ/R
2RmzIIt+Jrpl6V5AK638i4oqnwov1p5dA12OvKvyX5Wd5NQ6/mNG/S+NsbNeM4IAGCCwIeKS4PGm
uJnfr78WXtQHdpC/FU7pmWytBYeOrlTsWrI4qFmnipNTNqRkfpZvrV1zp30P0vzW8ddAe1dDkDWg
bzkSehyBYhFRifrLGJ1Vb0MITFQ2mUKoDZgu3tk9zlluuRkSYm+BpSbbhfIVpqE8VJE/gHBp1BAE
30thJ8NfpMzP3o25Lk14cBsA+cn3z6/bjdR3WsuL3uAjVZxKJrur+q8Z6kYNHXcQ6vnnJsmGgTwk
a1032Pz53Zw1grg89Vc6BGxqCDawhn5/NamYcsueM+/NCjmue/D57EC8sJCs4ZI6T1jdUltqHXx7
5DI+lD11MsAxWV4xKH++k7NidgjYH0cVISJ8NBiN834eEoUU88om+QE7pxFsrrKrk2WPIVYfL2wi
auat/PmS/3z4iHqZT9sanXPDN/j94ZEQSzD0stWbH2hW+WFxAth1B6H02Pv7PEr84LsaGXVQYUEY
Bt/BQU9ouk855B39l4ngnEUyBiBG8vy0UD3C6XmbI43XQsTdYL1maF3V1sWMRCkLop7brG8hCBY+
UKy87he322Dh43FXIrez8aHuAsCfjYXUzkMMxlg1Oyla5d6j99P0r38es7PifOg4tK9ocZj+lcNq
OYslo05I/+Q6v84I5DAJ7LG0GSx71h7qR7OidPHQuaU0i2bQrfmSYyn03w4WmAOQeR7l6MjHieD8
NiLp9sPSB+1rUyHOBIeO6LXqDcLFw4I3CYqf5UuPk1H5UhcojHLI6igDiIvIKtAH3MiMaGsi/5Lx
U5hvVRNK4GVHzf3Pw+WczzHHDBKGKSG6OOiGnONsZg/OB4wP77WnZAv3vhj6rhrv5EohB3czBJ+4
OSuscdTbt4uskRaIynWxHjTyDZd9rACbbet1tZfrmvx9oPSER00ybEdBYwIeVpyu9db1kBFEFsDi
MNMAN48rfitVAOD/f1mm5+1UHoW6kJHnN4gPwa7y+6JhZjZyaqbueyhaUYhtZ9q7kvx2jGOF6URo
Edppup6iJ3UA/m08hZMOLC//NOvBC+Rh1N7fF7R/HsWxpSAZEWCgXc8EkrPZWeLpRyuo7b53ilUk
915fRv4n18m8Bb+PcWE44mSq1uc6m5clpDSmtIShR0kioMe5JhYeOti+PStr7INbdP1MgjD7U41V
H0Y75vW0vRczhZbJ8LA7VZTr81oFJVIhdoV+qbvNGX1eUNvEGd/08Gtan4G+z7w7D8lxvvRA/+nH
dqL3+kMQjubdlXOak2CgRMnl4ygFI0ufYC74FS3JA3dOtmxyg6FDYvBl7gMq0Id4Us704HvtOlAm
KxMFO7NWLh5XCCHOF2h76PRbEzWJ/zzZE2p++xCgdfFrkg1FhL/MjfMQzuiHSATR2KdtJ7xzFxsP
AntK86H6vjqg9CjF0NWlpqBb9GYvPc6kBIo/L6/zaGQwQqgVsW87xuD7/Iq9svtM157+5q2jmYx6
9E34c/uwZPMOJimC70mBfDwiF+4IpP0TYJKQefrn23DPnxxNvwDQJBgOLDnRJT9bFKs3jdKKg/q5
xr8GjeGhHYX1s5WZJBplqOU6cCLDNr+b+igl4nSZaNN9innJ1G7AwulqAn+byusqiYKHmfJzBLda
O8F0j6obKDyJ6QUN+3m2s01h+wmHRT8JHLPYM5t52E4Z2cVlUpSDWfkTnfTPLvu9URooOfNNfwFw
nMc1oKkRiEjz1DwtLcCzvbMMEuC4KA8/TSMqTFRjlXJJYmHxMm/BR/n+RUY9kmkL7cHjSzqcMlt6
zGZKoyKj3eQhmQMzpV2Zr2jP5JQ7TIiUOLI5B1lNBq6zigWw4o4qhcmpnQVXNdTRHcky+stLPAeK
kAHR7DJKU7xBB1jK75FNek29wvxwn6Ih81hbQ5eaGxgsbzRL97SOaQwt3FuChiZLnFhpQorqAEy+
WJlDGu9AruBbrSz78qWKC2RactSM+ZbENC64pYjHp/LMM4+4pHXQH0orRD6zixQU2+3CfsHj/uXR
zrJMWA0A9IBosVRsAaru7NGGGd3HaoQhiQaGiVSDkkytFTOE9gfcBSwYN7Q75focurQFy01ttQ4v
ZA7qKl3QughAXR9izxr1E1mqYjjQJPKYfZC+iCZNbsVMMR+JdBPdRsLmRe52mrA2kJFwwXwAdeFu
OWM5DEWd+gwFdhAZ6k2iGguWRBZT/x227+NjQmH58udBOFujEekC2VXoAqsFDvSPVNfRKxoZgbQe
J0w7iQ7v6S0o93lCcQiB+bT5W1g4247MJTGxASLAtmTjIny2HdlFSwrZzSEcN4cZMiyDEUVi72d8
/KLzW7Gn2tfCisL2Y2HAqwmDkJeaoMcoaTVXw10Y9FTdDsngRwQDFuR0r6qWT821xcIf5oaN6uO1
pRKrC72ZK0TxvQ2ryLyOtJzNi8AL1eFLTPtrurfbuuVORIk1yHMZDOac+ufRpqDJcvlP2A6mbWwC
BAkHjN4/T1Skg71FW2SBPYOwbgINs/QgQ2jMFm8DdwXgv5eZCroImRQ3RolXKVxLruwK7TLU0sh2
rGuV1pb/KanpyG0pac7pDzvH31Ynox/syrBpqze/qFaFNGxQqxeN+Jb+7E+QZ7BXpHBPd1ySP1Km
01pE062SWYLmJbWx2rnxbBpDuwafEWdbzMMID6SdI7kWGxi/kCu29BMmFsO0Kg0Ke7ZEAeUDLtro
PwQVzfh0a88OIgHHjga3k5C/JelwOWQhmdk2XJGNoymTMRW7SzwvIbNJDGqDwwTFGDPhGhz/ow7Q
bX8efTBOO88fXGe7cD5tF3iUGDrs4txFISaF+XFB4X/YydbWUJZjAG1HRzuZe0itng7RvsOd2X9C
1istracYOa35cR5mb/hk9UNj3bNjhOObUEGg0OakHYUYEnS4rP8Sz+gFHZOc6gZSbX5UI+Bftp6b
bUPInjJ6deoiat4ytwMntGOqLPJnPA5aIxlRabSSLoakkQL5yNIWVXBMgIAGt4ABrLI8TkHnAuf4
maEuPDDKM+gh5X8CSYEA2GF1oKhmSHXYQ2Dvm8bvuvByxHA2q24aMZcS5MiUDnq6QcY+NfJ7tBhH
cZ80ricvg8LPjA3qLCgo0zBaUV/YVkA4YFeklo94C06aai2WS532VpYfaRqy29Az0FDFd1OXj0A5
rDEQ/SWTQ8Pi0x5pC/31jqyLXuECbjb4XGHvyJfh/ZtWntMaR+mBUz1aLG3vy1fk22IXNbxAdal7
4cyWFYZAKkQ5hse5KZwaPTV/MvuiLaycx0k9waYCwgFZpHhb0OIUKeIsne7Cu4Imja4OYelZbndZ
jkscTZ+DwhN5DC0ZnX0ArtTbs/IZkAMi2de+X/WMlLVIQvYnorbMxLXlJSqsqN/K3KnuEIYoomSv
CwJBukeWxuPeCVnmlhasJ2x3D7p+yeXO7soCwEYz2PgyfHVTF1E6mE9VHD+hXyGxq+AczMiaVhk7
yNYJADvrDfdPykJhGEcMF7OinqffQtzFLedQZNqMmFcNJV/aHpfZh6YOTcj3J0R5wm2sh5YJsDbk
G8cBgSI+170/aoZaCsMni5D/2Et6mKl0px0OmRCzzetxOj9zxf841WzGufHjglqSNQLpdS+spowy
/6eUHGjkAS0bMq2tjsBl0YiOMoFqHVN+lOPzUDRj3jBeVra2RyMm68yfoiI0t5zzpmlkBcwsruDx
T/I1sWDSDrsAoDVvXiwW3wO2Y4Zmmhw+yhaLPRL3gMUMl91+PI9SaNS+UnDL+J6YuzZ4KIUPXm/r
65gC0KYLM4ex+Jg9ydrH/Eo6CObhkmE5DcbIrFHbjxw3FhBg+ZuHf9cnDw8N6+FjqK33j/9rkN8/
R6XApf/pQtFEebIBJvRa5ljUqmPeeAsPLd115lrQBwHkPHAAT9t4I95fVLtOA1ONk/eo0svGiZdE
bBygJEvwGXHq1rT73LriIy59H+6KMkeCPDjOSSbpTaHL8k1swm35Gr+PINY8Pk8o358pc3POaNuu
bQLtGAFxczq331/t+/QIEtAw9j7wc35iL8LKPPxstGUlggXKXCbDLItvLvjlhNkT8HN/HK54Us8M
7/tEWlEl5C55SPNbnFz1/JwnQvqgm37IzK2/D6gFZJS/tOB+fGiFtmjK4nLFImDujqmpaNl7nY8t
axpklKl89Jr3m0/0H1+dIG2YPr0gY+Xh6asyXXtq2eYXupP5AsKORivivfjr6Q2NPHP/DR7DmX4a
q7RK80OTRvxe6GEOYghlvwCju/be50peoIUWHj+GHIsoxe3MuVfyS9gBWi5edHnJPj85cg3sJzI3
/CF3nbSGhu5UnyZcHO+eliMTDTNqmxUFA0o2vKZsvAzb1Cznkf2V75XLGBTRoSRZnJcrJDCqub1A
AsxgpqvYr9AOSHpglpcQMkY+nw2y5wtJo6huazny51KjTfRd2NqhVCSp5VcA9IaEooBGRIOfzNJ2
ejYKaJwC0HE3c19DtqBIPHs00Ctaj1k14h9Qs8WifGk1SdxfwhRQ6/zNRmqMeJNWLfi2i49ycjFU
eKkdRixr2u7H4ve+5110RcZwHIE3sWYkErMMGEbZZYJUQhYhBv4kPZ3p4AL4gXn0OU57hgiZqxUE
R1ziVI9J+Go7RLlB+Wb4nLkzs4Z6lZni7/VT4Hyan3ZG1zzvkOegVTeKCc7nZU4p1ELvc6WuHPtu
2cTgynIAfJ88+E18Ilgcc4adxNgzr96LLCvmLSo5gD1TiXuZJnLld6AlYEpvCcdyqoZS+CX10sQp
OfrWWOK1CN1WFCbEdW20pDXoH51ThE+RriVUekGysOdBVY8ZZs56ZvDG3DOlAmQbEP+4Kyr0O8U1
hEqe8psmPUusK530qIPR1ytMkbId2e4+hWXiBQOGBbJekj1GV7htHwLdoUW2o3ThoB8bUgQKvvsp
9B+5YTOMefmr5a88VdDUZtuoRWLGXLmoNrm795EshpZKtJfDk56u9IrcW/ilXEca5eDNBqoKa4e6
03fiLfPL0t3KCBTgyc00wg2I4M/x0lSpqpx8lcwa0JLuvoORzaTz6s9VUN0GcBcRbfPdth+sXzrH
vj3Zs6N5lcBFjvo3gNTKCRW1GV+Xw6OdgrrFqkosXjbfw7VxPPkWTzmijt/6JKI0cVTlONVYGrlr
Xz6v4Bfw+xjZHVCSGBwDDN6EIYgaZ2SW10WMDALftKCqh+BrfGwo3p/k/V1KEAoMjxBIHfBYp3BT
VZOJfzHQKb6Q/ZvFm/fg/Op9c6reo0pqvgf1xOITKK6aDyYe1Yl6z8nd9DZy5N5YyinZYnK7Qsvt
9gAwQ7Mq49r8y8eUJackEuFHbf7pvR5uwqmFzdSMjkYIHFXZ0d2YhRjPbbTdUD33lxW1XQTdGrPK
Uwt7T2rp9In4AreYaAGvnfnt2/QfbqlbmjtHZYYf/biQUDFbmmSqGDFS05Bo8gJg5gYu++h/QXjK
PF/5XmiUgOSZDZBTTRGyV4HyfUwIatkmm0wGuIlB7O/4/KDp4k1XuZuaNA6ZH66Boq+5rfG04HDV
YB/BEgblZFIZ17QZd42ezZwMk9UtYTxkfVMjpoqbJbP3fUCoA5ugV8Lw5PcCF7GK68wFCRn9pfB1
dqCnlkN8YAa7BLfgn/TNbMAklnq1+5C1bcBdh2k6sxp0S5iVlm9WUAX4mVGYcmnu/S+nu9/Pduby
gWmcgEgXDtc/O9iCQGgtjbHAw0doLKgBcxecA1hJf77UWQGd1WRDqeNalKz481wGHLswGYFLaf41
R+xyBpctu8T3PyNNZd5+HGTmpY4AyZgkvvJ5ZR/B8c/38nsJQdiGZBFhdRQFtMOZ5+7vFaJkAgg4
sPQeYrpqwfccJSpCdN9HYJZWNF//Os7/vCBkNQoHQYS6Fu/6rK6I75vtVDVGi3Bi2SjSkh0fm1cs
xShrnlb2nx/wzN/ZPCG1W2gljhtB6PPPC5lzVfgpRgjB/UfE0AY7mm2WwFuEOMx+H02HogOp9WXU
3lLs6hHf0u++pwgNwMWRMv1LVc75faZzRxylopjNK4yFT4nurNC4xLalw8WT99X7otLkdazxeSwT
4noeAWCVeM+MqNSC7GdzILWwMnMjRefJcd1OkpP9AWZFK9jKCS3LllAv+TjrAwRfvnicJ7f6vZ8F
zsuE2T8P6/lr5MX50E4EHRMHdbPzLiv7rhwwOZtus740kWk9JUJdj7D0l8WKRv8vvK//7XrC5kWa
/4Lg3JI4nMlGXOCNtx/b3oy+ACYtLZG1BZSWp/9VaQ1xCix6ca5nYUBC9f8RDjydUIlGyfP2fVsi
STZvIywr1kXTA3LK/jIrTHz5f7Ul6rMx7SefFQgeBaL8eT1TL3gtqlWUFyHYoVJsgTeG3vdAsWD+
u1BnLsWrQwfDeJhxyDwPdXXi1suYBikYRtMUR6vCNDVnV9Z8+fM0Oeut8dtBaMQ04w2VNw6IrL/H
l8YesqSAuvQDU1/St/dlBdPDpIoK1grHSR1NYErt2lcuIC/IzGyF1Wo7/XZABT98KrRNEPzLfb1D
RP5jwKlhMgSQe9FAMJSz8zambdMvClGdParVtTM0PMVsUBKjDbS2/dWvDY32bdun1HzxqMTb0AmA
v6aDU1+TRQANSrdt2VGRunF9aiL2XY3bddpeLOQsor1FwB0KM2JWLq2wb72UNcczVbhQS/Z1Na44
j9itHfTQW5SgBHjjzU7rBXfxe5+xDDgkeZ+TBg/G+VOZZhOSHCRfQe5QqymAkFxwAAoBDFbozTBF
PhKn0OLHsg2SsWaKcnKI2MSCU3h9PwKVp9HUWe0SEziymvRET65Fot0a9anbxh0ZblK/YAxvvb4y
Sab1Hpk7mra8N7tDwNPggofaQY6zV0Ded0EXVgXm4B+lGMl2nm0+EqxTZkfHTzO+q4xMchHKiYoX
Z54ycNHFb7lkjSwTGYxNFwV9lGque8559BmqonrySMdjBJoX5INw5g1syxQp+gk4KvDX0/kw1kuP
yVtWjjXlYCpDId2PTZENES7lFops2q430gPV5N7FMu5CvU9l4Av5KJZ4WttH+iCm00ZuarvBLUhI
mhuPeUcVPN0xz4E5HDIlHadA64hk+NfCkbiPrkQwa/e7I+ZliG4p5yXdlyYG5unui6a3bE7oBLR5
2KoBupu7b9qFd7vTuISpZWNbVEymLSmjIzCd8ZdE35RxP/Trhja5RrTNiiNFvzbP7P7o29WgXwO7
LhcIZT4HgWZTh02tvjZUhCwwnO+twI8YKenTp8FNVLOfFIcmqwLQuB/5HwV5k79iYmw2w/epUZ2y
1CasSo6SKgapg56rsoMa5HOftiG34Zalu9GlNcWPbC5t9NChKYhucy5SgeB/qh8EsPpiByQ5Oeb+
5F3kMBIvazVPF1RY2vtQBe52jkV2G+ZDhfmFP6nHhEl94aeGyMHqy14L1VVfUzvHojY2ZLqo8oYj
h3BKXS7+FFFnf29LlmOju+AGKWbcT/ws4+3aljpAocDAqc3Hz2tRDfaenGLYRwumD8zYoP6RdeMD
wgrdtfKt9Lqe+mEvekrjAGTSC6yp410Wa5wyukyCN+jytxwF7l2VgQpe/KbZiSSWV9GKczQKtnSn
m074/GrjQo4vbXjQ/MrLiHPiKwDu8QgeI4EhhU0L5PAK3klciEMGavyh8+kZbCpKRz3a1G36pOc1
eqmsRlBiGOtHHbn53nYBWiMHht1Ai8rfjU/58KCGvvnZF2HyhaJmDo5q8OI3hxYU5yync+4nt8jy
Q7c01t7p6+G+n3wKIYSCXb/M45XXK6QiRa2xPA9j7CG+5pMbL5cgI8YfvesXzr4dO4xe0rzOkEn0
RPQzGkRY70Coq6s6Biax852h+DJPXsn5Db6M6AcHMmOUtS920Xc3M+Tn6z5wzAxNwKJzNpr01Uya
/ckOy+mSqrx1lWN44u4iot+bozW4/RVLdmQfwTt+053UP6VlzVs3d9YXnJ1bF6RDB6xxXXtmblah
eAeSS427bkXS7SoYocxsbAdTlMUJCcQc9bYTim3eFUT6qrtSs1QHtxtdHE5qJOk98Sz08sMGA3zr
OyyfqR8HmImwhjbpXE/hTiytt/dh2992ma++Ld1MrmjTdkfObCzBZpRbrEgE2uKjB+V+lO0GZcrm
2FLAwOCsHr7MwLu/9Oj2l9tyGNInmS3yq4KCBGd1HsEwO6or8IWxKzrBEbVAFt6cQWmfI30Xu31W
YTg4FS9F3a0bmk/1c9Mibd6BEv8S09y47FyosKOykys/b/yXPgrmm4I+BOwiCsFcNBk2yYhA25KO
6U0QWciqVk4ZvyiLZGsXkTcWG1H08i7AYPlAoMcPJM7X8GJw2uwO/BCYE52pJ8yLsCAdZ+dYdBO8
Jg/ZfxLLp1XWa3SUnb/AUKrTnwsDgjZFOI570tPlYVC4cmyUL+kkA+eHmzxNlwFC5+gzxGhcYfQW
PyE9Gr96c+c9FippX6d1Wn+OTPAdDG33kw/g4YhBl7uTsxweyHtRZdbNdGNBzvy+IiV59Cos9bYN
Ze7bbLF99rKZiGQXOQSjQZTBRUjDaNv1TXEsxaiewJx53P/kXjl24x2KwOu/US+Ud3GToQW6VPFD
Xav1Ou0Bhs8hIZfjOR42jW8PV2r09V3TJ+pRRZH/A98DggPkYyzllprFQ63ts+MN4/WsQn2Z6xmF
6naMmmOCiNyOY7vRXSXmXa6WSm6SJFNfVjfKniJKOt/kGg2PbPgphqEq/LQ6FupFsAgOuL+LGzrv
jrcd6rjaRevSeMx31Rwgg7d36HFld9ABOwnDvLIPShfyWzeMPkRdsa43KvbHawBUJVWLun1MYYrX
xOwaKkxYRhcOvcgtFo/+5whtXjoGynqzEhds3M0i/DWPt0s9k4PvwpFSe3RTCm8Kh72NXD8Ce1Xc
JTeww9I7qj/VrYU23HM1qBd+JqUAnTvPGPSNuwLt0NsZjkuwEZ2TX8Vt534frWTU2ypDiRQI0viU
u9Mkjxn65UiRZU547Setig6xjQz9VZ1F3Y7+MtpmE334XRSv2D8gOB9DxfaS5ra1wCFcL5YMGesA
RUN1I+OJBpQzQye7bJB4/+zNvvUlbOK82wazytp9Fnfqvkih3e9pRS/ZdZ2Xbb6zVCNAamJ/Zx3D
qe/Xe8zZ1ZgdTeph72LcBuHHMGqtTsurklqBqnBWIXPZinpMpk9UcYp+641O+qhxBF+2rV0FN8AI
cTHUDini9UCBYHgWOadSRRxR3SACEqe0Ae50MQ1BiJbZbDfF4+otiQt5eZbGnMQl2NmXkU+n4iir
BUo0pFcxPsRWilGLdv8ve+fRXDeSdum/MjF7VMCbiJlZALiWnpQoUhsEKQMPJBJImPz181xV9bRK
/XVVfLPuTSlKEnUtEq855zl5E8lYGlkObc1wo/UJcAzx6HbhNg/9Zhn6sNAAVwQ/DLZ5vZBS2yUE
55jBDfGPekkR7um0Z+J2ruzp4n8O6jOUv3Ws7prN8CNNCGbbmWubMj9q64t6TNheezdNbhVO6eZX
fmMz+B97roeQtWuiCAlqd66lmoLYQbbGcYsVSid6WocuJnuIhVSgqvrYla7X7/LFW27qkvFtSuT4
enRy18JpE5pFwKiukhaYYSlYkyovIIlyYSsPG2C6NbxoDZK2ytwxDtzaYUTILPHZEob8Ol/iGR0p
iEHr+8zClTUXtrITSrjCAJk8XiRyC6lL/uNmuD1O90GRE9gknKQTf6HHQr2WXziEhtDfFaIRwOEH
a8WR2wI9LHbCBjzo3VjG7KuPLJnb7FgNRE7l8/xZ46f/mBficx4Jr8LcvbRPC5qTHRYkeTC5eZgc
Er5kLRfoq2azm1vplGo/FzJKxCC0iAElgdhvW699AqPnp1L6ECNDIuxjOU/tlynP9D7oG9aLOahR
Np+hmVjruAyp5mbj3kdj4TyRPSJlWs7MoPg+8IXBKlUuX61e1A9iwAu7G4Mgv4bzTNbOQFzbTq05
JESm2fklfmyNTm1PFoXdDc2+HjLvqatNmMpTgTE9I/nFrlf3yhYsU+GWs1SPaItS287mt04F6qBX
G9ypGXATTgmXGKAWWn5/i64RkrKQIJWjcTHXZMD7lrj+OAsIsS3euB6hpjqNPi9utzF8f9KZLL9m
7OOHAxEacyq5KKEGbrW85S7PzZ8Q4yYtK+oLnkL2yF2n3CtC+hLCrItnYqetz0wE1z1iIoKCzKjd
ByKo7g3yoAH4+sWL2bUfmwqFWk7jtg/srHrtF5sQFc8hGMgxM3lWtkO+TSbXKkxKhrbnTNi86Nxk
8l6uc0IT7txVtCXnebHKL3XhBJ/rLLdeastZrmc2yqknhv7kMMp+ZikAKZkzbYVlAhrmxs8yh7qV
w/HyJXS/uFjWTcr29nLXXu3xvZ9Do9w1fsmCliF3758I98KvOcpyndiB6Z4hZrBUhLk2nCOkuZaV
d9OI0X4vimIiWKnhOZDiB40jqfl3E8ZyfCcK/KGn1sehmNLCzw2ob27f5xZY4idB11YktXAc8zM3
3kWSREJ0yNGYaj+dRGUcgd7bHy96hr1FIAO4TCD1d563Vu9qDgW3BzrPfa8yVFpEzDjXrBTlFVgU
Cx54TklzvY5KvNf2tAK9YfwJS2hu1i/TtHGtcFHSpyn8mu7XmW0aEc7VPO+6anbODM9zpFzlqinm
kbN+c5G2Zvs2KKYrF847vSzlyJQ22WB4O2No0SKbevaep7FpXgO8x+T/OmNKiNtg3qolsJ7Y+kFk
Z1XNm+VPS9EcSCWazpx+3bJbh6Ig+G2NKD1Rlxj9rVMslpEQWIPeaWtNjxxWMeN8QCnDlyhxi7aA
4Dvv89lnxdPWSVVTpMndpY2dk2wbiDtNPKfL9Es3qq6+s3uLmB66iqzmSIv8HtqKtFTebAcsflXn
3vnKycK4tgaguw1yVoPcEyNcKwJ7ZFev5k1d9H4fJXTbGAtjpYt2hIbCDdfb0oK9WoilHpW5u6Vg
frO2JqUvY6STjIoGTNw3M1MrJ16Rn0dqL5UYypc8ryEbpwuXCusdXEJOJ+N5HXp/Iiqw9ruTKpTR
fh+HcZ09cnTr8hL/PbADfMpMm53QQSDgmrpUbq5hVveVAkPuPYOTGkv41gr4N1ulVfLyv7VGFJDl
KMaq29JIFKv34knPLp5+HyIb4rIImZroMrK1rWwVV1GEhYhVMOc48wuuQx18zd3MXP0Dem/N9TZY
Y1S+KrEURkGSNgM4g842qxafWwTH8fSsCgYK4fVEQbnegjU3NzdR+aiG+qDZuvFpccur+urdCcEj
t6nXTGrrrhzFy8MT3aP+GBPEOPhmn5zJE6W/8xHQls7ZVGrYevRR5USNQ++QD3shworz2Jj6FDZr
fmMjMqN0J5PooDeoLuCu3EM5BYBLBNPhmQkvxBmqEdK7d3m3kpO5EwtKoIjZQddDf6b0I60JnFDG
dm7OIkFQnztE7o5AGMc9sI9sn0Womo8Gqp8ptntMcbGruHZ2qGDar2Z3CVtClU88wq73x6hIZ4l+
Zo21PbAU1b7afqj/z1GZz/ceqt0j8+nyujczJ6ltX91U1raRe+i0iMjmiAW1MJqnKlqXAMyFqwOA
TWK7hKstNYCZCX/ntIakwmAamuuvQpuk+mXSxc7rcx9VZBTqDayOsawUCAZZSwFhdQnph553kL47
4Z9tw/Xd0Nm6XcIZlsF6DGuiENKl7Lov0mSxTkrGTGvQaaB+eIcrq9hRTsjxqAqc818JmrlMXKio
bUjNdUHSJLeuzNi3ygoRDdlD1CWZ6RJr427meLRwqr4SWecysAwyO+8TBoqlR4cabONtG/qmSm3T
U9MLkgzkHLEUqP8StCYDUeXKstE7Mdy6zem8iUkeqMNvVhaBa7w4dbALar8Bfo4DfEQQjukDzZ9o
kZTYmyKYsYMVHwfGVBzwU/DBBGtuxA6av+NACGqVKAZm7xohBd+NLHpQhtnzOgF0+5YgNJMPOyV6
LsQSjebjG6RmioIaBzSxsQjdPtNcLsVDULXyUnU5dnmkgvHP0iWt7Z0j0oFoOrvVY7842Q3yzfxr
Li3e+RDbOTI6OCdxrXW5AjAyl4/h6qn7RRKgeCuw17G1Dtqe0zRoMVHUXvRoMT4MoH/3y8liaFGm
C5qdT4vj4m/0ajKWOreqkE1K72nI8n4/2Z354svRgmaPPhLUt8Y5MOotxpe1EdBg22VqK4JA6FDI
BYsjeDLzKfclqrmx08hU84ycjnCJcAEvkm44EV2w2Xs2V+x/TQfDY5rPzszRa+DDKGPyN5A9Ovk4
UBSQK3vjKKGuc9vCt256OdHrCDQEDu5gQg09dbxKVAoEVskizOOWAvxuMC4V7xi6IUAFYyOI2q+z
CJlMPZRAREj+QBHGuORet0wAYu0L4e/qGeFf6pgtMVvDys/kHjI/5CytSGdHfF/GoiMea1yTZfK2
14DTYr4ivkMK4CRz+Dh6EnDzZHjk2Blojc5Oa/c3TpPZV2HR1AHypWxrY2ll0ZVhFMCimrI+r4YY
79EQVgnaNPsNt47q2H8EEZFb3ljJJFjccksVwepjDJSLeEJVlGHD+Sud5qqy7M3bT/7iPUPZFest
k6sanrvbk7HXQE14JXQkB86EQOS2R/li7gKgNTQFkY3bYshMEvBaqyo+1CSeLgn3Tao66vO0cOQQ
Xt43/25xFsbQDmCU27BpnZcB9Ucez6p5dca2f5FAr+KiJBozQOmJgCuf+co38jU3FsKu6nE1iFLR
1o1U2I7AG5EImCuDJC8u6lSWdXAHaLM/T96AB0UG9TVzgeBoZGb4zMS4DPga5P67gKa1W11zfJzl
Zp/qsSfUtJrD5VKtmS2SHmJ342Acw+PoFB1OeTLJZdxCcDx0nj03j7h4y1Qy3EolX3U3GRxP7Shf
rKtu6ws0i4v1UmTb+hKBGInFqEwsnV69a8Mm+47c2Uxdz50+hpT7B8vNrPceZTyxMNnmQZfmjcOK
8IIXKLxZER8coGNw1YXqDeH0dC+UucEPmXrT4jrQMGAMaBbSAsXN/UASqhuS2wiQ8YopmnG9DLb8
VDHsSMOVRoXA007Ha2H1z0bYuE9V4ZD54jLVPwnRWazoUIDWjkPIJ9N/uasF8yD5zg2qbueU3Tzu
qhc62r4Vj9IdyY+8A2o/cMqPwALRTMkBXzbihXWr2oFdA4vQ/s7dkPgQCAOdgsWC05vrVJxMVYD3
OSEw36aPWbku3hcPcm19JDysndwkc6UJ0COcPXeRHF41Kht2bezBKqgUhHoiCLQ0ZWNI9kYia1+a
60ltK1PMGA6Gt3fdbgk/g0OZOFQGAaWh4RzzCtNLqfPQT6RAy/IcoY2L9guZNGU8aq8NjzYXDfJ6
10OiWoj+m3kJWxpTFq0ICInJIZ6UDEFd5jUqJpETSGQnfAcH1iB5lWtzeJidcKKFKZ3Vl/K5h7Ez
VykL4pC+DytTuVa30IqIn0nHhagqa2cKR43Du6r1bG3QsHJRbsnSu5RksSZdcJiPGT7rKgJxu11e
iesT8NYcinwFkfNJkS9IzneZhTV/hkY/ILQQ7AUN8xVZnhmkwtUE0znv/3o99+cNOVtDFCAmq8OL
k5cF7MXw/zN+l1FZOJm4F761vbh4m+bfNS5kJ0gW5WNQuApJ2myuBgaMsmJF9zdP4M/r5ssTQCiA
eTdiAYwM/VfCaulteKPyknSB359A+7vypK0jyN0HIibG5vdN6X9oDn/D67bxJfHx//u8t9tvy/84
f5Pjt+1PMIfff+wPnEPg/BaxlAsiF7Hj5c7M5/kHrzsAv83v8CkiukGDx5/8EfrmgnNgboWN1YvY
g3Ph/T9mtwPRgX/OxHfJ4tgyWVv/n//1J7L/+Mv//0z6R0jzy3IfAyfzDMDd2LHAKPyq+LDRR7Yo
1OSRDoXAlE6ykoKAL+srWmvvajXlMD/l3kjCmlmiU8XlPD0UwpjbQ00JXSdSgvuOizoi3oMITCb6
MEVswcQWqpRbPpD+Yh4uaS1xjugx0aux3OY1JtHUYnr5YWVt9uJ381tjbeToNu2H+TK3mepeP7C+
/dALRi0USETP9RhbRtR15B1IgiRv1OISSRBWofWIORkfoJjMl6i2mN8BBLQfO0r388j4ade3IYNC
wQ8ufmDsXCTFt1i9x9QyLOsRhZmxa0cj+j7asjfZTlyCN+eWDJx8pr6ML2blN2e2pp1m455od6yA
FPBG1ayMUxkU73z+ZWIYIz+9WLM8eUR/hIcQmEefVK066bpyk4ADr0KijEGICZUgvxpDcRt9mis9
5EnXhOZL0BKK54s5Sjw7IpQLa80RpJ08zYbi0a0QdmOH0nM/llOULGXvKFZskfRiso1sRveEwh7R
Has2tUVuvCrleE+E1bRkhSnHupbhSKuzeFbzvCEYCdM5VxZ3XgY1Md04/xoh7OtdCA3tuy4WmJjO
kJ3rYi2+Gs243gpcfYcfz2+8PCu+2WyKK/57spuJDwNT35wEPulje1Oq7qAgVSV9KPS+7HmTx5DM
IJZGl5i8qbSv89BSjJTVVNfLtW9nwIIyNkD66I/43feFB27sAEONMqkCpQ5Fs6/P2u1POIZAq07V
rPZTmdsvwjBDf2+JLTQPfFX0UUF5folCUZ8rNY4pj16SHTJ6JTszz3vqW91gO3aap0LI7WUQxXiN
bSb6UOmZXBDHlj7m4MEhjl7lV9ngFpQUuLw4YvF7CD7skEAln2AVr0zmnhdZoYXaedoeuwNCPuLa
vGFaYj+64O8roV91t2yH0B0jED+2850R94I/S7ZYgCxHr0UKXris91GFLOW2bggm1eDfaIZQHC52
4tLLlCU7756x7IQ07TFro+0GGz52OqRGqZ7M7Kb1WzJlyRUJDxYWIOhEhfOMhrs+0HoafcxsjO3M
OpVteKhRbz5NvfviTY26bj3zUxdSwyQbmGlsr0obmkDo5gY6KejQEVkk+i+dJZj+RELsR3fOMwaI
ccnI607rpr8ffd0+jAay8IXW+t4rXeusgNWjVUVg0qL2OerAn3bgMfSZkKqaDsxenGRpPOfjihOD
xe9GHk8mfS7UdVGxO9ZcGDaxslTzWb3vpnnd2f3EVhtjm4bTMBrs95zxRjlRdbeStHzVGYt3jxrG
3s3FTLaWGYwwggHoZqTEG5F73URDiQh4NYMXDLTlDXKq/MtGoOs3AmFPcuOj1+KSGOk7TNwBKzJF
2xC7dxjQzOBNDxEXvVHJtTvmrCCfhsgUFUIVmnVVzE4ZG3WnP67ehsumGsDiOkKetSkoQH1WNvYQ
YAFCVwztjIGiSTojJT5yhmZyUxv0ys5RHcvHhYPCihmhUPf5/naFeqN/KFY9fop4/c7JzfRanUTb
X+o0nTPtJS+KdsFXwPIQcpJT33klr39QJHoWQQ/vqRMygVhVfPCxhehkbQiXZNRSXc1w6rZkliX7
ncr2y9iB3p9AhloPBQufZNnat54ybydLOgg4j8EtNB7jA2E7HP7KLvQ+WtDI8BDNBDI41PJehnV9
Djqaz37hMLf9mVNp9FX2+uNkGRgtAnFr63PTc4XalrbM368i4XNorQxcnyV4wNRnMGDGs43rOobJ
RY/W+91hzTmeRdfYLpfDYj9a3uWBiNRaU6KmeCYocvXNYi7M6IvFiLpbbtsbONSLv7nHwb9jgqlv
JArUqx81wH/Kpb8rl9gWoBf99+XSHalkfyqUfv+BPwql0PyNfInIxMAbADvxHBzjfxRKoftbaAFD
8X5CYv2zUooCz77gCAKfXzyMsQjcpuJ//08qJcDmpgWzxKaYsqiUf6mM/qpSsv5cd3tuAEOLegy1
rsN92w1/KfyxDrOS6zzvNK+myFK70jVJpCI7I6SdExS7XJhUJXsBgWJvLWt2DrkUXhkcrB+9LhSv
rl+Nn0ynGz9dnD67n97J/wL79Gc2w49nZ+N38XiCNu3BDyrUT3k+EYdwZrFwOFWz2795BWhjqObd
xdrJrX0omchHwpyTUfRUUn/92Ch0fykiARRQQl4E4+aF8eP84ngnpahhzl0OpyzPXlrgs5zMqoxu
6ohrlZ7YC65tM+x83iY/uFrdqPyIxr/8vOpOfw1oA/FJAUw9Y8Iad7WvmsPUSFXvJDP7B7Y/gvxs
FXinbGmna0s4Yu+awo21VLBn1xazK3gtsF/2ZooksGYrMfFPbtRiQZAqhidQwFVhDLFDkkI8V779
mocdrI8RJ7QeQ5DRjHx3sm/UIydwt+/RUxFiODlhvc9xghYJYqQqcUrX/GRIaezCOvigmD5AHNNs
A9l/iu5WusQ2GIWxzJxRznxEwJgltcFCGhGA2hiBLjNshowNFcEYwN0xd710pCkyBRkj69pbqgyb
4zZ9on2mWC1NTn9kFAXbBj4A/8j9bduz5vEPMIkoOF17QZeGJeExUkb1YI5laaUV6/fXBgEnS/LA
lGlYsAXGSCTL/eysoC4YZPqPaxbm3GqHwW9i7RbTB0v1xa6bgkWdyLdoco7Rbnpcub0XCevAMYtL
OmPC12sWOl024S+PPV9YlNO5dq669bLgzHM81PCuIxVXUrt8rMDOj95s24RKuj60f897Caot3BHy
2N3XnVz3Y87Ehlk+4SeuxBtKzt1q7c2qAhk/cS/fGts4IELJvw6FPe9rs9xH0zynXKnRCWRG+6jt
bf6BAanOugqrNPSmAK70JI66NfUuApRw3ErZa6ayE2PuoLI3PxlmF+0jbJbxQIVsXWXspc6A7bNn
p7LVkenyJcyP8ck3dzHnO8BcOOVJd22/0UjVhL/rgfwAr0TKGZG1XDI60Z4T+4H0q5Rr76nIjcq5
JfxBIcOqstZfnixJgSbYenZIKzMno+7H+dRZcSim+mtXFVkZxpOsDrbZL1/rekbgOIOv5tYnOjGb
N+MQyfJtLptGHKNudu27cSSgSyvtnBrTqeYXfyUAEF2M3b9pA6UPmbVqZRpqDcb0hRifislhNMHh
8Sn+yh1OfLR4fRZuNzM4oy0ZTcbDOzUTU/O0OSSXHakIUWcaCH7x7HcShDs6k1x8diMG5nGNKpD4
zo0BSJIvtXmkmSm4FUzdtSwuAsjBdPo3NhFgTXG1XQZ+cGk3iB2PUK8uhyGxz4ziy+6u0uh6kTgP
FxtX9APpymtDpeg9yUxby26gDwWEP7vjp6lkhxvLcubZr3mgjyAy9bHEaYYhzOtfEQ4THB55s5jT
YuFC3lEGrkaszFW9m5VU5g0kVM+8jbLlwoXHcv8mxyZiVGY0VDOXozzilRdIJ5W9m6ofLZIxzbdr
aevnZoQ/zKR+cXQ9HkBhZzChuRNY25sHrdQUZ7wSJr/UeYQuOCadNHeruLf0Mr90+dqUTO2xfb+p
bWr56rCgveql9m+H0eIZzz38lv2iJkI2XJQ3Bwyczd3WFfNK1kPJ6B0YwPqg6H3uWPdwYTEIa+4A
HDMJZuaLChKkLiO+PqBPMpmnttctE2L0NzwDvrutcPEUW2xsmHauVawdL1MpgungM9GtC01dKeso
aXLdWWkf+huOnwIuHM6uYHntLbbJhb9FSMT9qo+z0IQya5NoVy9j/z5a00daaP8Ei7zyLq3I8qCA
bjSpUbvZfAiRG7toCktsrKz26Ck8FsIWTcVN4cwZi3Bj666LZpEf7FqtPrIXxax07oiOnh2r2PdL
vavs3tBJg7r52m2q/ior5uJaBVqO8TSEzWkdQuHtwlVaV47REIRt2yz1+AJRtXKf0bzkaGPcPpAw
Yg1tYF/2oWMYXxB0FPxT0G2HDtsNp9+MqCflHM8TtMTufs048MfWGT/9p3DspnLa/qZwRBuE9+Lf
1404vnv59vVPtePvP/NH6WiZ9m/Yp8hDuyRGOnb4z9LRMom/A02Gv4ORKV5xSpN/lo5Y+pjJ+eiz
cX1d5m//KB1hsMLujLCeYfEkXDn675SOP/BMP/k5yFcMQ8pH0pR4OACUv5RHZlsIE3qEccUSaqii
PbjWcFMvco7cTp4rsw3QzdZM6IrqEIzAGb1rJ2paXAAtJMlgij3qEZGfL+vQ2rnpDApx5FWsVslk
YaPZyHI8qLqa1uxQh6VXltdeTqlBbcPvZuqId5nH+sgWfBl0HueqVWtxbc0tCy2GRmFgxEVoLAni
MJRhZ1wpHIm1s5CIxqYrm81Xu5MXypo/IVF7ghkFuXAXuvkSPFBeqCK6K8tpt7DRRRPfhng2Ek91
yKYbJYFU0bcZ2QWt0nNR/mc6zaDh768afOyXKv/fXzY35cjXWZZ/arl+/6F/tFxcG5F3AaJSuV++
/n/0W5H3W0DMDnmOl2n1Py4X8zcfP50PQQfH8GVe/fPlghONvo2/gKcxojf6b3RaXGB/bidQOgQ2
VyR4UoyIIJ1+uV6k5VcDyIjirFHA4SNvch89hEvOyhYL351fzbwNkFN6/WOJleBWLwTYD2FrEjgV
qWpnBdA0qgmy407aa31XUN8hkDK6imW8pHZG5zKhb4hhdooh9UIGR4i9iFeKs3oJ9gRSFVdzs/TX
Zo61I+7t5lqgNLkPiBM5tFgeDlmQBQe3btwpgZqUpaOqfaQ3hTzVrG9u1Ejou8YMYKCw3SaWqVgm
rkAYL5/rFs9TCr49T5xCzcgD7QlwCRrAfnDdBfDgwlbPfK9r3b/h6gtvdO2gtJNrOO34CzmjJn/d
kxjBfjlbwxxFTIRdpSDD6MRI3T3W0ja+LL0cvgeijO6cqgsZ2bTyW77a2UDEg7DuS7wmh8lx5COU
huVc1Wwo4g0rYZtQ/X7DBMIwxgPTj5IUnYCBUPU2N7v8ahTa+NL5uSS5XPT2LYKl7gTN5oUku+Gx
WqDK1EU4fyzENBGYNa1t3BhavsNEyl8knKIImCaCfN/P8WTpDkkQOzVq1zoo8SWU5M6Dcw8SSFfy
bdiYAia2u3yi98ciQhbXO8le0zHS5bS3mIh+0WTgXZemvOP27J1ZT2KmyLS+ElkzJ50XjPtgDRm4
S7/cGG5til6jt/P6JSpJ84p5lxT/WmuMe3tEFoA9I0tk3/q8UMTglFmZglTjGccKsdFhHbLmQ98x
Dq7BytQJ/DjHRviM4qb1vcrChuKhg8WFjiqj5Lt3GqSrbpQb6TFRvQk8abMQ/RUMHhFSINJJlrEr
iMEGORKjD16+lzQfhFevTlfGXTPqAwCN7r70vRUFzhZc5/QxqUcWXIwCpr0Rk0EkmuGwPanbxTWI
qEbdwx1D5M9ZoG0/jlTuvg/rQhVaCw+RWSP5W8Jsj1roPMDHgIusDwnV0K0XPeQZJc8SGjtB25EU
20xH6t2WKNi+dIFTn0yJYnqpEGKkmFK2g9sV65WGsjbuq2jq4GFV2YvR+rlxzgZ7qHZRF1hfh8Uc
WVWYi3qcKUCz3bzV1usUNVmX5N2gHiw4G5/lhswqEov1BkZRzsm8TWiqlqAJj65DaRnLkGzz0t6o
7FtndaH0FAhfFILpZ2c2iytmHu678gfUpJbLlzYBVtIcRd6FnytomjdoNTbztEZ19AHxZ29Ajgoy
pE3FRVAhkDLtw6Jr37y8iD4SnPVumItgfiGdGxYV2zePZQFIBXAS3UUb3b1UuRqtpJHVFPBhdfJ1
ClwUCVtQCfb8JE60BlNPbB5edF3YqF7xLj1YIzZYZjJcz9JE80JZ7e5CtO0MBAI/Zj0ypoghS9hO
kWLlNA3nurdQ25tjkGinqELeB7c69AgRwfc7W5AYDHcOCL3KR3s2vENfYtxPjYiEBvYdkts3LflO
uxyms20yTYkwjFBrTKK5hEMMt5Tl6KGi3pkeiXpweWODtvpUlxVDlMGanIXDLFOMd9aO+AVQGZ/n
YCM3xTXC8YjqH2Erhprxzh2l8aXHj4WUzarm+23YDA4XXQCjMip0/6xJ570RFsNnf9lwUaEefmXW
AvN6LLN2x66LAYXjbTJj4uIMJLNHGapjW7SpXyzZqbANtiGWKZ7YgQjovdFyBXmiTNqmRn3RBWdX
bHChCHYjpGVsWHCV2amqOTaJ7B0OiJI+5Cx1DuNFzV2SkD2DroABzdQemxyDBX83sHX7qp15hdph
+QMZUqrFTFLMNrkJIWsGMAGzunKbwe+mxJVEp3zSRt50x414+dp8CfFRYkaEcG5N0ws7MKwJGRwX
zIyVf2dVSwaOrZGPAB/NR0aXOQYZtDYBLOITy5tnDzPf40A9+KgsSMYxQXrZ8yL97sUxZEhcEPu1
c7Hl9TMzNZqVceGyCkEc39PitvcMReEkAIBKJqI4b6O8HZN+1rg+PYnLyeJul6ztVt4qG83sEGLB
TNEjtbfoSHm6fm3sLWTdvDENAXsLrBSaNTn61wOr1Tu9TvaN5yECRlU8ZU9uKP0Tq6vlA9IkUhOL
OSu+ORR9d/hEVAvRc+ivNyQ8tzhqxJPmO35iG2N+EeWgT8smvcM6DYquatCfaxfuf6IHQx9zq9n2
lbvZ8WpNageCVO1Yt3EeKVx3V/akg1NRFn3SLtX9QJ0ZewNy9qxvRpdDts4eF52der+yb3A7on3s
tAspLlT9Pbh5CHW8nx9kv1rQpDS+KtcIDuTGGXdMXWaHjLfFe2giXXwFBlkeS9bW2MKHVfA45rSd
Nx1sD3Ytl0O0RdFpttT4jD+svZ/ZRBy5nijQO0W+pYNMpOUjymcy7rbNTBlxIZlnYTU8QCyi+Wdb
gcglCiyGYqWJLaNx71TdZjc6iNbTyI2xjIW93HZR+MXsy+iLNSIpo5X1hpcSz8pnk93YaewNceic
wggRpHPU8PUruEmzKvISLPDBvpyr+j6LKEEEDNy0niz/1e7L8M5Gs7+bisuhidjQhgK7LB7TUGnb
/VO3RS8leHxO7ILYqqthHMj1JLEHaOEMPO61pLJ/YqA/DvfIHcvx6ATRACjJx0mP2cUazGvbJ3no
AKWsMxGeTwXeJm78vPO9rbcnOeSYaZ1w2zuFH+wFOcpJ0XV+llT58qAtu6+uJrz3LUtdo3jxBHi+
N7ZJXZeAVzO9nVy0zNnF+itmtBvLAp0zkW1Vl6Y685W1JWsoZgfG+DZk+pWyd/1UM7X6Us2r/RxN
KvhgDbk4E8v7YUBhuSNWgswhRPFJoOY2Ccga9Bs2uJn67pbFWzX5rwHz7XenvygtXekxDfDUaxAZ
1dEPwuZ+sJrd4rbGNR+ODUZL1KeunobvjmaGgUxhqGm6BicsWZ6WzVH22/TgeAsbOLJCCyyUEl/K
h9BXctdqWz8Umnonni45Fn8QP/6zrPqbmcMFFPuX3dPzN9n23fRz8/THz/xD2GP9hrCPjA2HKcJl
8fTPoQOaHxdgBv0QeA7s8T6P9I8uyvuN37ABvgQMJFzn0mD9MXRw7d+gPiDEcWl8LJOdzn+ni7qs
o36aOdgXVhATB54hD+K6v9JwQ2tW8IZD7xiSlhS3RRHGLAb+DkJ+6cR+ehS4O5BBLLJO6PpM3olf
OrVMMRrGH54dVUUIWzyjuIvDNes/Xzb1963P0LdhPyJTFq7i9adu9r9YeV0+r395cDZOIRkndGH/
Agsp/KZZnTqMAK9HRIEFclzSebV4XM+sHxH49m85UC2ogF3ppEivy28rML5u50vfSYmIxvJO6tph
msMmcQZjOKu6L+5GWLZkHDQZ989Nit2Y52iNxiB7bP1mSf8/XgSEhsgikIKG/l9YH9K9WBB0BDOD
8enqsqRojdY9lcGyfYS3xJoANJ2zM1pEJpa5woRj2ZdCNN8u9/dovfc74kf7MQyZ8xIWy7JK7+ew
ZgIKOX8fYu36QCTNtN86PVVIxYnQ++vXwFf2Xz4HMDusR7EUs4X9BRo0MixSW7BEx9Ih4kyaGnwv
SuND0Fff//qRGAv+6yOFJkO00As9CiD+/KctpzfDDBCsOY8zGZDHbRr48PxwOMvJGR6QuP9doMQv
F9GPr3fEStP9v+ydyXbbSNptX6XWnaMW2gAwuIOfBHuJakxLsidYsmyh74EIAE9/N+TMKne/8+Y8
a1JVmZYpkgDia87Zh7QULrIfEVSm0aGa1XJeL0raO54oSN4Htiu/f1e/+PyAi9kgLz3I19aPdHef
c5YIWM3bt6ZKdh6fWm35CfxJ7/L7F3rLZ/rhdnVMg8OeGw9R4Y8PhTRi5kmH7u1N6s/D7HYm9mKu
GXw7ZNcWC1bWiBHfVFWf3U/S8a5qwhYCOzXC+xi5xKlAo3/XTjj1VkI63QqjtC5XEgXTPlp24VXO
1Dzh2nwvIwboa2vWaUmjlBMazAIvMta2uWHPnuw7U3SPSszJ/vdv8mt2y3fv0tN15o+Oy6SKBG1n
GS99c5Usuxh8JO24V6nFjCfCsgG+tztogOO3VdaZK0F+IOIXLXAy3INcvOk+L1IMrUbdb7O6xaSZ
JYojFwckRb7+aMCgOzv+ZH90VVE8Oo3Y4Ng23xl+0eALxPm+bgWjAVPPQLGwywp6GY/v0QmbQRkl
0y6LtvRD0UceZ9le0A/eRIPp7Am3qU6cLmTI1iGqIMKsAOliYaicBNqdaRu7zqq8S0v27SHVCKct
jSZG3B2FLzEHz7pAIXWw61ne1Lgdae9m174qvCbfyVA4m1ri6xN2PayJdK6IszDAAGVtlWEqLNd5
U0LxBWB4QxbO9HlCtM4wOe43UdZbOye0cU6kIjbxGtUi0NzZvnNiS7/UQ1c8ulGcvdZGXI0gZ/2J
nrKNSTxUDDnYEsbjk8uGPXALs907vp8f0ikdrxBPiRuRZ17QewnKMKtI1M3Ql82nMiUFF97IhnDx
lGFW9kXLNO9aK3MtIF2cvboL36NAhZULo9lkpn+AkIinPqzDlYlLq4f6ymBDc8sdeqyr5fMMKhIT
18wrtVVXMT0wCusDIZ+wkMdYPxD1V1xBqpnea3nGlsxgV3w2cPwTO4v5eqNzviDeVNaOHZV3gN9g
Pbeh6G5TPqfy0OuDv27czrpkNgQbfDAIYbPV0FjWc9W01TajV10wpl7BwKls3+PIGeAyjYqvho1b
R1OyV9OwjWPrzgyLYcOzTR56PP7klo89TX5sfiZ6kgRaYdR3U5tfJ6GDxEvJjLY2H0gIzFjIFex4
W10/1iaxi3pE846LLXpXptF1GImPaPv1PZlW+n1oMBBNW/GIXfTZLADGEIWawqoX/kPvhOC929a4
csdBIXvM6NjlPK7f0tSHlIoeUXuIyVOLeUQBRTCKEg90WqG69yLyWjps+uDVwg9aHU/8MiNTLjOz
13G2yDdbvZFcXFK5AcdQtk0iT5RE6SZJAO/L3LVdp53I7q6ucLPrQC6d6TlVnc6Ks3PRG0yORx9s
pvXNjIWPx1RnNKcJfPshLsd8b4Ar3bsVt4vQpkrPVj5o5WzYIJ2MV0RPNasZqzCOgBSnnbSjpzQ0
hs/wI6cnS7bqWHiePGTS71cyqu2rVqeXavosXDuhLg+Dwf2lTUTJDTmWfcgWqdsZhzLx3bkJjEbg
BGIkDbR+Ht/bUi+3lm7i98iiemPnlb1OJ4QqkHMIrxVNeUXeQrfCebMsdvi/4LCzOkhoX46McbJA
VIzVNOERud7p2TZM5fQqe3CTZ9DOOTGcFAUz4UuITHBk1yYauSTi5CCBl1xdfag3ulTmhnfcHtFb
mhsFVAdpIalGqES7xxko+43JjXqeEr2B3RUS+bbSoT19QZWjAqbJ835Cf/ES49lDgZq4D2/7fMap
xkXTqS/yqo5plBXViaTkIwtcB6Lvoy0I3+I3BlZ2m1EX2X0e2c1TmlpZkOnAG77GtTv1tMsxmR8U
KtBtHfnDA1Cr/NDg3Po8a7G+B43Is4d5ID4Wyi+RV4gc0I3up8mqMTLP4dFlbrObFOu7NYLBLEih
wGz8VvLOsyS+gcmhAmewTEYHzD4wIEU3s1ujH0AfzM+Yfo74QAgHRA2RqyobUEZL2fOWNMEwtrdc
Fr59ljobi7jCG4MHA20rjpe6N+c9oLN87bsDcBvgoes6FP6KOrI9SlpAJL3x9EoNLB8SfKkbqzKb
YzoxZGS2ZZs7Qy+aXVhqDo1tpd1PvEAc4IalvAhd4nkdNhAfVci4ZoVYqL/XXSgubJ2H+1Y3m0Vx
bjzpnnPqELtD/2iqXZeas4IhplsnZ9R3fcNDwWgHC/VpY28BRo2Eq5piLfOU9bkVxpuqHC5GiEtF
9T181Uw5G9Ymt21YgivBWyp3bS2neMfHT5Boa3tNfNV2RYPUeXL6FVEYKJr6AtZIi1w6vPLDApkL
4dRdhGfZtOPziP2pmA9vx/s/DetfNKxMfhca4v++7ruPq89f/nXo8ufy87dd6x8/+N+u1TB102Dl
7gsTsiMl9p92FOPfzJ1tnV7qh80f23XToF0VHq3ed4tyjCqG7ehvck0WiH9j68fI6cfinvYBQxXR
gGzqIR8u7d43ZVvTRkNb+Mz3NbeD+jDF1TsfzEJCchNxu/C8n+CXyWtmkgny9PopjxztoCsUQ9UA
SqaYYx6GnV3gOCnK23zQH3h4R4zOMBtvK1t5wTyQ8d4SzrO2IT9vU7ZLK69zzzVaYWoI4zYdVfvs
W8W1UPm1pald2CP17FuHpZVCpcfY11uhkn4d9CE5Fwuuo3FrHIglKAtd8zAaOujfEn0+4Vi/FQzq
Vn6rnoFujdxikBRs8GZtn7x2eZoFhUXej1t5Z9caScxwcfhG5aufldeYSO5DXJfYOoYtwPLrYZpv
7XQ66RF/ijhqHI3J81TjyK+a+cXpUVFL46VyxRPJq9sq51nVFrH1iHVhn7SeWLF/8TdVx9S21Dwi
mK2nTObPrj4jtYvUvd5m18sn0Bc0l+w1X1NQ3mvSStOtlU9VYBXAmYbIBXGsJIAmde+Vo1h7pogO
be6/MIH0d0Zs76NoOmWDWR3mnKh7TXV8MLqOwic5mjFAmzEbLyKe7lVtP8VWdkQK9dw2Kepy5+xi
nRUrYXcbmzeEffe16qdbO+e7mqx+CxmRTaS9OEA4TnFUFqvSJMzerPigzJhEGZ6YPQE3erxJSGde
D5qsTj2+QjLOl88yLp4Hg9QBfVE9kJcIm5bXqrEJg9uYbyk3bntT7WgeToZHM6lJ/VS7bImQ4L1a
iCE2jpFcA1c7mXw5e68CW5QmvEN2bg9zSPxP3guoLmD4SWPmhWSCGjHm2LpqnfRYTYRp2WSlx854
Ab8RjFOp1kC9+iCskudSKn+Tm+OLV80naUbJOo2BvmeN+5SM+ievsW580FxroXBvszOegYXtm1Fe
5sbZJ0kNUqW19mzGyXXVmWhkPUtzxK8nATVqoxTfJypq6+i7XAnjvFhEzcLCras/kCT34luU0MXI
9qqP8qPhykvTDhdw7a8FWaHA9tlmDcV4geKLDz/p621OXbyZhYZCykiw1yyfu1GSR+PbT9Q16RaE
JY4h2932y8/xPlek93IpWuIpcdtpL0YuR80Yz7Wp1R8JY/HXbhpPAXAoSVINl10+RuF6amxnPbGa
2TfuJI9N5chDVwhvaQAY18dTvmnmumDfUE9bnVUeJK6mW5tabr30Rvdxkq24MqDrs6UaQdTZuJih
PAX0bhbc3Fk9kxZH6wBWAGVtajflA9GoD8WoiSHA7OUnmOOT9RjD4iuzjyzcJAGC+YZY8Il9XMJS
b2o3DU2FQakuEKklYxsdvYpxi3Cbc67Ft2VlVxul2Q/AgSLgJY4DEd55HsupfSlLk52OlsawcpqV
52IMA6ovQFcW8BmAcdwaPSduVHL5z6n5UsFDWnVNwZ5Z6lDCTGNruRXfG1szCCpchk1o6MGIiP3G
1t1hBz83ZLnvPrmaYOnTqEMo21c83idbZMdvDp1fTOV+GtGgsnIRTgHWRTzlYk/87imepAJkhMqq
vS21JXmuIWXMG8+J01zPIWDM37/aT6MTXm0JWaZqwgwJsOL7V/NtNZRicnHicKvTG2dH0Gwx/T0P
9N+/0k+TTuJT0Fi7vJhuskH74ZWU645WigVnb9I8oRnN0KNMUAQUQw7UmNWB/6Vvf/+aPr/994MM
XpNJscBx4C///f27iyxCLb0uZK9IBtHG6eSlGrmxNcveK4I+AHXw2M/nU9vxdPv9S1s/SfqX9wsW
GSYPmiHczt+/dk3uBlQHr9x3RWtRWxfe7UQtujwuToBlsr3ujy8KgM6WLoA8Jtlx3/q4PNt4eokF
SWiMi4YIUw7S0r3vF4xU2WeYnjopPEArT2AjY022aqr0uhTttnDk/VhED7oTs+sd7fPg5WBdq8rf
IfSpP0QO4w7b4/Hw+3f6i0uIEbZOSDrydSbzP3yxZp6QTwFCax+b3ZaElVvdn2/xfv5VluviRPnp
27QNaxFVMfhH2/T9J+orgwglb7lW/dw+dON4OxkJYb6AIVal8NOg87LrPjKKu1xOt26vF3dxxBlq
z9FrI3kuL6UKNq0MP914IoqMllINF9h5Z7QSO0Q39JN1UuC7jcWuGc3xKXLMaQfJuiapZkpOA9qN
e6hLD2PLsT+YiX3sEw/IMlLwk10mr2HigK7NoEGgNqp2o5a+hhV5qtGwnXss/1Aw9/Hk7OOYSJuo
mAlqrMdT5i6pksN8S8I6bFFmi1tGLh9bh4WWa1Bj/f4L+8UThuXKsg9FWEnA4A9f2OxqCKU0q9zP
ipAzyomRJ5tTo3TRQE///rWosH/6zhwwynxbKOIcc/n339SkrTkRggEwcg9+B6VUciwwoP7FS/zi
yeJi2LEZnTN+NX80FiUxTrhc18t95csaY++I2zOcX5YnfQJZcdejgc9Me+9r5hlQTrzBY3fUxvCx
S9NPHntQ1NyyZXCXWnuZcogDCQY+OJFPZkSvs1DWxg2TbJ9bYl6ljqVWgz53VznMJ4Bn772efyxI
Sj3YUzKtc4e6helqv8bnWG/NlgEKq2pzN4w1TCIzeXVKLsEmya7luIAlo2nxwlKgGmQhOkYN+CnG
E6v391CmYigh81d/3Xce9m896/Yv7li+C2S0CAUBMDjm919Kadb9WE1FuTdyGgUZF8k6Ie9wZWoZ
7xmx/wphfxrkk3cucKisCc/RV6TkAu7gWg6zcqOJkpDCkI65F0YVDLH+pNIaiIjuYp6UBIcOLiS+
0DnHBGUGTsuTqMbFSDjY9KCb6mXuiHJxk3fgU6mqAGetW21E+KY/TBRiqxqiDNxXtAG1uo8csbhh
uD6ZwxLYKSQZbppNnENIzrHpzA8QPuX176+qX9wknBnLf8iXo3v74TNSUeMC5JblXnllQIkzrlzF
r2NjhQ3r6C++EWSgP98nHqcwjzXDMNnN/HBPEvs4WaY9lKwwuhJBYlcFYE6OIScVgMSE5DcuyXmi
QZImj6k0pQKM8msgOcj/qlAwMfZr8tZls/FxEROTw9KynLxPTDiuNOndkPfWrWOfan8sK4uxavcC
S+V+zEnqdpfDmMsssrLnUC1VKhKhdNavm4ER41gR94w4GYurt+35St/aS7RQVpA4/EEfeYDQFiJO
reS2Dgd4TIzODqM33r41QWFJUrQCSHAsB3VJehpJj1EMKhVaPWdW4MYjSDq2z4RPYlgwbmHYHC2L
as1whyApsylY/odW8E9CuVyQ9SBRL7bdZrmNutE5V666EEJJA+FkRB+JWmM4T7WEyxkkDuNyt+ZP
t5rz1KTEbJJM3lz5zvjS9oR2DXzAaZ5cJxY9iz9Situ5/ZTG8l4R8oI9nD0Dqm5NYo8qQP+1ETdw
3+dHmuJdEXKywEjjwuTuEKq/xlLxMe5UecwM5yw7GTDemdZLY4TfDd0Ms+0TO+wzfuUnEz/wX5zH
4he3N7UOijh0+1xRP+6U88lKG9N2in3nTi9lJ+9xJJ2pL/jwHG7rpf56a7WrxeEOW5fzcLnny5gV
p+oYgqX8GIERKFxK1IeZD1Gntdwg7yPQZKZXbvxxmPa50Wk0aFmBIw8fFKuQ6IV4eP8a9UUczBHn
Yo9u7YrYU6p81zqbGs+YtJ8epEW5pbfkqwo9GdZjBH2RvJTzENEYch7GVsUXElFmu+lw6SVP0NZc
hHW0pHj6r+Uw3NsOw+AqF+MGnw1LJoJGQQZfcIl5QQEDd5H8v4gOGhrY3XuCN9J9loiz5BChyRwu
lhhvl2q+d/88X/+ZsP3VhM3iPPnmKRs898//+irFPz8XX/7v/1lwL/vnou7ipP3y3Yjt60/+OWJ7
E8r/d1T253jNhPYC1c3TGXNRviyTt/+KQjBsoADwXcK9iV7i8fpfUQjaEv445BZyFnjG/p0h20/l
DEUMPEzwbTq/BUFH35+ctibGCL3fvM9KFknWTJnOAOfhmw/lFx3gT/fv8iJ0gChQeJ9k8H3/In0l
AWT4HgyODL7l6HbQ71xJKmdm95vfv9RPDRIvZfOxuLR/BCn9uJ+vinAkF47l8ygTTn2wcCcT5u2K
BhnZeZT0+8JoNZ5bjr3CclP9xcv/9HFiBEeKQCWKN91i3fr9OzXz2XMU7tt9WqqLWbiPHki+37/D
n89xXmKBADERFbTUPxysbDSnQQ+NZu8Y6jI61gM+4Wo9mLgS9LnhKv3PwPgX3xzooZ/OcQMfh+fY
ggobM/5yzn9T71pRY4sRTsreVlZzZENKPVf5WkGdFxaMGO33dqgaBNNR04PrsKqUaAtUkhgcsrZo
g64Kk5VrRiTBIFPODoNC/AggRfoNtIk8AhXZ+Vh8zcaoyeBEFtwiLz2YaWF9MlO1i8i8eC3txWu5
IDcfoKjVMC18yBEo9qxz3BCCYbFSDAaYkg9TGrZXiYhUtLJMt40DGKLFRcAofUwml3Bletc7aIzO
jdOX2b1wNAyEdguxIuqj8yCRLGGxClG/Dw2yTocEyGGeD5kXXQ+pJrdWUbzabn5fJfaLmL07tjXF
WpHbfKz18WMksWuQJSg2msPfWWAZDbJ6bnYZruB1i3ESDqH60sY+cTJpfFOjm2A4WLUb22Tdqyol
ziMKJrJuRHg0I+vB1YzwSEAGxXfn1ug45RdLaP5lZO0UTEaanonpjC69sPM1VJe17ksCYNBfrUZ4
a/uZdMFNqo/xddmx1opD6gdvUicnYhPHFlDrQSypKfIPvZcOI0we1780Lj167DlsxLzEvaoxXuun
sjZCY4unuxXv7dLVHuNMtjdlZfD3eONoXiojkyd8Z8Oe2QxWh7btC75VfDNh0bTXVY4uEwp3tkUi
yiUCE/q2qRi4pqo00P4P5hYPs/4A/c4LcNmOa0KjzeHDwEKS+Zg+UfXNbnShOZo3MKMN9mAw83+Z
T1DPZXtbtN1V6E/W14wCe7CyPcFkxrUxWmJflFwLb0EFSA1gGiIDiLPWmRhjDhGpLNa4p7fz73Q8
KTsNXMv1W2oBy97AxOJw/WNyQSWIU8IOz1IOT3iya/8TX0AWk7hNMJ3Axq4K7Aku/E8j+pgOWYwW
2XkcJTa+ImwQwqi7esrepwb7MkozbWcXpTz1nchWCcB8KJGoX7VQGTtzWW4bep2TG9LbB6fuWH2/
bcF1HHU3xdtufIhM4a2g6ut32MqnZ3jP+jrnprmSUaqd+mXJbo1UNiLHdhykRZnhIWpc7NkNrxa9
bel9clyIy2V1Hy5L/HFZ50OSASq7rPiJwFanMQVz6i4CALFIAbpFFFBk6FJNG2QlNgIkA4t4wEIr
d5zN2LhatL0ssREZVFVFQlGGOka48TOmpkd/kSREizghWWQKprQ+uuwSITVG77JKR3dO1uLKSuYj
4bfDWi6Ch9nWGJgvIoiGSJa1mFNy15v6LsWbE5TN/BltAT7eWM+gPoSRPITo0DeGpt+NqC1oHaN9
qoFxrmjOdnPGXwuRoXnfGpqLTrtTGpm9yDfYYVjP3SLpqBZxRzdu2URbF8ep/WXw1paH0pXd7aDV
1jPPbe+QLFIRYA35elzkI3E8oFNw0Oacwzd9ibVITSrDy694IM0HY/QVsm7nQ7tIU/CiwnjGMrJG
RoXTSY+BY5W7eJG0FBIDN2gFDPF5YZTnrvAOuTTfZ0VMenBo4KDx2qPdehouDbxo4SKciVDQhIuU
ZkZT4w6m/Tzodv0pHSykQjaJFytnkeHwSBA3ySLNwSabH8Qi10GYnMHsmdUTeysLQGnLK+s+she0
N9xAK60c01c/1fJHJEf6BZuRfWfNKXTqHBQHGYrohsjGtLAaISYC7ob0ZhTjZxJymdcvoqMO9VGG
Hf3BiR3Gm36CNqlpc3bW9ohcAm/gJl9ETMMiZ8qtBGWTtYicis7T9kDs2Ls17otrWBGKDZ/vHWZc
evBSz72AKTPAliKfak2bAZSckj06FFRni8xqWARX1Tg4e2cRYZFZlu1jLYo+es6mWIRa+UTuT7eI
t9AZQlFD+rrlQ8ovlhcZa1ahS7RPn5nvbDRgQiEG66fM/jhKEZ/Rlc6PHZoxgFyox9IaIdnwJilb
xGX9IjNjtdaucsFFxuH5Wi5itHCRpYlFoMb5qA5yEa0t8R2uOJHoRthCYObd8LWu+KfI/4sin4bX
pMb6T1X0U5H/vn+Ov63t//iBP2r7r3ZyamcuMWTcb2DGP+p7FuT/1gW7AYcoTx/gAbXVn/U9C3Rj
IRB9o/a23H+z99TJqYRy4S6F5N8p7N+GhN+sCnSKNQtxB9t5CzHxm6H+28KtAnMbVxMQDx94+Jyt
PVVP0xbkiP9QFLZ1yMYxI50ziupT59jdZ+DnyW5Ec4RFq2z3baPQIdYVI49h8DdFYoz38TQ5t8ht
u0XQl48LaXVlKX2QcAkLQR14r7nTWBKf4kuEBe9jHjdFvR+I70MLpBb7uZ6HGmH1tiyOVZu2sBPR
GVTeK56YidJBsX4YYV67g4FJK3SZN7Od9ABO1pIP+Z1GDCIRfDY6yA0aUjKP+Cxt68bD/LpGfgcV
BYCaoIYzo6WLnye67AK874Bz/RwWRbxrXODH2DRFeCkhXF/mvrLQWjL0y1EDfFIMDy9earfNuib8
4I6MlHM/ts1hdpJoG1fh8OwbZG4hfAEfl2QYzYQOXMyv5JS7DFtm1yyPhAgmjhut5kyh4VZKl83J
dOeiNNZ4b8dzHGVSO4wUfFOA8ySa3mmTMcx6oJOIE21Du3ZMd2cmYzygDdSrvuG4B7ILvY38miZb
/Cc4Y6/rkeQTvoWCNUYh/xHW/H/56A0QCr97IPwPvK6qfP72mfD1R759JHAgWTCBv3bv/1HULI+E
BYv1NeKXjp9W+I9Hwtvtz0/9OQvg9v+z5beAvxJnyTCCtZ+Dqv7vPBhM84ceGceFw++14F15BgGh
/aFJLZCodmMmFC7mGm2egCjfFznbJEdU+qmqpWcW67Rx+3nYZWZBAPIjwYsAmrOyLjraWrunvVtY
yOYGo2tbK+o/WTa19y4RZd0JdBZpmRgwdNRIEo1tKTJTS0TMlFlKoQ6AIb5crsRBFB2lACissq+v
y3xKy0AikcDM69XllUMa67HSqHawE4rperLBw6ZWU5M0KZ5gq8qdqqRLdzD6AWDo+iotUOMV6TgY
K8fJzEsskrlcQ6nFqucjWInwXknYV+SdKPweM+2nYOR2P2cSrXFtkuBQ9p28TiCRs5qMe5CTrRyS
mUlupOe7cpT5DitDjt/CrxKqI8bqyBt6ma67SU92hACibRU4TtnSZHJYaTmrsLiws30dtmqLsZCF
AqEn/MXkA/DUKmQob0wnLD/0ajLulYhLuUMo0Adx10nQHCRAjehupnnVZTTUqdPIp75FXxLOVATr
NmrqEawPeeRwMh3eKMkhg/kU5mlztXBdd+jqaTBpzzYiqhsDH257parKWJIoCRblAInpLJH7HUTY
uQ+UdeOV2Su/2yVIH/ptzLYkX4HZsQMNdoF+19Dzmb1WFjurz8M1bKGRMf7ieE7YQGlrR5JHyD7X
bqtAH0CIE69UgGMK44BwpsHbmkqpjepTrJqRKaNFvMIaAvZl7awxmqpX1lP680y+9zZzFnpeFibt
hkj76blgx2Fu/bZwdkM11u+Mso1PmejzpwoB5gpxrqHWtRb1+1wCQwnM1r2hymwDkJThhvg0lwd7
nC8tpTEachNFebOdJClNsdv6N6PToPMN22E9gEQ/xn44QnuwiuwdtCLUjE485J/1VKsOBJGbh74g
aFI4bviRu4EYwzI1/E9hIQ0ATl0vs13UN+YlzJPhoNrC3Zo5gQArvwy7d0QevOjK0QLJEiQIvZZA
A+6A5FC5+H/WE1Bzfx0hwLvCZGRD3HW8D56wzJ3slmW600FcCRxUQavOLDTcTGFzIdyzPTeePn/K
+yIMIGZMD0NSF/twhtUFjpiafVWDn9vIWutupmosz42Tpmy9qjSFtiATBM4dXYABPOK9YKazWkiZ
B9Lnose+WZIoIdbk95ldm+sOE8COKK9dDw5q3bqhPdDdZDqWgGZYT6QN+1vICOxEPCc0wlO9hMYM
Tl/f0D74207o+Rf6punQ+F2FmIaUKDlO/oKSe0n1xA6sSam1g/t8n+a+v65s83lU06OTt866BKM1
Br5kyEPbZ9F+5zRPDRALgWyLrpeXzdizTe3q7Vn/T538V3UyNi6mw/97nfz4pev/9ZC0UVIm3x2O
1tef/HMY7mJqRPOEsuytXl7QkH8UzJ75b+HQ19rf8Jf+LJgZoWOrxHmFhNLyxKIF/WMgzsHJYSYW
D5OvL6Xu30IzCY9z9vsNvyUozKEoMcSlhv5RrxRNtsqxSsQoytzhBAYDhB8b5u5kTQyc4Lsg1c8G
y7jvDI3QrAigLkF7hHAZak8AukZIHsvibQuE+x3wQA4emuAH2A4kFSwBduTk+UvHyWxxEAVZqyP3
9gEdpttuh3QI57Wj2QpKh+fAxrO5iAPpI9d36mLcN6F9pOAb4ElOUUud60XvjbLzw5V0FkKCSJ98
pR54iLJCtcNuej/3koRWhXU+kRpec+B1d5GqjGNflcB9GSSqTU/wEg4CLWzuHTK9rvgRTodWd8m9
qrS7JKzTLojHVO1bq6muZzWVq7Gz9Me5beUptfTpwijD2k5tF99C2UO05s/LO8/pZzdmIZIgMdJ8
iz4McUIMO/hdFDvO1rTGep12/GsABcaJTIv3VVY5q8jr5bVnT1sPBvKacLOKXJuKw7BL7P5dVqfu
bVgZDHJZFo6rSrS2AaBz4B3nnjYH/hD6qOakvTFpG1ZiavKA3zmDaUCoBqFTDCY11yWhw3okGbfe
G0l85QIW2BlDfBN5s+xR2el2HrjMbVCqKptHczTbWFHaZS9aip7jbSbxqoA8o8r+vd1hjyA4aDY2
mjRbbDCTRUBNB8reV85wNXvmvk/1D7BcnGDgvWzwWDyE5aQfYSa+nzLiuvxJLz8ShDodjbh2V5Cv
Y+xoTMMQ+wV5GkX3nQ1BKyBmNr/2yBY552XMshIwWOyu4D4LLGSduM0sRj4aG5YPYRuadxN6qo0T
ifFqmusvvYnEmEX6LDZhk0S3s0q74+hjWUuFtab+HK8w+DFXMgQHSKmFd4bVP8FBKdcwNLNDLNow
Oqlez+Xd6EdV89xGUQdwoBkA1RD0K4raOS3G4neZQNLAaHG4crquEWRgFHxkqi7a68HUP1IbDmcN
oSeeHP2LXRY46VTVMSwsG2YeHCZ5Yuk3dFUGiXLtxPEXxcNlJh59ncow3wjGeyzdi2Eo9ro9OOk2
FFWZkw2g1Mc4whYUGIRG4dfVyHUjKao1GBVO5sZxe+TjLJL1O1nN6GL1WL8i386FggEv6U7W5i2V
04e58z8ArceqZPmb1tXpZX2RMO2z8Q+1HMRcMTpT1kesUpcorL+QthwCSiSVdIM9Qt87uUSpEOeA
dkA1LPJdYSL24tnB3wAi1uric9ckJ3Zm6kD6csGUTCz5USS3KfO687s52nkh2lEsKfWHItHq4b5l
bMSvBFxHG8JbidIcCkVWE0drSeZUkKAG3d9NthUfIEbJ5s4ElQoqITQKoBLDlJ4yS0+zTdIBy16B
3nSuO8cKN65VxYe4CI1NU/eA6l1NC4xaeI+sR0jl6edTqbvaPuq7GKZcvhhRTG3rhBORhvqktpSz
SxR1nj2xlZqCIm3Uif3B1i5ZBNQh/S16NTtbZW3q3MVVkW1qkcmVoONeexJfGInMeGIyiyzXYaCy
YAK/lkYRXSvpKD6BdJ4vDWuEg9N77fWo99qDigIKMmRsWRQUecckLokqbzNqVrFN65MggAhhNtzb
tjMP4xzOG4c/dcodvbo2ckLpKFi0sUVy2Jg63iD2l4dMAPwXbtvcWeRCXdC2MFIWNSsRB1nBeqrn
aRdqYUWzn2fZhzkFbWuPLksV28BN3cqPjFFTlLhDjMSfRJit6QhjNc7ynM/R9IqYXPJvXZc0gwhu
vZsA3hrD7gVCCMAaN/azVSwWyCbOrUNYTES6VstWKx8+LiqkrepzuS/nBlxNHoK8hB+hFMbPIulf
zJLTZkNd312xVPC3MjLeRS7+Xksr9FOCbYg1lJfuclcjogPKSVd7+srggN2wEpnWRqnJvdmW+kGf
sESFPlsKoexxg4dJP4keVxcntrftat2ErWn4p7F0k81o5vehmBmudpG7U7XPuD1cXBHJNFSric0i
sVk8e3Ex5AGu6oaazygQn0UwevTRum3ZYWrVaE5rh1v0mgD75JzoIymfOcoX1Pl+4JCtfsThHW7V
0JzGgqxvfR67z07VjkgPa7VJYeBegTBj7gI149DO/icUFsUhctrPjc/If8jUJ4Zfw0Y3Joi2A8eN
0cYHr+2iPRMiCwGWd5ZYm/HCWmdCx2iKB+ncYTwotq3WnaMpvR/0TrtTcXqLct07Ivs3uRvzc+QW
83YUmc/RmEQO7jfZia0zdy3uCT8qV44c+nWLHeq9nU2QqAc+1/sGYKuAUdxPw/XU6VG1MTk52xWj
H2jK/4+9M+uqG0m79C9SrQjNuuwzAecABoyd2DdaeNI8hqbQr+8nsLPbQH64s69r1arMqmWMjnRC
Mbzv3s8ehKMTbAoYEwRV83AV+5RoxPV9lYnIepgVuOhdRmrMinIJNSY5hDXHSxJiy5LkxEFKfd56
2XvviUBMTjlbGQWi7noqJKDqxpOoM2nfNBsBh/i7fgIai3HtyPG0wXm1IJv/ctpx+asisOoYDECR
R4NHBuI0Q0quAhwfRL5MR9qJM1N/WfMMphS4ssEsy4oZMyws/1EbCDP7ufwIEGJ0NlS3qrtwHZFP
ikrt0FnvaezPHAQN1NkerTM1AHpWOuwOc9ghZ3/iQFc102vROTwgVK/LgSSC5KOrY06yOd5JsCoo
eOCAGYeLYU0LHBH4j0eEiKxu64wto3VOfTtW6X6weyqZG5IJsSuycomDp1jbNqFOQw7zwQicpyjT
o1ayTnZrqKbxQqR6PJVpYeEcN5hswUm72FCEjd5Jz6Lu0Qxrl3Fm7XDWhDTBiX4b/V2RdOKT8nLc
AEsucgCZPWC8KKfLE/k62za4qc6gXS2Hnirz+fqE96bIN4H61n1AkKohgHMEinaxoYJXT4BwjCH6
AbOBe/CVx0k8pmOdPVHFQyi1m67gLKcMdDwBIAi6PFPJ3lmsitx3H18wO6Cu3FZYwi5cAzEn2T3f
UjyN020yGso5WZcQz1UxiG2GquyByXvd09r1cTLJL24AskYHnqhoBI0QesvCZDqincNZMoy53vSj
R0ImWtJ265LQ+a7uVIhXpUjHPeL1q9abWyIiwLfPBuTuPzHdayf0btUT6V15dXnmogPfR3xpx3A0
TPiSEsA3QOXp54g99weg3cEpdlM48hlp7JdKsDXbkVecRFfYaZytrYOHwXB5tSH0+gmsXtiDydZe
PHGBlnftt1Qs/E9O607zVoUAzDInYB4o7eiqpL/13eYouQUrIR+ZT7NjNltyj/3Ef5iIWYSwx6k+
PlhkIWJgF6u9STBAAtYYHEhdjbP3fPJBGx0U+8LNojPSLca9t0zTaQ2m+Rpn5HynAlqY6EUW8Iow
wpqiTR8J3IbMZjeNe5BZQ2JMK1sMJSglt1WzEMYRDx2a1dQ/2JMIvtkAPy5bla3XIb6X9+DyAk7I
hrbRYHe5j2pRPiRSgHD3dB5hO0riIzJmcSS3oDsEjNeT6BKflt0wb2fRNhe2ifawSLCh3+q2ew2x
j72/8PceVOgtDGlQh0VZ1YfZb72zvLTqi0WwF2+jcr5v+tI5WKLfAzbK32VJT3pMXk3XeRDYJyYJ
gF1VyssSTKaxxsznmDI6NP6WbHLEE9qVFSTtCbJeUyne9d7NT23GHoVaZMcGaii/poXvree0E+d9
1o0+dmjw6H61EAzdltFyBWB+cQ4z6Y2H/57//1/ostSl0f78z8f/3ffycX58LoP7+Xf+PvgDOgJ1
jHzTxQTEMZ669K+DP7lnHOx9Agv+D3f576p49B9KyzbbJIcTuXjGmA3/Az1dIsanaPAEoP03ZXEZ
vXRjGHUpfHPAKyFxBjTuniudinxKc4ma5lz7On2gAFsb0KNDoXZZGY5L0FfDoe30TQmkbN6Cw9tS
k6D1H4v2kJOCZpjpq3yIM0b3pq4LJqVIzN+XAZFPyC/fhjG0zzIZburQAh03lp8huYc7KADtoU6o
t2pHJPt+YVHY8BCzcwzUHtjaub5clmG9LnOPjXmIWP8cGFlMPiRZZEdMLMUOyTRdeF6HDR5/WuOR
35+WrjeBYg7t6cXLzwDTS3uDn7K9CFa6a43VD3d1lLhHIG3AMDvrISsr6z7pag7ShFWfjZGd7Nuk
xRIYKjgLi0KKuqjbiUXaswpuknBgtLb2rWtrkqrYLO6051hs6+qBkxE0kJ5OPQsErtRakLCDG4Xw
xw6rYLdydQCKt76zGOX8cDU0eEVG277NZHgfT+MV6a4UC5b6PYhqRCNzm7PIsCThGDL/qC6R/F+6
YfvAKRwiiRyWY6GTz5EfX/hdM21Kx7llm/C586Z8EzTN+yW31k9FWYtd62CvL8J25KyEdy/LON2i
fFqYYuKAMjJRreYjdBvf41fTe0e5sAbinVNY1oG6bvM+UVH5kZqD+xFBUX3m1GW7hcHikFVMYFU9
DHAPBYnia3sjfCgFsWuhWNHdI0iK/r6lY4CMIrY5creg4UKb4PLZO4/DFVyWN3TvAI70D24R3vsq
a86aBZ21VDq59GNylsEAyvOo88M9nYgP5doSZEKX5QOh4UZM1EAFDRJV3dpRPH61BIl+24DQhdsB
L9x1lXVsRGY7XcA0GDVVSTKFg+ly7/QU03eoXO5UOVCghWfK1iz1t7E5wOTZlO3S0gLCWi1ddNZ3
Dhi7pJVI5jJNHhuyzM0QTn5zbctlPCWJNeCpQKL+IXDn7ORWviAhYuCQqgfwnJRCMgrYRdMcJFk1
cBER/Jxm3XnDRZMLjw4O2+IfhEms1lnYcwb6oaNgvirtHkNfUrvFvgwyh05UmdCrzeX7/070/y8T
vc1p701BxFX2Nc2Sx/r3Buivv/RrqqeQ6+JcYhTaXsS87lOt/TXVR+I/rsCI4pHUShvUNavA3zXe
8D9MveglqA37iARN5fVXjReqAOphgXrY/ZtF8C/IAiaz8/cSL6uFfKLg4UnFLoSO9vlU3y3QdLpS
EVbMvm/oUEEQwnLee1N2Fqei9uHzpLpqLvNCWvOHbKndi6XVKaRP1KfeY0DGiC13mr4/6RtezsG3
p5tXsktJbBwDmyimPbHhoNSrs9/W1H8Q5JpP9puqAy8YHzg0dlOTPGW//OSh4pga92t/oh253MkU
CzcZQaS7TIG4ni2NwOztC+IufXVJlkR2eR7CZp9v02ief1MAW1nptNTckhM1/ctmCCzSNycpjS8a
0a/gPGahTugFyVYzDjGKVy4AaSplI1hruMmyQciRod9dp4CngvBiXM/sAaFJWGdw7MCOLDdkMMv7
0pbDeubGdXPKwWz3e1oN1Eogt/b+puu7itL4MiJTTGaKTSfLn5Y7YIKhiYrzHlmvqcznnZEKR0SV
spIGLJC7meaTvZmhfYZbn2+k21aDGsdDrCxayn5m3/eUOCFYO/CmeqcCIeNaUb9fh1Ze9yHKLSbT
TENZzyKgwdJ8cqDSZb/r0sS+l9KiPYzCk3tTfd59slK93CQIurLNYmch06pnt5/saUZu44N9Sd8t
acUnIiDHudDmsPehRya7Espl2fLe5pioTnYDo/8a+UhgUYvSfvtgEwKYHgecvY/M7eVKIA7V9Dvi
ru17Yivt5a+W4q312bEHnlxGhz+BrNosBBi2YYXkui/4S7FvcemynfjTdiz4dHaOFWi7rJ3gjIjU
N72Jgerhv+rrCvn07HD/Oe4A4EtJ/HHUqDanseevY1/tq12X+bcp+VzrVqiOh5Rpl2/Bd4dBPaRz
PbXn7iqqas9zJEHCywjJAWhf0n5fWObW93oleXM72VDqTslKsv1xNV9JYB4OsYwF3x/x2aeI+Gm5
y8rBAng9TfNVihv51goFNbZ84eV1EtzgO4itZLKqXvMSojzkU/Z+AGGqmexyb4Dzu9IDALux50Xf
A0IayAyIlgAqbQxdiGoBgMh88K5gOvkfrSmQ1/PUljeOUySPNlWg88Yq3XAL/jZ4rNHw/NVSSl0O
cmXIprNYbmBhDOE2zZEBAqCOC320F99b9h7CatIeOzXc2tlq+Sx8AcNmIqI9I7W18vt3YqBuelBe
AuFsW41UOaBRYm9eMVszIu2vc7Xw3YFUdOcfGoBUa46tFWxAWCJ3GVkH9xCIsAc3CWNEcSYctylH
9XuYuHw9KH+ReiAf5rst5rWs2EVgoubJ8HIFEKfWs6JtAFErUFfqgcik5Q6jAy8CumsecGa3huRf
iubk2SuKgXhR/TlxuIA2yWFYbrACducUN1EPOPCrKG9DYan2PqHi60bytsGYWHKeC3t95KOjh2us
Tgu7vy8QqVofLaJ6ukvKMlZ/o5HCxgeMX0y/azXr6AMliqq4I0K8P1/ILerATMFoWieXCWIl2R72
9EDc+HYRJExtosj4pFtR9cTHhuVycJlV0mOL+MtBcc5ALpCWLYfGiniP/cm8FGgq+C3oW5lDCWG3
77PRks42lGHqPyxlONrv8picrC2yz6L5GjizJPEopJQSlhXXJIM+X85Jcejzz73s5wS1AK6Cb05M
DvpfPTME2mT4Fl7/rgG1hjZ7Saw42gdlYqE1AdwErI3hdFRdwHc+gCO9zofVWf4Kqa8U372gtrHP
sIcEvVwJDrjvKtaflTrBmCf+RVyzJ6Z+0NAqhYruoNFBaQjXxMoS8TkjJ3STIYS+rvEuPVCMjLfN
Kt8HSB8Muq0ZP+hGWwC1VYqBgKxPZ6QHSusy3jkxbuFNlWFTlY7UHu6dyju31IyGqHEhwWV/Jak7
YpZvPZ9jUNPqmKAXygi0/MVHhRV761Tis1VDvB5qBNSQ1XHnpPMSnsvCTr6UKg6+LwlGnVr29buh
9C/Hue/0HnHscus3QfLZc6Z6z3nIJcROOXdhF9efJQCXg12jjNsirvM2Ygj6mwgz4zZoKRMSyFaA
yGuT8oOdq4A2hRoOqzVwUpqWhWTrhEDbam7fTeVaXXruRIV4DkpM9jbwkWhM309ueTMHYsnZ7Sr3
0OluAfXW1GdgGjPOAH75Ya5cldDtretLUNlyB3V+PZZWBGjVccnn7eZaERpHlkU2Oc09i077UHtV
m+7ylVzBMBPNX6kPglCy9NC29InJ2frBCAPFX4jIzqZql5D99yPrg35Xjq4LqxON4Fza9rWXqAAT
hMCBvVk024Gd6u3p1KmqOQvLjtZBXjrNRZAu9iHx5G0eN+0ZdpBx13OPD3mBeItVavIvah2jhtG0
vK+7wY3fRy3IAAuJx8GDJwAS0FrDg9a+f22lQweNxtPnoq71BQWx6AKA37zXqifoHtPvtqPLdJ7W
yr+fsmn9JkSZnzhzw6Woe+KG396hvNrMuTCN+Y9kMjI2sxcWtq6pnDA3qNFloHwHp6XcihkS9+bp
cJ0LiD8xb/n521c1u57nG7EARyr+O4jOpPu99LThxwciOHvRkbSw9lPmZkwM7WCzx3j7Oi/UCGz4
AtishjbLbg/SyIvd15Q2/qhIUzi65OMxp4qeObsG+ustMRPGv79YIITkcUoHhe6LRyl5hy0wjBFB
pZCHmiaFSgFUeWshWdi/fanXG1n0jGiU2YtTcAleOuW6JApacv/8I1QfeV2PbL09WPPUYCFPKBBY
fxgl/3A97Hi2ZJhw3n7lR5dAdOkNV96RZO34488lqMYRkm29WrEbUZnm8b59j+ZxPR8j3BzuThYV
gm1fbdbRhriIQAYKLBBjJ1R/gs0PEyorcL3YrIEuei5ni8DR2CmsnOXj7Q/wepCi2fR4zjBbbNt7
iahBfNUJGrL+kVZXf4700qHLjK77/+MqeFEjUmZp3LyyZ8f2XMeZ8o8JtSdiNcFJB5jM/vAw/+le
OFCCTjQE31ewFH+ga0jRyT9G9BF2PuVrqvh0Zd++l38YJp6pUdJncEOOmy+LgLSgszZrvKNN+/Is
61MGxaTnYNnreJDXQ7tM6x+OdK/nL+Z085ZDwXL4Xy9eOqLMYz2Xvnu0wB48yDFMyAaf2IqMJTSt
OiQBBxrHyhB5+1ZfzywGlYQKi7slB+/lrUagpcWKzvxYGIF/TL7kaaD1vcO2E/6BZ/0Pt8jggFrE
HjzgyG8/P0IG5DZyqco+Lj3Nfl3J5rQq8O+ly4ApzAluMaPm39+fMTab3DBKxC+twJPIyL7Aw3SE
odWf18bzQFgLBgC6pH96059EYc9fdQMo9FyYLfgRXr9paUjrjvnkuPaKfmIuKw8URCDKu3Za++sm
p8i2iVHy3iwz+7qZvZa6nroJY51rKZfDReM9lomNDyNVDrvOtS7Tm7Dw2/IPj+X1CEclB0sxYkai
3P4SYFODuMjI3mOEVw4XyuKs/ZQvFuslmhuGWh6xrX/7m5Cv391IkBAoWJ7JBaDS//z7T0rqJTFr
3NGi8N3vl9Aojgdq2t/CXrJkpm1sxnueyetuLLtP0+StcufAsr/rlI3rq0toSh/YJYF317JM//Vb
H2FxphpkIOFCvCQ+AZlGkxHy1ldryKZbePlnmVjOUZUmc2vuxJ/KOK/ePd/ERLgQNG2GKAbr5w+k
y5TZ9Ov1OLmx+6hEDsbkyXbDys5p/O3H/08Xo25Ed85HJ/lqbIarHYmki3BvJiCm8rqILgW1XayI
OEizP1zs1VfNnRnqvxSOWfFeoniqwpKtioU++qAXMeJkRi7Ji8gp8e27so3z/Nkr5zNdms0D8CyW
9Jc7I6hu2eK3wcwOok/VjeAMRyYx2RbFh9hqSM9tUYkhfE/c8DJFZLRwIgkctD6lWQabDj9TVlAn
sGYOS1sl1/YTEsz+XFg+pSyqXs5BlKb6MXcFh+PZTvTNUDcRLt637+T190MUKSYx26SVEnX/4u3I
oNq0QaXU0YaHs5vJCDpVc5qdJUL/610XqaeMAZd8CUp6P0H5v9XywNLYw7RAge5R/V+ENo5No32K
9pa9GODX8sf64Ys9kMuyFoQ2rz6ONk+8+pbqtXJk13vu0e8W97vv29Oxd+Po41NBxOC25a5bS+9D
g4f8DzMdAYDPhwjEAhvjmw+IQZCzyhrw/DVzy3jIaD3kR3CURbXuRB76hDNrfx0dMMcICb74sihc
0pWVVORiNSwUDgrnc3vQoOttO9d3YqyoIq6ELq0UIQNzsBjxJGzAjsGOrXyVn438fvhs2kKc2cwZ
dDsLHxeFy9Bpbr1cQfk0wwtQLbsHwh9le5x63aI+8dVy480LpTEVF9T9CgpHpJB1hCXswmSG8+oJ
i7QUIYvqdqbacN37A/wKN/NvGg0W5qwJiK2nil2vGxGgYiNZKxc1AhZvBLng9iiiChqyW0SJ0LYb
3SGvq9fsOIeQQ92p9Ih5G2Xa0WsboW2j1WvENDeP2HdrSP4lut11O7aylN/mPiwoils570uEXZ1i
KJFj6c0ENjfZBxBTmwugoBS9oz6K03N/IuNoiwGbP107kl+eNp9Tga3nEJVmX9O1vGtpDWLsB9Xy
bN4WMqGvRPo1iXwXSWgtdy3d1/TGqYgEvkRIMw23ylF8IXYb8HY3smqLu2aFWrvrx0F2Byn85a4Q
dngJyrsp7oJWqm+LEtzF7OTeCj+hHt2rvkOdtA2QeoNKEBl/kVv3Hr2Zj/u+xe8V7Qs7dy8nnuZE
RQNp4CErBkRHmHu4PHUQKlfwgCiEh5X2sVQ4+Au3o5/G8ss6O/VFt+Sj9R6+KJfuipVVK8LCQgkn
LR1lv6uRNQ53MrNShUKooPBKM7jp0VMFM4gLK3MvpqlHHbIbh8narsS9zzvfZgr31oQRVOOi9jd2
ACb40p1iOV+ki1XGrKtyyq7RYFDTosNJXuRScoZFUkZTGIWwWPp7WUMwOyMYmAFWp5AXr62sZ214
2gdQs2f0rYlPqSFFUZseaec7+hRTCCHObcU28iMa1vgmXKfl5mcJzitRHm+cdJH3LhLnxyxOsduo
Uc1oZp9eK58QDkYo78wcOHn4iCGb0tvsaXmPESfN6GcCzt3ag8s03vseo6gLfU5maenxXG1lauZO
rsYvmkz36fBkVf3ZmqGp/xh7jtlIJC57u7AJXIxCuanEYuIH+Ex2+flCn3zFfsnyF/gjRcaU2lVw
iXlnBPGGhh8mdFgIdaqihNe0ai06DSValPmCiHLXIczSTrJbVXd8EImCtj+0pQ0+cZXd8nlcAsei
5xx4RXEXNgClrryllPd+ntcu6t04099Di07GPg+BWd1q2VIFTjV7Y7recg4q1mPaAGmzQeJnxgpp
ldjRUndwgr/YmBcDcaD90NCNLzPsO/kmjlfD+bJKSMJlr6jW65Ki5IEK2hpSksjdGHmdWCi1USEf
Qgpk6wgP8OeK/19DzB8NMUB4flvpXxnH/9JNldXJ721SGOvm7/xqk0qBQZyDSeBjBDU9Ns5Fv9qk
8IP4I7C5DtsptuvsGf7ukiKjAU6KB4ZV3GdLzYr7d5dUEFJuKJhELiM9wUL+bxQxL3ZyFC48k0Fk
NiYcayLHbFt+2yvE40zKbdzN12P1jYYT7+GX357Gzc+t2u/YRm789w3cqwu82Pf0i1NW7cIFQhQX
KaEoY/SYTddZhF/y29uXetp2/rZZpOMchgCZbNq+tJ5f7YG1VLL0mAavco+Fh4j06ldkOpRd4Dyf
Vb4k4Vfs3eEgSIuxlbUSQu9RzDiyse6S6huG+jBImD/dlM3OWdwn4gwa7vg9owKUVZdj7yrLPQm/
XS9KkEZxj42cgA3f5Vx/r/FRonfwjgoN7U2OJQOHYB53xIXSqGHKcnqAzhRi4aNv5smJhp1XVl1a
vO+YdaYeLnmN72PHh0DomvnaZlc92ke2EtkHvZTIUuNuNL0xXc4HUqxLpzoFA3Q8b/GRBcrCmz8D
gKH3Y9HsxsWHSYW9KN551wra9ZQPUWq9n6lQufXemZI4IumTrAuTIE8+cPbrBPTfWeMPswbvPIe9
/1lG97/KR1U8s8/9/Bt/Txl29J8osKnBhgHRCL6pdv+cMpg90MMxNVDL4XD/JK/7NWUE+MepZgGg
IHkEXYU5YfyaMjz+iAIhfwpOjuO986+C2o0i8LdX2nwcSQo9+X8SYQWz0ItXGs+VriqwMt9T6j35
jxIgsCN282xbHTD6Ibf1x9xQ2A5K8/JvldKe95VDR1tfyoboG/vQWuhs0RSEVoMXO4rRI9NfK0yT
XFQW2Hni8fzV36CWTtgV4Xnp3GnrlMQhgO/MRzZWMgjaAG+caOkepsPImlvmdOKIMYArw/5rHbHh
nzkqyTqPpTH3on5bzoZtdKinXLXZVquUMJY/HI2lOdX/30mIuhezNUEbIf/lxXpVD24UaNlBrd73
Vs0TlquK9ASaYb1Lf/kqSryISy4yq6sfHQHG+h4JQMRHIyWB1g+dsTlZPvw2tm5eT8FPhYZnHwlZ
vfQQd1D+oOL/0uwY5ASyNKpPvkmMNcUVyQfJU5pCh48+tfwMkGoVZCktcwD5BA0X+dIWwSYXbVMQ
YqE09NBghKJ2LMUEo2i/xskKI79k76v2A/vj9WNKEJqFg2QtOv96XQvJj1WRq7yOcCo1BtEfztPP
Fy5SNnnIyIuoenPY9XkX+Bp+X7jSYsksZH7fBYIY/71XZ1ZzRzO+WW/efnrPQQrmQhgTWBo5VFPV
4nrPL6SZoKOVyIJvDt+2dPYtDX8XAJPgDV+cIHffzarxEKtpAHTWsG1lEkx3RebVf4pBfF5CePok
tKIohngUrclxMY/kt1uGeqShr+f+t0mFvX9NmlJOmkOPLzxwjrQpVyjeb9/7q4fsQR9kKqHvJgKe
wot7J7PAwoYYOF/LETaW3nW6tQCvTuFKNfsP1zKzxm+DlOfMxOWi2GXAhw7T3/O7szNaxi1nlW+L
THCAfrfxBKbpBdBcxh0WRPOIS+2bMva/vUnGECo1n+MiGuOXdEzSD1Uf5YX6uuBxAFWMsy8khsW2
Mp7u25eSr79CwMxYrCmZMaKil72aHCAD3Hy7+qZKULfBeYaI7ENpD8xR24G0wqR9t0RrLJC9Zn3t
i703pcX6MVdBy5GgKpkQaSKBi41ucTQEDjlrVF3Ly2JK+lBjb3Jd1BBvf+hXXwyxtLRLgqd6n0kQ
ev7FyKgI7cUW9deaogafoqftnf+YpAZL3DSVD5cZGEIDxfjt674oKDPen1jA1E5J2jWlrBcXji1J
7mnvWV9wKEh7JXbLy0a1DcI27cVWIodSJQo0twgedVpC69t1fd9Djqwsut33WbXOQI7TkNCTL0kt
8+jgkJuuT16lXbpLb3/al5ZyqisckMlN4DVhOxmyP3/+nLxkbvtq7JsvaUhqERExoR7WG+UvPYNq
1SLR01mkWkVz3Ykz3iZVuy6LAUkWmskyKtxEf2UAIvbxlWC8svy5MLzJ2XQxefycgAkuZHZBIJf4
DyqJovjJoFUwUjFRK76duh98luHakRPfCE5PM0VbiiMnVEP2kOEtkPJh+bRqs4XYdPgleRb4wxwm
ebFmPqlJttsZHHyXztly02Lwrb77M7AmucGApFZKAnHkPdQgrql5rU3OZ5RtHtXjRtajfChU0+b1
fvSXcv24crKd7qe+86c79t8lP5vWOTPIJqXswHeGRHnm0hWVXoIDcmSIvOhxyO+AP2WkapBD8P7U
HmHquc1P+lCj+JGMumLln3lUOofbgaM1ixnKjZwpWGElScg8pP083VvZHPHjqzObq0FhaglOiIqs
+9RRGpnQbE9ddlW69ODOZkmc4SlFhjYex2VcGEtLGJuZD1m01KcQLAeLpaDiyL+6MLZ529qwG7Dl
NW7dFsX5rxtA1Zxyq3UgcOvvhIgtHqgnaoafWhIziZVVIKxqj8Tf519Z0OoKR1qLgfnv39G1HX0U
h/THLN0y5Bpw7kTgeTyD0ck0l17alMlROw33lPx8qi7xfDw5j6IQPzDPeHiONV4rADUyjcwVHY4C
+Q9NdB2PpdVBx+0x0Zvh0kSws384BWpNtc9jP6/u6oEiLqFZjgHhblqPXHXg+3UUMWoSuy/5zpxF
8AvpCMmYzB+w2KFztFyiJ752FXwTULILoMty6zExyvh9WNLDyHdrQNIHkTRwAim/J2tt9m65AXfm
O02oqrmJPEIec9U58VQne6wM5nsP4Jfw6frVmbiZxo7N+O2dzuX/JaHTOdMxUpPLb2l0A9lmN+Yc
s/GoJ0PA2tXbAMTbLaEm5kLzmJvP4kZIU30EOQGvIHbEgpECJtl3zyc/fNJGVllo9m3xhJjgWgEH
9h6y0TXKgsjRAR8rdyPzjDtCyPIf4zKPPM41DMyYK9kCQjcZFrSJB5isZoiarfV034Y1/+yAQ/IC
B/nA3MDWcWWXQUGb91zTPTKTR1qwEcs7pzevNKnX/NKeYBy+CU+xbzTh8tKZ7oOssHkK4G9apc+n
RVBCvZo4EPMLu171fL6VvZgZ1U6G3W/XFvhQvXPSZbwF6JC4J/Ewi6YdtTbY42RUlWm+HnyBAxx3
a+scBrwXLnyJ1BQ6k0m0642n9cLwD5VR0ezhL5W6ZqMwN/6176H8J6pUDGVHYlGcO9m7hipgjFYq
H803TF9cC3mweZdBpWUUcDM0Tn1HPwlwMOGg86kAV8RnjC3oSF87N6Rv/1hj1+Rm6jjXCXFxFcAM
ImEVBTnUv0Bl5nLPRMx0sx+cJNcdlsexiSJKcH64TBu6lEN6Hjv5aICuYOXcwv+6zhA5yDmTruae
oxxwHuSMPl3SNLkkIHyUAYy4yJCJdZabKSWA5URWRqGhvgK9GxfFGIqdrCuSU7M2K3+GmW+kE4wl
l6lSdTVPaVcVfB/4h+lljd01+jqbKTevu5FvqZa0EQlp1NXM74pgYvCQRh4+I1dkbTxMB4ERnJ/k
CNPxZ6SEmHmpENg1bqMhNzvC1IUhSxSIu1BoOA2pxeww8RR5F6Q9KAbU1JFm1Vzw7XfaO4XoYN3z
sEQHlpwoL49c2pVAw9oD0yXL0aSJQzO+aY9K8z5EFc1DGIaxYzguvpc1Fotyr5kfoFlY7rsFQyuQ
XKYozz1vu6Hmlih6N0BcK9tssYQ1F/prFXacRkh1M+cQZn3zcGb8QUT/IFkLaVglaGwd68JAAfp2
gxEtgfiJDmVPoEXcvY+7hZvPGhZ/DV14DvjEQT5bPKUGWgYvdg5uj8ETIm3iCf4a1oQPmz9Dw0yF
frsimuST+w0JxO1WwaBdP0qLUensnaAnxg/3cJkI3k8Lj+2wdcOY/KvNnMqgvbYzpt2diop+sDbB
KrWP/nEu+/eiWsr7CGxbzhjqu6w7Ak0jl91vprH9CnSws059UlnuFe4qkBSEmGbd54w5Fw5WQPjA
N5eWTH8H76PqH2dyu+d3a2SVAlRTiXiqdXDWYlzP64hgCII4XIUNZ/bC6brvQDKCJ8N0LS+dkmV1
T8FrktuO7wjvM2FS3Qq6oJ56F0/9UmByJUC6n3W5cQONKXbTwh8fPkW2HF2QWIN2E7gNLmpaMCS2
jhscoNx/zDiNk+FiSFnJSsSZ5bzCZaETIvpDjH2uOS28HOPGH4qrGUVae5iiIHF2Hhu09T7J7bRh
4fOH4Ki0HsON4w623Gr6qIQhk4uhop3V2EFODSugkpUA+D5HhjVQIBMkJ+AcE+JMznjTABdD1iCe
NChXTKax41k3bdFU7gccxX3eUO0LdEvKCA53koOGxRmgBw+1dedaLp27oWZUU3n3/f4Dpt0E3AaZ
fkHfnoWLl6zoQaeALGzAj2VxFmcDva21ccMK1njROHa6DfpVdeEXiWu7/paC1JyWHcAy3X2Pcs8Z
IY0FbRNsbEd51B6HuO68cDcWwiN6Lq5QPF2Tz2kVxdnkU5cs0+9pWDskXWzpVoAk3klvMDQX3xkc
K7nG1Izp9ubX7ltoOEDybk6qhr7l3GRmQW0rB0bLh1l7bevu2njuYzpcAr9ecY6PBFMBDfyZF6bH
kMX4r60+5zXsHcB3LCsREwkvdwcwnLWWBZzXIXV9M8NVmDWZSjI6FzImTbOcoSNxY+0cntYOtfOw
hQ02sfR4aZWzygy1l9i0RIOA33kYvcbs/nxVmJNDgBuTT6thhZKKM3ZV5j+g1TN5u/ROAtIlMZhR
a2jHzmOa9JRiZ29oA6195toAbx5mwd6NNB49t8xlOSx+Jr3YmmNye5xKeWI/kU64OueRa5dsiWqb
E791UY2V4EbZl4TUmzwP9gwTIpZw1ugZUS9bExTpAw+orQOzcoa4tfmkfZIGXBsZe9CsSIc9rEDb
Jo5MgiKi4Zh3SQGr4PNTHjbzJH1ZQwe0cxnxieq4VZKw0Z5gm+wsihElf7SHsfe/zHNXNwffzoMa
UjSoAlJO2tbspeo2MFuWFMoFzwiikz/IH6OlNLwMIugnerush9QNNuQcLzzbSBCEVF0xh2uzRXoq
9/igTFmlfq1grmx4jqC2TcUCLo359NKJLR5km7h51JzprOLQUY4WD5Zphspxu0U4mjJ8/n4Sa8cr
tBlbZ2VHGtQpv7GpBh9+ViGRO9BxBjjFI8sE+4A7r1pi7wG9O7Wnn18jC6aUHzn+jcM9Su+FO3by
WvIdjQpXRn9tzBdzauhFIo4+TUXgEUAHlTup6NaxHSUDE1Etd0Xf3RSf+h6FaXrRCohL5JsOecYW
fCbMi0WRLiODpaJeJ5dtNos+GEB22OxSEjs2u/mpgdvsnYs2UVN4QxSQ3WQYMQECIXdcXfMeOA55
5t1mQnU+AZzG/kKOHdE6FLzqvOMH6CCajZqEtf6QddIMMCces84+6+yAhPdd8nN1TacpYdEcaXHy
QpEZxC7Qd3qz3xxo/+stXEci37aCJ0AW20r3n7itXP9v9s5rOW/kXNf3ss/hQg67ah+sP/NnlkiK
5AmKpESkBtAIjXT1+2lKtkVqlrRmHbvKZVszFAF0/MIb9E8TlbTL1SjCgOvSSnkve52mgQ4NC18l
Oph3pH7b79uj6D3mRagRTMu+7Tj4yjNnovb/OIRjQscU+kCBwmTZsBYECgvEBPnObV29dkVlR9V5
OVoJYlmJQNpBHfkFpUNQi1wJc4vXasmzqqXlE0wJopFiBW542GwONSlfEkRZ+zS0KkMpqyuU7Dlc
5tF1ztzR6gvgcp7NOitNWyeBufTI2Exr0hPSuRHhJYkn89zP3jKfOqNN/gTrfJ6G/WQ7TfE0pNbE
oMTfI58uMQdija4OW742A15AYPAjIwZsBy11NyUJEsLbKmkc/pSQs2DPaxjG9OIMCjdY0xjwrQW6
lpKOQM9NOuMQ+tJRN/4iHGXgbWsx/gYCPjpm90MdhbWTpZN8eDQ6kE8kghw3cRcnzFpfUtCtNxOS
ZRESG4NXEaNEHvZ6jLo+cWksk/OeNIGsxk7nDywn3+PxlPbiRR+VkjPZP8jAw/sWAZ+JpX+w0MAn
VSlC4qjvW68ahA6thFFGVQnOrBZds+kHnDVYGNWo60dG7Mx6SYLuHatL052QcWZAFp1xe5HRM5CI
SugtTracyHPfL1yC13nMEyiT1aSu/SlYupNQTZY4hJ1NTsHFZkARJAnsB45OXxQ1vyZy+5azKm8q
HYnq5hfnzPg9a4SzhlH7SYOOGIcUAb/ycUYdOZ239OR1Fvg9sRDxol+6XpCDTNbsMjzWoB4vZLzu
EOYsdJIkk9U/plXFlKJFq19dVeBUSlxaVdz3WwNaZ3EeSIoj/OAys6JgSukDq2caUamdig5i+MpH
OWWhM5A6VfHkoBTPL5y/nxzR1OlAt7RQd/+TvejHeiA1oxBgbgR0CiIfINb3NaMQRVe8/cT4PMW9
zjOH1BCptzHg/4ho1amW7/1DWe1jTVc/kvTU1eU8G3vDD3XWWVZVaPZ+/+z5kO1f0VHTo4yknq7s
/r4m9uuj0FgkxnV0w0ij5N9/nZ0mklalUz9nbqzPJ2TPHADIE4c1Z9fvn/UBnKvLbxFlamiWYFDx
XfhYpuxMrSkrCud5ckqIaacqLW1Wote7KdswbbHXgg3n1xwaqnI9fMXUIBp8VTWhw7+gCqE7GxEp
rz57vp/MP3ofmkOkQ6TA67gTAr8Z+dPvX/+XoQJISSM+AlFJOm5/xDlOLfIGyRhAcEWDnffggtJp
IZcrKdTvH/XLmnMoDKMr6dMJwgv4Y72bMApmIwHUU5SGKP0e4jnMEZNcAr1F/DgZ/7jkPrZQoJpY
gW/DZaZqauOF9X4dtE2HiwL1+yc03fUZ1U9stiuVcbJ/SmyQQ/Mmjoj3CSZm/vxNwD9oL7XTt3fy
+2//OMx0TT1P9zJok+JZ+HFFIuI4DWOUOI/UJEgd5zSlShVWMEX+5KT7cZRtUJ58LVBPnkZx7EPx
uiAwDB0rtx6R7gsweJVCp+ZoLaNbhd6kjhp//2nvgRY0TaBmUHamyYt4OKeK/vSfukPYHC4cJnP7
2Fb0idJt68T6mONQnJnXuG3EZKFGkcxptEYMKOVm/P0LuL8Mrs8iBiGPqGoIPN75eLK4CZLLMqge
m9Sck2pLL2sptlQ90ijffw9bhjbVoTGgM31+/yiKG16vS14lJiPcCwB19eCUuadLPJT+Z3ZxDXSF
bGERYcVh1RVjHXab0OmNcFzh5dFzWgejpy9LlIYgOWzS2GTjrxxOJ2KRPlAUj6yxnfDnGApKdNgZ
FZndn2S0lhFWqwtDx1bolOuwy2jtgCymyxp9nfsyI7YJOkdf8VK2ktcKvhfoO0J7Ts2isHXQlAMr
0derbelgGVY6htgrE/Unxj9M8pbKpD1M8BJO06qgLPv74f9lwQH3BSKNqQSg/1+XtiKzSA1zmR+Q
+3CIWRPZ6xQowsGXo/dHyfr3j9T79ueWnT5qI62oQ9fsL+hdNMpQ6uvC8SFKEN1xtgrwIVhWqFKF
cWF2Jm+AWGukSKImK9ZBoYEWPP/w96/x8cuxtnNNTk6IDvxX+BFnX/lNNTKX6UOBnl15zEpMqW7t
YrTbM7vrL37/sI+L3CE4gzgXwtqCduJ+hL6jw5Nkqey6x6GR+XLn5YFeFnkudWT1+0dp0NjP48tv
h0WBeoUfvCHtzQ/RQTJOphDVYN9WXW+Gm5jyZZ/sEsqoZLpZPnI7rGh4l/xPQMGGdTl5TnRHsua1
4UpS1qUEQ8qj+/cS5QPiUGtxdaCeJWQocBvZFWmdp7qsNRm6DBD2PpYiJ0Po6zJxUdIduYE4jWgM
1GePuwjBF90psoZSn9ckBMXUnBjYeM1iV9Vm4v7B0fbDeDMGESmcyT51A4B1H8fA85I+Kn013QLQ
1jdzXNOqgO481mTOvx9vDap7P94cYJ4mYkY+1yJY8vdH6FhLaqqWG9+Ebv32LOVROi2w4tBXE0c9
R9D33rsApMMoVFOlq6Q//oSHgK4QGOCrvHvPDXQ9k1xQctLZZRdTUTAKwMLLWcdWxVMdzfZiRA5K
kTBhuxCTHmcLh9qw+9H4o1ukm0iGyG32zoLkO/9uqBFcdJAxyHkKUrGEw8H30gSi+LrGa3ipnsnc
ImoZV8HAwV9v+jbTheUfLTR2JGs3p+fBvRcjM8cvnC0o+PUf7tvw/fQFAaTZwMaI2NS2kGANPyzh
hi8YQgToXsTgBPd5iynEzqY9evARZnKp8WPfmrhTdDqHuNhtJAz+Q4mUwd2QZECyq1BVNE0TB+vk
GccIH1rybUz+2l2JCbumNfbn9iGL8mvM3syXQbqdXPkt6hxrejn+5eDFaDaYWXfOjZQC7S9TDMSM
Lne+LPSRhyN2DTnWBQI61YaqYXFnLAaqTr2YUIHtovbK5VYqdi50kvNgbodNL+dmS09c3KX08I9C
2HQJctlTzqvB9efr3hKPoCa80xnmf7ZSaG7AcpJtcGNzPz/JtLY8ZFP9lBJG0nV7O6+qG9DS6i5D
hgkclGm41cagbvdQqKj7Cp+g/ey7XUdYFKsDthf5jjbBrO2AaS6vpzHKjJVyy+EoqnrbjxEM/jDN
8y8q9H2q5rEqNv3Y1jdLriiJuZaBppdhuGvU0a7dfjaf7bnvHlERwMxHeehJTH6Ju3uXbV1tH//7
Tfb+sGZB0FYmyPUIFVybQOHDgqgp/wSNl1Rfma/pKrIR0dn6AisMps30b3//sPcb+vvDAoBy+pon
hvsYkcQLJoaU2qqvvhmUYIQmE1A89dVVWeJj7jqK/C+py2tahEHxh3jsl5X/9plgdWjZcIh/zEeU
10V1gary16aqSFwdIaEVwJP5I8Xz7Tf9+xp++0rXtgEe4PrNhfwxiYRkXNg4TqRfYf2yZxyb6wJl
l9LKNlMqgk8VLORPWRcbEmcmL5IbZ5CZQN0A0flJ9MC+AOv5l63fRsfKaIJb7tuOOEmJHhcpghe7
r0q5snvLvTaHvHotkQ49qyjPXg/2bH+JcvJUzFctU66TIrl0yoh1jK2eT/WmoBeHpRqFtTaav+Z1
0tNKUO3OSjzzyZx6Zw1zzflDLPQBhMeQ6DCAMIhxQVLQ/hgS4OnXTW44L18xJ2fw08xJ97iWisO0
TE+VFYkHx8BZQkH3ghvVGv7BrWb8EX+//Dy9mN/NTKDBmhoPAiGLa/zDhYKmUUn7IA2+wmwUBeW0
tlhNGPdEMNFxG98MLmr/QdlPCrkcWdLtqctDTd3qfJA+5n8iSIzLxUrcg7PMFM7aOHpEALry1m1h
nGdzFZzNzryvnNK5oQYqLmuDSVv5NMYwr+4n2i553aGbIaPgE2HjUO/Qt3md/Ty7cAKZ7QsqxYcs
qeVl6fWi39Sxpl6IVN2asEaujQoS58qH0bNz7H5UCAtmyc0oInQO08bkA+CCRKuhx5iD/nWT0wjh
TvzsekZ4lqWzq50C4d7QdPCmP0RHeuw+ji3MSmJQn2w2+EhxxR6X9poZxF+bzPUujMbJ71APnbHa
airzwhq178Hvp9N6D3xlVSGprVG34JEcIHgfSdwA9kVbcnV+y2XuHimbIa8dq9k4pVCZ72hE9Jz0
XtJ+lY4p7rJk6s8y1CGvjSFydr9/lzehyvefT6jJ8Wljmg4S9yMYsB1LrwuTqvqWTDQYyNvr+LFu
l3TYNFrIvTFBvK9UWcPH6ZE0nzfI0nuHFDjshjpJFKFSZUAmaWs/uM/QGtelX0roldGl54WfdYfG
caYLX6UJytpB4q7QNrLHFVQ+fM0TRHdQzEdvYR2Wiyf3BsOyy4veOIeLrf3ZkLQ687t0RuRn5DrL
PdQvk5HbGx3krDgrafMSUToldg+iERWQEiwRtgNNzztvIDUlFuk+9/ZUIVYvnHbVBsBlWIm0i9Y+
Vb8rJ8oqWq4g6vCGmOgr9cgiJWghB/J8RJockf1M+uBqQ7u2TgCnjO0eo1f7C2a+2b2qxv7VzWwU
b7ohh4Hz+9n59fxhpUSA5oCu+czPxyPZsemEFtNYfMPkxESTZozyZ1AeM11DpoycKvi6dAoJy8p4
nmHrVKBHB8yr//Aaf7Fg0UwlbHa00Ae1gfcBLUipruyWQHyLS39Wm7cJgRaZCnTm/X5nLkN007SV
2s0Q2rYSH6QHOO7IeaUYD9384WX+YsNqkotmhGCM+gtiFwuHcajRifqWBKb/ufGt7pMtsB8IKOye
ci+qC1jh/VFiEnEiJsc676uAiywQ/YS3bhoCSIZNd5YZynkFOd94qxDpsM9/eMtfQoYAfQsHUowN
Zpqk8sOQIdIxl1Hjqm9UvZvklsjCw63CdueV6szhwoajRU+pW/xwE7Ze/ZouZlCsltiW496BN3rn
RSI5M4OxuLVbV9Eh4RbYYaAmGO4kD9ZuQ7v3+0T/h2dxM8tv/+//PH2FYrXJOpKUl/5nphW4dubn
v+dZAJuovr302Yv6i7/2g2wBb4KSCfsU5IDvUEGz/0m2MAIHFyP0G/4lSUlh858ELbw9qaFT+GBJ
a5c93uMnglYIXJwEEiCITZX1bxG0PpTVeAj1w4hoBuEC8KW/6BZ46J9HJOXDoa4SC7hkJrYpvSwq
2/397BfPITHZStYI76KxGK2L3O9W0zQXR/hAcm324U04hMUR2EhxPilxNoSo4AWGf2GDAloJ06g4
RrEhQ+Z2QncYcX8XHa9NA94L8GwT7WRkAHOjILDmCriWYOA2OOfRO3fDYms1wbRKLJ5p0Hxb58TX
a9NszA2I6vtBRDcKfBAU4Jraspc/+4Y0AcTx44W1DGuM/doTObT36K9Jin2Ds8op+W3LOLgjj/6E
Ke7z0PJ4OmL3os5eiR+d1VQHyDX69rUFZojuEt/jy6nfmm1z74PzBRUVVABl+LwqIX6dStSAByM4
advwBNXifht3DA0OwluU3Mml8+KVktW08n2GkuZhtzEbfqkYGAK4prd8AsOA2XOZdd0mbvkpFNlp
10jXwKyBhELRLj5gKCp3tUjExm98/m3hXo+h6rf6b8LTxIEgwoB6sf1qlcwMgRQOasm9tVwntbiO
ZjFsMS5hTmg3nHpuw+uPjr1VYPfIIP0Cq4PktuiiaRUDntxEdfU6V03NVd3aazxaig2wKnhmnEAv
sTAsxiG6oaTSb9+UizvQtLDuQLe5fYgsMOpy6xYlkJs4jIuzBknlNbXNZSchWh/GkNFzsCWHvRuc
hJZx87ZIsgb1gtltuo0MWAfW7FyXA6Y3rRndjKE1rJG4G9bI8l8PGS+V5IV74hhttLNoSW/qpMRg
Iurt7SD1Kur5WXh2F1ln4e9Wd/YWL6acYMafGCYWloI8CODEu2A9v9LORe3N5tXFmD3DI2DuF/6U
o2IIbg9e/tiH4MPp5OOTwih1FtJBNsS3c8Q/ojXdyvu3+S7x2AYvzbLqR74XlFmke7dMfYN7rfJD
cTSt5JVNzqr2+dkwZXWGAUul1nsBx7z5VqT8kWb9s2PxIuy8cDVIwKGK4SI6uJkXZn5EwG4VBGMM
E79cztOA3REF3X0A0Qa4KTOM9Ui+CtmNb4NRSTbFaPCjsiify3q0t7EZNEeg7h7SlixaUXTxca4i
61PZ5XLNtZOvxhZ5awe0yA58nb1twXVsytZlSM2Bd0jS7jTsjGmfIJ115jRxtm76xd4WAZtyHp2z
bMwriIY1qwyNJyoKVXGOWLW5cUwOAlTNxRbcp9hCh37FEiq7HlIPHVq9QEDmHUxL2dsJVy4EypHF
xgAEqxFQARuXJvkxSc1qP5lOoXE4bMOCoPFtbokZdUu6OvMHZM0TiyVQySZaOyNj87bKl6BYdsAy
on0H5RvdOhHtqFiJDRg4uX5bAHqFs8WvM3dBn3vmGIsG9re7RNgV62nuFdTrvmUZTYXdb4fcip+g
mRgHL+VT6QBTR1GWcYgjh9PLy56zmf8zWsUrrjWUnRx2D2IhSFkDx4LGacVH3KKqswDjmgtv8vbh
mD+DDJxJeMfqLC5srVjNjgB5iI+Sxz6tF886m7H82QU+i6wqnerM6CKeDh6Us7cEz8rhgL7oKpvc
PS3IDoTkxC+zxmHtdo6/DnrT2QBP6VaN3bUno09pMajQcZqQBD3g7uRsDSh3aNiijBqPTN0bdipW
9nVK9gTIoJr3sucwAWoyrD0sFNHW5BWA9bOLwKYdSgLlQxkI1Aj12WRHeBq/bdoh84e1kaAZb/Xp
ldeyJJD6uLZRJ93D+QpXXl/ra2dkMTWT3HW4Z62LWpgbUkRE7X13ulBB8Rq5HkMzswPexhop6GJT
lPxKZTGvmIAUW3fqu41Ba2kFPQZMkTDiK2R/cd+s0QcK4+a1CfjHpcpBp2PUmWScJ64hsp3Vti9U
zjwSGFw/6ya4K2u33hYGggujugh0gckZUd2aswkZHkN0wtr4+JxuaRTU+B1Nhq8Zbctj4YkSwypE
qv1tFFp4zQA+zZ/tvJ42FiwHDzyTfeMlhdjQ+pD5+QykGssQkyl0zDiJV1iT4D6Umw0gyzrrr9Ar
oK0Kb0EkOAZ2gOHXc9GbW2ww2267uKnEMaVpjKPEd9ro6/prFw0vLpqRapU4U/EaNo4BGxIIydJR
lJzGQ1+19S4qCyCr8HEaZ42JD3s+dwdjk3AVbejHx+cAzhZjh7zR2F0UNhE0Fp9uVx6AEvbGPUju
YZ2qZBBncRo5wE1Qk/DXzVw02YU3wJTZJnYVG58qRfgAnPYPCcH7SPstrtFNFKRbiPdDanTvkxMR
Gfbi1q06BNk870ldXyGAYJRQhTeAt0H/9+w6N/sjUuB9HvLjuS4Ae80sohP8oQIZza4NsE+qgzW+
HXbsQScrvlYjYTm8x9efAs6r7xn5z/z39/XOH08jp/BtuG1apO/9V6KKYqA4W6mDmFkgOhKIitjY
JkZnbt6e9J8k4A9JADLz5L3/fRLwX23BAfrU/Zw4fP87PzKAMPoHYpHIM6DNRysT6ch/ZQCR+w+m
Dlk7G7wA9NnI/VcG4Pj/AOgKbMeNNKP6Tb3hRwbgOKg3IFmF2uk/k4O/IWQPx/NdqUvjFPgP3RMw
LrTYvI+1HtDjtitt5Z54IgzXEHEBeVf9sF/idDqKpPEOi1GDGqzHccYprUPvpHAbmA2WNX6qa2WS
u0rjSWAGdF5AXwOuGDtatCTjVJJ+tUk6N7hIxdB9mvE4uQE1K/YFWMqTksbuYy3jEHJ1kB+heGz7
uWue6ZPnB7jULYK3OehRoEpyeTFlYaA1R5ixjrltP9PqL45RJSpUZRyxVw47beqr8xqXt3Uk4nJj
5CXCM0M3nlRZiQBMafjOxjaS4Fg2CqO/WEyXtQzFXooQ/fsOJWowd5N9DY4yuoDvYp5bc2aeUwVF
l2WonWZHOUbsgbcm91aURReWUVxZk6/OY2TXF3OmBYo2/apq3MhYmTS+XqkZpqsRdZ818WtFSEz/
+CoChb6y8gASgOtN3arF3XnvCVN+HUce4rSYvDQZ8jqETcVt4+a4oaLAk+/xb80PUdf3m9Edy40Z
zBYtIVt9qcMsvuxVOl73dba8AKud76tWOddJAXPTmfP2wnfy6Zpue7amH5rtmthTp+bkN8+lo6YN
HKhgJwcx7AOkqaFsTRPJSSUOQzUislS46qsROaus9aBkRfLUrhI0bajpqQzaQGHW6AZ78XlZyPIE
ib4TUaA6lDT18sWFnrdvmsF7TSJity7vs9Ped8c9yiTxiV2m5RXwoAVHbiPnJphpJWxRjlKnEq7M
XTJn0UPQ+OUW/3Z5jKU/fpbD2NxEsZudL3SZzsfOhHaj8In5Evdud5YrU3x28Wnbl+TY0WoE0H9A
SSeAga4NXZY5yM6TxF12gMYF6m0ypI2RSYuOYI+QZNY5wxk6geZV1LJWSArJXfLFFS9qmuRF7Pvi
ME/KwcsQacVS+tmDCoPsvpEpMrSJ9K5LaB6HCRH/CwCfzqk9evWhxf/gskfZ/iZfnIissRMnpaFO
ZBXjwhhVXkjKLO0Hgm//vCEiPcno7h7yXLjlqiw6QXE99S6FHE/tFDfZoUaS0iB+pIjaP4F8MufV
jG3f1pZx8NQ44zevmTAunOWADyxYpxoe0462JBlWUNl3jlu8EJ7LhOjLtR+CsLqpBwceUSfn/WJW
5nWNpjRMojQ2jh4XCqbjTmhepAMtOLIIv3nq4ja/CohkoXZQZXjJcFXbV4NOQJdM3KJLjWcA+dkW
ucwSQ1cmcXQcLO+V8DdQIsrPgdP1z1QXh3bVF9YN6PMTXLf9Yz02e5CE4JH9oCRwFXlxDSxFfPJi
cfDnsUcbcKlO3KKsNx0mBCvFYflApJidBF4Z7+bMaTbU98hlqyn/JDv0JJapqddOQRdhSedCo4GL
e6gl0y1pk3EtbQyamFDqwCi22hsqiBI1rQmRbL85bVowoeso2nl9Xu7jbjTPgUEiKimuhzge7tHE
r2FkOMhjm4lzqIgPOvQgKOmh2tu+OD2+djHUttGcgn1tjdN2EJYiu0dg774PIHpxeS8CochgrsE7
z8nl0tXF3sCzCZWX2QvW7TD5mK8CTVgl8bylktJhN4DNKal6NNwmy+xqcyMacKJNGo45mkCrSLbm
aSIbeY4WnbnFaOI+twvgG0mCg3smogCKFey5CDr4mpT1SxGOJhqnnbmFHYssfF7Uz8JPocPUaXTt
laF/0nXeVK4WMLfXWW8UmyDA+aiS3ZOfB9Me5cvwyuxwpdYkEfMCTUwT16pygcURCn8Luju6i7g1
LghN0y9t6GZn5TI8giTyD9yIy3rOu+GClCxjKY35WZf71RpdvOisVG571aN4c57DLbkz4kxcdEUp
UXBDPt2KajwW7VRuva5xvtAttw8+2vfbNg7rHc7T9rclSNT5SI/yyXUafbmoxb2nA5DdwgwaxMrP
CljceZTsFaRI+EfJuDasOL1Cm49DnBRjNSTN9NlUDH2Vestmnnu8gSc7PA0RDcppeNbpJbINIwvN
GteRoRMNiR3mfk4cta/Q0NK8OHkrVLzPCPhJfePlqhgcdysHGI/4bZhLDvC9cldeglIcLlQX1pDY
x4je9uPY2JRMCD2pSHDdZmzx047q8AGoLKysommjh8LHDLusRvMem5f4wMmEzkFvb2bb964WlRsv
Enb8UfahsYM72l0iFyJOMLGNd76bdNdiHsNbcJrxzqLS9jkdMpPHBTEeqrPh7xzYABft3DxX3TK/
mIvi+KdDu1DQmtxkPzmjtVkIzFcIIJ16lWnTaazaDC9CCAlwszSL28w40TLzGlSvFlbJ84RCHoHI
KleNmNcV2kXXTdKIQ437BB4oUjtFLl1LJyOIw+Y1wqbzZBCpvXKn0TjL7HKLjlJ5NQxVceg99eC1
XrLirKXgEqpRPRe9/wDP+cmM1Sskroewnj5VpH5rY0Eor3Ka8qStgnkLl+7GpjZ5lGkQ3FBxse9I
PasXpFinLwDmH8KhwgXmyc9QKyiOEqy5qY6y6RAV3At/ahb/nFCrSnwqTPCvthmEYHerUU9nE8Xg
jRonFV41fTPDsPdj7W7rhAcxjEycMUPt2hkDRZq4NvcKew405FJZ4z/QGPWD5AAl9tIM2ikudg1V
k/KIIFy70cCbDUFecWolc3VEWzJ48GaveaSDmeRXMY360yD1rPYGc4003gtMDZZqPXXjAqcrQePp
a5hOnXHrQZTxtlY6UFiqjayoYQ5kzqYyTHIoKoK7we++dEEyQkqgEGnOzGSfuF8mwx4PZOYBysy9
uuAntTxjQDiJG0vWumf4wIV4Uxg4sxcJt4wRDMaBWOS2Wqj/pLS5jtwgxucUp4mzKRDWGk2F+WJI
k+aiZTaP2EriS5eNTzjhzsc28g0oHIbaW9WEF7nS4Zaz2GqFPmp7mmUntEWgQMyIacY97FO0LBAE
gjaFuC30bPe6XNBMzBsjOVlcWIYqjuNjW9rZsTdxSMP8dm0GljxLY7/fzEnQPCoHFXv4evMeac1s
B50aydPEjLdtJurtGLuS4lQKIbmHhLVGQyE8KFPiCSLscu9h8/rqKhjFa4kOCfabyLZZX6n+YY7d
mYpe1Ityg6bwbuPG1TAG0KEZen7/SeL+R35kdFOc32Vx509d9/SSqu5b379L5ezvf/NHLuejnEVT
Bpk98Gao1uiE7YfaHt0cEjaaMrZWgXY9rWv1725OSJvle4cFZsTP3RzrHzT7dUeWSgX4GpLDv5PL
vc/k+NUWig9AdSwqA7zdh5pH5My+UUgDw+RMvKZ1Eu2NsEYKNjT/JKfzS92BJ2knCVCJdLWsX6or
lVu5y2TxJIi4q9KUj1IrvY5xqtY/zcP/pMLBk3gGlVDQES7iY+8rHElvxLCzC3nox0KtY2VedkMJ
nKv5Ez7zLz4JBSZAzmA0+ayPiI+BMycC4iAPc1e8FqJ4jY3sNed///b38BgPeswb4PTjHPXEUl3q
TRLJAfwxaDQ3qzd/DASn/hdDx1oFJqBBxWTjulT1E2ZfwyhAmvJFQ1y2Z5P2mY5rRG3bP2pH6d/0
b7gIiw1tRBgYYHwwAwCOxrb4+UnBUIZGH6HTmo6AaCl8fpqTSfPc7whq/sTF+aWypx9GXY8iKerz
0UccrWF5NXuzRhQWdDhBPmh09FDh/xjZkxkm5Tpz6R1YmC38/aWoG7KAnIHqIIT+YXv5ba1sNPgl
ogNZ/VlpkWF4bYA60c74flC/TP83+Vb/xarXA/bLgHpaqorypcmufj+gRGkKidpSHgzac4dSSfRm
bDP+/PfXIpD+fz1FAzx+WiBkMFR0Uco4gFbzTu12usPKqDpW7f9u6H560oehG4syrQf8TQ8pKnsb
gDZPCzZoOAv9cXuZv+5j1E5D1A3BZGrg4odVX2N4C3Nelgc5UKmW5kDhdZagPBa3nLeoAVLciFpr
14ApBjYIehl/o2jrNG51HBrPh6VY49URoqOzbutqfAnSDJXnPMZMLoD4q5sNM1CUk2SxhnMZdPGq
lYuWUY7qBpVnfmRO43JrQhFYK26MQzA15fXcRvaXIrDrEy/O48ehHObNCH7vEGt/rZqe237MWc9F
MPkAjWYF+quoJlii1AJO+j5F8ghBum1vB9Xn3gAhZkbL+NLEnPJW7/PuvsVTcrc+HUNQR+s0CBFA
mF1hPudFSuWs430MgPBPJQIOm2LAQbdGduUS9jwIbl0ZJFmPYzTHFe7XKxisER0Yes6NGU9bYJXh
xoCeQvuVr1sgJq/KPOhpHlHVomOMzjBei1vf5wqARgq/nMgV/Sgky47Ah7N9jpjTqWXi4xvikLIP
oxJhD2HaGH8N3umUWPljEtbiDlRntofUJR+o+tiUdPhFq2C05IMsXTIpPx6AncGTj3rIzTN7nSYQ
WGjDbcVdN4ZIjhgY16J+3T/GDM1pmjfy0lf5K21XpBJy3/5Shtkr0W/8GW/5+mTUR2PadfUp+hR1
sWuFiQQ0gFj8M6g6TZ+wB3QBVPO18YC545DQxyIMICkUtqqOWaLzHXRRsovEkdFl7ifVq29E1oVV
5wyiEoA/bWOkm/y27AXZLQYtMaYCPkNGDsFnKlrTpMQzXGmZ3OC4wCcl1CDJjCeu2IYCQ+ylyIaL
fqhRll1aX+wz9AbkuaUGGW0AWQ33aSwxySObRcm6wncSKQSzas8MioJfQnxwb6aqKF/tIK2PfCP0
5Z6T0zTD5uAiIXBX275141Q168drTY/Ou4vIDl6YKeBONZXRWTsBIYhAVoP8owyL+KUtkxp4BsVZ
M8fZEUUMtp1rLihrulxxy0yHsHfkoFaeGGWKGoaRDHsVVvlThKrnLqrYR34AdhsEwyD2HQ3bT+RD
w/3SLsXek6qn9gVriqBbOt6yXfIQ9GEL9QnxDypez0sku6/2wt4iicUNABvk7nYIevmQ5K53iuoI
Z+hU87KtwpLDN0Gea3qvscbe0T3CViseG7pRxymGWNZqwaGizV/tMI3okvrOkRdBEzspZ5Dz2ukp
Lf30Iikiqp+JJiIbzJByuPqUw6mmjVw2XhrFn3Oo6cUmlVP6rZKglDH0HsDipf5y5lrqXnaItiFL
X7arSLEQljGsjhpC28Xkwo3Rm2s0h1HCT7716Hdu0m76XDX2oa+HZ4h32bFEcW6rqImechUG16li
U1oVr2VaYjgfaF9vk4J97obQolC7L76EFkK96DzuSoB76GJNsl+XI75gqyJDT9jpBYuaUxE7VSHn
TaXy6NIhqNw1Bru+UIKMapAx2A0AlUvL6VaO9Aosfe9Kl++2y/wJkYzwks41djRTF147A7ZHdTJa
N8BUnOOkNKmNA/VRRdpoTVA1H5B7o24DP2WFbk902VdqfOmMVqDBSnNhnWJjfW35Ld6FpnjyPA7K
FmnKtZ8CE0djBxZ428LzDDQe2HMUOnR10Z5Zo9JwFh1pqYgqtAA4gBNmziFmw1bwoaSAUa3bA31A
VJRpaLykXkVJVlDCjDqTFWyCeMjEpSN7ikijEzIJpbzsGh1X13Z9CieRxTQ2qaKmYZFlopKBtF40
buAVWZiocurixPGAbpmFmiinFRVR1MpwG7goUHq7yL0p2Q1zSuthJJJYGUbvXeSJt+vcHFfTWoNv
nIUTESPW9QDFGDNhRmgJcNaezKBdu7gorhUzTPnPxHyEcnVF6QJDw9CvqmO8qPK6U5w9RsLpMUZs
+mKgbjpQhaPaRYEqwVTxwolt8zmyVH86GJ6gxa4uQ6rOh843h31OHWaPqL1xDoru0oHXeI/XWHc5
/3/2zms5biTr1q9yXgAdMAl3iyoUyrBoRCNzgyAlCt4lPJ7+/8Du+Ucie8jT59zOTUdMjCRUFYDM
nXuv9S3weOcwXT4nqjF+dtYJqzNXSSBW8NfiJotfxk1xVQNXu84z+vjEvaKWR2gVRhvRJfe8zw9y
UKM9ADraoVHRbBAj1FcCW2nOtkhDyRJPismwWoeGegQUJg5KEucPTcnKS9vSfVALR7tLVK1G+sEt
rf9cZHEZoFjhHtDzNkboFWS0sm+XG/DWU48NyBQywDzq6Vpc01sAqIJOFpUvMeQc8oj41VO32GiR
mh3KsVHJVaxJYCwzJjjbeWjIxoQxlhSegWBH9cxwbAqPgKr7ttCL44hL8lghrIBP5/TN0cjbfttr
xaznW/TzlW2d5hFw7sLmk0vWvwIZz6eGQK1xq9KjVgJBamN8JJjZICAaj8XgACboK5gWVg+SdUMt
LnvaTK60f7ZzGjueQ5f9uTatyNOSyD5Mjs3oH8wMMgCjgVTT/CkOcOxsRptE1ul1adnE26aidwkP
wUTqd8AvBe27Hgcea0/7DfZX1oHYy2/H1Jhyr9YsBA4U1+RSAj0aoP+l2Tap1Sfh9PuaVp6nzMA4
0OjHgNd4v1g4hhty2JUzXDJldcsWhGcyJQ94T3U0T2mL+jV3ur3eoGmamvAxi9Fy2CSX+LpKil9l
N9qXArn2JX3XSiPzFDUCKRjgMtzcWC55XaPvUW5rsIVXRUVuI1RMEf8ekslUnZ0dFaxvwmL5xkTc
bzgtCVS2ws3Nbc0X3mf9mrXrzOYQvF9gr+rO3+t49G+c/VUMaiilNfGqwoa2FwmUvfm+YQMleWMc
zh3xGbbnSOqEjtLycjYU/Cw6OQxB5pJnywtvnjqjiBJPcz+C/P7u+eSgtn4eOgRrFvd62H19UIuw
pBCFlO/x7zz0oOVlxpo62sljmfefQqKkd+//Am9OhmhfVY6GQrxka74WPLdiMAvQpYwRG4qwMuxD
Nii247KMqxMgio8sga8YuC/fEOcCw3GyIXHGO69OTqWkwBFWlrOgNKNCgDrrfNISIr1NZfHYKeTh
ZW1MPWg64/XLtoOMhQCWWCf2IoatswkzQrzh6wGBadnX3/89XiIPfjvZ8YMQh4D900aY8uZQXk/w
7BzRQxoqCnHsh7b4yVyZd2rsmGMWXiQotvOcprgXp1p3OVjUmhqCvqtao9BO+BKUMiXDciaVs87J
s03WvK987s2TIKDlokQOfpFZtCc72KNATfrQ3Echq7IxcXD1hV2EtwYxS484sYg+dvlP4CiafQNy
iw04hOP6oCZJ+u1lVyxLdCfATZD4fPBbaOu9ePNbUFGqIDlN900eY9SPYcruRcveIoeUGWPldVMa
bUZDfGkSW9krlI3goSCwmRJpVCS7D6xcb87ZxMlh5gIFzC3hMV17Db+cgLvZGjHga8ne5bwdmEoE
+06MHy0DbzoWXIVGBU5je3Ulvm7EgKIYAJFWyd4SFM9WxMJV1la3aXQQQp4F440gBw4PMb39L+8/
b/rb35gSBd+xg91AQ7T46jg8axnz93yM96Ils3qfi8q9UMLV6dVTGkMiMecrlwTzh1LMD7TWm59K
bY7oMAYz2jCPjRm/RBIHXgMAyEDRjA5UiEzuqb/dCwJR2x8NpLbuoJBJGv3Zcfmv6OgD0RFbxdpS
/c+qo8vn8f+cn6fke/Wr7uivv/ZXs5p5zx+0aIkso3lqWWtv+V/NanrDa2oMBx2NZ9+21h7aX81q
w+YvEeSwugqxpBnrFvEv4RFBDzrqAyYTdDr01fDzT5rVr949la43LClCUmGmIMcUr1bqJhXgmgFc
XkidKdgjgg0EqKWwmZepsauULpJK/NPzPiGJuVAOFbNdU667d7knIU0NGMTNP6QR9Yzx1NrcTCDM
ltNEUfPcyNzewnC25NLsyy4iso3YknycxS0WtMXpiWTtdZ1jY26XklCpOSJg2CdFPo3dKxUSJ+7T
ql+5hLyosp5vjZeumDUOnfqViKSVJLsIZc2Ziiu1hAvBZB6cs62QwFKYMz0dZPbZFKM/LpvauY11
e6lGYJPMPJG+FqKjgEzLumjvWrqAmu8Ab8nVz0ljQyQMwHk6OiWYirngxAKV9f6iNt9jpZU7u6nn
a1PPS7Ja8BHxV61ZWejAYxr4k4/w3xfwgxfQpLnz3vu3ecxxg8gyefz1/fvzb/3r9dPEHxoUD6ZC
K5sIvd6/Xz9d/MGcgW1PqDQqX8rCf8+KaPfCh+DdoItC5NC/Xz/9D3ztsJEJA8If+g+dP6/spqYK
0AduFigKRKpkS4tXgxWUEVXd9GTE4wJx/YHRTe1VRopTPbPH4cZSzPmYTgzUfZUjANoaMdxnomWO
37pl8/mXX+9v+t3aq8J0/TRipZTRWVcRZVmvCmX80dCi4x4LXFNqtFbQEHq9XVlY6AdkPRg4Rf/V
JrMs8WThYPRsUsneGS6tLTZUvOUPt+vUK/4Ngun1PNfuMfo4WkBsRvhMmIA27d7/xC/zoF+Kl5dP
zAKyBiBj4nrDhRGradBy5+7SwIQd0dNe8vsBszYYazQ8KEXmSUu3CXoFYh4xIXpzphpBMUgaVHKo
uh8M3FttgzPb3LZdUg1eV8QY7G1pZpEPozO+htBwLFqXQfV6wnho4+bEGmZOdBUU65zIeCg+OLC8
vQ1Ad1SMVvibaGy9HoLZsxKNSp23l2UX0g2M8LOhAmTh9WrsX9doMd3bOtTyD6qUVz17JulURYxI
GSDBq9ON9WP9UoaZ6hSJuo3Ky9KhLUK121+WwP8SJ4wf3r9tr0qxlyuhqCVKeB2NURX9fqWaKmdp
WLIvnZoCmKYqIsuwc2bdy+rYV4kOXjaGOuMiSWEgFx89NK+qMS6/kgOI5wB+YrE6vLo8+20SR2WR
XK6j/scCRPhjlq+fwVyK1mfCVHmzyq0Pxrx5kV1W9nOXu+2Bto3A7AAiFAdLWmUbQK7FvSFr3djG
zjw/1wpHHFVZCntjupWAvGngxf2oYn97o2AGsWwwrEazjDj5959PtXqzNM2Qs3wfFo9A3luaDUrW
oVZC6FpGR1pd2VPkuPXFtDQxQGoxJTTWBvtnZy9LtZnJhdwQODE8J9KwfwygKO2PanrzzU1ew3LW
EJsVWcHbafz+KS2J8lDGnXFORVOHrrPt3JgIy24y3F03gEuWU6PeDDjZe3IiYrR1Whm0uqyDHCX0
Jsub4lNNZOSER2SMPo9pUR1mRLcEFDT1PWxhaEk0GiGsInL2ks5IRy9M2/JyrJX2qlEQnUURh3dP
WUKOZvoQF3vT6vJPehpdI9AxyETt7eayC5u7TidhZ2sNGOu0ZNZZG5hxwDAfnfQCWKPzNVR7cYwt
R7tYIvIONqMai4JguTlBZyvnwhtnEGMafHli16fvQIa6215V7FV13Nm7sG16hLq6ftfE2ghe2la0
ZGX+h0+UjXLwkrJRvvWFXdALafUD6Qz1QWvc/AcJkQBeaqPIbhO827ZHTFZ0lKHsN0iL6gA8hnvV
MMMiTkASmqpNGg5D08YhM4wRDbRBx/ZdQDbb9jQ7kJFGWPqIr9qz1ejjpmRc4Dkwtb9MhRozfnTr
W9PozKB3U0XH6FMsj45VSR95L65CrF3RTpkm9RGC9fizjWpKvkXvVOTWkT5Eu6lL0XeO4+jP0dA7
O1mFMcMSo9iX/FGPDYjBhMXgDas3AnOGT+Foe7B0psUTXR7icVPKIpA4hWjazOrNSEOH3oFUcwhc
ZD3sDPA3LQo3e7qwKBXz8KYfG4C13pzgPJI/4jDW9eVrOyqTXSCXxVKVVd91IPcdkIG+6/taveyy
DmfN0U2aJRhcghwOhUw4pqd6Xt2+hJums0GYb889CCGt0qzndhWOA905ZD/s8mxsfCsbI3UDEFYL
rzBCMT7ZZ7M9xlsO724HHAE3VoQeA2kkzWH2wp2lxGl4hdDQ4JjWIAPmgTOyttiVeSJdOAlsXqE/
4cfaKCHmddObQ5XcUQgfNMdil8M6Wlg7L/yWwIxsh8itWAiZN1kxSx19+KaIIVl7Q4tl6bpNlAI4
dJQ4P5V+sBPsmJXeBQldQufSVDAyHUvD7mAub0oIqMu8b1VWt9ivAZoUOGgHwtrpXJbJbs7p3O3V
lr77BrsyceM2Kqw8kEnDBIfbqn+GbrKGvRtWhpkrK1TlKk9VBd9kV5afU9yaxcGQbofRMO6sT1gn
CeZOgb9rJ1K9W9y8dqzHHYGMQ13eshkbxzRCvwcgk0/gVx2WWd/RJhi7YJLr8Vw4jHh9hVdFbkMN
bLFEGJRvo5DDyOqc43Ymdkt9Ui6psTzDDXURPPMBCP2dofMfNGIk9lFiZxaWVpyA26RKwu3Sh8yo
lJHe4HUajqnYEPeQLl4BT0s5qWEudlodRiYf17VrX4PfVR3ihFA3P3NFPBJSu6CvxJhQ8vhERoPZ
MlFeiJgK4Ma5mhUPfLujX+IGTBAWO4NQjDsY63p/adUu3drSbbqz2XMmCiJyg/kLbkGbbRcS4FZ+
JSiAKN8Gq+S0a0dzSU4aiSx/xvWaUwh8yMGza+yg5OJtIDOM+WPRA+Ld5uCU2w04WkC6SfM1H0cq
CyLrh9vWtManWsbGfrDpUPhORhI3aK6Qf8fMK1j4pRzgBDN3FDdtZ2p3WqfwJ0aOfw7mh5lhPZlX
abKXk65j9bAjAvwSxaaloTbrw5mmTUsAZUvC+zRjTt6ozci9iceSD1a1LLondjD3gWYiT3fBKim3
tFOm6sBQINSvU4Z42Sfdwd52mARgvHM3dWvxicD/2oQWP/kVauPxUFUL/bRJL7olUF/Cvov1o4+s
T3yuutAuhVnyLaDN81OtsSvETmUDr06doyS9KaXNKy97qoKI/481FTZSfNVoYl7Jj3WscrvBTPbn
Amdp66E9baYdQyDV8JlIcBjlfxOAzDdiAZlcba2ToSs9hAwLjs6QJAwJ6K3zXBDK8ThC9oHCLwko
N7qJ1OKIMjc9VXWZpbcOu0XQlqp22bhR85UmEx6UWMSJfqycyO1PIQKzYTtLuxkpcGcjqHV+1g1+
4vk78inzeupbFfe4Og/Z59EqonZfhErxc17cdQ1B3xhvOQfQU0rAuLW72irczwragl0x1lHj0aNv
/FmO8aek6toTdsTU3Jq61COWPVOwHcW6+yBTZYj8XC95TRYI1O5BlJXWPBcsyDOMAh4pf1xXbD81
FX7RCXWtzyYzNidN9jpsb5d5OjutMaiU3k36jcGze6eQjaMdF5ec9R9dW84wvRAFDodkxDfuT4UW
LxsxRlZ0qLktqMQz14K+MgzdeSKPmcEvBGDHbvcgmAYmYaPFzcmACC94jbKqOpfWJC4Y8OIijZuy
GE4RCQPkMJltEd9RibQ/VHdlS7F0tgPBie3YwnkZnIZdYG5usWVpyRetQmg9eAsV2HyP/5bJf0zi
k8RWoGTRUQnr8SmOsKBschuv/QFakHaDzDdcAtkTi+InS88bmuhdalxPSILNy8KqccQ0+OctCP8x
ER4z1U3r45rmrjGfxtQlF7tg7Whb2FuTQbTPkOuODBaCP/ioYiL5ew5nDBAIYa3mMx1GJr8gkqFc
y8R94Fkv2uuSsT8LrF676c4pYmv0pv6rjljb0SCeDva9qZdM2kcIjeIswjU0rwlB5rG580T7wJi4
mxwc5ukiMToy5W1Zx8a1DtTSOiBwcfle06RE50wqhJ5DSGTNoBrru3OON4xjJL3XXRs7WbyFhKke
ZiJIGOwhO0s8Ecb2fzspz/830lvQZGtn7z+3Ms+PSfn8axflr7/xVxvFsv5wDcvEy0uqHdCTXyW3
5FvjsaXC591bCbH/28QU9h8r3RQAOWc9GEUqJ4B/8VNoioIQJkpPxTFLiWr/oyYmJ4lfmgBIKwH/
qfw7nOvpp7z2Ts7kTRp4U5Z9Ffqz65vz2Umvfvk1/qY18urIxSUcsl4B/SFoW0dHr0Z24djnSqQD
HBhCw8sWxviw2hyLn/R/f/P/h6usn+KXEzjot2lCsrLsASy3yrdqeu7MP5v5/1HT+NEXoef86yXs
hAy7auAS/XJjqzdzsm2Wp/e/BS3u9V/57Y4gdKVHZq90NqFprzsYLUDLNBoQTZpKKb8zZ1dHP1Eh
XdgjlzYZ7n2COwFmAQfO0UB6v5tag2TZdKJZBL47SGopH/R4MejNLG26lbSCdbMYzG08TOOFK61k
V4VMoNkzh52G/esW/VZPYBfggDsyEzg14mY9tdZgb5yq/lY4zB4dp/XzShv2fSo5oMOw9tCHWduM
g9o5r+sZ705PrFLCBNiSfXqI1dw+qc5ifVUKu4Stbc4xoBHFOkGAAb9HeevHijmcuqjoJy+bupz6
MetxWhTLPZkkpK3XsU6foPlu6YV9DJPC8B2lGbatvRSB0NsLOjvd/VTOgGSg/wZKb+d+Zcj0IAo1
44iqiR1nXbbiqdbOjprhwTSg+Ez6NHyieOcfyZzuwl6QAlWLo8/0vFrtTF4Z7wMuqk1U9fFNmA7j
d8Jl5psBXUELfgUhhg0pI1CS5XksrfBLXPcy3RZuvtwzjzON7bhoz1JOq06mFd1PpRETjcAUYqSr
J068m6xO3GCX4h9af2DSpM/VbOqdV3QcEqwZ9GRBnNlFboWQBxIRcaIwS5tsNVAwTBA6G2NKqiCz
Ec8dkeucobv+R7pM92LRn11Sr77i1kGh0ivJly6b0oPKQYx4v7jRgnLES9hVnJnisVn2aaNOXprX
3AQzXDqm6vx7xcTnSCc7Oxau2T6QZmRviDyzT4XTx+e6oA42TKkFfTvGN2Oup4CDjGGLr0nuRt1R
g4qDZOahRo02bjhTFZOjhD4whzFhghjYM7LmAvoCUaFJu2AsHMIhTcrprFr6264O+cPSbXkwiKG8
IcEMaArRwke06cITStX7A371K8fl50TqqYUgXWp9q7N2XnLKTdMDVOBiV+erK4uxsUa3gzC4T3hY
ops5StTbtATODPg5Ma/0XEuDmOgTegIyfAptRlI8JUp4qY9uFW4yzFS9JzB+QdMJxdUcS+xogEA2
E/qI41zL5qJRbO2ThhPwYLm1dR2CPwzadUe3tSK6GIX5EBbNcoNkggPtZA7qvo8bSz80siMKqJ/y
aUPuR/gE7XK1PY5V5xlKrwTVHDs/RZpxDo2QNbeIpU7S1tynmGLIj/pGaHhxHNUnbchFH++uv0eo
ZtZWW6YfOeUUuZnDhEcpqtW91mozLBNXv8gxEN+pxPj5JBzgHDYUUwschkmBOYrxi6OHw7cSweaN
SvbNfkh0LK+ipxmW2AkcqgKExHcta7tjQ1bUZW9M46M0jPJc9pF7NWmLccc5Hptq2zoKohjNPI1o
N66NAWhNVEsHYaosSaY1xxtJRuL1lMbdJcW/daFN9nxukTefstooA60xh009d9ZtjdVs2y3zskcZ
4cBpUXUu0GAfX3WsYXcjoc2VHsLUzPZKRvbbxDGq3RCOeJcSqyu8GHvjLV7Y9Ie5WO1eG1iEMqVo
Ax4Nc4s/1dzVc92SIkVIypYU9HbLriJ84tybUz5aazBc1cR3C3qmyIMNwr9phrG1TV073KBsXo58
2uhOp7I9ztncnEgEnTe5iR5yk1p0jDyzSN0DAzNzR/PN2toicg8rDBdC41T5tRopAf5dZFmlZfBM
ODCEdlQJYHZmKQ8KzRy+RuPMu5CGlG8jSJGojHJ3M4TY572JQBiYX850jUqleaK907GMDdlNTiBb
EKcqmTusAt+SxF18+GL2vtNpZtoqYDM9QnsMw6cMSEnLOWopaf3YZpX21NklIqfcTcKfrdvnDzPC
kivwgNnx5Y/rpWXeFrGQB6jOhQ592x6vRrp5Vy0pvz58tWr2eYaBZ80E2EB2RjH6cslkqTPhWchs
Nv2suxAQ8k59yrKu/WyvtJvBjPmj+CEUP0ms+VzWUbrR20j/JMop/JqKuHoYYCMEnQsK2zQXzueL
phJchnV7Fb1t1KnPjlbVP2Kw7g50hx0mmz1HMahe6p4MgozFUw6XLo04yM8xeDVJB+JsZdNw1pQu
cmF/V9O+IupLR0KnGQcJKhYvoDMUx7TV0G4y5+n6LXLHBfRMzQcGS7Ds3SSzbrWpVb90dINgMLXc
uhrl9sYk2TSwaQDQyKx7LptkMLCmBdYKhzq4b3aj3NWJNUI3n7j1jrFoF5VtyEOfG/EPFzTLMctT
67aQlnkKNbSNkQV6DecndNEG6lBANSoPRo27AwC2ixe9sW7dxlJ8VIN0gbquDND/oo9eN7vWBXOk
4H6+Hi0beIFGm7ZyWwB3oMauDTmLR61ocr+secAt8kCPC0/0xlZF5xdCLZ9T9vCD3qrMgjOLyLbI
ia6RtsILSHv3ljbFsEHO6AaJrMsAdJr1paMghRqf6OFFTn9h3rQFDgIdIMN112XLzaKow/MAX+e+
QJAKrbdLte0KAvvzPmXdFP6c6TZC1jLGnSpq7dJMcihMYcYiY2TM/pC2+4o5JV+J63VuXDIHd4ra
m59JdRGfB6mIz6lZz5fsVNYubmJlOyeJslVIYdnbYVidcYjLT1VclD6hvoWvZBBfX371zgQNW7WO
c4VFdqeWJTkSsk1PpkTc12D5hZm1jCjcNXU3mZV6shvcDyWhgYdi7pjIN4W2maQqeIlJ6zr2NAWv
QkeLDlqBs3/z8iwvDuA7/NckonJCOS1OMl3aLeGeBdjjjSbQRnmmWWZXgJSKgzVP1hcXJz/hiSo2
bydhM1QXwe1fmuWctdVy1hoobxFxz8VGnbOYJVDTPuFXfZIZoAcWhfkAeqG8IqxxoZ9nojGY23p+
UKfKNOkEjqm/9HO7g6/hXuTunHo9KugrA3PGrjf07Cj6gojBcZmuaVsoPtaL6aqxW7ZuOy67wG4q
Ba8DE54MAJMMOYKTueyzNw0HJOL48EIkr+exy0sNB0ZZ3fXVVO7QdgJtTnCYnujYd1dNhL8Y5eiw
IVBlOc+jVh+b0FoZzBi2IH2Uyh35I5UEvjtQMQtjRRWybKgRVitwvzWQwTbB7O4MqM9oFZRBh6bv
Qe15nIp6oax2E+2JsIb5LApYfmIc1SdcALhzUb9BZRNA5uKWFzPRTP2IvWG5kZltH61RzL7TzfLA
QG6Aaj4PNS4T10IBi+mBla5sjeVGtSbeecUg8m4T8j/uhNJEneeG8XDRY43BPZ2Ja+COJcaapQn3
rZaKAIXyckid0ApG3CfrN7qy44mEVteM6Ycmervpk+JWnzLpVySf+guJJwH51J30DHPWv9FQclL2
hubWGAzA3lminKJwuMacZXtkQcebMVWenYahiybKL0afawQRz+EFXyPb5ihZKegi9BuOI0cfkKMe
hGECc4S65CRCk7kKQca2T4UYH+vFLDYdhGO9Tip4dVbxnczk7+1iXk16a+z0aSzWuq05OLGtEw6b
3I14/TbSUSLElU3ADzFsNBU6coT7b+dmzhelNOSGVg9DxqRtwi0JfZGXGWRoqk6nHEqzFsDlar5v
WZsEltIeE6zY5ZlIrXNdxtEmI7vUt/A7J0gFhj5Y5TLfop4OV0Zm2+LN/TT4ZERWt7WwdOLiItCI
XqHHeHCs+ross/oLThHgngxFvrbkS3yvB9u6tTUppm3u4Orvh3k5ImPMAgEofE8kpDlBdmzEtXBI
xgMiIm/riNRZkgHteTNNKMqtxbL8yZYhQURxHOQuvGxiNTiSk/h8jFJtJju+a55cuRQnzVWMPf53
05XbsYqMsd45JGtkp7Z8orzXvk5W6Zw1JjPMV3SzuhmQGqDqqfrxOlwQrHZkHGH5oGXZObg79AL7
q5e5SkxnDKt6vyWJ8knEohkJXFvmK6F16U0Jxm6HzEl+JYgAIvRErOzlzEjga5YzAc1EUn4OZ1sl
8rHsjQd13SExdMHUj514PxFBd4oTR5xjEm4+lx2+i6lrxmNuRsNpVObseyfSMPZijZtbMVS6JlG2
+FG0Nh4GSxPYn9NK5xWp7aOW6eJCdrFJLB0HbG8eSsFZt4UqN5PSd2+UDGCy0NQyhgVDfFkp8zMN
OeeLXtmlj+vM2QBkX3Zmm6eblCmqR41HLq6Mi7j3erwwW2uWrGRpnu5TkEJejcmR28tuewRCQc89
NhZv1Ijia+sFWH1xB2Tvy4QXCddFCuzfJY+mdGcOxVr9WRqpAVsFKqeHR7jptyaVcVC5VnFXwX+5
6JZcP0gZUkr5WHTCyNiIrHZ6ZW8wiSv2HJcs5Xnu8r72RmkeNBCcD53SlB7nTifgFEMIs5KE97mh
dBdsivk1pWL6OGlGdZ82WfOl7muwLTWKGA1rB1joYKjMEJIBPFQOU115IwyQ8ODBk+lbJi19pRGN
6XHQ+2dAGniDaO9cwPAsIVFXy/eyVi0gBHa7xa99Sds4B4uEKyToSK/YjNyqi2yoRyaITd1dCsgJ
lynFkIdiLiUh2zGbs4xgErUy1T/x/v9YM7C9nj2NEHLikYgF7ZajW7X9NT1nzh1RHj9MsjXYuGzN
18oivGlrkvMMpf4m0nb8Jubpdun1FkCQBeSdlGmNeEWgl12tGBtetfwWkc3YkQXayE+mmrfFJrTa
HWY/dbcMq7eLJ36P3VwEcWzZF3pmzSwusrdBrLucTVM9egJJgcKPlRCLjhLtnGiy7zjqsJ9EbvEt
hMG+rSP3s5jEeFJrTQ/4VyDxTEy0RSJ+2Lkjr1DOzE/REhJVk41Owu82p2cXK2QwSGbebuU4AXJq
oGGKy49ihPZnqK/iLsFJs0v7hBdWuszG6bkjRrAg+igm9rSYMY9rP7AgZ1dTvVjHpgFT2Y2d5dd5
GT5WLrOaXI7Ofs0CuLQm8EMoljnF6OQX76fWJAZ+GMtPYHkiKlzlBuBYd0BZUtyEiWJd242KSAjv
4SV0DeOnBlx/U6Vj7cs+iY5hGfdXpYlcMDcz81ZAgiyjzbyESv81hUQfxlkbFCy3/sDAYUv4gnoT
hr21x1HXbyr638E8GPktk0poLFNZ+zCB1EDm/R3hEAx50KIfDaLwArJavsVuae/TKGbHohA8spAq
+8JwhwtKORsDWhHB32ky6l8YwH0HtI05ev1kNGn9FaNU33AEaOLsCURQqp60ug9PTPbSLd2SkYet
1e96XSEjQnFRn14m8Ih0WNpNM5HwUNXmrikJytg4sXQvy1nmdyWhoh6iSTeIkzba1rSw7iy9fZ6m
rvfUhVJFNoY8qvhdiZYujiZIjQ1FFYekZkCHqWUp7GRX8zlO7BVdT4+8/+YXIkIeiojaWBDrtKcq
zLe0O763etJvK3UO8Suyv87juO8n69HmCILO4ALf4w01lEXnjDaR0jvad5wi40msGFSrMWikZKW8
ikJtP7hK+DPG4nttqop+007uz2YSykPEq3ePNVnGWzIdG2Afcgq3LdMoDwsmceHu1Pt60pRbq4sQ
uJd0AN5vhL7tgpIjYZsW5n8XydFr1bc1MREbkIfsR0H/blBoxiV1xTPZBJzHP1KNvensOuvVMPKi
ZqQl9cZVMpEda1Y2ScYVw2ky6UwvKZiT5VGdb9//Yn93KaT6yJNNRJUsfb83kdXWqmk/anyx2Inu
JmQZHkNk7ax2mArfv9QrLRwecsTOOtx2IYhQtd1X/WqNOfScG1yqlGV/kQE43wPYpeTk4fWaaCqC
iiyJf9ok56JMZzVjVY7q7uuLmkmo6Zh12/2c8Svqgv9YMLLwMPKf97/fqtX6vVPOpXSLEYaNNly8
TurMWPyXGmfevphjI/TyUElZ3Jz0kOl0NHPaH9f1rNFBzJf43OfwAN+//iv998vvqxtYInBgrDOa
V4MNALEMtDPGwk4BRpCii0ZGM96/f5FXUrCXi6AFUx0T45P6Jo92Qm40d64u911H6xaBDFVEZBvh
Za6DIV9mHbY3HlG/wtW3e//Sf/f8GLpl6vhjMF+81rejeJ+0SDegU4zZ7ONc7iL6KjSCbUXNG2yD
VGBz3IX++5f9u1cf9w61OXeWAfor8ZvRgvOH2ST3dpPmR60Y7lGpLvvI4ql1bZ7f9y/3dy+kwRqj
CrAfzott4depTiQJIFOcmcuhzbhr9Cbg8D/5TWirwftXemsX4t0wsNGgEDZZaN6gdZflr3uJsBF3
8MuzOYf9D4R9OApBLp9pKWMLcBb1MQ7XZtJIK/79D/F3Dy1Ia4S/SAzRkL5afzLb6DAtqHJv2JG4
MfuKbj5atw+u8nc/KrdwHV+hetJfp3uJKRS9KFh6XlYBImQYRbggBDUBlP2ffyFU6PRAVrCJuw5R
f71/2dSXGGJHFtSxybf6WH2znOrb/981Xq2kidkhHhl4RtCznBdLBsIpbt6/xN8+HDx/GjeHxwM9
9O/fw3VTZ5R6J/cEnfMg9Kp+1KuSQdkwJl9iEtj9phzUq0gyZqmNSD0gMPpoRXv76sF7Nhmh8P65
tC5erWgCVIGBwbDZRxqekq7q1sTzrLnI8XUfstr9KAHs7cPI9TACYBQwceuslqFf713DscqZa6PZ
F6SSn4Q139ixZn9QSrx9FjGkOCClaO3CqnqxuP4yGXYjDacKkth9gnN109ZVsqnq4cKGifHBo/g3
V+JLEFAm1pCcN1Y1l6j0ZUZ6jU1uTVBQ2pMx23e1TB/ef1b+5jbhf9UxppprdSReqc0tgjHxTqOY
XBLVl/mjQkx3mpUg18IPpMj62z12tdr++1Kvlgt6VBbhSFyqH5Ahi1JEXjHaKIknd+j9ZiiX+9mk
HsOkFcptgzhtq8om/GpxZPVJUej8lOlvoLe00Qpp0AAvxJIdTSetj50xKQdSr5ZzSITnJ9GUhtdH
TIs4V3VIorq0O9pDPl2OVU8He+7h19Fmw2lqJcsHX/TFyPx7McEOzlxP5QXQjDdmrjwnr8zFa7v/
H/bOYzluJFvDrzIxeyjgzeJuUJ6eJYoUtUFQogQPJHwCT38/VKtnyCKHFZr1RNyJ6NtGKCQyTx7z
G9St2gcP1hKqle4eOE38lE+dc9ZlGfPTLHisJbgbkIX0TKS9s9GEjS0ms1ol0oXefckDCiNUslAv
AYQ9uJdTQGMpL9NqhTEz/cbYcDC4TAwdGzBIE3WPdKCSKODdYJBtmW0Py7Z1EVrGDGpJC8+5SE2w
DEnqBQtJvF56qHqiBCqXJumSx2rpWFZ6U6N+BxBcnLi03tlrSOpA84Xm5pLyH+21IO8rso+RdUmU
5qLHZX7HV5fbMKnRQpaBMWw/3txvEx6MKDEGRGgb2Av2qEcxAZpOP4i83HpuC1wREalVBW/2wjYE
AFc3bC8iWq93ZuyFf+S9OYuAAQSljoQ5AmblTc1Rh2OvRJ1dbGlzjV97e9C+ATPW7mD/JT//+CUB
eBCN6HXwv+PUkbko9ebYYeba10xFeo0hHpMg3B2Sot4B0I/dRcOAffQHnab9xw9/J0yRV8EWRhqQ
RT4wbl8ERCcNO9pORbFtZk51NRR3IZC3GRlc/3EaYM5BCvmvubzC3/71t6QH1ISlhq8krjQP0CuG
pe5i5lgjYv3H25R0A8AUwCiqD0SzXz9JNOi4A5rPwBV0wxLVDKjXyfUwWPaaxtPzny6gqRq8GAxS
jSny8bUVxhk0HHz5tsBqjK0ixqJkhshMp8kApJ9Yw7cHkIeR2pAaWAy0j6+vCmxIZHc5b6aYd5Gh
PFST+5xI4y4c7BM5yHyWX8dAHkVZCqFdJ+Yfm3fnBjbVhQIQwxDZyqBX6pUWxpVZDzS16M9oU57K
Rt9/okcq6s0AuJks+DIBUEzhIJvCEyutRxpFPJVALY0adaQustHI6vSLP/90JN5QxMg6eOLRjrQa
6o42cFJ06bozHKW2UMGvY1s98Zi3ic1Mj6Q0xDmR7OO4odC7qoxj/uhtr+jKneIU5k5IbsSPX+Zt
qOQpqFNAQtZRlj6WikCzVoIN19JtDTjdp9OzyBLkgQv7NqlaBuouVLCxPBEl9ZnidbxL5sCBhCiy
A/bxUUMJu/Uo+9KtB0vYn91OuetEOl1Kjyn9wbSnGb1M95XSTHE8RdyKsZfqbFpZhbuMOfJ6IC2a
4ODsPYDpS4gwJAdzWlCVSIcAi7O/ePpgIwTUWCd+/bsfBmcqdpyGOuDxhwGSEGVMNrIt3elilYxe
cqZI+pwff5i3EZYPA66SlhJMxDcpZ25WXCOYlsHcdhABKvutmmp3rvPH6g9AUyGektsSh4CaH0U9
CzsiPKHwONAhFwBkCaKdtNVTTNH3IpBNCuBiBmrT7JjX9MV9MSWqjpagkgIeanB2c7impIXSDfjp
731i/nkWTc0ITJQrA4NQvG9eP85tY7sHcJVSOwbP89rVsX2b18HDx9/ovcMzm9zMxtAUBsfbWDYp
+tklhyeLLfcmHRHf0QLrmWFLua5Dy/0xZCLZ0S1sTlxV78U8ELGo7XH5vi16aJ2qkWH26TYMdXTC
lKcpCdciuYf78pmDeOJp7214yh58W0wqyzdNsox3dGyBRIkIRbrJUdO8HfREWX68mAcFkOOgwCI6
iE7BrQS+9PqjeZ0uO4uW+xYAvHofQ/RYKyCOYRUas3du4wxfktkPtyvb/roai/TKyhxjE7lgOqdR
2AyWE7HUqqBbZYMLHqPrklPV7TFHmwSPRoFDhc3JNDAKOTouddCoUGJzbhtpMiZoqyet9aB0Gm6z
ix33oZN0JxwRMcQojPg+HfpmF3jltwhEx2QLzFeH3NzRRfJ8BAsEqoK8x8cL+c5ZY6ZNCgqTFh7x
8YWYOfyGWJJuD8X0LCYNF1oBmDLA/7Acnz5+1jsbEaUhDjaazzSIj9MYXRtR33BbUvtAe1ZpOCxz
TMebMSu2jlckK1rl7YkM451Dh1ePZpPRcGO9SbERchllHZa8XmJ9jeJQWeigdphj1JNv6GP1paqH
agkao9/++btq2iwhQ2YDb/no05uKB9zQbcottdpVZQ81Xenslm48NKo0vB9d5PY/fuJ7X5KlpQ2g
a1S/x+bCnJWhbUzsJxU1hNGk4RBSFEZ7O1Revs0xKjjxvHfuHF6QHMrgYnsrlpwHNdymkqWVfcjk
wqzRYavKammAiP1vHoVbl+GieUCf/+hCEI4Zt3lBiaahk39jZdXk1w46pXGnaSfC13t7FOFxtie0
zrkf/Dqu9EDiionOwLbJO7T/y5+WVd1lDd8vDqtb7Fj/XCOZAAbpQkfjivHJ8QHUJLM2vZmK7aRP
YPycYV939VLQBzhRhb0TmGmpI2KDMLgJjWP+ni9uVTGhRYCbQ7HNQusBs6KNO1V3H29By+DPOIrK
r55xHJXxI0pMk2cA6Nd8E5buWWM11l7vbHz4MihZcagOvjXUYtkgYfWlHGoHsBCz2s6tU5p/HWhI
pC0X0OBBwOFgA4VqzFC0aeuzyTSjW90L5aIY++AxEDhZ4qfNWBrLpgUw2GAH/5shhYoap6XVs2cN
4/v95OWArQqtSddl3uA73lcBJkdAR6+TTCU7LONZpjCuryPpRButbsZdZgHR7I0ov+yVut+6qXcX
lxAyWeF0ndMrqv0IoOAWcGLul8MkVujRWoCF0+GiNA2cHOOkW3+8vO/tTW5xR2OfIHBzHD9tTDPQ
32JvAhN+qmT7hEnvtWkoaxRRV2h2lv/FsSPnJtmjfc9A6OgsWBFutgbs+21bRXPP6QqBwd3QFieS
17ctP1SNmBrS+KNHgE7C641pyjQyaukVW0Dkt0LENZhB90eVfmEIfQkgZdFZ+rewLk6UTMb7z6VL
y4pSXB8nZJ7Iq1wMFj2Rcpy+RlKFJVSbyi1EFzVbgZmhxpl5p6s27atlVgASVOD5MnPT+50Fyt9K
BmVnqJ2y1lpkMgOAoWw4sWHeyQTbS75bWk+hLoECps4ULr0W2by4d6ZlqAWfYYDD752syk/bxEz9
dhLhKuH3LNtM/ITzod0kuGJthBwgdlsafz+frEXUtMnKURz9vjJQXv14h70X022DPeYxhuODzEv2
IkbEamPlaJ0WW7V9Ghn3+uOgblKt7U/srPdi0YvnHCdGvejzrPSGYutamboo6DfAhY9WH7/Mexci
AnJUq5B10e05ujXUShdlZdbFlqGTiwJD4VOMP5QpwrFRM54gnb37MPqV1CyzTNdxEWHXBKMCCi34
OzunEkWqwBRrEKBgqdv4xPK9Fwhs2v7cFlD23iS/2TgadgKKaotw4a3eOPZCC8aHMqt/IotzCzf0
xEq+1Yic3ReokihggRC8sXqYGpGxvuRpicwiWF66duZO9bDT6cUvS0NBLE9U7UIKz9jHahBtxxBS
Q1jGxaUbuukafZXxiwMlCHpGgI/cifV4b9vynQ3aSPRv31iXDjJolDQizRkq8dPwwvtI7z9DoD+1
7u8+B6dZiC6ANt4kB02P4ZAAj7elEhV0c9qnYlSGZdnVJy7S99JWmlOANqgfPP7v9Tk0BpRWA7CX
2xbOCHoLK3cobuvSOktc7Torqzusl080Kt7bwC8eeZywzm59YPTUfKsMOFN35U/PzAC322d12Z+o
OQ7qRMdpAhUpQzLSR2rho+S4HVxTTNLJCTP6+A21+l9D7CGmn2nugvYtBnvIVi1yIvIqrmaugaLN
yMwa0J/XNw8mTZWHoHKbbafDWIDVBs8oauvP4eShlV9gRZQHjbuWzuDeuxZR07eLBsCU0sjllM6t
zVL/pSKlvnJQy5VC/ZaUHYLblli1pHyx26MfPxrxqkN++DNylxaXvW6d2LXvnWJvZurS4mDfHg9g
s0w0TQE/YTuJaTe1E/7wqvlgCeucnulDG4+npFTf+8QzMwugjEOz9XjZRYLXVUUytI0rTwEX12FV
MFH9Lo0wQEahmTHpH4fgA3bi6EuDmNF5QY4LZebRlw6VMWNKmuVbtGm8RTR09mczwmW+MEbrPCqz
7B4bQXeZzHbhB7qAG7XZfd5N7aoF0rdRhgHk+sc/6p11J9mYKdBYE1FOzIfvxSXn2aOLNrKRbWdp
7FVUj/ZlEZE2jknZPCS1Nm3BRX7/+JnH4nFzKwBUAl2fOWo7b2rfUFqTCHpOdDMFQFmN0FwDSDXW
iA80GwQn8W63LZCTVrbywjpajMxkYF6Y2vLjH/JWTpcfAi8cOAZylAza9NdvrwKNwGowzuEtJwaj
kZnXEBvZdAu2urDOWRln1yagkaFY4XSW0UTWlJw56qyedjMYg7oe0bn5GiGCu9DbSf1KWlxsooEt
BWMqXQPqw4W9i36OgLEJ2f3KtJNoBVbYXNZK0W4ju3JWMuqcpRue4x5hfE6NQl5zbCGhjRyEh8hF
xy1TnUe1G9MThfk7MZwrE81IBgDkfseNI9ptSYbWD++fpfJzBCxtK20ZP8Qa+tsfr/V7jwJ4DdYA
NjrXxlECwtCpqvL5WvJKI1qKyp3ZfFhan2EpHz58/KzDdzs+aXP316B65Ro8Lv8Lxc66IY8pDnoL
Bb2WgTFkr8nUNoEo+2WBW9O5VqrBTSv14UrXlfBWbxVvgYam2KCEWf+VSv5PCPOEECaV2Tx2/JeU
wPKpffrHX8IPV0/5z//75/ZpeIrjV/oNf/0nf8tgWuYngHcMcxjCUXzZnNDflmn0sT7p5nxyAWEQ
w19Ypuk6vmgayQ86DSZUEZeU4beAg+Z+ondisStoQ2r8E+2PBBxe5yazbgMKtB4/y0ZVEwzbvOtf
hE+SxGxKrFD/3DRCdL5Ahw8eu4ZcJ2xr/E6EGda3ERjmH9hn6HdRlCp73avGTWEqo1hksWstsgbO
iI8+07BUbAyZPQUTUtkDlj7wqGz0G0Jf6csYKSEODIbDlrErI4n+CQ5GK6El3oWuqHhueMx44yQd
4X+P6X4Wj9p6odPA61C6n8WkoBkbmYN5rcg4upYodzHka9rhCR+f8ckx8ARZhhHLtojCfpbKTGvY
r5laQRpXxPdOj5KnNhzGGwRjNIbJyfg41hOauhhZOgy7pvZnX4caViGZiREvajFhZN+it0RHocwa
/Qs85Sk9FcPnGP3vs374BDYhnK+qzlDJY1HEnEZIMqtHf55q9Hsso+Pm0GVtA+aXmDcZOpQqRGpy
76Z0hH6BHzWvJoCpWQssujEqjxAgYLJd7ryp6wGMQOjSO7N8RjZXeSgqq9lHIwAwK06Sy85qNUxB
53sZHRh3E0akDV1jlNfQsr60GcwaSwwXWFzqd3qkb5Daek4quzpxgyIzcvTSJk10vgQJDA0s0BOv
950gkQwDFbkxs8yDR23++jR2ta80YOWN4hDAugTCap4M7cqMCljBudJO6wY+86XspPpdpBrL4FmD
vA4LKKVDaVifg5G/qgxd/0m1qJ2H2HJeg8nQLjCpoInkBvehKfWNF8fZfVoM0ErTTN3GBbiXSKmV
DUa09nIs6xa14Zw9bbRqf65OxnNhdxfg67TtQU1+dOumRSUH3TI5pitpoa+hCi9aW/FjhqLPmWmW
w484guyHAN/wQ0CT3R1seOoWrnyAndBC9N26jQe551CmV06vcJgAbmxT41nN44TGRFDbzTJNJuvc
RcEB63fAD8sY6ppfOiRT6oQ1Clh+POCKQu4lFN3Kb4s4ucwjo7oY3Ux/GOET/3TRc6R7PNRoQDOT
rbZycrR1ETXN1pMiPs9Qjr08iHm5sxUR+li8nA5/D+hMNCXbsY4SD28mWNN4SkHKbjUWVI/DdTyR
aKG8yNlU0uk27wfS+QgHey9Mwwtzpgqr9CZPFBxv9C2R4UJshiHAPIuhzTr3LV/ELD1EdCTsHWUf
YRZ8e6C7KloDrVyS/dZOxzXozXunhmuEmsS0aFqIqAhWjdFzIkp5JWw9OKtatXpwKhPD6ChTN2B1
vkrPTJcMX/MvecWfkvY1AIakR0Ug49tflAEUM7VFDK/Bm3g15qW+l2oNL9PB3myBZxmMzwhmM+Fq
XPcA3OeAWqZntSVabWW1io4WCxa/PsLCUGbRqrg9bFuRVN7iQFCvK0u7wMkl+FVmrvrVRVzgwUu0
5qFAvesqbuI6QQ4Pphlqf0X8vVDTTVXWSr7opEdqbXSdvUHiNXVWqRthQkQPf1y9uN9u/gpM/4By
cUM93zb/989DYfHveAX8gRkBYBnIDja5EF3118s/VJiMhFMd7NHpshXGLTSHx7pSPieTN17WGk59
C7qbyl0yxvDJMXv0xKWsi4gmtRpzvSCiwsroGXhDF5DPU9rbQJW8Ct2zhYDZ+1ibIy+joquxq2Ia
cn/+AqTv/CxmeAYzx6P9U0xpU2sIse4zm8pEJpq8wnMsXFd2gOFSUxBngmogXoBCpJU8c/pxqhW4
J6vWuTZgW8zZI8XXx/LJoLN3YQ8yPYt0iEDrKnODu8ypZoG7IkQF4ePffriPjxbfdEyHQZROwYOL
ydHiIyFWT+Zg7csO+rY/NE3wi90cuNu6wf8NIu90mWDccZ05MzEZY8oYzm5h71wR92flLB8wgMij
Iz7Uu4NQQIvw3MYbcCNa1FVXXDMziS8cnfcfkKTBwLcZml891wSfKDa/Nygy7dRpQkAjreBqd+aQ
okbQ48QkEmtC9wRHFaQ+gwc90mBUuIp7htqdvgqoYtZZYzCtziL5WNsFMmxDH+xi9FAAfjgFcoa6
Ln9qB6K1npsweBuha6vJEPiSl+l3Da/LJjIK2AOpELvMZG5QzLoG5ATy5nD0Ak8Jn+tAiXo0Qvmb
XZEGUKxrfZ/puAoucybKC0+vomdVNNM6UaPgkZ3X/zQzxgojv36XJU5whh/ZdDm7uKGGlhP5aGSr
/qjn6Z0q5tGOWdkxDKvkh1GijluFkdxheNgs6lrvF4qZ6ReRHJolGAt5lWgTd8nHG4EkkS/9aicw
1CJn0Fxi9pwOzv/8RRQkVuddQy97H2UaTK1R5YD5h9icDbLajAGMbAeRj9jH8zpck4qJJ5sS73Zi
qI/Ga97sIqXCVS2DJ1HFTMX8MVfjdNErCaVbGBbrFtFKjisAve+0jrMvhP/2uz6Y/c8udkxlCbYk
d5aIyAEELEjHLvuitVbwGEH2SLMwMj8zsiBbZxqG3mBM827rhopcjpPAn8nMv8ih1Ax+JVNjvBnj
zSwxcUu5PQ7LplO758riWmF/RdiUMQuFLNnAi0Ycw8niOeWcvysSPO1DI9OtpaSYSkod1y3PGB80
IYqlUboGUiFjlPtNwoGgR8BmTWB6LmDlOD/AYOXIkffpGZ0qFcuuDMlPG229zVTpUXmpQ0XwFqJL
o3vugfi+URL0AScxGK5fxnny0NBfhOidVna4BWyrykVuEA0wtRXRs0LVulfQlifBqSWWg64sNpgz
2st66lHQNCJwMK2McpXXTQl5WdmwUMwn+Wv0WLi28USfZiezxjSX2aQBtgTWtEOkgVtn0hLjO9yl
eFyEmi3ScwXtC9Ifb7wNaR2Dpgor9Tu9eeJqW9GYGYns6kIpkAMJrSE9G9kI7owjPngRAVMA22zM
sorgR0cVnbKk8AKALYDd9zW55RaFYC9Ek2eaful26u7cblJWWZdDznXtAAdDtZ6GFRBcNEIa/CEX
dh04/lBjRunHFVnmbKaCHLWVKr4lAhUztCn75TAmbUsMvxcWaWvgD6lTLDJMU68cdIRvUO8aFlwG
HisDlecvTMH/KtsTle1MV3wRct4Utig742X3o/1H+esfyGl3+ffXZg9//fe/q1wHlULVA0MIJQiw
EK4q/6pyHecTvTnY0eRrvy2+/+W1QinrQS5EOoc6AMIDlfbfXisuVTPJHf8QTBFNxz8yBn/TTqGy
snDrnjkp6L4zM38dK0ekMDTUalV0GspFHv7KQuVajsEOXbolyf82j9WzBi97dvtXjb2ZGM2JKs97
XWhTY8/DelB2Biwj5vXaUcFTAgUTrhuq27Ie1avA/DoiEt/06arI12Gqo3TQwu2nEi18M0NvAqWi
DaObYjXoj2aPTke0LAR6nlxJOC+669ZLcaBDnjZiGG9ava+JZIkYLHmT+MG4nX8JTnyBUEj6LWmw
yeQvRxPxs3j80kzlJs4bv1FWo+VtzZKRsB+m9kWl9gWEYkxqO1+pG8PAjA+5c6MA4gJ9gT1Be831
c4MLUDfOcbCiMk2mW5ME23fJdrCBucTszqVyMhoYCxem0t1iGt2tZAFXXPHaW9t71EB6NqHzNDX8
gjxBgcxGtMB28H71UHyIVl2ZLXuZo9OS7qUS3CXVUONblq9w7cU2U1c3cdbdhI1znmjF9wliTpuk
C4A52cZGJM4f0P/zjaL4kUuTkWfijv6oDj/gnyxDu2suCtSbcYsUC2E3PGwC5W1chzmzisOR+V9w
ORFcyK5nC5P/3DabDZweyzp92Tj7/R/9HVK0T7CuqDPmYSUQy5mZ97tx5nif0K2kdQYCjOzHtOmO
/e0fY31CJHRmu9og9QA60Gz5W/lU/TQTma05cOFGY/AH/ol90+vsi0YZE28IP8bsJEMldBRRtB5G
n6qG5a53lTRepEVoXRv1IK4OI5gXS/NOxUUYfJnpHZ5Fn4/h4dzifwMq6ht8LSpXK3aOMaAE3o/a
VdIZ3v3IClxUzIBOVHjHoYp3g2NKgUHzker6eHhYKzBshKvyvByDYH9QBdVMIrEmaZHL2uGNYhsr
Q7raHVQq/e7jl33dGKIRZEFtZZ7BaMsG+3zcGKoUtZFlUxe7CYfOZ0YVdC0yrXcvRm2iyxFMHnLe
6qlXfmeJyW0gLtro2L4FirXAMOrBdfIdxpDyBk2a9rnHp2Si5KnpTKmI2378mm8eCJBhdifjiR6s
iWNuS6IqUuhN7ZE0BuW5gx/BElS8t8pdQ/lmBL39+PHz3qJX0fw1bBfFCSDYjMqOxhcof6pTGEgU
WEvJ4B4IFzLx00TE993BxKZj7GLtys3gGjhjqu2r3irucY4g94pwe8AQ2GmcfTvqlO51b3W9j3do
g9qiJ7+OuntiFyBJfLzpHWZ6OmcfKgmAuuNxC5oYGLLmbbfF3yQ07xQmtsF5E9LMXYcl3o95FWrD
mVZGY0ZGOuvicwbHveLhrqmrkW2fYd9ooJgmUJM3GtqpUELYS02gl+c58mhX9JBxmO3JLPPVQWM/
13EyW+BMg5kCYjCYUip1jNL+qE/uWlhSu1JqR6lXnaPik6iMcq+1CNwF2INQE2BqZH13ewPbaGzX
EILCpRs5eawR5I1NlLCRk+xTb5uovfKQZPhj76tar9lyQVIZeDA0uA+Vvj5FmgbsgSnWbIkSJ/Ky
Nb3evEWodrhA6IY02Qar5PfAO/AQmAMBNiicU9k3tE6HVt54aVW7CxlU4rFLdPE41aqxAxaPHr7E
vvoR2HR/o2Immy+8aiJ8STXxVolWW09urco9jjzYE+R9IB6NqJV7pVK0O6ul1YhrgvVEPaoXu2L0
5KNdtii7M+MoySYCS+47s+ZNUWVk5s5krlog4x7c60mKuHjnDlhid6yjO/WsW21qd53HR0M63btH
TNZ6snET2Mch5p2VMVjGGjNlDAs8id6/fzBG/2uvRkmIwn9kxEN3GacSG7uknCt1i5fVUU1rNs3Q
432ggBqMziCXxvkurZQqb33G2263ak09eoj6wbt3BfF02aYdgh35aLJP+sI2n9DnE49onnL4K8Yg
Hg0+lNvJEHwTDfjElym23GYoy/MaKRWSDfqKN103orXe2zpLyukWj1LivoGAZopYe9/Njl1ehAIk
Xvdo2w9iftcBdRXfDTHhPqy/iZTIwuhcRtlIwi09F6GtRVV46tXh32mDoFjkaOESN6Zoq/Cut5HT
9ssh9Lw1ovZsYCRGXZRV0kGAbEFw9lxrelKdvhm6ZVpJ10MB2tFoYLXMVTu/pdGYXLXo/QiE//JU
l58FUqM1Bg+lRGcIK5HRDwyF/4CBi6buBtoNKNKFuYIZRoNdiLKhWEyGZQVAINhTdtM1jdCngbhD
gRtc6PQFH0EKDs/9iAAzOnHNFN8MI935h4bljzBaKPpNo0cFXgpqWvrIsyqLUk1jH4lni3Vu7oQR
RCtJrwgVe29ce0a2qKJK7gajMtfCTYwryy27BezPbYBWALrQpbyz865cRAKtQFtXRuwnMBxpIIl/
BTtWwY4dbb/Fp+xasaN2P2AeEPpt0FvfWhNDEfZXMxiL0IvlOd1myF5uGeY+SPcSx8RyunLrLnzG
R0C7svPYOSviyL4COOZh3TaZ44VWDDkfXM6+rpA0aJGIqX324ghd/0bpwnjJ5vbOzKCVxdIz+8aj
0naCe6No2mKpKeaXNgLiHtfVU0EJfgW61TLRrjUI2YAv2XS1OncRxtRqniON/8cnLss91xx7WUdT
CcdVJeCWnup4MzateLRgLNyjd9Lhth66ueVbfS/3k4yCexmRWwhTE49jk+J0jbzUk8Tq4j6xbAJm
qad3qKImQComDpY3MsIL1CbexMAjaC7OYlOehyc712h5R19oNcVJsWx4jXCtGblrIVs0qd4D6DPt
W05HAJRMZHbuzsjryRgWmmjk2qi1GrlVxuIk9b1lgx5OzzJPBBfYsoU3qGRGu9D17hx0uO6ztn4a
czlH/1i7b3IPb/uOdZJeMk86hBajASb0b50SdMMiiwb1UniD8xlNmBR3zH6YZ21KvzToaC84lw4q
hGXtrr1CL67lTElZT6Z+n0cImJeyAeeGIzkCT6NeIWSUzTVXbgSYtjmK+T3TDP59wY1Vf0FIXsde
yh3i2q9w4CrXEx2yzNfDtDMRM0yVizyLO5YuD3Brb63w6wiRcRubhYsoo6EuE15p42gCEPWoB81j
KV1yEdFa7oWBpc0i1Xo+a+XhB0HjziRYmFlYX0FRGHcYVrhXyE9xLeQlDi9KZuOmkTFjRbON8IbC
KpumQjN634QIzYUUWGylLqTLFkaldkVVTiytbJ2Ynnj8Ob3Or7HbyLtoBj7NIss84iBy7/wmxwXY
FAuTvxGlBVtQGvji2pmI82WoY/KGuzs6HlFPHMRStwEeA57lwhOZskhcmCmz2zxBC8NHeYMmG2fJ
Qoljc5iWMYjDtTmYzKdpBN6yOIRAJ5o1ix10FNn6dCWjm3YoEEzoxGBeDF2n4nVj4cRRt0rzXCAv
KnzNmGdf+lRZT07G/Yh85+yJAXcEx4uqxIkla0GXnMUjdc3mr5+lFRYmQBXCjfZZoChcXw4tvPMq
q+ttj9DjTYuo9V3uDt5KmzLMVvRBB5fmd2Nuykts4nXk5mqvfBz0SkTXutXzq+N89qoe+olHFnU8
OsgWYDfIbWG3DEL9LIIElfmDqyKtvAilaZ91aZNUaDNY4+dAKa1HO9IIrGOtJBeDqGWMPlGXNFwZ
Wng34LE6Ejcz+8KcoCURFx3tc1Yq6pnoIuVXW1dojHUDllr8ZrKcg00QWppsC5cRV7eoQDXDoJ19
s8PZSnxdOybKb6GM5xWtSr54Zo1c651wMWLMmYMWn4P5iyaJwWfq8tnsqOEzKto8A2n1ScUrwGqA
AK4y1wrUe2ZjzINZJ1LLz7YRK93nHsEu9NzjIQojd5+lMDC5qoRH45+rsRoxwUJtNNS+JC7ZcriR
Q4sJlEa6gZiexUzNDNJFkOXxsh2Avg32qG9yxSMHcfRIRV2yjq6MHE5rrETjiv9VS2lagJKSSVzy
+as9iqfRLu0j5atUvPgM3eYAJ6+Iqwd42TbUbUZc0lHWoHIs3qOylwXAWAge3rk5NsGiyo1bVIvj
pVGH3VpTQ4zsJi33aymrXdkjfRS2mbYvTEKMTxqC921f43CfkpEwgEl/KbFprd2+DLbeVOax31Z9
ueQEDguiwq+ixpc6w6lamsOOfU1i0FXqtdcK9drKx37Zo1dtN2O+hUdXrciNg8/S7sZ1wiW6TKpo
WEnTvDZVzGSYvRW3fG3u5UJmZ9x8GBnkNL0cxWgRvbVXoZddduDZfaDA47U6ivCLUOzusS5146rs
89lnLlRJIBkzZF6GjFt/Y+TanswPsWMFuXTLDqwzw+jhjCB/6iWA8QtnMJlSKcn006psPgjmAiE2
apaBa1sORn8mwWPiuFC4gRukVNHlnsEcRAjuK6Ih9nbnXaUrO9sYK3HZpBmbNI+INrFdsyOnfoY9
BkCam5sxHZJ40ZN2n2jjzVXSi6ELwD8aEUB5aCwA33lD+5x6PfG48cRWWIekv5fY6tRz4vtxufam
+uFBiPnMhicAPCnc+B0vhjto+bZdUrZimxXzDLKD9HBXNbO/HKpaWGSYc+lyCIcfP/dN6T+/IJ1K
+MDGjGQ9qhIpyTMjKaXY4jZhP7UKA7e8wVxgPTBKQhg4L8a9bUfE4qqfs9yPn07f5nh1wddRFXPA
+RHHRvFjk9A90Wz4fRY6cP7k1vqdO0fd5OAm18JBZcQgasqSOfNGoIrgfvgJ/+vYnejYwaucGUj/
uWO3xoc1fn562bD7/d/8bti56if+iFlRAF6fbtG7+VfDznU+MRawaT3gnUpbf+7l/W7YGZgY4UQE
IIMfoOqOwY773bDTzU9wPRgquDTzAKjBcfuDht3xzqaFjFY33CSL2pmDxcu+PFEhJleTK8puSwMj
bBdZ6pGRUAV6FyYldOM7Fpyk1Gbuu/Sik3GDF3y5s1HewNXZheRFEw+w3bFuY4XquNdPEqeSTu9X
zkiU1fDEWI4O2N0Xn+Xmr2D0Ep/x7qPQh0QaC+jQGwI8csG9puVWuzE10v5M1wbfYBq5QiKkOhEN
33sUSwnsHSAXoghHUWrCvEAwU2g3qCPGG8nYFLugFgV66XS7j9/qKDQcFpBeq3qQGDFQvXn9+WTf
dmhWs4CYSGCHPeq4BXb2L9nby7DAo8SBt4J1AXmAwFTuRFw6ivq/H06/d97FWH8evScTWkx9RNtu
0KSwfQ3CwqrQzOoEhe3taqKViOImozAqHNAQr1+xCV2jgcvYbWrPtGv2JnUg6JnK6VeJgDB74qWO
rhheCq0bzhZtd4Dzb1RLLQK4EWltt0E1sCV5r3+isPaLOyX3tSw/t4Pkd2z9jw5Yb5cRmgKimzR5
gTO8oegh4psMOKp0m0S1rEWB9SAfyytXH++UeZleXNGH94KlzeQQ3SDGffMyv7g6cehh2lel3caI
Ecc1FOUixJV4BFBDm4uS9+OnvbeKL5929NFopIdVaGXdBpaJRscEec2enE4kKXbynteCQU2/f/zI
YwmVwxsyC4DTh8M6G/IolI1RarsDgJ0N0j4kdaWZ3YdqF+xsXKho74bpsqv2Tj+6iyozm2e7Vd0z
ILfbLqzLDXKf/aqT+uDXgyN+SGkou5GOsY8DTgUEFZ8WB6l7dPumE4FJe+f7w1bGxc0GNYYWyPzP
X3wZtwmpKVuOEW07KJKmwqDfx3etXymKoSLKr1UL4ZbD0mD1VnomzW/qhKtIp7niymknejHoY1/j
mfl7Tvcfd6b17k8jPs8nnMnOsXRh4mX0uK2s3cg2onUC9xeChFxUro1QSRU2X2RsYAExAJdeltlU
nCGdU19gDYy1QS5hVPakuKTMiY86hQpkRgTLoHBVv8C1iDmpXl/9P3tnshy3sXXrd7lznEDfDO4E
QFWxin0jktIEIYki+jaRCSCf/n4l+ziOZP1WnDv+J7JlB4kqNImde6/1LdvXxhFDcZ+Oap7TJfAG
0klpK0p29M+zCrMkcsj5wbQa7NHAlLFyppDp5Hqa60nEi9Ew5sw8oqUa3DZu/UEuobip3Q2GvaPZ
qjmyTBdjvu2jgIyjMiCQwG2IzKAuvjKLzXwxplEdqq42kszb3uvNeZjDuQaLmtcXMOfmW35zt//n
u/XvDwgjOgoDnnrqyeA8kPvPi75CQ5Ye89hDKYobA5ELsfbm0SrXJ8Dcw07K1vqvH0mOSAIqc6Sz
dOBnB3I0rSqMdD2TypQdLUGog5V/jTqg/w55ziSVvv7zN/z7uo15k9UGPMR5tvJdL/kft7XII9Vx
beZDtTVDbCu2aHm/EDYH+C7950P9/TbFZIcDC1k+UyPn5/I8l56qFhDwhyhU3mVvjNaxX+TvAA2/
PApFOGUKSDvO4Y+XrDXJqZ1Box8MfzJpYQWRcSHHPLz75y/zs4uKdYxvwzaHoVSA2eFnRzpbeo1s
6Rwpzp4mJaq72vtrCyZeQERzMxFQUnDjIyQndz18mez8ABOq/N2y5PB1fnxhnMfBzONCeBsWxIMf
v+449q7Gx42ybG2CHV21Zk/49Lx3lxkdlONq92h1a7SbzP5b0y/BAw7v5ZB7proGSe+cCDnPfnML
27/8TEBcYHHgdv7beDB3DQMckyMOXS67ozl5u8iUNMfJiLjJBMz7IpDDR2D5BqEpxnYrB0RgfgmE
hZSFHkV4862xVnVTh3gk9fJJEimfjOU8PG6dxD0wl+j882I5dVtzY5jz74qLX38BeCkgER2X55/N
wH8+9pk1Re0WLpzUYnvIpwCTweLmHwpWsWQYgyrNGEgmbeDPvLGm9kSW9+ewDJ4Y1EVHOWTAKsNJ
7SABRfe9Dvqn0NXfiI3qTk5YRHukwlu61JCInGpu9lM5/g4M/DNR9/vdyYblr2/w01MAA58P3G/i
sBkVCQU66k6zR6eeLng6n9WgjvS3mASAo9NvZ6Uq6Ih/fkCcX94FuIbZj4e2xVD8x5MYbqwlmyfF
OW5lHmJJA+0LZdVd4OJ/RQ/31jdqfaFVUXwVRNtIlSfEnBRp7RQAZHOxt03RpxPm53gpLRJzAlsO
ScEBD6tXVQldW+vb1oFdQab3GDj1zjOrnlSO6IWJCrxi5ZlXBPudLbb950CZj/7GgXLXIrJ7icTv
IlL/XrqF7PstFy6i55t/Q2J4qEHqrGJBAN390mWoiqsmNTSjhV6TPvDPZ/cXyzYdHIRZ1PXf5ew/
nlzR1H5H4pY4ILl6Jxgh462tKvor/62e4nwncSQ6G0xkQW/8XNiPWS6HIPO4k6b8qbacnPEvWFdM
yewmvK1GUWr6yKQzH2vOP3/JX7x9faQcYMocXkx/s9nMOcrrrDIBsgTbx2wO79ZgfKBd+t4E8xe2
vP5vXlA/K+3++K4AodAAsuGG/v7jWY3AFsMu5JZlG949SIe6Z8Mns3VYXhylvxFw/sQsZE3zbaC4
cdGjK4Em1KRa+eev/subCSULbxZUvObPr+VSzqT/kch6YCBFxNMQ+DEKcfRwZZ8nXlG9//PhfvHS
9M+w8jNSGQHLz3tEP6rqcxItF3mbsNwPJIZqGRa/2SP+8vyeAcPcSZxemPM/nt9KWCBR3UEc2CMT
UabWIlUd9hw/C43jIki4ypUrU2Mjb2/JsA3RDWh2qzIuNQyy32wh/74pD30mjVDaeYbCv5FMl016
uhDgfhw1mySEBiSKT2SqqY3w29YykoFYvgPzaTvua2n+5gH+mWPx/V47o/eQYSEEY7j/47kgOySz
HSbVh81yiy9DMBkeWuN8vmUk67WMAXqwS73kFxAafZ5pIdpqvNSshhp1wxgUIIqMbblWBZb52J5n
aSVezjD1n++MXyw09DPPFj8CGM6ukx8/ZmGEJbgSfzyQmjNhedR4qMkn3VHLl785Jb84FDQLFy8h
EBwEVD91SUqcQsM4BeNh1ln77sIPv9fdOQLT8M3/j691Vi6daYs8y39b1YbzNHsIXRJV7HK6B2nj
7/styC6raaaL+Fej8RcdrV8sYhzp7Ln3ANtx6/94AhHA5xAdOFLpECKU4Wl7bHMcJbzdNB6AFlEr
MqDfLB+/PJXsr4GxExAG5PHHg5Lm281R4WGksCEctB4pWWXV2ulk2r9j9EY/k7bOdzKVhkn+QHQm
sP1ccYe1C39YW9wi7oTAyd+2eUrKwl10CrKoaxJ/EnbqU5OjenDUYuzZOcp1p9fAae8ZrvNwlQ49
xmOGleLZJnUMy0RXhzIdmsZnnIQb5HOPVe+6xhAs9mQfImIRnVUSWspXwoThEx2VRspbrD0SA2e7
9AyC3sptCkh6ZYJWoRAurCdf2gwOG3f17H1ltau/cyKCtl+jxSrbb35FsySPB3YwxeVaTE6WTmU9
FR8E6d9wuDq6a6QcWa27M8zBOrV6XQk6lrUSN8CKZHjtznLL7n1hNd2evxvLvl0mFAmxdKO6S+EZ
ufk1QcNekErP6as9A6/mkYgfPztNnQFVbqq7LN5ytFWobcpnBISOG684C6ojttZ8SELZ9/V5pLjl
BDZu3XRVKbaT6KqiAQWxEEtUp6vyNpL3FHSES1AjmUnfoSUVc2i9c3FVwlP6HMB72OIAAUeiQ7ef
HgePieqhnwXJSksWqMeudDGTonqJggcT91W+k5vK5ZEidt2P4RqVe7fL/SF2h1xjVBQYO7uJV9Su
yc7tP3KV0HmPwgs/VMXYJGvT9k4i3EJZcTUMHmHM8p4+754QwuElG+zmtTFC82HufPIw22pFIlRB
Yx6jW9ls+24U+7UIugeCQ2PlFvkOZV95sN16SeuoRoku1clR25LYg/hc1QQgetLOUmiazr51nDf4
ZMsOjbjgM0zBwReLuYsIRz7gguljKmYd4xnJL4U7rF8CIvpSV5L02QXqsx5970JhoI7VusXM3p8R
8e4QfI13XtROO8vsyrvaWXQizdK6DNumuHYWrge7BXLOUJGt2vEOnmHdlyVzH/T8GXxNtyYZvZYU
FYKMcd4SqQCCf18363GcXZI/IQXzR31b011aF3c61etqp8iMxt06k1NRFRlWtqBuLxe4DiVX9i4L
3YfWKNadtZC2rvWkE6IBZZrZDJY1petDljfDpy4U5lVXBEg3kU+lqzlP7z7Beoww1ZASjoiMoe+9
40QiYxx02QperLSPArHHjibFybbWPUoEa19722uLMfQVrdxF4LmPpdxevTVD/G9GNOpk9triop94
AtvwqGTQ7ZVBgqX2jKc6CrOTyJwy9fM+3JmVa3AdYCq6VaTTgn3DQzkZ6g4KfvggJMaAxRFXM/F7
cXMmm21G901gvbw4k60uStG2F10bqndXED62lQtGpbRWJbnZ0FfHTuPhodKc8mzXl9H8VPdhoWOb
m+cF+aSzpsHIPoKXKYtEhT/g48C5v4ESX9IeyWCy1dbRlDlT+J5ESN/S4SX/0u9WHghC6m1vE1dI
SvJFfMQWGIgR012GxTDVwp4+GpazNysG7bFh85kPgWH3X9dA18OFUxPYm7bhFKh463GkXBmGP1dx
HYRI2ZpNecaJ9qwpaNKO5cU0cabiue6aVBP0+oRXcb2zCZJ4ymCmlcel8qedF5XjjYWFeN8jF8LT
NtKMI6PN/OKbGfUk/d1hF2izucSSO32dRZj7u2bL+6RavNK5Wldc/bB6s/eI5r5MqAIY7UOOMVO9
hesH5kztO5n3WNm2VlifujWYUrZo3i0apOFjecYhCMxxh5mK5Snc3OqjEvyezWiIbJrt8aR79tPl
imjXdh3xQheOMUglCr2fleROKJxofC1I6Pk6Dm69r1djfA1Gu7yopmxujs461/tyM8WL148b+8N+
Ib0y89o5lRo/KbnohpfUuM3wTfikSFBwHSWuvDSghYySYo6mfc2+CSbpgGo0nstcPY/Zgkc69Eor
jEmbwBDdmy4O55bR4JEgVfAzC+vIibDL4tFsCxjXwSTtveB0Gs8dKGKZBEMdFZe5rfmofq3QIK1y
uc4xft+WIfrG3hz0dT+H4RXBi/xWZygPrln6j2q2caFSiYwnHxbvbbWI4ROtO3tH48wjAIdHdUe4
ht5rYk+hReJDPARBkN+CcFJBMniFd8tDNPJQcXVpwo+nuo1chFnF8GVS+XTv6sl6EiXn+zurQpOM
ewgLTqqBcfnS4Na8H7xp+ILasJuSzteDQnhZoaGi4rvw1pZfa6AgsiZ3PH2nX2glhi/zNkyvikze
nQ6C8WtvES4Va1lwWkciK0/5Ob9QRrN4ixbh3bp6NFAB91F+u5beWU/qt+32BjTDDVfewItDhi2G
gQwlIq/lIV1QbSVGEY5kxnUF4rwQl64gcdq0ngZr825Lr88+DH6Ro8GSBCHlfp0SCq8LjDtAfmO4
9OLNk469y+dwPG0ASNPckOpyavnyIN/XD+fM908k+paEAPDTg0mIt8TVqeMi9KjAO9QOQC7H5jjV
2VkfFNHESctzfnnRwtmIMxXhSMyXZk4R5/Qy1jzntLE6QQIETeswUOKN7CkvybKtOVrTfL7LJVGm
zFxs77FsC/WMoUkGydLzIRvPrB/CeRo+O1XhPxqRxn5PRlJxu/ltZ8XC7aZXELTrHR5L+WwOa/1Q
ni+3PWXhlVdZqLRdxYFqLP1RECD3oMgobl3BWUM0tN2ZqF4xhGOBNVYXSzZNe6zxbeUeR7Pornxn
4Tf2un6gZF8/QBsUb3pRrnFClSmKnUFm93sw0OZLYI6iDqLfIsA1+AaJqr5B5iwruW7RgRp+9uAW
bLlioj5I226V8om8Rch3p41xYun1Xe401qzitqmr3kpanL53JFnQxCXkimttirBQCGj6sEsiMb/3
ocGeCfFQhYJpQWPUV9azm59FzIuwvvmqkkhq7XW8Z7XQ771dDVPi2x0p41PlyW82BlCPaxZw7w8D
p8XnTS4O5lJbACwoeZ+03RgPhK6zmgW++rYO4Xg/ZwR0IuUZbma1IZKushHISpjfZj7R1PAc0Jmf
tfusYwgct/DsOTHy+WUsy868n4xQsMaTfesd+63n5KF3vWZPnO0x4E8sYviG6JvO8LDGzAk/aTI7
b7J2yA+qOUc2+FC4R16bV87k1iS3Bnl5R7z8sCeWQ3yYBpXFky7eERDzn6DiDGmmBueLF+Xe3h0Q
vw7uhjbLWbvEgxdysDhfMRNNN61xVA4xOKrtAav62UfCrqEjmfjZbnI3aYz+cY7ca4UenVmkWbKX
mUhhllF1M9L/MWWhTlU7TBy29m/NpbVuiqBl3XA043WzNK5JgRhuu83LHn18DMdoLYlZh/+lY6tj
2DhiOgFmOp/UtjWo+6S6NvNluuryoDvlBd4+Sn1KQLTYyM/zz2R/k8wVgA+pe+W8qcbFCW5aB95O
/OGIcdf51pCss3uJlN19od7GBU+i+5doOc+Z+nlf0Fk+jlkfMC0rKEhV1W8v4brkDxjSl32Alsjv
mzGNFgNDAwDAi3DRn+n/tR/rNtAB7xxOko1MmIWeHU4SbJtbkFdUi2NtmE6sMsO8rVv4m0JKBl+W
HFIq1OUObop5cKpKPMrR8FnqovxBCg4ivSy4kyahqjSmcf4Fmfs5Akn47IsZ+HAZPK+V2R5olxbU
gZRycVuSMt+jP7wuQxo3vWUfM0dbX5CfLXu8G+Zhti2dhqV00kXxMIqhmPEp0yrMt82/pLhwXyrX
O3Te2u95nFiAe1Tuce6juIyaKHpXtbRfVgTWN1EbaVQLrfs0FGuFTSNy9x5r1yWYQwgOXhDcb4qr
5OHnGPcBdSFa1infQVIZvmlGTXYy4O++GStug7JrclTyRN6yrA2o490WNeg6VFPCAAHP/WwnMvAp
6N28+lxtgCpyDK9zPTZV7LnGVb9V670GpYqOv93zKO7xZFcUah76ziyQN63rkQ1d95QZrtpjSjCr
eCBm4SHE7J3WrRNeig3Gc2YWu8Ij5ap2Ju+2Hbwe6f0SWQwtGn3ctl5d+x4BRdRoRs0D53enIV+r
26ZyCjSRSL947qaObSl5cWf9ab+o6yibq9cWK+DBs2jA01pDlDzqgZaGLA2cLtkZdUMzm11doEp8
TVMFkW0pzQcvcE9TFawXmZoTFYr6uuEqE3OOZ1W4PbJCBjxgccR8Rd93i31RXVioP18jZqbscz5P
fXcG2Xo6GQewelUAVzBWarZeV3wix94Ovlja/5aBJvhExdp8IhW6Z9ESxgcUyHCclcx3cyDb+82n
Ymm2yWLoHc1nOW1WDJRD64WyW4Xc1OkXN1WBKYKLoMYWxaLh97fGctY4d1vQ39K+AQwAsQqHEFFi
LEK95VWf2rbq7u0xbO/9kj5yXG4soFWxzG/QqswvHXr5tzEz9ZDYBr9wRAVw8kjeetxcO1xeJyoe
rlvJJgfMLOwTZfjOsRmQYmvQQB95W9I705iBJE1//lefnTXPXc3OtG4L95SfvTdt3c9vQgqaCBA2
2vcah0wRCz1nn0xRWV/qYuJNDzMW4fW4Zp/semIT7hILDVlBZ+LN8AajRZ6tomCna697bEYQRSAU
wEPsg3xW/d6NFjoaci24PQpbUuD0XdM/Fr6sPWrMPvsEe42fiYYVTTd4pNojbs7kNoJNOdepEnzK
XeUhl0o7VFoBm5iVg1aoa8Vlqb2ZfaPZKYtMaIASOSQnAnBjbYRrf3QX2o9p4UabcSDAlBJgZkKK
y2PFGVQVposCdmopWpvM5yoZmldd0qwy+6QmVeCsliWK6yz32ndbSo4qRwfP0eI60ac/TqanjFxC
TnesMtHCRJkW4HbsET/7/YFM0Dxx8OfUgFDPTQHHcrtHD/0YXKKyot2DsqBkg1kDwRgsukC39ohb
bT97sKO2ae4fvQVFBZeQeWuykOCe8xx79EPgHNfVpUDFoA4tcM/iOlKzelc+vdFY2t5QXPuGVTzV
m7IPney6l9aKgvs6iMYsGfCIPi3FIDZM4a6V3bqk5KKvUyafkaqcT112GRfP39bOYP5HHFTCNTlT
LYawwCbnuJxFZeC+ZJGwxVvJ7qWEJ49XYRNKfCsrUTWHSE4jA4wIKtYBS5C9Jg3aa+pdLqe+6Oj/
nZZSGGbMfUhFR8AzySumP9FEIbgRZxihed7Eo060Az9r8P5KEBxnddyRANAmtl51c0squZmM5xKy
CTp7jhu0gR9ggti7senNEzNpMkJb6dy3ebheoWUqn7Uulg+L7ao/2ur/q0H9nQYVKRNz4r9aw39j
Ulx+7sRn8YME9Y8f+VOCGqEYhTQReBi8UZvYZ+L5v2GLpv0v5l/0HWFUMGE8t2D/7Rln4P+n5NSB
YwHjkygkhKffU3b+G8mp5f40g2I/ew6LoaN71moBsfhZWsDErany1b9s7SG0EuZ0Fvtra9kWHBTC
GOaRkazGnsRy6vTZDYmtlpdMxKlPUapn5Ky4N0bTaE+CLua07gxQRm52EWaSJ1k6CqhrMDaaHVKB
oCPYt5Nq3eVm5jmBBrTZiO4TV9AIyfezaFr/Srmj+Frny/3slkGWkLYdJG7hB/sG8/y2R+uUwjfa
Ho1QQ4nRc1GiUoqszhxjlDaVPtgEKtD1Wq2GdoAwJ3wDkyCwuxlDOd4BMqwfSfCMPopGO0UyiZGh
yjSparhkM1zQNdqiVwNlS88hNl/vVhhT5WGgrGDrtHXtzunL8LYeO//jCBgmNaJ++VQqt7pjkQ72
vdzAHk4Fz3PFxmSOgbEaAFJ7YzjUum2OlWyKT77wxldbOHYfW7SpvvZR+LVZtxtKFnqJqm63I39k
10r6Dtve0rygNW/t5sqJktWBv4f2KhrvZUUJm5jbxsR/yRUG0yGICIhAscD6kDH+XyxPXcBmaxGp
SYGJrs2OyH6Wg9bBdh8JezsZUTWy4rFuGXEGjukC4FL5xv3g3Ve1Us5O9bZxW7RdyFDeB3DVr9bV
wpTjqdBBedB0q+967QaJWrFnJUTu2Neup+wXAyTlOTPcdm57Nz+zQxrgJrQyjqq0NFg/D2NIKV25
s2wAHCCx8DIbGS67Ba5mA3eb8KJs1J8M2L77sGyMw1iO+uiCHPpqtpCDC2ENjxp/6400xv6q5yWF
V0SjN1ml9pEZ71flEm5c4z3+459zzXJYXBsYcRGplGYbkKwwYlXuplNFnOPSnahylwaJCiOJKtrb
k/EQGla4mLFaYFDpHUQuy/z6fZn43xX1dysqGAWmaf/zioo8jGHcH0Db49v//T/kpp1/4N/rqfmv
83YDCIP7XbP/51oa+f9C5sZczEbzhpDzPOv+91rq/IsaCiY20YVo4SDK/rW2uua/0ImfUWWQtRin
8FP/hZyfWogB3H/Itlhbz4J+3z5T0PANfBfP/IfsbmvnWXVBybZ5bNdLoxJ0uGobXgwBNG9tp/SR
h4jHhlo8z+N6y+obB6/px6rC6RxngTDurDww8S0Om7pznTl7rjW95suxXNevxVxW+bEfHQqdrJOO
kVCT5ntpZdEOj1HwvHnzcg9z3REx9vuG/hX5Hm9Kbd6VGmX4XKw9EE/dTGEbz6gltrTrIdrMznIs
mJgclaeaXQWpU8Z+F3m0xlrHf+Od1HzrzOCYU+PfVNGq2JeN7kOdGVKnUg3Z++zo9jY31DXGPyZR
G8TPj5pt0GcXKObLmo9UNJso3g3HGbAf5x79vmkN7tjDRG26bo64A/i7XutgwhoQ0bJ8D1rDuO+7
alFxoNr8hthJ1MQsdn6ci9AqYyiV7hX03BoNbKUtJKiA3D8TcUL+ECCJHebG4qO14cpJnLAND+I8
so+j1m8eN4smrPTk0WPZzC/KpckPlKjhCVaTOph4jZxUt63/iJWLLgfj6iaIN7BnlPjsO2gckrSX
p53bR28bHbQhgb4amEnRKHnpR9Oc2Fk9nmRWVzvUEXQa7b6n/B7X6PJMWSPXZTuj4qIhvKFvw8CN
dpV8UEFLTvlW9Bc0GcQXKBzhnEQlsLTERSjxODbLfGKKgA2dhfu+j5pmBlzcNbdWkAUmlbmuSP7c
sJznXqBeSZlhCyndOby0ij6gL6e39Vz0B9GJwNlsZsO/VLuGMvIWVzzT3bUckaf7w5i6y8oOGDTm
fJorYlRjv1jzu3Ae3mnkb5JcBT2WKYF4/Ts7wsal1YFPKi5dPX/tJsc3LuA/Ns8Z4W9HYKXjDr99
de60++rzYEXhnb9MKu3x5e8jwyGiqXJGZ2/1ERinFV3YrZ6BXTyPZg0f5J49T9k3mFqhyR0CS5UP
5G0Wd9j4Nqt54+oCAEwYd5ScWyB/BbnO4DABNdxg42mzm1yMUdpavR1b7qw+Lt4CfBL5/Yc85BiZ
GFPUT4+uWPPd0oHsSsDJklGTddawN/qsjQklJT2CZMzThg9/z86t5fFG2QKYl85Hjauzo73oRm6/
E7BpUFFb2b4q6i02kJrsSlCo8ZQ7GFFr69KeI+uaFjdK895F+hRdNIvpXenBzWDcTeZuNbvtwl9H
zrukw9IyF92ytMN7tsJ6GM0bw+s3n6midBJnyqI9wKv5ZLcTyd0EUjFDiZYrSYcuXcYWHKsnJVVJ
q8dLn+LnZFeyfdiszu0gcvnewa+6GUqJuNcFD2bdV+86dD7At479Jqzfwql3UxphSN7Y/TwZ0m5u
4DkGiehgdJWrZz3StWTVCtuuiSOBcN/0qzXJaruIqyUPadcy9VSyvnPc7jlypybJ6TcTYuNcVHP+
4PtdsWuhHSbZSNR4VZrKi1fRABDVfpustX8+2/3yhP64SE21RccAgSxyfF8dQpukdZ/2c8ryVO9o
g3hH5pUtY5LIAwnhCnntRbW5G9dqvdpaT784jeu+Bq1XpVhMmnhlJnMK5Bw8UcbLy2Hxm5VFSrCm
YOFhrSy9zPhqsvllwlvn+tZkiBKXtIXutGJtrPMhvKAcci8khdXVYhnRustFvu4zW6OP7zDCMh1B
f1TW402Li/QQTG14WU/2Z1TVGxHxpdqvxNDGoJDnXSuUCWObk3JPh6HeZdo5yy3yhrNtOxUPamhE
0dcSrQDn3FGUM+XKvB+wZndVeoW4rUQI2MIEEqu6Wh+IXDB3Zgh7snIDuZ9E2L6OSCvuCuyLgBq5
/K9V6O1tTxo3Xr12t5ZCtw/Fxnyiwm7exebOHwMrdx+Dce3ux5Ep/WaN5r4ZXHmt9BweK4YINdBJ
A8FmiE8iIXpZPpau05/CQjifHcEtTV7BcrXaY3cdwla4WJkr3ArhMS4HNMdTtWyPudWeaW6GVdKJ
j+YrM8rUlfCa7MIsvCpRlajTHonePmvyWyuiQVZSwEJPl0EY1yrEos6af5bg2ja8ykKfzGagl1RX
7Q3utuxD0emlAFjsiU8UwLTntKHKK1vV4kLY2ShiLGRfgPzUCVZv/eQoh95mVgWU102JaToYxYcR
FPmVLrLlShN4zyjXN8/hkmPx4PnSeoQGbe91T/wnm6oZEfQ2Fy/DOIg7R/sg5UWf5TEL03jBG339
XND4fHIKF6g8XPB1tyxODVzS1fT35ExzbL6fJUZUBoWONc+v5uhHqMU2f7Fq8xVCD7FJPWPa8gU9
WkZ+4Nz7kjdRbYbVre7PNXbnyHbH/mxMN0eRezeYq34LZ+Xvsnrr2AyVLMEFezsc9dOSxXmxycNi
tk8LZvEDszBEInmZHbmUTUrPpbmHKTSnXhecZG4MKe7pP423/1sf/6Y+BiHuIvz6n+vjp2/rjw2H
P3/i3wXyudwlpQPnB9YWlO6Uu381HKiSsb3AybaQw+L+/KtIpstwDgmyv3ugUOee4fh/NiBs718h
NDAKZ/M77s38r4pki1zqH6tkesU0PeiJQNJCncqxfpSxmbNhqLHvofaM9vSiDJe+arN9DVfeK9oy
xl0BOj1e25755BJeC3g8r4z9RrKEjcfRnMRJbryMxjDQ14jU8Ipljp8dVF8VsJVH47MMgh5+Y2+O
8HEyCh/Ps3Nx1wXe5ty7blnbBKh1jRUctTWF9k3karNHDjbaQGigxvfOYajnYbgOh8kMqC8RWlA4
1TQiEfZh6KxcFDi5ychvWKZp/NCEQIZXaoC2sU5FtPp2jMY5mncBnVixL2jcDafZzUvY1XidELvD
pN4AuIHr1dYp6Df72d2oUliNeosQhdnN1pBXW7B5R1n2npmxWyiD6inbDCZosRXUJAYCNOo/V10W
vuVEXQaptsXKfGwqelP50G6D0nxc9cQ6NPMRxAHSqH1JYJEWifSRMmRQoEEfzQHqO2VWldqxaG1h
GvbVRcuo8ePaEYsaEx08X1TGGu4Wmlwfka24vHbyAmVO+cimYOBiyep6tLv+orKX56ovnUM1L1Vs
tVF+weKBHGds8+KFApOVZFPlMQjXaxR8lwV0lBeRt10iG5bHlm563KlowCrgf53X7Kw0Wj4SByIS
G7lGvTrHfK2f8d6yzYis6sS+7kte9tPOyWr5SGdCxIRyMEnjlBoOph0vGBaK/yLYhzSn8Wg+KF0+
+40Nzr6cL7Xo2XHU+Q21D7BPOX8kwfPUqr67qOdySIPSSVdN1oMg0/lyGExrP436rsjbPmZr94yc
oEzlZPS7ulXf/LLzr1tfZ3dL1AN2M2mwREgaYoHqsN5kfXCVa8WrVrd2Ra6DgnUEKDlrSAJQxVUm
m+k6nIluoIIxKXLKct+tjLPhUhR04cfwS4lZ+9Aqr/wSFuN6Wqdt2w2jZzzwJnepU/NvmZP1t54x
P3pzuT529NAPVKRs5sqhvOhq32dMZTKb7DfPiDuPyAc6l0e8kcUeUni0z1vPRYxuRAflL996r26P
czH3acbaEdcMDpirreUXtl99ApCv3eU5aqbIbEXa9w5Q645XnqcZf2JHomg3RBmH9vpkebgQp6Z+
NprsqDVcrRZlcOzNxouHohF++lqditGLEmNwy3dHetMnqYOksuir1QvuTKzIqP/kZtZXjAfYagEA
upNyCskEpgX03s9+x3AWf5eHfCdEmDtVCpEYRCbjwq5NSdGrluCxcevhDntE2zGNn8qbgT4pMPcy
ZLjIJjyxwNc8CUKsktm0dH4ocbCcOqyqEAkdZCYpN1at42yZv8pmhKmTKXVXITAA9cVtgfmuseJw
Xbc3FE6mucsDdzvJmegke6bPGh1mbq01MTaS7fFzWl4dQ1WZ361xXDDrLtmA6UzK4n2rRMSztkDE
i11zHIhVQin7UXjcLTaxM2iq0DmZl0UXtYelDDHSjIZ9gAbGN6sXqImVT1wKRplqXWwkT/+PvTNb
jhs5t/UTYUcmZtwWUCOrOFMUdYMgJRFDYkjMw9Ofr3TsEy157/bx/b5xdNhu1gQkMv+11rcSY+ug
AYKGgxcvdGNt42DFzog7BiVv/TozjPniZXq+LXLjnVvqFbcTiVG0VggunAWNxr5FgFBRWwASrIzs
Bz14bZSZGldrm0NMcTGcXpg34galZY2DtCzlPdydl6YwIXuDQ702+BT1SQb9jqTWeGavqR8ZthhP
yu68dxMIUpSoAHxKGdAtMWASuJacUssT19W8W4pFXNx4qXGr912UkN69Lbq03vJ3qh1goWXfXu9a
xTT0oVxHi+YEdGOjKVIwTON9kdrZNlu6wyRFet0jYiaiOcvfLLFbPUzW8lYNtXOwxzL43prdgzfb
6bTplDUeLL//6i45JwIhjK1pjUebRsFIDSS2Nr3U/WdcQ77Kjd64IYiQQs8ZJFgeNHlYfBgbsQnu
YnSpTecvt9nkq7vVILO3ZAGG1IXCsqyaTY4+4GxGglFbmIDJntnMvBFY/sIgz/EUSdIFV+cl7sgL
zB2PjepCEQLY1FDAbTv2yqaPcGqdDTjKx8FfzY3ywevXIHU2fLbg0FDOTBwjOAJou1oLZoFDJSi/
L7oet+LK3BmkYURYPjgZlzUqeOCb3XOQ5UFk+WqJGrsIIlCKx8AIkk1r6E+YAC8Q52oO+tOwE52m
1GEJwB3SO7NNqzndEaudT4ZqfoxqvRR9PNzI+Qqun5wmLEyvugO4Kc4mVfHbSiz5Doa+OK7kEA8G
WddNoysFB7HKQG4hKzOp5+CkchBmyKh3TuN+WxkLo58xNE9V/43eN3UD0D3eyIVjaWxNy0YvuTxz
DcBizDB0TEp9Dm4R7Ga9fgPkUmxwT7CW5ZhZLnEtY3Mz4q/nwZ98lFoydofvds+xNg4xO3e3k+2P
PNwBZbsieUP9/tRB85PWCuoFHDYM42y/lnDzw1J1sOF8/tTa2i1eqbn/bAfbRK3IVYRDC4dQN6X3
qJH5Q2DW+ih8cz1Dx+Rr8NS3oYRLz2Jas2pn46u/1DwweuuJfpYqpBx9AIXrs667WfFhVtgrSnOp
j4Ndurt89JawCoxqB8mmPJvSnLb9strhaC0fXRovmxEJaDMFvIcpVWorgsb/Aotwxfjc1XyhK/CJ
DdlOvEWT0rz9sVf5G7e96i9XzNlz412TLZZYnnAFHzk8T6FRBMnD0BXTvdPH+ZuXu0/wfSag7smt
bdbdAZxkYoVzmlPL1cV80SnRghcg/FN4VRw2S+9vbYoMSYh2XsIvPU5LtDblssmYGUr4leYPh34H
h2okhbdXy/pulGt/4JiOYWF2/G+T6sTbIObvuY77u1VYRr4dx3Q85Lq3QFS5IwOlfMbLJjRpecqo
KeEYA2COjsMVIcrHxg8cJk2iEyGrpsEWw9Rm6NgdJ+KWFvnrjZrwm3oUWWDpad291tLhlqncvj60
Hd1X4YCqFy2JRcnngoW0F2f4F/nXDgTvR5VgBpzSeI3yGr5Bk1g/AOM5TxUI4+8yyY2SiiPOeuTD
hvmopxrzZUa78BDNBAG+i8IvIvyI3dM6tc0xZvEkN2SgTlfuPfUeNzigei8aeRzMB2msOZezO3o/
GABC5DQ7D1iXk706urUvcsicqC0naqkzCwZ5rdciahuvxNNr1Y+tZXPAQ3Tqbmdl+lDG4hrcWa+H
JFpbvy+jcabxuEKx2SeyzXexN/U7gkdUqfG+9n3rGvvcyeMS63yRvbKaqVceccNXBkniSeU95/vc
y47Cmdjxxo17aipKPzYZMQd1PerCkzCZbd3QkFtiIUrbU2CY3BApxr6tzorgZDbtyBBwxtHCDFBD
AEvEdhVd+9BDuXkV/jr8gLFH1XpXBzd1nvd3NlVjL5R0tYr7r877CEsD9iEHJZ/d1fqFUS68Qo4P
3fScUI0YhJyTBmTQQFtE9wqm9AzcuB9uqCEoy60fF+7LFPur+zVRRrZGoz/zZPXJiXAjtkiDS+sy
ZKQpw7114QC+jd7kGmxWhicIDhgwurQyLkU1Z29xCfcAw2dpRyRSiuMwVEAYcdv4G9tW6IuMS8pX
Ec/xw8j/9TCXLK9tGTxNJXtjRnPDR1WSuzZSjwx7vyY3bcWWtKjGBr5bOZbPMmUQglZs7icYq2fK
SZsdEkYa1QmxDm2sRbdxWu3sJrChD8AlMQY6hLhQOTO1HXM5nMtqHbCt5NVh8JgPmxBRl0ffy9v6
DmVwdqIgmRlXKJxQrslmgZ6oYOn8zTCYpDl+sN3MfNyCymsm+6nucfcCRRyW2kfAPeRBWgZYKpYR
5XC2DWhyudyiLFdtBD6IdXT2mdTVyNCHPnWdV9PPyiFaydN4h1ZxL34A1o4jYVBJes7G66CMS7jN
t6afoHmbaBehMryJ1adv6/PYG/owdIF8nJues4BsjGuygjRjvxgncP/62HJNRkNvZWeKhbIwNgfv
k04v+7uoFDkTxih9vsdM/dypIM7eSPZj18IodOmvdTs+JSUOKAHf/1n7Ojm4Q8kWXPYpSg4DmC9r
TnSFAf5qbwOywLvO7NZ3wcb6ZgIZjfG9uK09LfakLYfTajb9A2X2+muKXfxxQvY9rTrDVYcvMXJS
CahQpqW1Ta7WKHo52R3QnbOf1XhVv/P61rabMrrSB146dpHbfp6pVKtkviUpet2cN8t2NokKDYV3
RGZgXM/B/ZH8brBrlTDfHXu2D6VqUa4UKxOdLv7Go+JhnyXWGFEmjZ01K11+3i6dPorAGEE/2XfW
TH+fQHPA4SOxEQrma6a5HBqJJVMNQ3ImLOWDgwzsact10+x0MDvbZqFeBlm7ENCOspQkaZlug4LH
eEwl4beOPT10GyqfjYxwLxyXKawmt/KhSPZdaAiDtrXcsnZ1TCi+CjzjDtVqoaonPWC6Ly6zwu7s
JJVFpAUiAJmJNP2ptWtf4phuPtpVk0NMgY2tULjnQefhQklbuLagulvVjzx0puUh7UVwiyqutnmV
uQflZg5jatLioqvrEz7We59oB3U1EOUBVibvHS25yHAYwtjYNf6twjYdzqVQW1nE9iYvAustCZAK
rOkKUi4BhL8ZuntrLE9tCGvsbWxVYlPr8Qce2O7gZwJnY8lYW3LwxDTgkJmh6KIIF2UxffASN6KP
AmC2lW7HayEHyMWv2KZuiGTQgtT8qPLia5czgSe8Iurt0FfQj2fL2rpYVDYFZPFTnnXOu+rmeFMm
AvsW1rFrhw+Avm2LL29I7Lk518gKXC0gM6SgytJs7excJAkiAHYyEQ32PPjbUYvxtuvZb+diNKPm
Ov6Z/U4fg4a0MCLBekhyX/ycKo5oeZ+Ph5I0HkiZxnzIe4+JgCbkks79CVNyvhFgdE/MtQgZLRoE
sIunxTTUyfRKVCRF51SSNR+c19iKoVIukb3m5bEa9KgIKXfL69hfLenjdEGXjb+wlXrOjKYJvbb3
blIXJjCSKxvHOj3G08qwOB2MNqrG4Vsgm8uE3LhJc/MLXbmKlLMNBdqFej7hxHlNZ9ibVtPCchMU
lZlD7DzTdQTveFXmTbWk58yo3nrtdQek0qfWlZ8Audj/LeyOqoRayrQ2YZ9LIjJjZf9gJk5EnZFw
hFPxy4zj51Pr0lh3SQUhaMPUg833DGN1g4by6C89Ak2d5HDFtY8LUJBvxCIxYpYJlumxkfjyNxTF
0b/JAGLaOZ1Nc2lelpIzzuzsFUS6Ryr6HEBSloOamY84cTd+m/YGdwJyi1DtyazYSq5Zgs8niSN+
Ku1dVO7ou5EUKex4ZVxp8iqTG9eEULsd/ULSdiJSfQvc0j/yD/xPqvI/TQrO7Lxm8fAzcOmYAk+L
w8NV0l0ZKz00e6SGZDujb248D8KrU8wnXI6KW11+aXkkhXSQAagwr7NAXSXhEkClIQp9RVL37PII
ZO/J5dhh0pksCe7cwukm1HvwxuZb4q8namUEbbJaHFViXOKgY69TgDLNG4+IzNiTSaXU0FNuAcqK
8V8TiC7EiNoQqprNMIbG1ibjQ5B31/pMrvh4gZly1U9spBgGM96RllATyGmf7jm7MEAkVHGHe4+u
aLu7wdGJf6AlBJoU9D2mQifbrC4lIEwOZ60zdPReJILJRY9Uq5wfeoqDh8EQjOHiicrHevmmEsnk
rF+snaeAu+a99RE7o3yafAJT7rxMbZgP9fTTIb/wxNpnbshUtaEnkAnbhmGUQJWTsWFfcA0YzFmy
zNy2QqlD4FYEY4suRJ4i3W9mUzBsPeQbtFyR0vnF81GSwNyRadXvnazrNwdPRxkpY12/Iw3GcygX
ZbzXbtneeaIwDjkPvHZjeRikfQXLylMckcAc5WlE88CpxZC/JciwfLDP4tZKdPlOvNy/g2wUX/CF
Dd+NzP1MWrloYrZGd2oYQz+sM7Kqk3lkV3Qmphd/doZ706Re/LadfTS9ySvrPVPQEm96b2ngNIGL
FJ1JL3JVNkfazMhMEdrUu0wjadrAiG5l1jpj6PAwQIAan5fEeWGH4DxB1qh3SbP0B+6DZeu2neRw
5X+ZfCxJOq3MpwRBKuxS686XXfxe4kMN8zL2QyLYZkaKGe7tDbV9rnUuKkarTT+mN+wh+nmXuG1N
yCVzh5Ndsf5swKjpfJ/E03wdEhUpqAEf6owqXbmpONywvZtq7VyD1O2XVtvNTdP4/ggJn7g+1Hhm
fIvOEZ1ZF+hNmAPrdsoc8TzyB9zIb4b1dSDfveE2jhkaMaDGOUzS9mINejh7XD1NKPQEQrKpMvRr
rduIB1aw6WF3s2NacLNLswc+RyaKnRCrzBvFbN43stsEJtWQ9wdst7hhjblh0+rbPqUeRjFiKbPm
J2fQPcMnobS74Rjm80sYwRdKE5MfDq5rHBhJnMz44JblcVHjrMKrT267NjPN5F7HwXs2eUSzBS3J
Z1j6c2J7TetU87CQKtqsnQuEWrnoWHqAnpSR+ZmR7l7znB145Ngs2GvrSCziNYaTohlJq6LGseNt
k/q+QDh8NexsOFlpw1ymxEFyaQnlvtLDIG4Faub+arEMOLx21gN5ae8xMGKOLy2OHTJ5qfmxFJk6
kdEcn0zTYhg6mwN3aY3Sj0Tp+JXJnjElAex0hCcwTvLEGiamghurDZL8lgk/WH6Q61ZB65S5OLve
nRx+6TLfkuNJ8mhW3f2adHa+cRdtbq+VEM8A7JITSrAKq4KgV6FL+RbLjo3a6va0mDBguk2DgNRK
kmfN6+A69W4yeOomCK887MHFcdjJtiLp8r02IIMD5i5v2njG5jeJfqs7V521rECPKxJm53qtp5ce
lXlmlQWhnBrYNVxMoywnvfGgVaNvnWXyD2Uqk203rno/dcIOLa2usdp26i9+UVpfmd4aPMQm/SzY
350JOUy7oWf3zzjTY0pjpI9Lmo+hHyQjQ/s6B87XlZehD74bOAO3LE7xwU2dHhbJKvGVc2tYuZlu
s4YcQSr9+2p2qW9YnPHkGt46UXhcRHbPqWNgxxgyb25PBMCGC6Ur6gyp4aPyZ7kd40XsKPR6T5Yy
DUmuczLwc8aKMi6ZlbXLFyOz4h3mpnSLk9XaGlzo+3TUXTi2i3lUHcHZsFbVYjJoIyFtzRJLLomA
3qnZy+JlecsKewk5Kqx0H884ijzZDfe+VzMHlhiBosoxx+JxdlJ0+5SHTQ4CjNwLbqOz4TXR5CDf
MGOV7DTqdCeVT48QfRGUWfLfi/ihs+blbqKreYMU/gWX6FfraldxjGqLiL9GTEregwooe5AgeExg
0SmMKERE00C9M6WyDxOhVQI9jyBtOSrY4DSDQRA3wjCBF4Da6bx51V2T37vJcIgN88DGqt+Pqz1+
M+geDk3L+GoJKXZiZYc8NwYW3JEH9ewP7yWG1YdpwP5amwWJsRon0kZeD4JpYdzBK1vIjJjpsamE
ebZH4wfAwuFSm1VLbm628UesLYOewP7aT85AT8h8HrWeicE3r/9r66z6rF/+jWxtYjxDyP2fZetL
XfXv1W/Ozn/8O/8QrqWw/+uXxx0blRBAN7DD/1O4lu5/YYMSwgLBBUPYRFL+p7szANZMG5OgIoPh
Cz7O/ydc2zbuTjAp0ICIOrrkPf4zdye+/9/cnUAUXAmUD5Mn0jl6+O+69bU2m1bjJb3ztGYEWRgl
A6opNZ2Q6bNaDl6trGo3qIQqnQ1TtEtC0JQNZJL+6JgJ1fSb4LkPfYFwd0wZZlbMLjz3+8oYZFtW
GQNFG/bHuW5wJb1mK/vHulvFjxwPIz0sg2LOC+vaW6LSwKS9J31bv3h978FvaIJxPM1W1k6Xlqqc
bdpj48Fsz82iFlddNKfpUA4x9N7FOAuaDrJNq32gqnm1cu5a2m/jYLZb9kXF0QYhj2qW+8RtHTE4
sDwTewfUIUWCmSonpRgxzS7FWE/HoRg8QuZDexzrEjxvi4LxMDI5wWRmRrUZvE7VbFFlXwD0Q1S+
vqtlzV9np9M0RLDdGpb5nAbspw5o4a0khKQk3kT6FvOZKAHJPTYRMEsxURZtF67Y+VeJPcrmWxbr
IO9x8TgnAsndfadhJNxM0nO+840sN6oL8rh9xjy5HvuW0IF947Xox9u8lRttT+6s962v02JrQp+9
1LldZHZBk+8iQX/s3CuGQYaTDbICp1qGJbKZw05pcBc3RPWrFoFDdhgeMO2k7GbSkeWxnc3xKEsl
g/GmIOCecRqbJUxxdUx8w/M02xjHfsNXJB+7jgRa0QTG/COoPJ1/BuCSPlFDicrfAlt2SvmEgVEy
wENb6Tbsw7yvAGE49FABNZ7xXqqTy/mVL4r0espJbMiPmR1U1hap9UFKlPFf8SbSQdNdtxQjps4s
57KcVR0twOspOZby5OcofACGQBBkmdorctMSGfCx53xFJpiAZ5QFbcqhqukTRPfeI8Rh8W2HZu4z
u63E2G8LC7tCOYt2twZr916buvhu9g2AjIC5nrNBOE8xHmMMpXoibylvYth26qx+ItyYFOSM2c4f
7Gr4luY2CcmVp8g9lroMORcYzbektcVNktvlrpwdYz/iJow8Xu5SuJbeS4xbD1Xdy306KZxPyGwe
SC1/GhDqhboxZdIQMTa7MfIx8F23Ks5thjyB4NYX9tnlkX2q4lXQjCQWJlHpO+8x3/milLsB4cJN
gQIxt3DPwvM6xm4q/pa2kB9xVo57DeRgC+S5Og3S0y8kbW+xRzkP1yv7ju2ViDxhVVu3kZc19xYE
D021hcV41edUgXfU0uITIJG4Q3JPviZASm7axp7O9aiKQ0cZCYENN9lj01D7OOvolcBR9sNE5tgz
ZQieAHQi+5H5OTME+bKa4q6yqGnxjNg9sw9wzjprOGPl3fTqNDWj31zNuPEyy3wrkROgGdG9nGym
QliPrnmNaFSd9Wl4fopFnG9jp9a8Pw598Z08UxC2GRJQZAzIiPjuXPtJW3iGQ9Mb6++2vyTPTm4n
DKZU63wwRadqKug6/oY2jugWZogVHDr6AMdgEm4NAQeTuJ/nbFzHnDxIlfgHlCCaU5g8MjB253xH
KxHGIDxx2Y0M0uG5TykjKvh+nkklQ+DJ60ffXM7BxEDVUXFwMLyUmaRvcWD3WyMLNoFd+D9mnJX3
QeFnhxFB+QcumSAqxGJyPiuv/J+ltq+JcnmM3fyxL1uf/qJxhmC5OE/SqLHjkpYyD8FgxZhn1hf0
HBkR+E0YL3hNRinWyMo+COsbcheDVGZE0TxJm924cB1OwRMqqtTrIweuLLS9dnpVKfRMh5qLi1lo
1W1Gb/5OgHrcjqbVf+Ivpl/JaYBe0SSyn23T+mpWWO5XmQV34+yv90vFJl0WSX9vtq2+iWk8efJk
u6qwa1rV7Oq6Y2dNbuvd10MbMXurH3Mb4E24TKkVoikZG1v2ySeJAnGoSDG8WQBzjGjl0tquLDlh
2i8jnTwQWplXsvL70zVo5Y/uxWzWBNnOsHZ2cjVVN4G+8ScnPdVBq+8bmY5R32BJ2i5BuvwE34U3
ZUwaAA9grcm4LkWzSWVXMsltYNnL0aRpc0Eus83mJycNayvnOthYjllf5pzJq8Ec7bxWNaqEZ2yH
RQWXZjQJLHhLlsZH7Ofqkgq6BaTZ5GSgR/M57wp98bS/PIlJdjP0uTR4tIO5P4x+Px+plcvsDbPh
KRzZPt+1o1avZVA3r4lftffVUMRftIqzm2Fu5k06+euLJKZwhcHmMDTHZRsDXML3XHUpJ4ZG1Hha
TdEfCZqPBMe94QV1G306g5MaGZkDSMNBGYfHIe6vEqe19fy4PlWTYffoxROss5wKRXJlaGh+bVt8
j/301Z69a0Na6u6XuRxhEjTxepKZdL+b/H2SATHEqqQnIubmNJstq9MdhL3yoPcrMRSbLumynZvR
q4zLQz/DA2MsZzgtw4kk9jM78qf5PDR1uwMey0D8fzfH/z+bY6RBn93s/7w5PtcDZrk/tsf/+Lf+
sT32qR8n3kRTN8ryNarEHvif4Sc2zjZ+JgcAvwT3eSV0/mN7bFnsqX2TInSfaBQK5V98nfzBgDYO
jJjmdWsd/EfbY+u6+/1L9klKiZUTh7DjOdAeScr8vjvmrp4GZmbt0ali8GN5bshHdrrrxR8zvaub
3GfvqT3x0RleTFte0CJTVPGJPlNgYa05kory5LnmFtqjpTEhhxJabnxfGc++xlzGWg6cshZ9EMo0
n+9kZQw/89aUZ0yDxRfWCiYPJfDWhMQj8Qo7naOKxxEyNkENmYh22vcMyA91Q7RnqIb59i8/2X/D
hPwjWcs3AAHVtB2+Br5TUKi/fwM4J+lb5Vh5nFsKe8kgBfRYDAHj1/76uXjff/96f+Agf70eWV4c
vsTXmKP8QdY0DaJH7P/0cTLYS81J8XFNVYQZ9/G/eSUukj9+W5tDFCc8CZZc4lj4/ZOt2NLXDhoD
8bWmi8wcNAVti8bet+LsaTQLe8/cJX78jz+eB6DpWs1gcpmK68f/S5gOl1k3lVWH8u2mCx4IMBoY
Kk3PgbngwDj8z1+NiR5bF0nXifdnmUtyrUasyhyqkpgcdalaaFyz25JEGorg+e9f60+O9/WXC+js
otfKog+ELOPvH21WSZGWSmTHJp0LIjwplJWoaco68ltJvGxJ57uhHcjcdmo8rICR9Tbr3H8H+fzX
C8i5Wro9W8D49FhUfn8bSC/eAj4gPzYD6IwIB0cHsS+OnwNXA434+w/9r9eQI6R0zF+Afds2/8id
tw0ME2wg+VHLdX2o/baLMIIPP3WqVXpc6D/MYcQHWAT//nX/uw/puVIG0nUDOtr/WJdUksPOcMEv
VFPDk3jk15ysYQKClOH2/o9ey8YJxZgikAwkWAXF1Xr/10vWzoxJjmmQHTNJaJ0xNBqtFi1tG8tk
vfz9a13/1l/W21+v5UjmEDYQX9v5E+FLq6drtAbX0Lqsk4zq2CtPRWaNMvr71/kj0/p/XwfyALjg
X5er+ftnwh/XtUgDGdWqND2wkc35UPbCaDoeLecpzTLG+zNEj2yztogJW4HT+/L37+GPa+f6HsgE
stBJF5Ox+PPaoQ1Z0TbZ8x4Ac0dob425SVYjucTWUp7qxIeU4lrLv1nPf32Ff3zFJksQvXM+xyYw
cL9/dCzoY73GuJJSP7Ze29wtT+QZlltNBn/fWpr5dm9cJxrTMideGE/DMh7xHMw/iMw27XdNuvWk
4io+JFdeQpzF/MeaGw9//+38d+/zGvm4onppLRN/Ih2UYyEGeYZxEJbnfrBxtttwbIqAn6hwJxcY
QK4JsOYMH2BcTuqC1L4A4qsoIxlUbd8EfRAf58y3bgPD7bydO6Z1HtVp4I37v3+v/3rV+mCTLQIo
9AcAoP5jFQCA1dfYArNjGQiIbQpwCTJE1/Xbv3+dP+56rhifFMt1caNIihvkjxU2M0y+FJznhM3r
9SHIrjQafAzODXwC5+nvX+vP5fzXi3meT3WV4wQ+5Qi/XyeL36GWzznLed1CpfTjMULjg73DrUIG
UCehxhtyI4fZezPKirLQmi60f/cmfrHFf79cfQu7lmByyg/9K93z19WnaLVhcmeAax2mdjl6v/zW
fTBb+gjtf30AcSE+nBTQGzT8Eo+lprOcf1atv3FL4dx00MtPuEaWe6J35rBhWA9bryn6IQtNVeLa
TTtC5fD7H9fCij/HeSi++EuxXsiUz8Qomta9JgTxW8B/vhlxF1ORXk7mozMo98lNtTj00pfntLKX
IRI6M56xX60PmAWsAWtaOt6VrejfCwSVD1Ic8QUgyYJSMVfxJ4wuR5+qsiEnWZE6P6wdKvkup3wX
ndOjVp1AqeLoXjWm/U6XvfyOX8F6mZg0oKzh+YCRNsf2ZzH2NlW7/YwDpkNcviQWd7btsLTIdsw+
hpTFm/Oy85nUhm+GVcm2kW4wwSlqyoIEezMlV/sJR36H/gFuyvcGc1vhC3jzEYH9R6KsXG/c/bSJ
qjrg5VFGjQcfz6XCCTR4b6sdO4hzQXLxrv9u59S8jcVhhNRkU0ecGPTFc1Bby4XnTPGlaZbp7tfX
G7tTvzWrVDxoq0Fmp4ikwIwiE9c6mYBLLyoJymHLpA1rLekwVqtBLjctBkAv9IGJfatqxRVZC2xD
1CbL9YD9nu9ucfysC1sh0md7zuzXoUWSD02Y4/eWwp5NdpS/M+HTvbi9Rv1pvOyjhQVcbeK2XZJ9
sAYFMQWHh0KeWNaLX43YCQyT77akOuqjYPq9k5jl3nOnoTWUmwa8Vwwo8MGZjJmwhYJPKMZmvssW
iB2RZ8vsW+H2LE2rhEK3CBts9PU6LKc6Pvn0u+PqSOG+RSvmmjSSZb3uqrHgWvLKfr0kE4TJTczR
a9n0yIoP2O2EIFbAPmdIO6KvOR+g25T5tMZhxwW2FdQSvqcTMxD6rbl6HWXP920MOeEwpJwY0EKN
Z5dcN79jYi8XxOr8pPxiG6wGgO7Wnu/A3za7PvfkIZlWTvhd7EDHrdsHjuUYXP22uoElbIcE+wEk
m524SKtaT0Mj3APIi/g56b1tbQ/qvXErdSHqRpFw7Hh35ertVQY4rYHbvBdZbr35UA0ZZJdACxZY
AJh0cDvOK1M4quUkdJtdMNd0SrYkOEK+VfNLkI13GRr+KZfBLk0J3YNNqE+QLQg3G4OG+jNhti/5
WJQetyGWcCohqTrcmJ0NHJXJdet11iUpszsMrVf6HITlESJmyAPH2jlN9uLGbrldOm3eFOC1cBo5
oe6raU+/pQgZ3l9JBMIFDoNlMgvSxy5dPgJtvuvB6AhPlHRzuGTToa+ZR0P4X+GMgWkeLY2JbfZ5
qg3a/FZa9mmlQBL/enabuhm0cNt9Hsf4pq685GuP0LpNAbyd0qJkAbaveyRs8bduZlnYMbvmQdJT
fjJGjDD0UJzxoC4+0PMy97qAnERDZPAn/AF9WGSNvA82LMY/mlj5SdZ2TbGekXjnwSl4Q3VhW8Bi
FnN9wVBk7WYqnwlvjGZwA0mguWOjZKfR5LJeKJwuL61ekpfBFNPTUtPfgwyEFLPRZJUuykMfjkvo
R7bq/R+MxNvjXKBKp01ALVnMLvrSJuLRd6aJeCTpL2sdhu31+UNmHhsgZWa6Ke+73ltDjzsNOceA
SwUPu47DdmEvQgETz8LK7UJXeBlLEVGsxI55InhJ4B0ojF93A9cf/q2l2sHbs/fDNNo6bLVZ3nWi
/+IV1GrKKRtv7Wb1kdkLyqqj3lV2fsVGktYnOrKrcuXcC/pHdq43JK99nkw31oBfI4unUz4Noidz
NAXfLHSeeONAW6N4hXXyWKE0nIiK40Aw6ZM7rGPJhZmzd+CIUBgPYAu9bbm0X6ua1LqgRfttoKf+
s7dngAtuJc1nQkTe6zyhQ+yFQzv9MuCRieuB/Vg1NweNx+d2Nhr3oS26JbTq+lry3HgHTtDBIZgl
tDUth/anNn1/i6q0nJreunilLeA/tkxD7UCe0R4rtjCVR5VNETwUcQPekvidxeE/T9Hb0lY+G5nB
9KHHoM6PGjxhPqJAIY1Bd1TGaH+fcag/eDiPjzhgOqKXjRn5LpcA7kkm/hD69pNnFDvX78ftxITu
RS1dzYivszYIQ/kxzhvzwjdIz3c5hs0Yy/2IYR3GU3VxGR+EcRmY9zi6addqPOscJAl4GL06dKQ3
EvLlVO8LcIy7Yu38d7wSVchC04RjN2VW6PdU8G5U7Fz9CpVZAKdkBJ90cfKlErN1Owi/vhNrzLY/
sLCX6w6c5hZbV43ono/FvlCMkqFOM8Spm+SGyL9PlDC2i+NiBMvPnuP4GQDN8NDbJEw3lg5G3Lqq
4pmObxpUdT06t5zYQWnBkeIAIOtTIZeeu6vXlykvi3vtOv2d383zwWpwZ4RZgJMEwf84+ZWxGWUM
zx3I4yUf4FnZyVh+qKrx/g9759FjuZFm0f8y66FAFzSL2Tzv0rvK3BBpquhd0AX56+dESgJaGqB7
et8QBKgkPcfHR37m3nO9LWnu7YsbC8ItvCz/FYoyhSDoN/XRGCpmSVkhn31I3SVPvSVo3i3WoQAe
vO6iZXw3Gzcjz8DojGPcMILm5mr28GaxpLCLxNwUzema6fCWbzzFHGp/TkbYAL9qMDSgvu22VRzP
V3441B++VY2nBVnfJgi5B7aJs+whS0cbeLL9rWWO3Ucmc67ZbcFdg4uAzMkLHl2/zcVTbw6V332C
R2KBDPhRJb8SzF3rPu1QhMVuX9Em9cav1kuqKyUaG+OZGJ6MOBo/cHUEr/EQIo6oMAkVbCiWQHDb
Ax+ESYSJSHUwPNyLtp2FJFN448vcg2Yw8xIXZKB9jlkLzTDV5keqqPh6tmd/02tXpGO3EYSdQjm8
q16x18vMK3dCSl3kE/eM2p7ncl0MA4k4XJySAV13i1EFW+XJkmUzbHC/1VzO5iV+CNDpzGsl7OEo
QuTRUOKokvKoCLn6dIvxiAPEZM1Y871xU9g7ZtOfmiUdPht6IzqMBIkMC/tfrQzSt8jWpzITJfMq
8Ru7Wvm2VAfPdKLnWdjOu2E3xi/bG6ZL9L3JqhZEkDVPq1wVPllVOq5sbU+NtFG1GM0Ql1L6RGEc
4Un0TCgh7b3nPCN9Ydutna7EXXJSlc+m9sCagXHvo1ZDjF0ta1h9O8yr3kpq3ywclRJ1ecK4E7g7
e2/G8wE9NgQH7LYhvlsyBVjDGtqMO2hb7uzFB3BA9m7ArUsgabinl3fXrbby5lCxtBrwZHelWFvp
iCcTw28Qh8RNBbax8SNOZzNT1nkWeKYXC4AST5zUQ7C3Z+zo4NuLPY429dB6Nts9bFtXWTX+Mhow
yO2ChMEbR/uUMtgllDRRp1TOxSE0GQ/YagQm1MhhD5jY/Mh7lHD0+Nx1KIRO7lC72w4wOFkqPbie
XmWX3FL73Iup5im4sA8qD22fupkQhWB2Vd5ByDZZmyX7wK5tNgVZVtwg6uhWsV5d9UUGMq7vfvba
jd0Y9bK3vLRmBRy+Icsrd1I7uPuG2QE7riMQ/jsYWu+p5+IJwPxlDuF1pb3fRvs6lcvNkEcnSBpP
jYyuuOQyMNJ+cU8uv7I2fiZ3897HUN5QTa+RzL+HZgpiL2dI6ffhB9BrpApSI/AMSzxhNWcPX9sf
SnvWCyPmIp/Yx8KT/Yb0+V02NETT+BNmV++z1P53+9sKz07N3cbaI784y6fCOO8hq9hpD9WEoHmO
X0wIdhhPZJCfXNmQM4EtMtUGfGvZjm36A2VVdxj65CLaJxM76mMbkPOU4NwnwjI5+OTKrGU7Dj8M
m2RXNY0sxOhhLtiqjYNUmf6Zz+ZJOKn/w+vcap+WLeRZHB3ymLYe49Ep0+2EHyZqX8O+QW4gcWos
YK8u/SgMucOTdS9sD9OH52OkMZqCgQ5yvS4w9/aI0uHcByUxM6s2GVFD2FI/n93m2TtCeG9icIEe
5BhDsQl3PhZEuWKq6WYk0WSFtbM6EISoxMV08J3BN657SD4p4rQ6a1dE8HQrr5toOXN2rZLgmNcg
Jvyiizx+gLwqKwaBIEFSitBIbeygpi2KOe2HTc3lhTmT3mnA1IpeB+Qb28ho6TFq0NhZuiiA1yMt
cBvNV4aL4NlO2Uf2c+uZ15kh0nHbhzNtx+BzWZq6zFlXlu5OrFSNP7PFnm4yb7YuppVj5I5lfkKk
Eb3GpcGQO3Z9697qRL9FkE0nEi+j+cHe1RNXfTLqljfs63mdiKZ7wStH6VAYnrlvLEceqe15asOr
jG1S06BvxBwvO98iuNicvP7NK0iNSiXlH1Dc5lYQJpMDvDpWTZytF275RxvpzDqFWoC4VTAUAJ15
FQw+MwK9qfl+vbFxDXblnmRPjjydPgF2mu+WP77/lxC3673p0fbXoI/3vhDLwXZylOBlTw+mpM2U
IHCmm2mh7DFoNtn1LJX3EOYczFQmYmUmPYtrPShuCqxJtqqDzUDs8KYoEeWvSNwJ90bIWywRfJy8
pa/2Xim6lzrt+QBQiMsV15HlrmPwcku4j/UDxC7fepWbvOdJyaNEqH+bKx28YSTmYcmH5Uo1JF2B
wudzgQKOHhtB29eOSVOvxZwRY2Y09PYDpii5IUZlyknyYSrC8JKLwWDRnZiAUmt3FGDsI7jJnP/m
YlzCOm7eGf6lAIMzJorBcg6l7JBvFmHPSKYFVoTPA8F8n0+Te0FoY14LayJTN1vYkOGEPhfRkmO+
4bwz0mrZjWzwKf/74rmQxYL3qMNkNipDv78ELJ+BOpWhCG3WHVnAHJNiYMtm8Ue+K4WXbOSwMaRc
u6gRruzKqva1HsV1Q7Vc+XMEha2YyDWp02XnuZwBPSvmdBWO+gkLPL2xHRrbEBcS31DNPJ/9+kZV
vvmjNHlIXrny6KPewKTac7QsT3HCWo4/X4080XZeZCg27WSYPxJLII/I+5x0r47zHvqEdbF85qyb
78GTBf3v1wI45zxmnE3OwpNmyqjfGSVWzobb+fjU20BKQ4vYjpHMivcoMdXtHCX8dIyEn7DroFET
Ux+dIszC77nf9ZiMlEFSdTcWJuCjIrLuaQ74hJiNGH9FmJWogFG84ahN7Qt9i3zpQ314S7PIT0PN
YRq72r4nBI0oMv2Dtbs8+SqXsnlvg5SXVkM3ngqijY49I1cw24HRvS86i5CwmLu+5XEhaWRnLr4f
g+gwsFoprUfffBJLEkL/w4/TjTI6mT3fTo876aVFX0YuxxwysahgSUiUV3HtzVcOI/CrphyjVzkJ
kLSLt1jnIrYthEAkkYlCk6x7Oh+xqbgc7k1HMPxgLRpshD4LJsTqF9EIRgqgjAmgwtcrMS8MnCUk
Cn3EpBQCLAuMes0ult90LUW0qelOdwNZ76/49ap97MXG40JD8MuPGj5w2OtzUJrE0fq48U9pbAPY
Dpx5QZ1DqoYf+LR9gZeMPwOPPhnTnqV+dHWq3tQYsIXqKMglo1TMLwllBXfGJmsvVjdW10Dlh0cs
HcFXM5IfmqKnORGwieYxnrgzuemEoVX4M3QS6HzHMWyj18wTBKJg35bRxscvOG6KJq3n38fP/4FX
/QsVMJt/658KHY5f70n9V7rr9yP+1ABbFlIGh7/gRpmeluz+KXKwLP832wG+6NqIGXwG/v8PBbAF
O5ucRGTFQoQCgd2/owBGZvHXnRsCC9NBAYZWE0iX5fx90J9bUTsIP/KuReLS9kVcLc4V4SDETgWk
FfmwK6FRONVJIcgoHpa0EZSCtv8zISz4AccF57dVO4+eZ6mX3DfSs3B8XOGFHTCoBI4JbBDlZIhr
G29qf4/sMkYaFU8TxVvVRvB6xrRwyjPFTLcfxyLLrn07CdvV1BbBLsXeciyjmeTEbGjX5awhpWXh
biw2FzsiDkGoZOFwR+PbS1xaU3QpnKa5dIPd72dvbE92KKcvhq1vbsnwyQ0hKBRT7e8Z1TdvkpX1
2gWccPSc7t2RmcXnBZpPxWvL5LywtT6YTe3ukGob1xXcbfJ/fAgZbIMks6cQLh4uFm6S5Yi/kLXC
CtdYdmMkif0yogJ2tRyY2gh7VJqY9zOZ6/f90FabsTdfCpGGT0rgUlBaUNygLFZAL7YjUuXIGcs7
NzPgfQ3SvpZlKY8D4gRamzSFFYRaDR93ekWH+x72LQ4AokK3ovHyM3zMcF/UxvjR5X4ESkw43Lis
4ifTWbldtAbaYQvbgtOS9SG005941+WWOA/1Q8CIxq8ElXfVMsAjr6gI3mx7AIHo473CXPZSpuVL
a/DSVdsQDJpMI5HHhtg6oKmwEqf+Gk0MXRTutLFbFYCdkDanYfngY1vwqCUSWCCckU/t2Hk7gmCI
sYASlR98e2hTsBx+z7sffZpbLQk3R8ebdbmE6NXLrfjeza38dp675SaaEgi1WlSeOLbRgbBRgldx
6q3WBuxdph0z3EUnfZi8rrgIrURPZs+5smGs7zxgh7fYveSOZZ367AO3qFaWqUkxOfQXpJ2MSJlq
W/vSz6aLXIjbUqIi1e9b+a68Kf5KvuXwDYE8idVX8WoeGv9sNSHle9r75vVUzeYKueFS0AvbZrVu
QX2s4oAMLMwpAOlbZ7aJdstbJgFMLjd2nIy7UQvw828tPvPd8DzCQchwrGn1Gpg5JuAo2tKWN+W3
XkMdNXdPsQTVthoxIf6qB2b0QVCEB1+r4qQwvrxFQKNKkgwYXBRDypIGiACEkSWOJKfZ+VpZl46s
AEbpnxutuCsD8kqKWJgfo2cVO1sL8nItzVu+VXrsU709ckkk0FrEF2o5n5FHPhHTQYSFicA0jKOs
COtv+V+glYD4BadmU0ZGsp3JN72FCAZcp2U853lEvrO9QvZPbsl9YQqxD4ppeCYmrkYGWxE8m0U5
4swwThnFOkRbltTj+KL4SB4mLmJbirADzD6R5qbFi3Dg4Bb00bwFSrQ8jVrkOE6ttUsEtjuYDXwl
MOmuEi2G9MBIMlSTj2luePehMxxk5Sw3DHQBvCj/JAZ+1jjXbXVk4z0RruTVt3B0jK3F8BCrolZh
5lqPCemUUa3WaOKMp9P0chJMJom29FvHWSGzeKAFtddh3a0dmCxXJf2VqYWfsYsEdNZiUC6e5nUH
HmNdiyphW4dedDQB/sbOBECotb4oor3rxm2ro621pWU3eKtU602JKEL1y5e8l1qJGqUN+8hmJqoV
2e3DotWqpdk0eA78+QD3yb3z57bEOaElrY7DQMRKRb73B8VgL+JCbtpLf05ZFD1VhenuYBbFa09L
ZE1VgfnQstlQC2gjsr5endpMDrOW1hqqCLfSBTOxyTrhvXITXA4ITYyfjMSMldISXVYiw68sMuA2
iLS+71rPYqsByFuLeuOljLcAFIqNXY8wcceOoXNDwO6rvcT9RZbFPfyBATYhwCBHK4RJ/+pvF60a
nrR+2NRKYpgaebvqh2jZunhN96Vb09I6inY/D8bN4Cfuz3hGlTwhTybTgBKRaybzyHwiVsETxiUx
3BYWgZhemm9ts1Y5e1rvDETGe2Vew28DvjQpoQFKqzRXV4CnAU1pnTTxlO4bjQmcDK2itqKqwhVd
W+9TGbsbhdA60oprW2uvxeghwzaNSDykqYVFl7ElkoLifkG2TfVgUlU7FiNeU8u6K1uEgPzGuwm/
w4uhBBHkQ9mBlUEInrEAqFYGSNdnM/ZaNmGoxeNAC8c5HcMD1032xnB7Ot9w7pdluIWESqxZQcQm
QYj5WnDuPWazjbYDDQw/CS11t0jZW+LkGDLry+eQU22SNeNtJ4rXpOsGhxTn+i4O+mLbwWZdm0F0
yfIm39deNyC1yQLAS6SxTU3pHvlBgc/SGvq4R7Nkq0JDEqLyEgvJ5XuKpnc0y83eGE3vvIyd/2n5
RfEhuwacbyfx9pUCNKL7ZM5udw2ZpL1Mk+MfZW8se7p61sXwwp86lOon4ZXvmRb6J6Aidm2e1vuR
6fZhQIXmrZQRd6fUZrnlprF738VVfbvo7M2AO9e4yrI7kufsV3ICpws5WCNTCisaX6w0NQ4IocWl
bNLshF9nV2tvAkqfGwJ9nxWGUMaiZbGlm4tYQ43FYxjEzX7og/amCXprrbqGnNU2+hmwcGGEmCT7
oGNONkGkPXR1sVwS153OjfZOjCHIQb8b6w0UI1jmnlh+sQh7JNCiYtSc+Q8oufHKWnm/5v2xMsqc
q5Gr6rZJrLeoI76xrF1yOpv6UkzGTMQd5OjIcp8K7e9otdPDNeS4Z0wBe1v7QCQupj17c/mmjApE
fTiEW7yZ49GfsmEH1ekNOAQYNe0liUFf525cboHlvxuDmDdyZn3oa/8JgScrH3ngWfVnv2amT454
yZqtqON1EqAqT0y/eNKjnQeKqvxcfftbhLa6MIPH9VJrA0zox811gWer1MaYQFtkJm2WqbRtBm9N
iYLBji/011x2MGod4kibbEb8PLetwBeZwLXbYbyUmznLBA6o6a2zuNYSiiow507WctNMkFFzIS0k
CLLa4WpQ78O3t6fTNp/o2/GTFzG+bm9u3Y2oF/VZ5Unz5tELmtogVMZhtOGN/CqHst1ldLOkf1QG
47bODNZllhvs42TurdlzlNBE3by6apSNzZtV73YaS6bBMAG+sDrbRGstE7c0JqpsV0x1n+fZDXUv
axCz2E3kUe3MqOEOOkUWnBx8T9yEmw1zGPMQOYb5K/ADseq1QWrocTjX5NNsiQ+XK0oPuQXHcycI
9XWQoM7qHEUwwdrKJtSJr/qtZgjJEJ4tmP/txYrnLj/JbujQIhsdI45vw5b2brUJ06GdxSSNsZF5
56NlIwEF/z2Zvr31qRq/uIE1ywUBWe0aAKO9iypIGdYDJKkhi8h9xC//iX5nBIUJbz0sH33Fkt49
saNjkNCrIKwfJ6waa58MNIZBaHUrKuVVBlJkAa8P93aky87Ehizh3McuHONIwAcFoj2e1c+GjNqv
CYHjihpB/OAx9ZsBlHI322NzjOZIyZUF2GpjdkF6GsagvWob/m84TPWrwy/PyWe54xUJdg/DdjPE
s71Paf4hYzaq+pKRaV3R3wdHjwBDfsHwWq79wXtcSLNdtVJ4X5C12Agv/oKTRYTTVoDlu5dl66zQ
4MmTUTblnTlhjCc2lO6+Tqbh4BaIEbgazBuqPpyHLiWMPXUlBuQ0P3iycLfEbthns+oI4TMlJQBR
jNugQCYuvLl04HDweiz86ydFuM9LR9qaIuS7gWjRMYBatQx91iZH7n4isH6dMtZ5nUR0A6CGw2oW
oXpQBD5uxgyUwLofFvNqbmIgf33XbbDoqxbNS+DpwVIT3ATchTOmde1wzDoNX+maqjypMsseY5BF
rz2lJz1TN17PFQswuPXdLtAHG+5Rxtyzp/sSdplcG9E4SZgBatx6A7AS8ADtQxSVZr8B75Ox1QkF
FnOpYTwhcKPWap8JK7J+WE1AvHcdP0elb15cm5A5Ms9M4+DYJOXASDLBp4zmmXyh5mFMFMaVKGoq
/4rMO/euStp3H/oRCtcF1hdDNnNZB5PJmD1dYpf4UaLnbvJiLl4yKBVPQTZFEI1DC80OY1JMemP/
lMsBUL1hOSCg3JjUt7jBXBRXu0xm/AiVrNhteKQG4R0kRrUnDMjeRImYPhaqvmxVG6RNyVrNt60f
5MmmCov0XsYhlVi7wKQa2Zag8TKsre0v4XHKSTlJliW7iIRdSomO/5pYRBpYBebLM42PIqiXpwQ1
BFY6RJxg+GFibk2Rzy85lwqmteOEgijzlxtjrhd2UE2077X1vtJ1krNwXsmFtAOrNeNTZIMCaKh8
UdmF9aHKIosUUYvARA4jhawl5EU4FNeEyLI25nvehnM7+QmnXVa2P+oeMtuNlWedA48KneoVZiqq
97HukmA9JF5n6lmdt3wZc2VOt1ZoZAAOagCl0PPml75SjXpcJiPj/mr0NLz97WB2jm9vh8G3fTAp
JHhNZw6JDEgUj9vEWzuwWoZ89d+lO3aJ2xvqeonVPoIi8FgUpXr+F7pFrcT8B9WiiW0FbX+AGp7h
ioVP+6/iyaZFUVw41nQdG50gWgvAimUT+qLKoxEEmyh+s0tnP2b2ycnFznDlDrbZNvCjq2ZYsLT1
Wz4q4jPGxwRN/vM39zcV6e/vzbNNUtTgn4Z/97SUCI0rM7Kna+R7135DrRgdEL38+y+Cc0QbeBDv
+n8/ACLr8RmE40Q8AUsN/vaQe1R+vft+mf+MJP/FSNJmXvhPR5Jcg5hJln8lE/z+oD+mkqH7mwsH
z2f1byGEEyGq5j/JBCYGK+YvuDls08bJwX/603rl6//i/O7V4sziNtYn//NfOLI8TnMu9Lwz/bjg
35lJCvE3KoGFrkb7ukKLd2A51t+NK3LMA6glVnvSP9UNAes71oOQlRng3YmkSmoEE7FRIYBMFrHN
pTcYT0kvsi/qeRtLuTIQA6H5Kdk17I2BMJ5HPL3FGZFAmt1C1IYMIFM0PBAMT/BZijNkd5u1di43
LV7y8kThk+886PibfsyqS9a0Rv1asTC7GhnxED8yW3ukkCOhL4nd7EpuV+HrmM5OcICFAD64b2fv
xzipIbidbeEzl0+TS2bXvbt1PJC/65AbZvoOnzH5MSDYKg+1rPN41+DH9i69YFEY74yiBBkz/J4y
WALDdqZrUM80g7vgO46Q1RYfl9uYJICrmjMyC1mYcf0jeqbV+vxKuLSl3+R+W+D/1slBYHgjJk8R
Q9ce+Cp2GWISqUnMaTOMo2+h8dLRcNPvOXF5koqJ0E+M+wt56VkdkY86SNLpVt5QOYhsEF3QC5K4
TducBEvrWhuRsaBb5+BKKyR2tE8JIuEAKteSfS0RszvyUfoScfBmjGtMqr7tjvHezlXENansjaM5
MZShY6RiIktphVSP4a4eBSfwGvcxip8HulJYgE4Hj2XUME+rmMTOC5v5HehAvqU+1XzAGdKQhoCO
AThQ/NIO60C3PNJSDPv8mxvafiNEx2I4BhBb/CHJd6WGjDpeEt8Im+HUmBRq47kxWONe6Hotrg/d
EkZ3UuNKo8oA3MJePVgtxtgQtOw95XUZ3zlx291Oyejf4X8eX5OS+hLsYXSSTaLuOB/q3TzW6XOB
ghuJAHnedBKGvUYawTLMt6PNZKX+dcj2+DlplHNQiWfcGEoPZTpphLvRl84lguezN9jBLhsLXsL8
3LQU/YwwmK96VvUAjSFHIhMlhIaJrHUUIl1Jing9L8uxkjbs/LDvSFJBH3ackJjtpyKPn6EqOedw
YSkGk0ZMj2gDURwTHhEBC4Xl8cuaXA+/hb9QUMZ1VW1zu15WM0EZtzJdaMQn8Yh6fMMQ1dVBz8q/
wDAj3YddL3PWSA7jzRDH9tlSCJFdlzCpPpv5rglNkHdJ4VXPslPVHiRf8zHZyYulWbh9EQQnvmm0
uI3jrhHkBlfLXKi7yOuSU+Uq+RhbzvKDoCi21IxJ7c+slubZWCofMQaEydPE4n3nZs1PvTs7WMIk
nEOBvmd2mbGpD4YfJD0VL3O+pC/O1KcahRLkTLyrEIwHvzDP6CWqADzMoQ8ROEWBM9VQI/BpFnvw
CjCDw0qcJtWFCGzmPGNbixDtBsQnWRhCI8zwXKW3VZSpkzIaJdc1W1nOYp26LAJF7dTTYrkGtNJ6
GhqyhKdEHxcQiAg61rFhrhvRTaca78kGCz9JGwxybnpDPqWLfMgaw/9SArTLygx17pJgMiLWdrNk
j77M3HNJ1iTyJBfId9axM0zjY+h2/pWGn/HTGKAvaw6zkGb96Q1msAK8WN86cPU/2kkTmy1Dx0mV
UwO6Inaf4sQVaw8Yvruayhao9YIJwLWt4bUXBsVvEa+jHIHbQug2CUBKntDnwwmFofSzmKBrdmN7
gR5JV+RNaoMUBBgApo6DgyYsYFY4zUDUWcS7uTdhUOptg1+cm5jXFtvunawtA84dss07ykpYhQ26
LCYRyroeO7KRV0WUsgxPyilTBzvp1T054F2AzHVyHqBjBh/5VKLeH9LBZjkO4GQboZ66d0mrA1VR
iXeEcfU59CIqYbSCXOcgIajb2Koi2gkChOjKUNH6oWU9zoRDXCM6HtjYDs60sRygltS+ybEusQ3D
a0cdalh2fd2lCIrDSdREMqjPlnvevTV58zE2om7Nk7JQz6LuKFht7fvWVRejt9N1yKj502VN/as2
3C900TaigrEDeqBJ4mgHt62EhZKW8AImlQRXoZPnFzz9XrbKls/EtEkKNaFMu0o91aZ8UO1iIvSU
jJkj1tgp1tRdiusRNf4S3rW4G7YGOjln7XZTd4iN5LrIx3jnDmm0kZW0XrCxufuMRcGO3/tntlTB
fYuSkdyGon6MfUsze2VzIhsbqqyMRHElajom0VUjgCUzPhiThtt5pdfvXegud5y55YZB+XRLkrz8
apVOnbYbq6DscYPn2IvcE+9w3tiANJiQN6g7i1yUt2wWxK7QnHgLzOkayLnaMHdJL4YEZOFVVb3v
BzVs3EH1r0Alkg29EfIScPR9Z31kbUNC1jelnvks2ybNr3eDFrZuV+OEKBObsAzV/bKcMd9iQRke
MtMT29Gd5BbHXr5zA/Q87FaiB3SJ3TViJDiCoUNEVQcxZYwzx9pm3zx+FzvR2pCJcZyGs9TkflFN
eE/c4o3ugTEqQQpfZQD4f15ALHDZe0uC4qfM0+7ogGpDY5nnm1bwT/goQqwuhAqMaW8eUZARcp9a
9s7uU7KFGyP7DDOa+75IjH0vGNq7XVSAmi2w13RZumv6rD0OFCTbAYfdAVVmt/MVlZdBlviejdJ4
Tr8TEwpFjGKvYxTMeUFQpKMVHL+rPnsBm5P3/pgOsbUe5sQ7TKPTrlNxtbhTc6h0TIPZhPaORIHP
1mzuhiGgdEirDILxsucSbUBkMn5YqQtGBuvDLs0XKowCdklu1jQq8s43u33YtfuFfPCVCU9iYyYV
qbY9+qGa0NAK+NMKYCm8zxStJoQjNmOFDqcorhyiN+/DTk37whvCgztDWlyc8g5V9u0s02TXI+8h
qMhgDlvMd6HOuMjTvNh3fVNvevjcGzdm2C2SwdpXo7NwEfadG6Mn2oJru/+Irjc9LFmEoFVYP9vI
I5WE7coqZQ7ISrgR3MjyhPuBM9xNtkXUXTm3W0Bz2ilhHDw1VneegQo01NkdoyDO2Qyb4ahKGR6y
KjbYyS7BqeznuyIVb27kP/2nl/r/cCwcAVbrH7rb/5OG/pzKOK3Sv/RSfzzoj17KF7/ZDNwdD8aV
TiDTrIo/eqmAzkjb0LU3noFA6DAq+LOXCn8DGOhirAYBx1jQxKX8Zz/l/cazocXwce3bNjXYv9NP
fYtP/nEeQQcHMM73eUrehRaS/nUewbKONd0cW4cgIDdkYtYSrHGJIaeq5vaSTs4WM+LbXAWCOxs0
nCcTjPfaNZ2axV88XLPoQiIniZ1BKWJFW+kLghbnuDlLryoeiVPnJksjeUTw94inSAXMw9p3E9il
TDcQ5OMnCtbq2e6JCmzKiRvoaBvyS0RVfSYmIrxgahLvpJ8Xy1rZgLidhrJ2RYBT+Nx7tfEzV756
yp26VD+1Y9jPTmlHADvQ160suVvGKjubLJuCvTdGFW54FxoX2NXBvR56GwCbnWByQ8/a9KslYd3X
kDqw8ltSErqS5N8N8At1bUlFQkSeBG9Fjgfq3PVjwGGpbftgqSmmDbQggeceyFjkOfU2CiZ6DsZi
JKh1+YdbLtU5nlK8BsHCdoAE0R8y66otuwx3YwBAWRdktjxjPJjvy1pY8dHthnQPfqm5pbgy/b2K
EvdoqtF4JUeeEC5sGk8JBj4uRlzWUaePrf/cdCkkMd9TBhgjuVCiqywy210UxkW69hnV2Tdt6izt
zsCE/ijbwH0fGpKVuJ5Ozasbu8HF07WKAjLMUc4tjkVSh9ZjmAsun7M9WY8sBGkti0YHR/TOt5iQ
Ncx1x4pYZ350DcBWcnoJiIC9DNM1CUG5G7Kt8t1EIM/ZkgXF1Pc/FhZRtOsIope3aklaLHE4ljyG
MWHuXxoGeq92SL2+Fj2A8gyDSLoWg4eJZnSR9xVJvFibWInwmcgfZ1hXfRQ+W4NBcqUMxhpAnXSt
R9sSfIzvKNLJRwLB7j90jg5zgfeG7WKH5D/A9yNVh0qVXAo+J/G5ZztGqbzO3IUP9F3A2a10s3Of
L0VyQifOG5ioMmM40BlHFylig36opFLCbEKdImaAaptA+dx1YZd69nU0FmwWuj4y42PfjCm8UHI4
vrKspiyjq8BQqvTTJnUrMRNlWd+uufGM3ciYTItRIQbz9MrTHz5Y+mxZLXbOEZST4t8sOJ6OrscO
VamEsnbhFvUKf9RYu0bDh4gw4d0i1PQu36+ITy1Xu9HwnONUwL9btaOe4OIzjZ4niR9v7bhgvjbu
ZI/LXkrLfTdp0IO1G6v67JmyeW3ZaYyrVih5QBgk3Ls4YxWYOy2DmNRJZYeza3CcdWunPH/soNzd
z2UQXLCEeS+ubuuev99lUCxDfChmN2Vjb6Hyhp7jcZYZDKmuQ1mQhlTkHTOFzpv4nkmfa5eHfoL6
uqsL/ZXapj4+QaZDW/o51DV5V59nWfPncE7pn+DkEreBUSIF+GdwQoQlI1R/KrhC+VkrD25pWvMu
bZviF8kVnJGZZ+hzytLJK7EwgnJfD+NUn32rVMMakodaKz/vp00f2gt9vzfdI89Ut2M2N68OZxoh
FPVgBZynFW5GaAbNpQ+GNZKBAJWKbbRkI9hduB2wyaN5kJ2vC8PonIVz+MyXyZjecdDZZsncLyt4
kM1r7w4dcN3MVvQnIcmDzMx3C6ItdmixuBvSvvvMDMeCQMtN57kIC/UQeIxhUK1xYtuSzfwq5gBc
gHsYfDrypBzKG9RL636ShcOerKJR4pCRRqBC4R8mMug/2ybzIZPhQXS2bjTREyH+dY8xgMKjU+nj
O6skepaQAy4eSC0EsHaJ3h1xx5YJjh1vjd6ZVrikMMaU0m2IbdYjlyJIUFNwx7gjfrq6h7KpVd15
gc3KzxP7CWyvvzNw+P90/dI5RbJPD9kYWF8FC8rnIIYysGMKll1w46c/HSrkx0GI+diUZPXNjLDX
dWo80ffI58R2cbC3Ofz4IgzSPf2YlhcYxeV/2TuT3cixLcv+SqLGxQCbyw7IqoH1vcxMnUsTQpK7
s+8uedl9fS1Gk4iIh8yXD6hhTgLhcJfcZUYj79ln77WNgdQSG61iw1p+JKqmT4DbiI4uLaSuI2kL
JIIOjiFLSJre35jcG4TBgOAgeFdjr9jbnnMbHc3uezJM6DCmA5pock92WF+kI/MfWDYjsZ6gJtHB
PNbjAUC0R7O0djdyDaSmbpNlwIXcNcYpg2BY38jWRnviVluaa4fN1FEzQmcmMUBFQ1yqqeBadJDL
2tHluKxV6g6DGo5xzwTV+g1Nfp2KrVOVQgl+DiqrfOmjTD5mvbhGdlff8YrAP6T4+R6gBj8WLo58
JuPWe6jxTO1iN6uAXkf6t9Dsh6MIvKcpNJ1X1bDgLNEQ5Nbui9Ln81Fl1Y6+n/mD3++GCv+Hqsxr
07D5cejAsddUgugn0BTIbgFG/xv9deV6MElRZTOblKiIBDMH/rha0w1O808URD15syHPloZQdkLs
Val8h1KbqaVmkIxnhiiX7PrbJ5OK0bcY6Bdx49jSH1QiwJPrZEw7khrNsreS94HH+xHdT11aU38H
WlCfK7xxLK76oWJ3XATtqXHYqnSEhx9HH3TqOCTGLTWc9meHdvQ++mFZfwytnnW32JFBeGzhDe5D
Ep/LqpbfzHEKblFkUHw5+7o4CgJdbln1ZQ1HGtdB2Ggs7UHK1lk3pkXJ1+jmPzISX6d6iuFA2iMd
HzHhXi92ArrqI+fqV779MKieCTUtorxeYNmtLiAuYZoEFJCuIqD2NwHoA3qA6te8XO6iE85wqDDL
v8eqpdqyrHASVfqBGMhLyyNxTWUHAJlEfzPMkFxY0py00Rbf+h4CNp+5kfxu0BhEf6IIRoYIHyyv
VGflyp2nINynLmlhcIPUfLplNYhTH7WCn9AzlrQMWNkKTVcBmR+1C1FKE60gOuW9V+7MzHgNALEv
wsyBCm+Wgr18O/cyYOQyKtJ6jVkJFDcHG6Tl0xOG681ZFKDTjY2PgZoNt1lZNy8UzpXkaPtYSkGd
kiywvjRJ1BK2Hzaa26IdSJpGaOt6dvQaBjjiLmILRtuwABrvt3n+CD0T61XC8WNDEiReDWaWNOtq
bjBVrWMTfYdEf80HiT+WrrcnXcruODaW/ooThhsUQu+ZO1CHswmxZtXm/s1qdbioRHn5pSmqo5VP
9T2yc/j+Y9H0awIU2FmjvjQOSiQK66Kjr2Tg7L02QUxKw/FZb9giY19UL1A+vtEfRpUDtlsOFEMX
PnckeDH6DNS31Y11wBM27AadSjbhR97GUQ7vQ8sm2VnkOY4TWqiUIzdjGtl8EvI2hctC+heEP0/H
LPKx8bp5tq16hBM6h8gOozc+BknpbgCMBsmaxyF2xoSsNbM/Ij3lgvogiavQHMkemsz3imxHcyzF
iI6rR6M6goTAYmeag7XhawYi5OhM5Cfs7ntSK+cn/oN+jfOUeFTkw1atXLfe+dIP1tl8tAJ8R/F4
N+LTFOAtllmeOGsqaSr6hTpyE8pT574yWIqPGbJWV3cQBlzzSN15d5kar7Keeb6l57bILPx6OdnZ
a9IS7G5Su7yrfAidO81MzOi2hjmga3GIekUvPlPD1MONjw7EB0ifM+COkT6EPGQxZw0nak6a9ahS
f6DD0AtuDceAmV0KZ6gYrfCbm3esBSaLqoJA+ESMjfI+BUQFaQyKsJWp8WQ3tn2psRFIwDG1BvDZ
pkqhzNrjYNTj1ivi4WrYbfMU9TldEvWx8qZhVftm/ZCzyfmCd6hvu7aWB6Ozg60MvRcOav3GbQhm
uVLckm6kX9Lu0jTdJEMOYJgVWG9sYn9CLumJS2JoygqaIHLsQXdFZvhzSPMs5PIx8QHhx5ghSZTc
YEqbTimJyPxrJE8Jk3hk/x9NMqYrK7bVJzj6J0LgReoCwFYiMLe5xs1tHwzOljS3ey+N7LXCAhId
i6x2g5NV6B9t71cEsjnIxR7Xwj7taaAAPjyma+pPIvfOQtrWX+Oc/5P9QlKLdS0r9jNk2RZSy7CO
969TRC5YWNIL3WtoVvWVp9++zXmC9rs/TfLX31by/wYR51rGRdv8n/81L+L/tKhnN23ZkPTZMTqk
M1ic/XUwDun1HM2Qc60rpdj3FpOoHUfm0zS6zXdfGv90+f637Tt/IVtXD/ifNQPOTPtv5DH8pSP4
8QbfBLrOiQ7i6q3hxvyRai2wF7NUXxEmW3EJO09ZeykdyueWOHWi/EzVYMadjw82wGViaGCFOuOS
a85UHSBG+i9d1PrrLi05AIqpCDi25Q41PSGYTAZ60U6PpqMFcg3MSO5ipThm0vj2Udpd3z42wOub
zQTaA8dZgS1DvE/ME2BavIGBLSRDwFk/ZBZByDeecteq3vpsbL5zyRQ/vakrHi0URMT5uuHPY0Co
3vQcjfkEDsvV5nunzoBlaMFt0nCRbUBgy2brhaXcjfxB+SDKynC2MjKcYd0YXvn26yycO7XxT8wJ
s9rx1zcdQ4JAqaEDWkec+dubnnJCZltEoxAJUiY6O6ZufKGMjHHtv7665m/0D3+Rj6HRQ/uwzL9f
XZ5kgsNTW+4oVeMtrjzqFNui5v3hsyc+mhhHLrPhwBAy8ZR9+1f/9hlL5hMsEuzTwc399dqutNFw
8fVR2plU5pPTE4mL63jk/JhJSEAaf6vTugwBWk/29J9QA42/rfC50H+DlfkgNi3/H352rHhaUAbE
S/BY8t27PlTi7Ka1+VQkDWOzMEBncYwZy2NLTS1eM1moueMxdLNdKAbj6ddX43+sIv/EKsKVN4Pi
/nNM7z7L4qKMm78G2H79ot/lTc/9Bf3QBDEBKNXleuL7/S5v+sYvtg71juvM87ExeFwGf0TYTH6L
xlfgow6fMWC+f5Y3fVRRz3N8h7Yq3TH/FXnTETOL7s+fMwRXrjGETR9IL86ROeL29XGPi5BbvvG/
Yycm6WOw/x1qw0WuqehxhTTtHKvaJRU0DoZYCZX4j7Ty1DQ/BTZeRr3zbPbx9PTVO0mJTrD0ysw5
TJMrOKcASewXhLqHm7JELrYGY6F2S/1EvnLvRcjrKm6GDDozw76Dv4+pOvcojAwwti8U6WgkwVI5
Jz9xKGtrejntJ7p85zr7EtUucy257owEujzdQ0Shm6DqEH60+tNPRveLIxTWE8SMdTiB2F9E1dz4
OPJksVcGmSTz5Ju0mjZ+7pxZPVIK0Kl7k5kaRwUD5yaeX50h3zHixwq07Q2lqL1Icqr3PAHCvnaH
UoO07Q2hvShsnQJWJ6numV11W759TXimHGF9OVTQVjI+4tDbDrEJHD0q43JjFzZ8kyaiXbrtkQ/p
7g04c7au+coZ0qQoRGaPhjk4BKnFe9iN1YNdjv6qmCzrqsyE3Go5ilVkmNfImZqVXThQHKkCWAyV
ll0t4EAXq+jvts7DyM7QkxbV4EZfDuDBrXBLa0nYKT0aeZ6tYmeo753E/0dAPA7PPFvEpY8Ki3+b
mtRJ79e1WZaXoJL5z6RzsE2kYtw0duwtQ+k2dygOX3YQlOR/jGDpaFHN4o//RPb06guNOk/CbMsq
sw+oQigssV88JrKx7tbgD0ercllTNnpN5VP0mZhW9EGTYL/CX3gkxTSu7Jnx65j0Xkqn0m5dOeSP
mUxzwlFZcwEfEC1bXpFl4KeAm5L2otHauQR30TynwxSwqzOHyxg3+YqDvbk2bP6lGmL0iprz8Gny
XC1HBKoRZRPmdL5tkoDlqCrjSIWXfhh19T3jzz9w/81ubkc9Flz/ANBHbFc3D98NaakgIakZTtNF
zD3pSYX5MKV5czsBDbrrJle066j2ZKaCiRl+RCUtsTG47M/lYE1vRMagWGvtjEBJImNViRT6vWV1
YlWnab/F442XqVZHx/KbA6DBc9c1tUs1FyXmNZgtShIGLLpF1iHHcw2C7KFSTAVau3Sm9kXDPBg1
092L6aQK3KPofEzMdfFt7FVyjSzJHm5m6cEo8DNxR4/P1oVXfTUMHvs8KV9GKyoIpDbvuSszyvso
D1zmsXm0BUGlYn6nxu+wgyhbNbDyTEp/FYopoBv9YFf1nXbuec6uGbDDVaKLN26GzYPJYLbRCFAu
scvY+7FuxItwNLq+E7ch4yb1hUY5qZNoBxd3L1BAk2bkoF7jwZLbzK1NPNKHqY1PbY4mUyP90d55
KQLc5hRkUxEm8hWxv3zd91W8SfEuQNJJmjvc1uxWeXa47xJe5hED/55TwHDLh2zaFm1qrqqqknBb
BucsZHdAoO73chRBiqGo6W+9aF9YXms7/CU2he9GVPABwxbV648kXEXmr9j6mwmkgd7KUXTsS06U
v6xLe+04k/+UYCDeCBQZ7F5xcMX0Fj/YUfNRiIpgT42EMcXGh1N1tNxEsC/fG8mPDMixWskqM49h
VpDWMG0uaT3Mll2O0kM1bXbFDgUpeuB+l+GGI5JfjO+T8sFOBtyfO8U1GI/D+O6PdCcu6J+sH2s5
PBa6U5OpLPKHMo+ED6QSC/M1tANjb9GFS5eIKfAFZ3ZH9H5Kyj12rICAZtFmq7Iq/Dtkw59VSdSP
WdDY9CzaFSscIwa24uDAr5wiBzQn2OUOZCxQqgjbxo62MaZo2nhmm2/GCBoXN3eSbwNzPQdjQ+zG
rmgPeaFHimeLVn+lWkL5fIQsoK+HqDexkktUl0VSDt4uVWRlToOQzm3ggf1ImJ+PSMqxzSfU1Nnf
GkpXDtEMegR4YFFAwtVPHaWqQyJ7WuDivXEq915n8D1XGPjkoTR171CPgbZpfVbIO1S5/cgh/iHC
G/foaYnFaNdp7jZKKddY+lMfvVWeaNadKfKdQcnTB4doHSXXkwlMqrEVp9BiKlq4oiI5NfUq2HcV
oYje6rpuYQ0TzXfc2n/SHI2LG7h+f267prmOg1lTFuOM5CwmAyTLIrGVNbAImRR931b9UUs9fuOZ
HEIeztW5wb/1EHS2/1MfIuhyEYuzu0a78qvGJuSS6+7exctOk4blfLcLn56MOLJqtVB2l61DH0+8
XXb7nLvtsuH8MK5Gyj5Joge8imS6Iu9FdaN9IsWUfdcSPYG4okwTsA5107egFs4LzxF/XRGR3SjS
8NRQUHMULI3UiMK9jIfhK8UAL7gZsUjxsRJeBxd//CIfI+0aJ04D1cHK5VsyBunFymbnWxe0gtJg
P5/2vqrT73RqpPeqLx5RD3uTiEER7Mk25ysjjfiwQhipH6baquF49g27BGCCAXI3Iui5QmJ5s/ux
/xHQ6v4OUbvbgERG7tBCP/SpmoNKJI2kuxY29xtsklL7EvrYPIyShsmFpcEgVO5YMfpqffVOp3nB
0hZjKCxzJPxVEic1KRs3T16hfgix8EqrpV6FoPZCG6z64rRVtuczF5PGYNijW0sQBuFf7mMJkfpb
4LeBWBexng4ro9PsrcpEfA98ur7JPLvLAsMhjjygR1tuz2QDbaMjjJya7mns2/pgRC2tzpXQIXUq
+DgmFxxiNfthT0KU1e2aOhCzXeMH9sXCaKqboZp2hQDjnzKtw3XhBmW7Gtyk2jcutNBFnhXyDZhV
S64sVA0+laEpv6WjWRXrVhBSWEDhmH44HKDOgU5QmZHuU4SR/+xGRf5Rhk25saKsgyiXuFTGj8za
2hLYFHdEMvz6PnZ19+xPwn3vbJntoMADRTFDeyamWaP16fYgBdrAsF78NorYY+XWwE5XkpJnx1zu
mJT533RSqbdLLAxoXhrUHQvxyPjo/I5O8cKu3glytDcbvHWBk87U39TEAXId6r3iWtKbWdpxje9+
TQR5hm6G2sErk+Bb7LfFM64dp9lYRTQcVaNGIghUdq4myRTIRJ/ukzC96pOKv9WFewlHOg8jAIwd
jKjeo3q0GFv/JlpfvyhXhJhZcxLrNpjTByfjbOgZobutqQdnAS478em7k+kQ9qsAK4qRfqgk78kh
GiyuYOY0sb71Kc+mKhusaY8peW9SM7SdBGWWE8LSRum6OqF9rB3FagVFW1FZqxz3h4N2gEmmAaWT
Oq18DrElfDqiDDZdqVvpgndzapYVwvE5Mgf0e45ZiHaBTfoHM0Ii2I2J5HuFO7JYkFMoFpUWZdxa
LArTSBi/ZsGAlwkTNsK2DTPMCNRJEv8lsJc63jGVuQ/thjNi3tMcNiGM4T6qFU3lPt4Ait3Sbw3e
LbkAMUBgFAt1G6yrynTWBOinY6oZ+OGQpE78hNnJFHH8FUxxu8njtt3lVd1tQt8q9nUWAgJKp9dq
xBO2NExDfoRW7V4txMUfBlSy3xSL/5mS/8mUTMphNu3851PyOS6KHwRv/uIC+v2r/hiT8fMAK8dh
I/xZT9QRXP4Yk10wL/Og6zkIjsavPTd/jMn+L3TfWLaLGohOwgj9H2OysJi7faIZhqWzxeU7/ytj
sgH55K9zss70TpyLUBLpEYNkx9+Y7haApLwVhX4kEFdGNRcUB9bVgIt1F7fGUK1TYbE2HS2ItRso
Uoa1dqrW+jEMmQtReor5nCiakocR/ZuCYyuZXocpEwJyYGZxusRDGXpm+Mzi3F3SUGG/dkK0Zx6L
5PJ7ioI3cZnYc7hRcyFZ85tLlp4+Ke8kSneSOt2jmwzTLh/sWyZb65MMdTAe9aYm6ykcsz11iS+K
ZysNlHtqptm5qqgD4GYvckt9T6aRiILZDMvAAbPkA08EjcEwlhKhtKROKZhrqTfEqT6iGw56+jm1
YnviHpy71SblvX0MgywnMGaCFF9XGIefjYgnA4ADuJYS/KuD98Juvrs09T6CLwBYwUp1aw6ET6hn
XMduHC8ZB2NWyZ1pbhMzfhrhe1wdnhnJjj9inUeXpc9Mu4h3bUGByEIK21rjq/wYQHMvCAHmHNjJ
5uPP8q0164F5GPFQBKbIre01wmxzN/TMPne+PayNVs3baXKpaGnEEl4mfKOPxFeDJ9mOpreXQWvN
FIbKzuauAG72LiMf6RQZrZlRwGmi1vAaoEDUaigOjl+SiKlcXktF6gQbVhOQABnH/giIMMS3GlbR
2o1ZMNRFKLiPB2Eud6xRufXKkf1/24OWgIIHCmuE3iyCms7BMQh2JL/Nb9VExQW+FW168jN8M4s2
7N14J+BiZ7jxPFU8h57rsjhWhWB1v+5BDTfN1lSz8WMfhTakE3ptbKYMQKky5J2D2mrbECfyRizN
uhKXycZOPugB9YSQsvZxx/zITmtWJDIYD2Wf4E5liy+oTlpGDvFKqdoGF8cEL4Yp1OzX2RR0Szl4
FVhj9ykd7BXb/32o5NkePbq2aSt3Y9gV9VQvFcwMMeTBwU2LTeGkzTNP1ttgGRyx+Ws24URqI+/G
N0PvwRa6cbAJOorbWEjuaxlF68mpsTfkmr6vbJFuWla/B18rWMU2RrNutIiVDmF8IKMZyzevhIKS
jdNer/lomk6Gh2I034sWZnnNY3jBphRDUJt0G9DhbXuwLTpxmhiLcSmzA4bj8FhjDcKqn+trWY3b
UgO+JioFuJW29VSrV1jIi2VYa762qIyE2EEU/bCn+ps7GBDeAlrmnZrwjS8kFgpdeP0K03t4Kmzo
3008Vts6wb0To8DNxfOoZDYzFISlK//65JiwOwaVP7TVnnZa9QN7wQhA1OLF4cO2q1EBUreiTzOc
2l1Z13Td2I+1ld1Tj1p2I9j6UunLxJyeKCPdYgDyD27Y38Gv7qkRhEWqj+sw4dUPnWjpdeK5qeut
Nw7nxNTILkBA3DCMthRdT8CfA/HiWBPaIbTUlZFnPzKhw88semeVZJF6jLXi7NWGsfQ5QDGs29wE
Y+8sKs7WST4MkB58Az+AKW66opCdnXKxdElAcm1VjcESGloOxFo40HRt7zyZfU0U+xHM0v2Dw+3y
oCSUiCGwEnrK22QH6gm6uhsbtzCqbx1r63mso3G3uAycmT+y+W6WqoC5luWtduRwIe6xWTuHsmqj
JW+Y3FS4NN7cOvqma3jLYNf8jNii7UK3IXERo4Q6hjeyJA38g2IuXDfc1m8c/mcwp+PvgUrcA0fe
CDXrG24TIKcTrXdZszrtK/cVtTIRNNgpWm1y4XAGQ7NN2y1pcgDmZa0udmhHqGSDf5aDfp+k1oKR
zt+aEJB/4quHccg3Rc2BiQJE1KCiuQN75O4CJDhQerJJLFiFtka7QiTiS2pFPB0YhsgzgVRM2if8
Ys7GxKvz2Kf9udJquRyMNnl2teTZJuq3YA74IKj1zQnNvalsUN6GIqyXEV6JzH6DKrsnFrEFBgW+
L6nFZe5T3fae/CqADa5hiNI02JpPVeCmXMAp5v6cAeBo171+iQzrrvB6ZU304qTmBH9ogoeLf507
7drR/Hdg3yB+iMak87200ryr11jbJk6GOxofE0RFY+SS26j3ngah8S0jYEmo3p0TPvQSmG4HsZK+
zDo9uKgMG/w8Jo5bZqW6o/gUyRCUdDpm3hbRYdpHZbtjo3fo4iDdtplOa5xPTibuNOCuabacAt9d
eL3wc6pnlfhiOdVyw6YP5ELGQNyinMP55Mr6nKkZL993IIcTO/qssCIuielQrMpiu+izZ0N0uyIo
qZufeLAmiGMmTo1ubC517OZf3VDsfG/8lrgpHh5+HsC0ZboUthsfu9Hag8I2NiIKKCIJgaheBluw
m0ZDpjl5ioyjHdvhhizYuGhUaL0hpFd3atRTmDayhXLmpdyZutwqrqHWNemilGS8W55rDO/Fbiyp
3TIMo9oArlAnMyyCZYyphHZTPP6AMZ4jrZ8fz4io5ay0eahgumu+aEVWPOhhRTGqGDMRxohribqj
iXl7v0mnw9BZz2JgpY49RENPyQuVYonuLbywmdHLhRDl2O14zpprfHtfdFpfjciNl63o23tjF9e+
0LRlnWo3ZAL1kA7x64xt3KiButh6cl69hhDFEMOR1Yx2bfDjAQLN6ndur7TRg1sBZGPINYgGibVO
g31XdtHWyfBnex7b2pyA2jJuurcZib+Gt6mdw65PsX5QSAyG3vvpKDtcKQKUZBms7KP03PHR7WF1
I0C9EUevyLHl7ovrTvGKml2d3o0oeSpCIN8D4yUcFgiYljVAMhDzh4g3LEH5sdINOgE3ZJ9/XigJ
FOYMWDL9HHWNXb9fdK9W00HUV+SH9NRmqueRzXBuwPCKJfmXiXltUekyOzbTVO4SRSH0xD7wjDNz
16bETjWMUeQU/fIOiLemSMGL1E2rydxOrlO/apO/K9txeKJQC3naj8E2+FMan4q2/U686ou7c7ap
fcdfKRmo5zgxjk5h+dvKl+j0vRav8SjzgIh9IN2mBbjUnpFtUJfNS2FZMQRnuz7RZo1Ls23GUy4o
VsDpAxIwqr/ogpklhSw2rhU+p0dukM2wpg6cYKjT4srbAklqNmyTUh5ejVa81a5vHUMHtxJA+fhF
78kOLksv86hyFaP1mEeW8VlkNioEADTM38AuwP+iShoZBwbFa2763Cwn2+N4nHcHV00aAS59VVjm
Q8CgQkSSIK2i4MjPVjknjyWKbYdgSM1C3kdHqXp3g802fMQv00rjzEFrmRfdC8Q6UCb99zJwcHtU
7rTK22pYKwAee0z74MYH21/wkNzyrh3sBDqEH3fwy0usJ4NQ711L56s5zcyNKmATlZXBAkVz7kEo
d5H4tQcCLz541mxn4aRCKE66A8CHdSCtSxIl1nMs4HVlFfN2HOXlMWmjfJm6/uM4waXraugpUSe2
uvEJtosDE9mbdZIHz0Cn2YjMTA1NWCu2zBWikFx4HRqfdEZ2X3W2mwquuxwvOIZh05jt19UyFrRo
z0QT6iFsdnEOvl28u96URu+9357oP/OxjvIS5371PJTQDimuQuuI82PvxOMqMbx8xaiScHkgo9OQ
W/FMzEoileLu96wRndD6ygr1XFaj/YBz40aLNNE2YCD0qxSCNpKW7ckIYqqy5VmTQ7chaW2+ZL1E
9c3y/Hkgq7skQMCjbtQE3jZ0FwxGyySytXRhJmV5ok3oOa+rYUOwCOB1GcTfU2msjMGdblPMVQ7d
li5oOGsOxK1n18hOdURQQgof9GFd/OTwiwwVNWsjmaAzaWz0BtE9DFETbaZM5c+4uOJVhi1vUwtw
SwJ1jUM3seNRSzLamri5jH1K/haV7uJ4wafeyHDls5DYRn063OrR1TZ+A+1tzFxOPQATH+CpXIph
VBcTIhTp9X45NaQzIkTLC0UNB83wCJA67P7cWWtmC9yfPMv9XjJvZIb2ZnrTR1g5W9do1IkxF7k0
IYqQTfvAS7v1pGnbLPqpeWjEBu6Pk9Ek1a5O5ZWkxJGCCW6PUQ2ApIv1TVUx3namtLZW221NkhoL
K0mOHpxnzgn6QU+9Z9uNLLCW08fgqq9AhXDMU66f0rqp9uyWwXPZTe2CcSp81+gwW7J+27fxRHDM
ck+T733zCJZJ3y+3KQ/HhRl61SUITPiMhU4Ni6humL7HpYaHc+busBVKvVC/pAHU/nDSrsqpSYul
lILMbDOAX1DyuDXgiI02o+c1e8kV/D7K6IeV9lwjQc/qwTKx3vVghUjD2vlbViZ5uYY2l194ZNFc
NJRWxgGvlC6BGVnc+taEna8NYM0SJ90msRbC4DOlHi3LFO+SSUJ9OfQdEEi7qp97BQKv66Juz6k6
3fvoplvhF2JT0Xdx7HXlbHB5PI1ywpZY+g8+fVdXXM3GTztu1HGKYudA1YXERTrOLOpg3Nh42p5E
Mc41ouYHM3xyhsHNgB/qD9MUIk42ZXgiXW4tIfDYZ0N3UIfBTW0ttiorUPblpnPFvAJxPaJI2LYt
IHwd3RNESrCG5zWu9rhp6WBUIzBavMWhUN6Sek1rbbJ3eHCM1tm52fjp5YpdiOl+uGHGK8ah9kyJ
doHBZtwjeIL16bsLjsa5aS1yeRb775QUY6z0XGuV5FG30CpKsgXnSpLkfHsC4kvFZyd0Bo57TP1s
1ZKZg2kCnaQcPir1bM+5cc8GGigkKNXNbMNYczcfeevtYp2l8TaJWK+PmndXLO+2jMIoLtaQvHWg
qjhJCz0986jmKYSVvbqMjX8smoKtVpqIlRlAuVJso7WO8QPrWH10ScwuHJxRO6z/xvJXpFPaNjqR
mLo9NKX1s57UefRJNc+zhTnBNeTuvp5hotdE8jaWKakKfABr4I099iJ26A4Ae2A2nnbsRXKNzdxc
wEg4h477Unp+s+V8XZMn5fIn8bQpDB26BnpH1trMMnY0blRKO4TmsYqO4/bHVFY3p2xhUUHqpQCK
dfscWIDLxgYe8IcGfrbHH2EGVEVB9l3q0cBd2daDXVRmMHDTyubQMh5ICgVLRZXJQlct90jbkFib
u8/OTT7he+09UV+HtoT6iSF+xQh55Bb9UgVdQQB6WDNqcSUbrDNYc4F7NGL9MhnK3NJhhowy8dAV
LT6+yriPibaHgLGeOidd1rVR+Aw6U/FaCxChi5493wbv9BP3zrs5hmToQxjoxN2ZvDwWk5JxsCUG
PUEXY3fBkBrE/SFitQUsqfikgtK/JSEJEE6zW5yloJ9YzT/jTLtCiWIPMhtqrUbftI3tLoSUAAs4
KGsrJ0OYZ8BJnmBE/PCM+tJMeG0958MiQlxlH61Bi0rr/YSpWjHmxiQnDLpjmpw1cVIsDXilq6nu
flYt4MhMS9+jGsm+FnOsv9KWYCFIYkweWsmUQBIrCrSAiM0prtDgPSmTq4y4QS8bJZ1hWeEjeiDD
ZdKhHWGtoQEallzHUN7VeNYbgvhMTSmLPL2q1wWACLmKWOj0NW6f3DhKHRABxlgOYmmmNqg44YFH
ls1WxXBrntBjrU6kg+QWX0Xm42uA5x9ndXD1uKu1bMENaVOfEdUR3AFO5O2TRtaq2eQePs2N1FL6
mywjQmpzmBGgC9emijcJeIyaJDCvkY2NgI4UbdRPyvUECOY5PXQiENOgWPxms/v/rddvf5SXj/xH
8+/zN/7icMF9Lmr/719/2fz26/BHOUdg//KL9a9B2pv6Icf7j0ZlfCnf6Pc/+d/9zX/78d+J4+JX
8/5LJX5ffP+HUvnfvuYPHV784vq4el1BBhOfLRbc32V46uaRYfBCoNL/ajvjt/6Q4Y1fXNt3dfyg
Nqo309R/yPCW+wtSoz5/2e8mt39Fhhez7+1vbjUcwHw3Kk2xRZrm7Br9k1tN4ZuKp2jASG3h/bYI
u3zYSRCE4Cd0qgAiGgKpvGnGiatd63ooFaZxciKZnyfAB8PSMIp0Hehx992FOv4wBUPBYyYZCXz5
KTMrX5WvhjJgm1RMxXtuB9ZedwzzQca90y4SvFLnycg8+DxJDrGz8TNnGzveI/SY7C4HuCx695GX
ku0VFi/iJLp8K1NkhOXUZcWENagaPkCd5wPPTY0qU80KgdUMPri4hdW6IcK5U6efHBxxolkyn2Nj
pgzWtGPF+xQOM7u4zFeUg6J3seXDDLuyJVVfazr3eJBLy08o4fISa1v7EXcKMmfRyUrczluzOo5d
zkiZg/zFLPFVNVX1Vrb69P/YO6/luJF0W7/KeQFMwJvb8lUsuiJFirxBUJQEbxIukXj682X19Jlu
Te/p2BH75kTsuegJTQ+pMkDiN2t96w7PEusABytXEvXyE3xr/UbME3GNyArUDSxR8ajaPPmwU5vH
CDAm7t5xx6q4XfvssNekBUvmxnPzgDO1iVYynJl3qEoGDFiy4i50qvnRLRlRtmoA6dAcg0DiTUH6
v57qsVtxJOylnQUPluiJJ8yd6nPuaXOduQoffM8CNTnkw5OjZL/JetwGrlTOIV5AWzBiBsPqDTgx
c0XUGg+QLD4uPRCsCSeqjuaEeQXfUQTn0Kzset0ZqnxxqnZ8Gt2CKeRoMY8ei8n6mgVF/HUALHNs
pccpCaDgLBeerUONxK5ZFF3hjPp/SazxtSxUK9ZeVHVnGXfiBnro9BOzxoJ9Wg0EgPYl2NjJrctt
K6I639Qy4jlrAR25RVjW4Xj0da4nLrxtgqXE2yfAImAeEEb1nudlWYKvEQJei3CShzpkGH9A3Jld
cFY6rzaZm4+RhuKsHDPonixKgN0oUvfGsnPkOunYpAda0wQZZ9Nu7GESB6ms6ZKkuMb8Kp/fjDrp
To5ZRT+gbAfdziesG0GAQ7DgVgoRXZBgLhLccdIYX0lx9R+YJqJdmsIYhBgWuuLTBXYUIR+0C/bo
S7WJPOi8orLqZ77H4guqqfQhmPP+trdUegqIC4q2ViPBzsc1xm5fJdWGy7V5Dh1B+UhwOPE/PITP
VpO4t2IiGIzQoqq9y2HgZT0KF+7yr3Nt5S5VSUICNh/PDP2xPUX0H/xXU1vJQAZ5NKnch3MdzWZ5
rk1zZiFg98bAjkyOMLymxYwvTOocdUq9lP2S9B+sMEc84pKVycwCKajbEdFIbvO07Qk3fotjeLxW
iUt5E4zEITCdtBscor33NI7eSEBjZhFc6xK3lyLfuGPGPQMk89O9K8jjxKai9ycKrCP+523oACnv
uF8ucT+jQ81IcPgyX4VjSAbN/CHIgHBEG7dFVvfkLr2sEJsFfu0xbBXGQY7di4uYBRJHGOm0WbRq
DqI1yGH+baN1bHia7E2ptW3tWKlH9IL2cdTKt0Zr4ELVl48MTmDG/1Mhl+1iJyq3QcsX6TDeq7Si
zhLpXYV5YdRaOxPR3ZSfYIPymxxD7Eety4sQ6Plaqech2ctz5KSC3pxo555fo3V9WuGH9809xlr1
Z2n9X6CVgBmSwEhrA+XiQEjWekGGdISS6tNaISastaow1vrCQn3v+oktHZ9hPJjkbdlIEa2oMHeY
/L+Q3oz0DcEiQzmUi0gYPb6xLcrbi6nVjTEyRwRY977MwdghgITpiV9O3QRaGVmZzdOUYe+r5mBY
Sy2hNCU9KQNEdJXw3MNDkFoF1HVkl+NvCky0mAJs/KlzsLpqmaaKQjpeLd20egU53cWRtAmiIj2B
0HEz3l67vAGc62+jWbo7X7L14DK68bVA1ExIRzavotFZNHsD1sze1aSYAa7onbrqTPvGYqaCRuRR
KBVdHEy16QbYQPlYaJmqH3XfgybFyZgl1s1SRWJr9Lif6QJm4AtTLdC7hlx+z4HJTIFle8PIBWHs
oiWyJPWou1LLZtVkdV+WIsFI6rnobKPs0esMwS2B4LZDf4qmkbYHinz1NJVx/Ohpia6rxbpeYzLU
5muKUAFtCi3pLef4I9UiX1vLfW0t/MW94lx8LQYetSx4cPxTr4XC88ilkxvmq6dFxJ6WE6f5HK8j
n1dqF8GnROQDtSYK1ss4q52jlmjHGK78qROB7xa57bVsWQ64LFlJImbmjDHOGNxQOAv8oRcPO8lG
aAE07nMWJFoUHc19+uleldIRUMB1UIwXLsLyLqKFfMg9zX7VImuWDbQOlvkQuL3LkDPvjpUWZZe4
pDbGqIXa0nr3pg6limUUT5WWc3ta2D1AH2ZjotXeHIda+Q2ZHQVBUO/UVRkO0WRvabG4MSEbB0+m
DnWYzUd/4BEJYM0/GqXlW5urDON/ugK+zT67pm9+Dn+uea917L8K4v+f6mRqVPQb/7Vi5YZye/ws
1J98Hb/90O+FMklCEC0ICgh8JCl/qJOjf3hEpuEIZIoWcguhZPkXtMZyARr/NbTGpUDGiIGYhvhK
fur3NuHhN7cGHcZvbcM///xHZ571q0srBFHr21r34kRUp/avYhXfSbtwiZMTYbcsNB026Y+Y3ped
I+thnzE7P03mNxaSVDnChc2cM0i4YH0eDgj2p70jLLHnpCeY7w8f41+8MhCPv1bwoERw6aGlgXdq
mb9W8HPPcrCwQ/8YTBDA7wE0mvfh4vM8Jh/IK1bW2Dxllmu426wjXjyhtjBaIoCrORrj72FdW4+9
5YWi27YqqIJXEF2EzKZCDms37a23KkX72GFCaQnxm3wj3JQkUJtYRD260I3rD0Z4kAXeaWY7NWMO
gIguMsuGNKbuS6qmRPu7SIBfR14pEIz3pdq4Qc+jgSIzOoXdaOlinBzfLiI8k8iHkciF0Hkg4XIE
xtCWK9mJCrBKSabGijhM8a1SlXlxY4f5PjBObKbwKwGThQDFrd0UMyk7EYhRFjtSZLCo5vhmHmsd
Dq79q3UXv8xxYuxBQ3YnJm7Wfhyd/jMz0+4+qjDiACK8ASJ9ahu/fw6uPtloVntW1QNk+nQClDgZ
myxYqMiB3Pl3wnXUucZ4a2RwfygUceMSCv5man+ukRENguynZD4F3ztguuPJW4MK8BF1JWqaIFX9
VmYT9sRgeTLHpLzvFDjReYkwB/fSt5IdW0b3G5ssxA4tiL+ZfcpCf2Fm/sUMi/YyEezAIiWsHrwJ
UOa0Rhpd3OJi6J0veYJAcbaMjCGl2LoqJuA0KuWzooRb1SnavtmHCcZIr961CIiKtQXFdt0TILYF
VWkdZidut0xumNwuECpZOjZHdxnk2hKJ/8inLm5I0+l2eVCap8RyolNk+SEwW7NMNnFtll/bweqf
m6DJfwoJBxixgNE+iT5bsNbY89mZzOB7EqT+Dj2p2NIJwcax4QqVauq2dtYMRDWxYNktQs5IY4s2
/Si47FeO3c3rgSuN7RyCCzMA84yrl6247MctIt+IQjEttwRxkHdP4DZvaHAuSA/Yc5oL6aPw1rik
kVzFOzkhzVov6K2/evySNakxxioOo3ELI9/6sBN0J1Wu1A/2ffGtQN4PameG4tK6tMY4u/23HigD
9hlKm6M9+Xm3aaSjWCcOuAf2E+wmUOhej7LHFlVg0+mwkVnhiVWbMinJmeWxazx7c0/x6hrlcIzo
aW6i1sPtMPM5HieI8KjfWLmdk8KvybSF5uC4JMqs3Snf5v3EOkrZXg4JN3Y/kbhKOPxsbICUt/U5
KhFmrdpFFLceff7OaSICX8JM311pKJCilm487Se/hKpgD5F8DGpEp0xEG/9YIG6NUrl8C6Zl3say
d4+Rr7OpffJXNq1Fcg4noXybUhUyGAt90qYqEpo1vK4r0KgSWqIYanXBex0H0bjx8EuAmLescLqj
d4QhZCEfZqEVwj6xYHNUZ9UEg72K1DQdm8SHOtFziJAuE4clLi6yUVcTgYf3tIXy0ceC3KPcSKcZ
90pf3sNuIkuDxWy+ks3UwObsLZQ8bbf4dz7HwU3F7JooT0R2LzFe2Es2IjlkI2WjudYdE5oEmqdA
91E4yJvnoLGJ8LbGzN2YuuPyr81Xp/uwCXzPLWTYlHmyLL4w/qufQ925JWrEOtNKMsuujZ3XF8Vn
ngy0e9m19TOczn9AolQaX7Hx0RzOuk+0ry1jcG0fkxacy87VXWW3OOIEKkq+kaDDLEF3n5buQ2ca
UkKuUTEluks1rw3roHvXNJryXSCn7slzQB6vYsyuj5Zn26/NVGWXAOGLdei7PnlwWfRgIFQD+gwW
7f17o0zEbS4eCW/f6Z4atFLxkYpIIHCz5ul2YK7BqMeSXopSM6QQK9SQggXWvbo34W+hoxymn5zv
tL5GKnciIKoFPQp/RRKZyxn/ibPLFXqwrgBJI/SMgLNhPiLXiL/isbD4Bxcd5zw3eUHFzLaw0T3D
QmxQdB0+5HoOYV1HEoGy9XiiZ1JBS8DQAn7BSPyx71+/toMRpgBnOwitzGbW9mQFWyKQP3OH4lqG
LmIzMTsv9JztERlQ8BA5KUnKjE5smm8uRK9w7qHknvOYo3/xynOiwpi5SsN+CeEnEU3zOoENgOIL
aUhLhP2d8sj3cxuDWOVlme37mhsde4we72DPRNJgjzZKHkWP1/GPLDSN91yPhzrbAYLjCSSCfZsy
PvKi6XPSI6UCCe+mw0+y13XJN+bczSdXqQcW9TqRcq/TKaUHVT1xVSnDI6e7cUI97PKclKkWsoHA
3bJjwvlIExw5O9UZGTIKGuMXPx+Geiv02AwbJRM0dZ2mAWZhsoa+iynbcJ24hSRqf9Q9JK19e53J
kWbRvZGSWLxQwvF1Eb/j5tO9YbrFRZn+E0xtb59fJ32O2zEUIDfeuUUJyCyQchydAPs05lJp8670
0HDQ40PmaXxfRDYxVTScvH53sHXxOxk62nr8aF4nkYEeSoYClFHPccZdpIeWyXV+Sd3FLLMMSfyA
WWwXH9Cl3nrD8kHGWFqVkEftCby3Eay461hkO8wCU8S8JNNuDSSZF5niWG20d9XVLtb5amjV3oyE
VFt8rmPfX+A38LCGu3ibek3K0JNb7JzZvuVtaIhog6SbYSbzKpdphXbUxtpby5xAfAsjFIbEWhjR
iVZI6gLTIwMRt2C0VVejbqc9u+HVvhtpJ+9wNfW2WckOajaWQKBeyaezsBb8DvJqB+6u1mDKk+7V
vhqGJ0ebh/Ex4M67WopNroF4i77WP005RBRMZVktDuTqufNmlnFKyArmKux4pRM+zTPO5eZqYna1
nznsCg7aNNIBSI1f5rcgtcCTcbRXjJbC+aWzI3Fh9BW8izjM943PLGoFxxTvjxVrI0gg6r3oOxYk
RlKZjl7E8MgQQToSgt5aDzaLg+oUtiSnJWNACGJtutkaNAKy1DAvzXXdTMaqd0aoNjNzOme48UNl
N/5vRfb/tnV/Z0RAyMXC4L9u624/OlV+1N//2NbZv/3QP9s6aKQsyQLT903XpI75gw8hwKKA5oIW
zTPx6uuW7199XcAqIgwj1OuOY5Mq+/9gpME/QqbuFk1i4OJg4l/90sf9p77u34kruCBMeqeIjYoN
huPP24/aHPOuSovlECQWwvuYwfI5maEiVTzc1glywL9p137tIyN2Oqx7TI9BFU6LXyEcCJpQQi++
Osxz3j2aRIqufV/+Hdjl15aQvyXUjATX9XysJL92q4PXm5PwCItVA7hBac/isWjg1WfczFvTkCUO
tU5umKAal56owS9/uAb+qieN/p23Qc9tE+LromLjs9Xejz9ulUaFsEsFSKVLH0wM8YrLrgwIgJ8I
gDhjIetOcz5DXFEcFhYLXyeG7tQiB8Kt4HhPDFMJX2riUN1yGkLsSOCvoX2SxQ6EHP/fslEV/rzS
AAU5t7nPsRr3Cqp0qNRPMaji4uRhsVlIXkTf5ekEA5IHKyhbX+MM9lGM2wL6eWIxlmyEI3DZ28Fy
MMVsPfuO3d51srCe7XmaHwYHxRqJre0HxBQ0hTxQ1U92UaTDM8p8KUcK+z6fa5aqEIO6OINKJhu7
ZhxvNu8p0vM3KzH5QTln0RnzCEoE348v0RRUw2bqW7M58lFprI1l8rMx9klnT5Ivb9MMepu+K7Of
VaOI8p6b9N4TS31uXACVlFY2LIIg6x6bcuJRNAU07TgKQ5CV6XK7gDs8xGYlN06MW7cYbfHYV+Sz
L2Mw733SLI8YvXk56IpecrOaXtDI+098Owwwe9PeEutYrkeQBp+KQfI6CSyuIVkr4k3i5o32iW9G
tLV58GXEPSRJUXeGOjr7tJoHpNTqpxxbEGMdP6LMrn/1Gzic8Zy4R5EM1vNYLv1rPsj6PDdNdK7Q
eg6bKBfsIdxKMlr1ifhaFSVUwL6NWd3Uk71thI1P1U9ZkVgEeLE46z7dmD8mhQX7LkGED8R9DrEx
uqOgNON2Bsut9n42lkfm9ahOglbywEBLv4Hv2dVUED3Slh7h4rCQtYhCZ94bVlxcIBuSvIKp9Q6s
BcDcKJl+FCYPKVScJHOUpsmhYTXv2SymFxTQy20kJn6Vk6p9Sze+smbecSQN5FSFvtkNgdQuMae1
i4Vy67t5tBoipIQwtLgUJ2DAP6wiU3ummC7SH76JeIrQU9b4EcgOxoVfogz6KZG1fQQl0GQe03mO
SMfIavyRcXzx4fR9kp+y3NYyVV9seDp7EJoFPa4odoxchu/Ip6xnmg+5SZNy2eHXpsJM+B7zUX/U
+hItSTv7oRgh7BY8qWwVF74J12/U3rW4/nn0A55NgvhU9sWbhKF0SrOuuk/Cn+YYmdMqMyqfkK24
so9p772bthJ6+DG+JDbX5so2kAqhrSNEAcY8/PDpx4Ar/g6FNxfljEJtTvmi/MAYdvif2/u2ctx7
ZMPe/UhO5HOdwSVFQ09wHqzz7RIUy46E2ebdqTx1kzuG9zSHCq+MkYfRGt5a84GJp6/XmYOsioVi
sbm+uTDlJmCJZFxm1dYIU7J8ga+g+te2NyhZgQyHhPbx+VgDWSksrqBJSROrVGOTTUP6Sbb3CKX8
bEufZArA8njNFJ007PgiOuemgmDq2ziUBx9Rnf0aFhGmzbepgUP4mXWj+5ZZ8FCTAxT32sX5thj1
1jHxz94qIWOCOxJndC8k/qmVgNT7BZPEsG58bB0rCwbuRiAL2XEdeuZqsMmHWTUEubJGru/GhoZl
4Ao7uUbxMJi98cj4/WJ4451Lvt+O4t17XDqPszOYnbvOS55iL4bhJZyNGXATJfaSHiu7+NJ7rrWl
Gh63o6u+ZSjPtu40foeVSoRYnXyq0U1JffOTVY2l4UyeJnYlj/yaPk6G71bWi22S9SRuinjHKMI6
zUsRbUBkBOsyQACetEl25y6uujWidlJrwq1PGAtORgHhHz0MGXUtmapH1zaZShgzriIW0CAXCppP
DBQ/k3aBjOB4dbBnR6HW2PIuqg6yrV0Z0U2eJu1t7+eSkG1uWJEjzclIWdyORKAeF8UXaVsTWQVE
fB+qoFFEdjghyyXibxAAcluyG92nZtCuCRcyb8jRjQ5ECzw5VRztfGaZZwRUTrm1+ew/+1ZKf+2J
yFhwKfIdMlMZpoPdZsHOt+R7DYjqPKL3WRPBPR4TGVkb6gJkV15M7rOK+0+HnBVihRKeeTzAw93E
gnaFd3iASeiLiwNJZ2UNRb9LphHrYArKYRWF83voTUw6nGJGQpqw1yqL4g2fYxNgefDVHk00srXA
J7oEyUqKdNV1qBAd8Uh1FiIh84isbTlfcblziKDxZhnbr1ruq1u37KGZLgQXw3HAvzK3LCLTlLuq
3yYJq7m64QpUg+WdIGvPXxYQqOsORuI67OuDLDfOZDQnxorLRwuJ5miranluyX9NaEWjw7x40bEa
Y/WQFc6ymeJRnAomQqDbyorLvcAxJGlEezaej0Hv4rKIlUUgeifZK7bhThhTtTWicllJ1r8bTLH5
18BHgILzCiFjrEgdjfCeMAtsVmNSPaLS5VmemfKYZRgGVu40bRJwBS9lmFj7MuOK950mPYbTTIsk
Y/e2IVUc3as0LpXG6FpiUScGXbB1aczh7AqN3HVh76Yawhtdebyu1GxeUjFx67lpoQmw1rFNKyi+
Wep3N5j6nLeR7ozUKU8Tf20N/02vHGBIoeaPttJYIfZaPnGguTkRty2idVsZ3R5InAf1bswyZsvQ
iF10CZ+Vk/vmrdW7E6pWi7299xZNpnmQacHimcFJj6Z3BouuAZnfmtwi76WUui5oxeM8wyDxBWDJ
bcho6Ib5JwGNMQ7RgMuvSo+dM3XnSPRwVFGrQ5kFx5IdgDWQEZNnjXevbHJyQNq332xIHP0aLx9W
DGKTAe5SIuWYqDZlaS2HnMAVqFGxx+HcDt8ht0hYqdIGrm0WPQ+cllP4Z12W4aZVRnxpi0DfAwVl
QhCbLbRab6QgSrNqLdLWu18IQL4YrOh5u5lDmDN9ZrhJsDKvK4q8lD3FDHySRMN2m2pAsrXwdFbo
lk+/FV8is61nFHn9d6jTebixYchQJ1dajTmD3NhShvpPM70xjjsKxnprM5Ha5KldHh0UBOeyW4gU
NzH4Vo3kMO5ylEZVC316k3o9D/eoaoxLTRbPSwaM9z6pqDRAV7V3+Nv0q4jEV4cBHqYgIfShDFzl
J5jWcJVFAeUJCE/rgWOw/u6AKZ82RuKjU6RMPKHjh9AO4JqHWo95MrUMqC+k8rL8EUZYr82qU3v4
i5iXp5z3P05ykyQ8yxuKrbe2T8CSKF3+RgTMBsNcHu2et+AkrvUcVrP6Gao227PIbrY1fpSVlUni
txAXmjZZ5E55LOj0H/9zE/EXzD4GPn4ATA04G7i3X3oIhgdFkyTGQMiPLU5xxGFIORzUa5GL7hFt
FuW9I8LNxBfz3qsuRAtU82GPg/d3DY2lVXB/ZLpFbP/0K0G/h6oe6twv/UzjoJfJxXBwMyp/MFCj
dx/4g71NIHKflEtBmOLv3g6JOT8ESVMxiPecwzI070lcc2HWTG17Z1I3tWzFV8xE7v2U2fMXScW9
+5sPjub4314s4n/b8dlXEqr5y4sNg7AIJsPpD+TLmZpL4T+plhvNxDZ7Txo2chzExJQPE1c8Wupw
Y/KcOhX13HzkLXVzQAjO7X9+UdeW88+fICNJGyQBLypw/63xTSDMoHpI+gOMHOGsIQ3Emz4cxXmR
ROh13ZhuOJqXrXIA+WO4pIIi5jDbB/jyEA1NxYWEVXFySn85jLHXfGf0FTyGPjFB0SCWQ2x0DVFS
OuHrP79y7y8uxABVM8MLmmrHDzTA8I/NrDcaTlsSRnaYYQysma+2pFpVkdo1Ck1/m9VYjVMn+DnZ
uO1IRYQuZtkfYd6+ShD72wy28tbwsPeNbdXcTp3tvk1tW99mi1PcmGblvNtukc63bdLW0w3u6/AY
gwLeMOtayD7nhq44Sg5YSL1704JXzsCMerWsojMF5LKrZ0fduCnVfCdGuWn0CWO7o3GZks5/wqam
flaYNTwMxC6eSof0KIoWn7pXNuVxHDnA0rihZqdZpi8BRoLxErYhMJKk4iS+1upzvYhHvH/6TIl0
2V5Q0LMr7VcuK8gn1ynaLTGVLcZYEsXyUVCDWowcEvwXLzhEyC+OPLt87xwSS05DuQQMK2OZ8CFl
yMKMuR/mrZcUKaLJlhwQAGwOm4Fu7dmDgTiEN1TbL03sguwWJLkcA580pSND52wTL/p/iCno440J
X8lfxxlmYjycVNw3kekCSCg1i9uV1PTYRXA1sMXlHScEorNXQ062KmdKeczkgNJISlrTTpsHum+O
WBhUr2ZOqwm121v3WIA7MM/tcjt3NG5h6rbfVI71ssuGbD9OVFdmIbkil4GGIq398WXIyvcALN16
wVz0FsrSIYdGkXN7/eyiAnEgqEc+fB46xqXDNXBEesjQxpmyPUFNHHqsknDseGHzgdOq+XAVIs3B
LpGOctsWO4c0kQc60fCshMluRNL0+2Xdv9YQul6Z3KK6xTnwPujermbrtU6rgSG5u5Qz+t6SjC8L
xwSch5yupQ4cPBdZ8Fg53fhiWkQ827XdfHh9l+0hCaub1qJ73hAezRNgaKyeCTMDJXiW7d2AJFYb
PThNhrgmgCwc6Ixi0BsB6WgL90hvjrXFPpp/iVJWfJKszadSLeUKMzYLisxdDnXKM1G0gqkcW1sQ
UpF+hKao5nYeOORViefyq1QkP1iSMQv7keicIPg5ZSqoz37CB9fxAN0TRODhYsREGKIXWQ1SZftQ
T4DYMbZ3VcF8KMhok0OIGj8JXUiWbRYu7VvhVw/TTNgjjAnabdNL7q3aZfMqMfciSvHWtaELZ/2q
Z0zMFiqyhgujKfV3QITD0dK36qzPdxPs4KZlWPLuiXnczR2I8VVuSjKiCWn9onTzms0mDXw6u+LR
RLgv101OKXJ9FrfYXUkNTFDWFU7IpUrRy1zHwfrPYJV3h2fiZsG5eTtPTNeul6Gtt/1c3sI8zKj/
b92EiYfTK/F4nfjUDpcPSmJEqxaTE8Sl5bGESX9gYV6ty9APz2MMV/Q6HjASg4/BFXS2DBz56PUg
b8lCtStaBkKkxP9EG6NuF243FGfIT+MV2TDlOkyYXpntXFxAYMzsEUG+0KdQko1NMD+IkbSPtB74
ihPJanteeEemHxHUkyzcgg0792fgyCnjvwInRTsazZZtBuMMBndyW1fcMclcefc2dPcnCh6TaEN/
6l+HnCQozrBCfF1YM4EoH6T4THImLr05qC+1wW0e2115NPRwxcHwra3ndny6TmrI2TFXIaVGt66X
jN9U2Qx7BDadrWPx11/nN9eH5Fwwu60bUpKIyvlhmosulwODr6+sKJZEbxa73y5N9N47VALlsW6s
+GJaZX1uG1tn5rnhOcQt/rWxmKFZfcJMbdS1sqwcrXSm0wLuROBLZ9j996aMmvc5odjpTBGdZcA5
20jgoDjoRPdp1viEZVGgqAFrzCjHpzxHlxCd9fUsOn0M93HTA14pmUhGWUDNW3T8OA9RROkOBR9A
E29NXaKfAjRo71bIJeEuY/99FHHzQdxEch+MiIGsTl8/BL4faHUYRvq8HQhh5fFa3oZo5XdJUReX
ClnFbnF5TPqBZT9fnw3WwAhYh3vdk7ii505aHYE28j5IDFbJkYzCs4goQ4Qq7GfZqWkdEZe+9tH7
HsmOwg3t59Zzi5sKizFfZMSA+KhKsz4vaIDPnk0RSywSSmfKw7ceuEKLebWhOJdEpdpuMr0oSZnc
Ejp/NpvSfsalxWHLOfa1ger/lvolIFwcxuvrSHAaGFqGdhufkjoFSDdTfvacJu2aNqfYAUvjCmmg
BY0oEX/LfRoQPB8EaTP1WplT886ekAG1ZGbsENNywIpF5+ALubEZLm952HPxXI/ZWWtFmBypm65x
k1e6erxOytbOhYp03hOy5PmhY2jzhQ31cjDQTCichxMfpsnxlk7cR0Xk8NTyp5Yez+FaM1Bmz5J5
mV3OFVAS1sonCeUE9yBHJTgDe9sBBroncJLYI6hpTL2MfuuIiOdDysiEe7JjOl0PgbpFx2c9OyIY
f5BiMu8xkuIYoMBz1jAIKS/Lpv3WV7ifVgK59TGvucmyNkvv7aB+nyaPT20hIvaIMoNbZSr4DCBE
0A1NUnylKgGJhhg15qFsNhF1y+hld9IwOWSxkk0vTRNTQapJbaaRL1yFxXJb2IzUr3+83piqynnE
GNbYfUJXMi4tDxVILMP8MNs4p6o0J+hMNtzQGVVlEuhcMTIOknsXd7nHYj9bblsfvAzbS9zQffFz
dJfG36Y9Dex1UBz07btr05lKXQUoFMYIS+xl3DNI4B3LY1Dm8jCG7htIIKh2ehMDYRFkAF5dtNfN
GJ6GGMDVtVz931Xl36wqHWSe/1GB+qTD4f/P+qNrIIz/CZz2zx/9fWEZ/oNpphn4bCwRVuqt5O+G
LecfTNY8k7SB3yWqv+8riVw0UaaGtkN845+waY7N/pN9X+AxlPP0Su6/s69EZfZrcxeAOGejyu/0
QZ6ZvwhRx8wu6o5Ry2GeAp6BUVo4co2LMdqntWh3fk2hDEQ4Dx8jMvemlU2Y5J30AWRMZRry2HBG
jvw4c17BSqsHEuLqp6n34/fItUhDXODtsMhZvEPb6aECjbF3kxmk3UCSamZ2WDxIsH5iP8G/DTHi
HJZk8BZWg9+/BBx2GhdRiq2g18OBDKTLQurnp/NmIbn+Z18RtbwKIuXuCqr6+xTm+AN4UaR2zTwZ
W1MYzqmLFaIjvgLsPYaT2umRRBBuz0b5t7bRxe16sHGRjZXjnOQSOmjkMrNGtSWmN7qpACdoFQ8/
+FvQ9ncgAdipjXXvkBcuSMMJiFTdRooEiTkm6Afc2ABcLTOkd8j0WnWLxLH6mfGFHxCqzw+YQ2QC
gjyLvy++x6awIJTitV0MxsYxr+zVbT3qbGkWF6S38wMrgfQeFm39zDnR3A89NswbbGaJtwHQZlIa
pwFNdlmVAL5NS9s6CE0MH7GIKmaILR9kbsXweEweE/PKzecAUMLCgzgJw4e45NhCGNqZ1gaCjltv
EHI2uyCsqAYJOp/bqr3Hvhw9oPgnBgkvqHfo+fyAUVIwcLITWZum8pyO5N/O6cQaNfMg/FqWCB8N
l6slLzjQIujuh8piMgQ82nqOG4LXMiA4J4PR6BFEVAMuWEzG0+KSXuYHuXVCuCIBTBSju8kYePaH
xWCd546WA+MzE9/kUom3bmzs19YkvQcaigDcDpap/24ZVbjtCCDxQQKp6HFuKVSUcqMnG/Mo4LKF
yEOkkBAkvIl+OWb4yHjb8OzNAD7nAyoGAdq9FZ3b1gk0I9dMTu6c19TJARUvXa6y1T6LR+Nsx7o+
k3ZQsWeZQ1AmPQ6/4Zh6hQfMQLbjJSB+pDinINUfmGJazoq5tf+ltpR7m5L+LBM2z/DhoC8Q9YvF
10KVt09mZUYxC6dctmpF1EbRHZSXNeGbQAe+MhBT4mGiYon5fgwJXz9yRiG3zGvCXdJZiz0e4gYs
1Wnw29E8lkKo7NVu+wheGv/R/Dvb/BogXH5iGtGvWYQTdlQRhzwN/Wsqqrs4cpIzSIws+iTxgnJ3
BfS3cY0T6poA/J1dml88JMO7bIHqYS7DAt+EAa3p88fBoQYXSyJfMpK9N0aUNrdEXAlWr6B2Rytl
E9PaYG9zm51YwTX0who78Q/c3gZIHicmOLlbOqDHaDnXrLLbDbZGsfGLmZHIYPcJbGRew0GZ2Tyu
ptEeN2qY5xsDxuCxGU0wPFF9aZbwPBAEf8xRcxIw3swnmWFVD+as3LqgaoE1zHtpuMZ3DzWzKONu
Dcd0P4csaVibWivVDsFdr+YnnE3JBg7bPhxy78XqOmhY4ziuFjU29zI0ESc59mpi3bQy+gjjjwvH
B/8NFLPWJ6qZJLc+9+obpHz9j1wFdwiG4zdiWuVhlqJ8qv0pvM+nhiyEAl4FO5LpgZAygqgawgol
feXe9RdEsaHaQ6cZ1ikz5Z2C2oxmi5+yClWss65Dukkj+taAP1jDILkHPnRL0GQM3AIhN0Gz3V7E
NfJq3zBvCS3HmNT/X/bOoztuJMvC/2X2qIMIBNxiNplIy6Q3IrXBYcnABrz/9fOBqpouadpM73vR
1XVUIpnMDES8eO/e70JQQFb+O/rh+oCJ3dsl4RzuS7CVKLDsdrvSE45LWaKXGgYsZDoR0PLXMYgb
fS4T2QaRiBMQNnMRSL/HFd+VzSe09eMRzWn3nPZNx8IYjUPUTN+xw5OiGafzrmu4lQ2E1nwGz8SI
/iMXx0kVwnSYcOapd8oxO1pa2VdFnVR730dXiNKiTHDMZeqMyi7fTobh3vfc2Q/JwtGU6pbiyFYk
aQ/O4kKFqIs1kXENqfPqpCMruwZrXds8srYOd20JtwlqSf07KLEyA/+TZK8VKKi96AcwfgnTLN12
/qFcGFNXY2h+8pvI2HWMRbclN/2bwpMkddY09bSlvXuL/8CEcDJuWy96caNam1vhY8cF6OjcMFgW
ADqnLhNne0qji59pD71BYdfbvEu4F1P6luDznAQTxEjwvd2RGUV71bqxaDRtFh1PsLArLhgQHryD
W7kZSIGIDkoV9Zva6I2XrjLbT6y4golnP1ZXJiZCh2S0+2npzBsrzYrA69TJ6XOWgRr35iRbAHOx
OkrczLR5lQFa002/Wa3S33rdaGhD5MFthy4cIaIoh/hHWtvWNp1rO+BiKJ5LJgEPsZ95Xyevj3Zk
vXHrCuVnw++/owSMXh3pQH+aCyZlyn7m0mBc80xlWwjGw2YQ7HPLXIfPUaMOE5GHqIO/eBLT7VKC
YGJYiAshmV+p1H0K/FIGrtu815p7zmCZJ3qe2a4RsvoWMf/fZKmBJc2z0uMgSZsE1zSTXemE4i5v
8Z9k7ZjdF8K5KaKuuOgFk4juJJ4PlDIJBsO4GbnvCr1Ail7xxpr7ahqjmwkopagv6LZyfbCG/OiK
dAnW2UWN35bNFffCWsyA2+lUg7OCU24XF2HyLrPsyZBOGVhjbX6OJVTQMvHcb41oHvpBfA/JFiDE
l0BOw30rcmFym6cFOGWme/ZnLM0VQVcbdLlvZbQAf/X781gQ1JhBgdrhHcwCLxqsYzrN+gTl9mTP
dNOQZjwn45xB8qtDQjYdwUW79Q8S4tS2MtMDA0ccud30qJa4pWu3mjQHWipxunztqD8x/+H4ISgL
rQ63LxoSmoFoPhMzjV6iW5Xxej/1mKIbw/sSRvIVE0f4ZqIevrXgqW21Z9/XomNd2V+01NBKufzv
Ku7RVzSoy6u+lt9cPW6pC762Xgbco+clbQWBg0evCoGm4IfYJTWq+4F21YGKxX0QxhzBzR+J1aR6
vJWFG941YXlu+NBhoBySGIbhDC7VdiuWqPCiYI4nGUCNFzdWlT5PWeU8hBPSUJyydr9xYeI+9Diy
icczNu7g8NsR/qk40pHtt05AtuZLxzVvLTYBnNxiJCBFfPSvZFVC+ImOtSR9LjbMW5wMtws+gDwm
1QbS7Sat9OcmR0uxtNMTPpI7KPS3CPavqdZQqDnLzHMfYqcln48asI+2c8pjbn/k5NhWYjMyBLF8
KZjeXRxdF3Qr4HfOOD/wPOnlTjb4Jf9z8fv/IDrQiTroH/+xRvXm2+/Ne5v9dOX744v+uPL59m/c
AeldUgs7pq3W7/fHnU+Y6jcubyYyUesH9PpPjSo8bEZCkoYrm+bqS2TMxrnTxf/9X8r8d+54YFh/
vuOZnuKOJxQPm2k5Ni/s54FTbvWGSfdjuLB9+0N8vWSNlOhDLASbc3EZ3ETNlT4lA4icuAcitoqq
xyebiLdTu3ThY669cNkUvPxrnh/nVjatc5lSLE3o9g1ULC3yc2rDBhbnkvSvqtX6pvHcmjBaagHi
Sr3kRk4eUAtowXDxBlSClYiJP+LedNMxukZQScY7ERn6LsvM4q4bx/7BLxz8TWuK8Qvg5RHdUeP1
GxLlilcTIcxLb8YGtmGv9B+4jOqHRnYvDt2bE0Ob6eAKN7pz6Piv7dHmYaKi3FOZO0BFmA0Zo8VW
XZExOqFw2Q6OmHYqRnuzSbI6f+qTdHp3XV0fqYqQ+avFocNcV+2d4zrxpxph1kwydkqOQjTIvR+7
4tG16/jBnpx0N5gEZ2wMs5guDSKECzaCZ50nRLoDNoeWqgaLsGurWp6wuWbc2qbfM4xfgDZxjB2R
8SaXOinSDLyg3X5OCrJLNjWf4XMO1eTGGzFlGV28nBuNXHcTk98Z5IPnEpJE+3GThkZyJ/02PRp5
dAuLC7tOOjHejm3IRkx4j+ZYjpcpLvoLresE2Kt2mGXocX5E4dvvs8nPth3Y11sPWcZxlnVxTfzH
eFFtMR8ZiFnvqbLKMzjM7hEKTD6BAzMy9J0VzNUmlt4JrU0PiKU22SsJSCzCvLg3OtN67GbVvcGK
z7/PsjWfJAHPa0VfrP5P48ZC1BTZZvfKe0XqRj0V/l3devrVapJhL7yqCApO6R3n3nJgimKA+G6m
r/XYtrd4bMpLOnXT1mfOVW9SFg4J6Ybvf1lnf1T1DaCEjbFgYtxOUEd2yini+6IdzGzj+HW3m0ON
xsosAZGhxwWeqN4HOXhXBXOVg7Ls6kY1JFP3hYnDgN7cNm4j1MjC8KfdYPjppVqUOuYRLAITy9s3
YmnSO7Ni40+yaLnN7BQ7FHZ14wskPXRgYcQVc1OPaJo3nmv3VxzPLo2rOD4nGWMGOiZpkBq5/QrE
zvyEuW26ODQFdrFq++vEreAjlFU93NOIX94Ylkl7Y+TVdEV7MnqidWrfrh68xqsI0h7c4i4x2+5B
DrHcZbbVzRsmJtCmYO64cAHqnq5/BwfcaTFAYhMtjBH3kBOewAMSXwH7lJIiRcUCK5rrSUgTot84
Tahf2Eaqu7nImbNFtbkDOmPTAanMa3yLBRFZzKe3LsqzHZYOwmAjHd02sZJogxzrc56s0bw829On
ll4Gdnqvnx8dB74OmSC5sVtSER9tJ9Q0gwYKeW24I4FJSF+Jhalm8zYNLeDVABkyfQNpg4pb0Lyi
M1PS3FF1jTi6SKolWHT5lbKK8WHv6OnaWlxq6ySzE3Q382C8RENLkn0qbKwruRHBL0pEWm6XtKjp
bQDMAmrsVdM9917xqQFo0G8hmjVVvc+xEprTNS09j2slShfdT3LfDFWkV5/i7HgRLte+NR+RlcvZ
eY5czTW4s6iY4X9rnvbzUkmg8UjOQW5XgRpkNj426RR5X5ihhzGHPm7Y0X7WQzrW7s6rYGLuDWKj
0q8IkCuRHaB0Nw0HF4fbfxrA/6IBLC3Tolf7z+qA4f3rz1XAjy/5owoQgqOe+hiPChWFUH9xqohV
zvJHr1fR0DVXTRJue7QitIL+99y38LqY9oehRFFhrCXBv+FNEfIXIY/pCHf9MeRjAB2QxMT+XAeQ
cT4NRVNZ127YuoyrFMFulsDhaS85Ek3oGzUkvfLscFUV2GhriMYLoOXR8XJikNr6wi2nl692vGQ3
pZuT91NPmMC2sgJSAnZYzS+wVYbXLtNN0EXY+uJqluzHg8dxWEGHCiYHSfqhh3L00KMceSuGcLhd
8IpNDL6KsQdlh41vU4fNuE+ACR9dRJ/bHn04JTpgqoPj8xI3VcyBhqGmVPR0Z8ZXap5dZx9P3hgd
aT0vfTBlKQSFPkdZBm8z+4rRrL5NInvQm3HU0y2hiC06dLTYJnZaPdMm5drvnsq5UZAJBEiZA88q
/9VqAUqv08X5rmYsOp8iowDCrfU84TrjBZZXKqQ5ifMDNdK9hH1676s0eljSbLit85HoJbiVwRij
m9mGGD4O6di4R+3nRb1NVYk2OuHcuqO64VpuqIbcgGsrk89dRetpqQI6DmVXH0NhJ/1BhzKy3IPH
dhft3SYxF9xqqW64VWfY5G4sd9GF2HbsaCfVirLPaJfUyAy454NnoDdNpzNns61y1VoPAzPVTWM5
gi4V0aHDdJPBdCLOnIKl8Tcoahu9Z9vzQCVApHMioPVxGt6GhOyBRkCsMW7ttrNWUX8/uN2lpX6h
91WbZIMe0S+K8Eo2oEaDWrXDunCYMS5Tai972v5jBurTYYh57rq+r8wbxJVpZ5Ea0rYDHV70sZLk
ldcoBGu2vLG5zkXzlfF7pwEZZsuSh/f/2fD+XxcfhlPsGP94w7v7VhQt0arvRfLztvfjC/+cd6nf
kFR4GOo8+FAe//a/lx/P/M0WjHJxxhE7alurBPNvuyB/tG510hLsT/ZfdkH/N5dJF7N8RIjkTQMv
/Dd2QemsE62/Kgc95IIILyGbKFdAjfj1NqStdtFMDI42kKE5gKyRCAjeo3XDGAB/LHkJ2H6wZrHs
x86p/Y1sm+akvFKY4CIaolVIMWdyULddbgcxd0A8o7CYgsb/UtEdux0dlLF6pn+jkn4StOvY26la
QOIhCFbBQqAJThKrFQZmLLrLGxmH68A8jRdsQrJ8adCfnucUrJfwlLlzjWV5DuUa3aJQy+wa+KDp
ylyrH6OsIY4A7QbKVTGZ7vuSWk6xZYBGu6R0LGdEzo47hXoEKWtcHIGMJN8MIaIv42Ik1xNf82rP
ZdoHVMrqAniOjotw0VTRafIp9iDqY5JinHWHuyG/GrhC3SZl3F0PY2scRJgu29AMUdOW3TDtvDHM
wHagjWFTyKLtRLTXhjTudUClCTb1qxANaW5bz17D2ywMQhQ2vQSJVThRvytAltIoqqMdCmB/o5DN
M5Pz9V1nWM6+cxZ9jyimvEt7r7lFyqlot0OJOaMVrQj8XcJtNsbuXvqS7njj6WtoI5G542zgBtVk
FWhXAoE/cVB2l75Ur60ddY+ihRh88JoQjLw00qhCb+Flh6LprZcpz+Qe4aB30FVESOmwhOG1AhgZ
zJZJIkFZLJAvYF5RbHrpjgmGfbaM0fzeGk6xU1o8uMPdutEHLXrTg4rMO9X3SYntT1o3AqPTm5ir
6LkhLe92YDqALsUBCuZ1W5s71caNO32wiik/gyQOL36VFvfcj9R1puSnZFROkJUoHWann/cFh9nj
3AM8cAxbH0duKWYJ7S7jBviAA8K87Y3WDcJJjafIAc2d4koB8z9u494skT2WOiFGoQyPqR/ae2rk
7Ls/jl9E6Bv7UilSReMuFw8s8mglGdd0BwRRRzkxTgKtW5BZUgXMN+9LVttWuP5VadLH0l7tBEbc
vi4aHcgygUePsbFv7NnjVbaxvY16UhtFL5JzPsTGKwbg6EQIZA0NrKquZ/wQZIS0EG6NeKbFSysy
V018Yw1kABcs23GDH0UeKggFm76IkzXIlkiFijiIHcHfExDBblWgJKqMDg4Txkg8eyHYy33ri9GC
ci8W5fRBOsZR7D0w3yb5ejsbILwfpWSO92i3a6dnY9dZLF6EYi3sTDtNrpzGdO87DzLCp0ktGia6
SHNrjw6UKQXT0ZmfPyQ35IXITzjbGc7m6apjbUJICzvFnNt+nUjDS094PNFx5BA1+G1SE4HToSmJ
4oB6l6jxscuSHis+CvbUQhSL8P4tA6BCCtXCCU7JhClAbucKLnMwtHJiZ+uTKHrTJJ2uAH009kFm
lJrlibzH3E3zIhiKimTi12dI6tJCwGXvIUW2Ovxjc4fUpP+wlbk/PGa8R36Pb6bvynPSFRaXzyLM
OrCohROSrmgCXCbL2+y78KlgSE9/pLYkMteOgQcPFg2W/5zU/6+TmmKMU/Ufn9Q3jOX+vjYFEf/6
pX+e1fZvaj1ZleewQUo4aX87q9Vvllxz/swfwGALlfqf6hTnN66xwvJsj44fX/a3TqVl/eapFQAs
ceGbTLX/LTe9a3Lh+ums5tqEBMbnqkIdYVrueqP5i+/bBacLUJNG1sQjVqEUR7scMIRdRW5DQ9el
G7A748lyY5I7IIsjypKow3BUtIzm5Agte8+wX2e70i6jmoZYKUiyqYZCmxszttqvbEkIbEMklyTS
ipvSztWpQ2RAyIPEzEJCh3UaEhEyf00pm3EPTyM+PPSEPir3N2AlTATNJSTwPm0Ro4wFgl0RS/WO
7FbcaH/NGSuLyHE2SBW86iA5wRvklMb6JVaIXiKjU3Un685/6eljQASvTDaPrvWmh2iy/RdGrdMP
FXeYoUEkPmNym9uIiOryXNpN6QFjd1tmJ6YgNQrz54bQa4MBCpj7baXm6W4mgqVHOOPza1Q+Kcwb
KaPmaApLPJlK2O+unKa7sjT6ozXEFm47b7ormBMfYXaV5AbrVtxEsub3r1wSgVMn51vXzGNxd/gp
6XU0UtuvaGl5BwpVyqekzas3K6wRxU9Ww19TkyivdGnb73PE1+GZ4wXYAuPxZiQT5s4Es4yQiKJm
21u4zenITfzWKuNnepmFOxhHOQKi3EaF1I+mdeOgLb4qYpdzAMPixRtC0uzHZLpGjjScIFFlpyJx
+RoXMW2yIYUgJcAYr4MTsK75kx8fKPiPDCx+Evovsl8/4WHuUS6ZS9u+Otjkp8tY4Q3kPilTjR+A
UIJ7Q0t+hRLqPaNoTixsgW2eL1ub6OkE/MuKEQCCjdVrnBUqTddwo+TAncUmPynTMb08B+vhPteL
QRbHuHyPw553whwK/wX1/ANTUXs/I1pXW1IaCT2UbXqPv5IwYDJcDBLQtHwqOJHfpnhcVy2sYNq2
cLv2VBN8pyWU/BO3C68tXhcRvdfpLmb+Tr51N7AaZINPeeNbHY7iD/mSp0SvrnNKI6KmopbFZ0gc
7eGwnkvuiKvOVT7SJbOrxE081jyELuTegRYkMEG6pVFLzlJaFQyGCUhAC+BDgNsNLFFnI3gsL2VF
fX8kH9I6rWoSixQui9fNPDCh75qFEzlYqza9GDUrJhRohCeKlWhXLJRllI2sk5n7/1u/fkSeRfiA
hun7BsWWb9bVJtM5W/o7ZEzJAcSXv6uUqN7g+YUvH0s4MVze36wtr8r1YaeXWb2FzjA9jFbPWzJK
rvhTxKOgF+b5CmMHIUSO8l8s6fPGdZjTrG2VeyyY3jXLq7xw+OOPRwKnewISgP45fu2eD9tk40hI
WX9b3KY51naFadDpMcorEo1fSOUGNVMhiCk3aY0sKm9cHk4M8f5uAaBGnIuNpmdMNL+OiUQqaSc+
0HUIwPOAMhwFkMVD3mYEfaG6QWg9SIbFs7mwgyhpWic3xtyIJce/LPUqeu+Sme9QEp63kB3nNcTB
uNCS7tJ6gMttcOdgP40WPzDzyj06dgO2N0fqjcnAYGQd0yjCGsLva00MNfZLO/fxelviCZMN2vnN
YrFjaYl+/GFup+o6Snt/l8wIVa2ZZznzV8lzkRnkWIqc70P0gDpl2UCQCWL5J9PEiN/ZVc87qNX0
ULHQE65GWf2WYR8++ojZD6Cc5JNrseadLB9DTOdpszy2vm8rnAkYXSzK0cuUZawow5d8UMik0ZuZ
REuco9IlUdQqdB6faa0TLgJy4tArQoi35IU2xzwJ1XubSLZmEc6sKW4YLPDZQW7LJDe3380RwtsW
uLV4qvsZ6aM9j3OQUb7Tl8YOm+0FQpHdhwVlJJLM2WjAGDdJ6YsnrQWvJ+UiEe4Gf105pBOV81ml
Dd9eRmH7NcrQtSQxMkF6uWii17VHXpNIr1TVN8derFOyjzWvpOKLzI7feSvrdf33riNu+mTwX2xb
uPye5rrtDaOou/uhtrNpb0K0B7vbdgAK0XKwHv259bZV7fkvhrXwQf7Y0tJWJAD4XKTtmMi9pj+l
VN/Ghr7QCNZTGOJOOTxduHn9dNuPvL0WWJaPJ04PnnoBYjpBM6jtJt5/7KxlGQvnMAIyeBFAq4qX
MYrm7JPN6A1BkVp3KTHgfVBxZ7+jQKQL39f6XsS9xPZRfCXT2z81VbUeBjXi8s0crsYG/NniBnUp
Gxl9fZ5gr/QqxFBxXAjU4XM8H9l+LMxLIuopITYRuVYC1f/iX+mihZYt3XCCudUmfn6/pIxsTHyA
HuN4I3rhKG2O+Ek0H1Fh8tRk3OZvSp5JYjnYYqCHjZARt1bdOF/LQr+UkWjOtDJ7c9zM3jhRh1jN
Ey7GU+mvBxEBkARvz1FFTmDv3TF2MUOe3cHaNzV3+1qI7sY2rfKKlIpoC9c/fk7c2s7RWISfa+yh
hixr+mtgOprO3ZpuyjMA9Rs+3HjsuvnUxn1FjKTf6PDOjNEM+X73qWCiV1VtvTccFwGiGjapdh9C
2tHmp9nJwbNu3FIz5hGi1OyqKU+4gm+3WDR7g8qsNI4CuZD42XbEGzu1Srd4TfQRiSc3iERVpFqq
zNpnhRwIHcFlaPYkxNjEHhNr546IxGRREXMzO6jRjj7LstlGpJ1A93Zj/wqVyXLrTZ17xi3GMQf8
hH6oQV8Ec8WzEkN5bZhOcZugyjy7MmT1CqxTTuyVuwhfJNLDakLpkrn9FaFiTJ0w21mb1rCn91yV
KY4o/QzCrs4ved2qe+5wYNi6dvTwoTT+3hus4TsdF//32OswjY1wLhYW2a4m0jHwmrkhrjFlajrU
QzBPHel/TIEI/lVMaOlip9deg5TtmvfL+Zp2XrFfeqbTM5YYOBXjs4+Vd58lbnNww/HzQKvbTlL3
96ie5ofYRi8nCHTbW9lq1+/s5r41eVvJ9UWCMunpS9pjJiFfeYNOuL32kni51wtsohJAIJ5RUpFC
2D+Xyk/ULqrbp9rv4Tc0DpXRrtV1icQqZItCJ7LFu1DtIuqGM4IucaaxZRxtkNqnzO/VpUSpvOVN
K3ZYKACeOGTbwI70dgZBg5uUHYusW53dIRsIXKpOY8nELYfATMlHZFDkGc4pb6z5PgLcbRVWcZRG
2xyYZ1GzzoAyJ6ykRxvW6gY8pfHWMkEM0qrxr5fUvu8Tcm27ojAfsib1LuWcd89yksZl1hU8fAN/
HdxBatffuwHsVRDSDz53U1ET3NWVr6Af6EroXg8J61tmT6jYQMKPlnFjOjUuUKYjqCLVvnfJo0vL
TJ9G03Xf0c+8TkZNF0og+NsOTdPuDZdls5ldPOvw3fuDiWdyayNN2rL5RwGYRg4iMmhOQ2F/reJI
7WQngNdW5mpSI495ThvrPWxMcCNMGaZXKuId1XVDJYi0PJgzM9t1YGGfQgBRN+z8jd4lpUg2RiJd
euaTdSCKdQ6gvxJhO5K+ib4agfimsnqyZdlIGMzXQWebD8OY5WIX2XkzU4uTDZY+JMgLyYFLtUKc
trQDOtlVMhuv4tllldGiWCYRMIIr0WzKVWjbrZLbhGAd5+hl/fhigEzAJu2EEtjrKtVtGFbSnqx3
rtOU10nLc5FY3fhSMRo6wR/DYrUKf5dVAtzHiNL91E32wDbM5zFCFB2IH8Lh5IeMOPvQFGPaji5o
I2/iVXC8Rgdf6ca7djJ0shxe4aNeBcr+iFxv03N3Qa/xoWFuP/TMOiPW+mxAKETozK7lI+74EECn
H2roiIsbQ4oPlXS1CqanD+10+KGjBnE0rqLq8UNibX/oreEdruJr+aHEjn7IspEi9NabF2tOXUk+
t0Oa52rIZv5s66vaxDS3p/+2iMC0deexeqTf7OyeGjRuYqqtYgRJvHEGxdmU1Ni+z6ZYaEcRLfdE
LYo4Dv7wXQzJtPph3PmHiPH/gxgQBM6uuDRpSZdr9C8u8z4O86TqkhQNOJ1DGBKlNX1aVt/dK6EF
S01Up081UhZ2njmbcTUe/qXlcPejo/4T4/wX2RGhUNjzxfp/8BZ4Fb802sfYEeUiu+hoT3SON2hR
oyTofRHKte8ZRxSbYXVIrCSOrroqXAqCddrwJio68eSZvbihzUpV+c9f1d95W3wL7ZVJ2Q5Jx11f
9F86CgXwNTrjKjoWBqVfDXCJwXxCPDgVGVSmLpFUPr1GYRsYQ1S9/fOfvoq4fm1o8OOd9X+U4AyF
f/nxeHP7ApTK0Z5zrkKpqGdwmG3t6ZQPJJ5tTJIWcNWnzA2Nk1jL70LlKr0aVF3JW0S3qJg3ZtZF
8bFbb9BVHRXp9xZjycNYrA6bf/GC/++HaLuMX2j1S8bU4tf3a/CjxLAMLycQedAN4OSpb1EfZhVF
k+0jWC4qTQj91NbvTGvnh7qjV1HH3OWTcmoeNAPOf/GKfplis57wTK2DRmxTluAY/vktNOzaWHrq
BoIJDcpGx3CmB6ha/ktLiwcXh7Fef0eJuVUJ1zpVA/cLeF1NfhDAJ5FbttV6B+Od/ecvzPp7L8yh
Fe04nqAZ/PHZ/2VpuYNZNbqp4yNafyrUCGNN3mM9ZdQ7URVZbfFYEVSoTnNJ2RpMVtlmZwy5w0Ov
Bh/J8DD6L6Y5c1tWH3Wx6LjGGgmXqEgtlO/gLqi5w9UL0Ky9nsI3ebINku0oTV2yra5nGoNff1xK
Ez1OD/2ydgGKuZoe4jDB7zmky3S31nHvhASxthYEt4Ci3Iob0D9/O+SvSWB8TiBOwNfSN1COr37Z
gGJh1Mk8uAZIYdyPBHgC0j57uABYMxOvno3fv8zSw/NTyIXmyaRjXtac9Mvj5Du8W5EluJ3YCwL/
lFE126uS/HMirTLafbSHLFmtHzYRldOlH/sIQXVEBwwwJeHju4gY3eMya366LRHOoTObB1YIF4Kv
H7/sf0Qy/1Ikg2rlL+tizdb7IwlvjeT77//60YkO3rOy+3lmbH184Z+CWTrKNJ/XZ8bi0JKrBuav
glnwLj5cBZxLH7zXP2fGPvIY04G3ARsUE6PLCvtTMWv/5rM34M0zUfivO+2/MzNWLj//L9u2wqWn
LNfhIJUouBQsnJ/3HEgPFW4OV14WhkDRckiAQHZhALpsAw/jGmYgrSaNxgOFup2i4lfW8kb3zIEE
lwBDHyrjgu6j3821offRXJdbt1za6zIqjjEWyrNXj26goLZdlX1hPNZFW61NY+OqA/+5qZR2Hgfu
HM+p53cFjeSUyWtVA6tr03rrtGhc+H5iL2nJkvo1hNYhrRGx8brBudnRMUvia8fSzVmuaVxxHd6P
S30LZjxY91g4g5U41m2FpxH97NYF4CxUGNCT9IM4qr/2NGqDPq1I+RgaOGxWMV+HTRTtxg7tyWB+
iQ0y2uu8NXaUVmJPF2o5oChk74nkAbVM8Ql/dYr1i8HpkhOFNzW3TYYhg926e0e3Sy/U1bQi7Ko5
Wtrh52vY+7xT5PgQq3ac2x60fBSXgRbgvqpM+lBRZxqsVTUcoy4l4cI3mclnC2kPiWCm7LOPmhXe
C9O26O8a9mZkCo7vM2/JX3KvY4G9jrr0Aej7uOtC9+Dr/lgpJClhLovN7MPfUFwlAxma7MOp2JLV
+mJ3EAWHbv0lqqwLuh7yUD6j2W9sw9nlXv+7bv3AmiZ9rkBgXFVNMm8tUPTl4u4NPG97bGZFALaG
NHMO3w2uxaMf+mdipMytlyENSJbQeJktGgxcKW3sSRVQiZ7oWDgDpK0Mej5JqpgnN63QOkOmwQgz
kl80CXuPhpB7w2SqoECZgIcgOky9o2CMER3si/RzNVXqCozXiaYCYdu2VQc99N6NxaUmtnp3Azu8
Bqpm7LK0fipb58WblksqgZFHg6P2BrFpO2EuMbYj/b7Y6WdAVuqQgiGk8w3g3PRT41xL/5uiaxt0
g28HrImnvJ02zsiS8Jro3i/Tct9H2by2vUhcizraHYLMiTYnlayzTzUqjM+zWrD7NpAejex37DvT
boq9apcmKeqNgqbpshD1a+SsBdTSNda8Sh3jRYGTjOdpS/eyDjLRvBptp4PMRQHhoPZl9D7XB+Hx
CZaWT8oX2ilS1dLnRjrRdWHGem95v5OyaJ6nCLCeXTnGU66EbrlEEtHh5knyoAccogVDYdoOK5s1
8Zsn5N6IMIgTe1jIRg3adrluuybfk1g37mRIGMnCxSewpenuigkgcScN8y5xmgWdXaZ3nHZA4kkh
IfTVQr3hps5JcI3dJpEH8FFGAHsGecXVpA8MmvLPOCN5Fz0S6CXtja0DMT6wR1xEpr36SuzUfJ5J
SN50oOl5cmF7dHHlbv1+YVKyZMVjZljzXYg79Cxoh9iEHTp4+KAaxTun8mDadtoBW49mzJqhUvBS
+4sLfIy/aFyKMskPpCHf0Pz5PRmcGPk5t8GhRsLbc6wHLgTP64pJxtGNc3T8lvkdd58HCb6E6ogH
AHNS90jo7oma2Dl7i0tPuLFXm1q9Y8IDbMOf6s0y5g5Y1wmZTO1/6bv8IWGkxXTgDlZytzHTRODT
NL5ptcx7qHlX9MYuycjfB7lyGB1Ip4Uqij0oEEBLTVvBxKQMiF0LnK5K3usywqfr0UUu5XR0ByqK
PHONzej13VaY3rzmxeAcKmqWVOQ017N0972W7z7gKDA9qbUdEK8/khIUbbXr79akbZNH7TCp+tvQ
0qJD5RMSqU3kp5kLcQ4hae7TXA474inJfuwyJH6+9o6xZd7CDvnsOO0ljVR6au3pxRuxELmJs4bX
WM6pB+zz5PvDJ4yqYIAq95sTI+EYwtW1FuVPUvRXruqam8qT56RskMmVZc5cx8HB0dzlpDoGiA+8
LVjA74DSzADIRogGtC8PSqHGDxF574hryi9MoogSnhqPkIfQP6IPwNscf8bL7T8BqYPGXZBi56TE
jMLj3XdeTo/H4ycWy/JEszi5azPnkgoOocnAe57BJkWaFOX7prftjantx3UaFjjALHBPtqeoQbY9
DJaxiWhsrwYqM0CW6rzl2fQ6hn1/JDrwa9mTIQtKCCqj7MbDVEzGnrERzRU9+LddPtyZkYthQqn1
hY/XVd0SPGCjENLhQ5kuJYrWZD/VyYg9VEFWio1PPcoajJPTVyupSAHK+x5S59Kw1yQNvoAQWzJA
r3NMB/wQGexy5DpgkkNihG9cWvhOLXsf0W7ayxzD2aQqcYjc9NM4JPZpMbynuWuv2oyQD/qt3y2j
cs95kYdrqwmjb4Urj1QPbyeUNgkoYJz2P+yd2XLbyrWGX8WVe7AwDxdJ1eGg0dZoe9vnhkVLNAiC
BEgABAg8fb4GQFmEJDvevStBpYLKTbbkFtHsXr16rX9AGxS+GFH1JKHkgpdICW/h24q8OPtkBtk0
DVmzCp6lUIcVarAj1HDduPiccU9z2IpbO12uhltW39q9nlqJV9DEwwNUbLJ4idCaAWEtDnJt5Gxs
ffrJ2HF/hBRUlgmc1YmVxkTvEJ3mTRHAQ0FZ884w15R/vsY54m3RBdqdqeONMCaDujCMlqtAWSDb
ghlOkjRqf/9Lr3+RXlMgENKRbwM97msRkpfpdfsPf6TXLHWuzegNYuNlu4z5PL0GU2lwbzWdBgFy
SK/JoU36mi4ADPJV4TR9yK71gekK3IhtcMlTNWAjv4PINDqITMwSwHcCNEGfkyoDvanj7NpTWdPT
6Va5NKn137rwticV58D5elWFE2ezS8e0O/U7tBpznEHMaoJiuHfuai4o4zAuPpZoiFwaqb7GPixz
yXXV3BqSh0b4eWjLEWKqiwkVkzt/Y5yZYZYjHpesqN7ThdqFNwWNNCKTTxMj1AFEARkBo22iLLbG
FQhpYJW2q7nS7zF0Wgw3Gx1rS/gdV2aRpx8jw6OY7WTmuEQ16hF3UBo/GKTFy+/GJtsOnenutvRK
BA9iWzjX42Y/NJa79R264LsL8rrtZYm5Gl64MMpO0ewGuoZU+vuysLFIRYxsslxW2YUJNvEkS3cw
WcO4ssc+03mV2Iq+pyJeTsf5Hp2OoYOgJDIXKhytitLkRN2YUP6trfVeTdyz1Uq/26galjSZp31Y
h9olWks4+2LbRyShuRQuwnJIuX96ktHzGbFgkO2NtASMfAgRCLUJP0RAkS9rfVllJpK/luJcrHEp
G01j9EV2prM52es+eNQ9gnDWyEoproWr6h752e24KBefkVDRPxVryz7fm07+NdJi2GvplpZzacTT
q01Swu1axYsgAV6rLDT1Mo8wEr+PEgMRsklQxK7yAAJHA+9GcUWpACmmS6rDUZxWI7IemlsKfdFs
mFlLilFG5F55Pg0nwvUWoBq6X9vidE3f4wx+BBTBdQSfKKCCeb1fR9md4mQqjGbE5hcZ9hAorGJw
GFjv8YNTIRHDD5goYYWiClntWtgAmuGVUgbGRqEMs99zM4yb+Be34TBsoiMDiVi5aSKnM41wQPyK
Ppx1lzTx1UvjQITbBNGEZXE7hUFxGmEG7PjXwPnzvDjxEJjcVadmtUmEfkFNIipqRpGS1/Qi+GdI
eJJPc8nRT9SWiRQ2xKQioAi0PeEghLOkCfoSjdL9Ld53QOzLmt/ERRWuUyhoT0HNgFIwIRL9e4hR
i5ojpdd8qUxQp8KaRRV5WzQz/G2FjY8+vYtWC8igRBIOcVwLF5+nDSNrWeraaC2IWlVe2PnJquZv
4a8TIxpLxwekMwQvPLiUSVDRuxuReZX3Sc0FMwQtLKwZYtYWshgGZPglCwIZdhDba1uQygCB4XFe
M834AOqHSk2tyRoCAlKcUNICQU6z0yT6TDZJY8Sp2WtmzWQDrp6c64LethBEN3fjwHmDzQD/zRdU
OFrdGfVWQZDLaq7c0hK8OU1Q6BaCTAfjIbrZCoKdA9NuoeXWtbfM/Y/TmoZXM/K2gpz3v3rTv4R8
NFG9+tmBeJ3MaeEf2Qc1/6Q9CjljBhQjPQrZnkMJWbRFDkehblKFMlz0IqnnUFSiCHQ4Cu0BHW6h
fewIh6DaWuhwFmIzi4O5w2WBdgKVKO93zkLgr0eVJovyEZpgjqXToDDAV+qdBkGIPXJY7LzgZoni
3tIbUZ3hCpTgzXjtTTemeWvaW3xuYpQJubROPTCYQ3JMexRO87jYX3HNh8jjhFsInFkAOvdu0bB9
LG5koYq+Iuk58MfwDCNFtbjJVlv1ca1uCiAL+FkE7ijRFq461OFF0IWOyRixzI49PMbWyPYR7iPt
u4FmYYzYxdb9pugAOPbQGy+c0NwOY5QpyESd1Z0FE+DUr+JqjF+5eg0gJ85HZJg79EmACyGystok
oMENU/nkqMo3F2bYeE17cMiZ6lzZizxAKKJaguUxg3O8aHf/X9AJn1DSobCTRPbiLnFc3LXTeF/e
5Ltq6qGXV6yTibHhjYfuDgsHvEdWm7GnLmCqwUtA2cMfZX5hfwuKPPuUcmddXlk68CaQm851kKgg
yctgzx14ZQv3H2eBPNDUw6h+mKrgp+4dCye7Md9E+WVaEr4U1YOYhrubf08JceoNqS0APC/5+OcB
fuuXVbGn/RsQUcGd79VzH0XNCeYMWIegn73WThx6rwAwOEP+KJM9uAh/u0xHrpOvL5Q0AtyqWO5m
x82lcq/dsHB2XE5MlsQSFx+8P/eLtBojfp8m6PM65ddsV27tG95EGAGG+XqPnhdqaYG6MyapSmth
rSwX352E4sfCD8KzNDB3J4VvYF23DXZjrB6d221lgomJ6F+O9TKLb0mvYKPEXBLV9Va7VTAvnUT5
2r6Ymg5X3SSx7Mdig+0E9cTdFTXUihJjGWOERQHPc7WTbYTDIdQHMBJqtFOdzYUemoW7wcEX/Cy3
HlrVXM5wq9ncILK6iM8rJIjMIYplpQ+k3KXwAMwlNd/DLqGmNgTe47rQ2jTTMMdrrjTG7S71+a4q
LXfu1wjjgE1U9t7m8yrJ8bKjMSQIjp49HSLXDMSU8pyTjrFQSWGxU7ny3ttIhD2utw5aksuVEzrY
+5Vr5X0OkzoFBraPr1LFDd7nOBJf2tOomOFfYKO7mBZUdTfIIp/v/RIqA0WECG0e7FsWZzhc6jF4
F3OlDTMNM4tRUfko0Ku4w55EfhDcBHvs+EaLbS7YOjCp2dlTF6iHsSmDbAyzcFeMNlN6WO8rhBW2
oOgROovJBIzxJl9zecNjJKmGSyXyfJTlAHiNEjAQzod9tS6uVqmlnibAYijiGj54fM1U8tHSQVKa
Mzi4UigM5HD4pivERjTVpk28cosvOpIHpxmHJZpnanpX7bNldQuo5EHBP5g9pdgxbE0SLOsqi2FT
nWALus5O/F0Zf9mj/G0OXVAhHyu0PykpTDdJdMp/BMDpKdgcnRGJyntz6+3jc93i6j8KSE3t05W6
0FG5FOBQgyzqO4pcn6wdysHon6TVfR7q+QZf6IUWo0tU7sfuRtHI+lPO++lSvzXp8UVk9t6SnNkn
mlloeeIeul2eVnvDvViiwotATqHs9+/3WhFfOjTkSFw2Cbxp/CYmK82fKqOA7yo+wf9lOdYr07hV
SFvyE2OHKb3tLfXL2I68ieEuaRgrgYB0mos9urGVGQAqXiEWloWmv/yWbJ3lbKlmyicjWeVfU3Wf
JxPUV032mrnHbGFZGaAgbSU7p4wOyBdcRzqx0RNILvkFE/iGIsBu3MI2JZgrl4b0hQmiiUtOiZb6
hrpjuTIpt1CSHOnUIf2hZSe+MYxy6uHKNqF6NkXRAbUNwMHgeuNos3OHLkIMH7XSNz4DOv6DjjM+
mQ2y1ItU/cx2C+fWRspp7GdghjJ9sT13PGBqIHC5ISCQN/VH8Z7OYsQV6QrRbAghaxzJtQ9FEscf
gH/Yy1N3Gxtfttn+C0haAGEZMlbaWAumKzp4uZqlw12+3O8+QLrVrqpSS+/wpVwidc355d9C7pkm
VAbNVVmVqGk5mQPEzlSm/vQC8FbhXpluqJ38d+VTbaVEtNcmdZ50u5sn5d0cHGD25E8ofnoTB1H2
EduMLMjK3/2lwyX+9YHavt4vShaI13QrFvVnqj/Lz4ZYzfjIu0d6hqY2sBxLw6jRor/HQ8a3otnV
/lhx9AHZFoQQveHnP5uct17/52/WzOPPf+dnH31ez/b549//xkVRAxZwVLD57deHeUOf09FNjcyS
h/l8/voaugK20A5yBV2GP9Wj96c9KvAYUu9vuAODDJgMnDukeBjw+ft7VJ9Itx2NNnH99G4W+Nyy
iwCZX8dG+lcXsIrnb+/aMKxUZCRVvXl7bin9WgOvFS3/xB4A4CMQbE7zlp1ZYIYHCHQILFADP/j3
74EHGvGZiMF+0L1wdhERb7x9Z4QfAdDwBiCcAEIYCIWJh9X0fA14AB80nG9oTjaz85+ag9njGhOJ
gCZm8JA9v3Rrntnsygau+HSg/MYpYJgDhEqQPQFBWD/dJaBpA3YIcCuAI+Jp6gL//oXw5iR4yGnL
x0JuBw5kS77i50vAcVgCoiTBUVE/PVwCVrdS88Y+6Ezgs31gDng7SKaUG+uncxKKk4AOBFrFEJ7E
07uTwCAYSm8EjYoV3s6u1p6HnXSIaGBwHnhgWZ9mqV8nAhhkT/pAtCAdo6YE9rN5urPgEDNdUOGH
E6N/5yKyKMQwqdwIsSi+Y1u339gR+AwMIHchPaliQC6evmUHZIgioZOaBZEc6SpowDYsiLd8Hhxd
jwQZfDXpU7NWKLL2bEc0nvZys+AOILM6tVTO87d37IEDKtp7yg6ardejg9Hie5NdAs5Ap5ONrhre
9OLphANEhgYQegTzob0l9G4JNAhYqSVgOgMiooH0vdHs9s5GEGkyfQyyqHYSehcOgBA0m1MiUWQf
eK6FiUm727tLQeXoEBQUu3cbwYUfI7sRBAjaRdWPONA8x7HQQeLDpjVlwICon/7lSERq2ZIRNQMu
yxaJcpsDdS4LKI/ZGK0ixdjmUL1bCiR3AlUuFQ50rIY8cfyTBtVPZye4ArfjGHDB2l/o3yywhZub
jEQ80FkLlAcpDrw+CwZBk6u1qba3ht7NApde0XyWWguiiMrpZyD42cxCt4rmDVDUEVeG/t6doHxI
zgIKqkjAeSiwtm/ZmQWqaTDJSKfJJw87hmnvUa6EHKJ0XKCUAqeGiinwhPphxT/PGOnsDcAxC6Ha
5jjq0fuDCdSlz0iXuAe6kSvy07f8/P09Ks7w5Sg0tGdoc03r0SyAijSbMPXn4yJ3R5Y5cc9po3/n
dHCop8GiMgy3d68PkVg6RTDVgUZLhTSwrSd2cmUujfwZ+GdPt8o69vRoEfDxhLWD1LFAaZkrE2TM
Q8msEwoIiFRcKbrTYKif/qWLFt+g7CxQJdH02n29SYo7hUWHdJJz0aIL1/y8fykC91rZtWCKww92
PvDu18OiOdBAfwuNv/5tBey0JRcB8VAFsEebBZFD8XS2gmdQUYRfimVL/WOh396v3AC0vCt7Khjq
AAQWrwn2vnmOcwNPowavuaSkbUGxf40Gsn3pPgsBAXKva6MOVz+dgOBiyOoinl87pIrV0LuwyE4V
YhJSh4OJbxE1NVxVf+RBz/Mk2xsgCYpoBTp/9dO7tSB0PaTDIrYNAoCrI156lCaDO7EpvaNS3lbb
ercIdMqesuU0k6YbOSIWVG1AeLkVSCA9Dsb2570Li4AGXwjZ/27rkWzRhex6OBlf1Jfpv7pAxcWN
4ilg9OtwQL7tBVT+t2fBQEYBxj9F2uYtOzkzPia0mzg+qK/27XBslY6lAiLlAwvRKAcP2+b9ecvn
AdHhzoBaiCu8veunf3tBQzND9lgAawAWT0MEo3nLTlzUVHoteNfoKPL0bRUYiPHI3haIiEBt0LKG
3NE8x6uAm6ND/52uVl/LqhSRBKlSai+I+zMVImHb0awCztmjvcAs0ZHVUf1unv6tBSHdIjsLdNw0
DWyW+wYwrY6IIiNt0Yu9K6jpAlcoOwuUirCZ9CAUN08nR6CUZEHAUAU8q36aW0qPainkuYJ6JbUj
qKUga0eBHbJW/XR2hCYQag5Xp1ohv2fZQWNVJv3+lg3W5HA6dlaB4NrZFscjhvP1/PRvLxhcZyRX
gYDkII6HpVBbMeucjjRgaXBi43bAMfYvRxDpvOwsGAPb5R0RGGj2QncWBKafncIB8rRXerYjEMqU
vkADtwCOSKb041bw/IykActP6EObP4C9/ZoFAd6WnQVMQDwV9BG30VfXAs1416P7SnxsToff2BH/
whHyxIcZLYLVY82ECebpa1yYt37hwAR5+fOWBSKoHjo2yke/KIgxzd9u+CDi///jCNta9xWf/fDQ
Z6z/TvvP2xd8+aeP/tbhrQ7/8SyYJ7PkAfOjmorSfsxGgu//VrNvs/XsCJ5dFzt/fJK//+3ocz6L
Bb8YuGODLUqlh7/zKk/o6bz56bhJUMXR8Qeu8eTSHzgJZ1E6Sw8fsWbseAKmLDvyaLYKvsdJxxiv
wblJjx2v4mT2GB8+pfjUDWxKfuQomj9kAZpZR4PXFC7Zwcfz1ayYJfPnIzd4J+mRW8LBu/j7uxEq
H+tvx36EDe5e9q+cMOvBsb9ri9GRHfl0Hif+8UemkCJwL7IjnzHjQXAYp17eGL4TXmUHPn+cLY4W
YEt0kx4XmyBk4o53ZNPslR46egxmnSjSNFClR46L4+CEXAT5k+ywly9jU4N9kB6YAXYPYXn4iPW6
aJomskO/j3dB+mKam7aU7NgfkCA+ih5ti0N+XGSeZ9Hj8+kAK/5XfIUfZmk6e1js0nmWHa3pFr8h
/dGDh0Xgz471TZqav/zQnAVpV6W36TLLj52mAf/bbI5iU0sF+CtGj3dJd2jRHpceOo6yTgzRm4Kq
7MhX82/JrJM9tbA/+aHf8iWvc8M/n5ddzYt3ZzOct5DfOtqYXJzEBVL+gxfvLuZJOj+KVG3t8q8Y
/MN8HzwcHWMtuu6vGPxrnISHORARlqFFbUF66F9aOcp+q/UfeCkhSP9ESHvLfv7rRXA84801W3rY
cEVGcnyraWlm0kO/KSElOdM3v/DPlhz+bhE/zt+dpy/OtqbgKzst97XU5GiWxKRsR/lPWzP4a/7A
y4XY8sllh//I7M/TdH4UuQyjxhjLj70/vlW2vE/ZcT9ls8VhC4qY0latZYf9PE/wpT6687XACemR
A242nVuw0QD2ZIf+Y8a5E/nZMdkeuKbo6UgPPk+zd59f+/ANOUV6/CB9iKM0OMrc2t6k9NgoaTEx
h0mo10lDNf35yK9Vmp6g7y/rTweRlNf+2XFxTfzGw2o+S/7xTwAAAP//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umDim>
    </cx:data>
  </cx:chartData>
  <cx:chart>
    <cx:title pos="t" align="ctr" overlay="0">
      <cx:tx>
        <cx:txData>
          <cx:v>Map Chart </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ea typeface="Calibri"/>
              <a:cs typeface="Calibri"/>
            </a:rPr>
            <a:t>Map Chart </a:t>
          </a:r>
        </a:p>
      </cx:txPr>
    </cx:title>
    <cx:plotArea>
      <cx:plotAreaRegion>
        <cx:series layoutId="regionMap" uniqueId="{4A3BB0A2-5A25-480A-B5A5-A6A35EBD2F9B}">
          <cx:tx>
            <cx:txData>
              <cx:f>_xlchart.v5.9</cx:f>
              <cx:v>Sum of Sales</cx:v>
            </cx:txData>
          </cx:tx>
          <cx:dataLabels>
            <cx:visibility seriesName="0" categoryName="0" value="1"/>
          </cx:dataLabels>
          <cx:dataId val="0"/>
          <cx:layoutPr>
            <cx:geography cultureLanguage="en-US" cultureRegion="IN" attribution="Powered by Bing">
              <cx:geoCache provider="{E9337A44-BEBE-4D9F-B70C-5C5E7DAFC167}">
                <cx:binary>7H1pb9y40u5fCfL5ysNNXA7OHGCk3rwvcZw4X4SO7UjURknU/utvdbzEVnoSzz1+8aKB2zOYTNzN
ZokPa3uqSP/7pv/XTXq3rt71WZrbf930f76P6rr41x9/2JvoLlvbvUzfVMaab/Xejcn+MN++6Zu7
P26rdafz8A+CMPvjJlpX9V3//j//hm8L78yRuVnX2uTnzV01XNzZJq3tL97b+ta79W2m85m2daVv
avzn+093tn53patQ53r9/t1dXut6uByKuz/fv/jo+3d/TL/wp8nfpSBf3dzCWCr3OCOukJio7y/x
/l1q8vDhbUeiPY6poAph9P1FH+c+WWcw/tVifRdqfXtb3VkLD/f9z5+Gv3gSePfq/bsb0+T1ZhlD
WNE/33/MdX13++5Dva7v7Pt32hr//gO+2TzOxw/fn/+Pl0D859+TH8CKTH7yDKvp8v3urZ+gurzr
1yDbm0GE9xinkkn8AAF+CZFSe5RSooR4gFA+zn0P0W/F2Q7Nw7AJJJefdxISf53qb6Z6W9URe8Rl
nCus7lVjggvGCnRHEIEZvtetl7i8Tqbt4DwfO0HI/2snEforXX9dZ29p2cie4GDbCJmaNL4nGQKN
QQ/6ol7i8gpJtoPyNHCCyF9HO4mIb1JTrW/N4+q8ibNRSrouYmS7xiB3z2VCUj7xMq8RZTsmP0ZO
QPFPdxKUT4OBuCB8O0wY2QPjxAnH7r2RAu/xPADASOy5LmbMRWibFXuFQNuReRo4AebT9U4C81el
R5O/pf1ie0RRQiRm9+s+MWMY4z2wb67iLv+uTeB+7kOOe7f/CoG2A/M0cALMX192Ehjf5PndTa1v
mvpxgf57S8bwnitc7FIKarF5weI/1xoBzodKwI64j5Peo/JKabYj82LwBB3/cifR+atK1rl903CZ
7UnwMoj+jUFTZI9RhV3XlffQTRB6jUTb4fkxcoLNXxc7ic3Heh097t7/XmUopCmECsHJg8qQlyrz
3Z4JCfEa54+z3uvM7+TYjsb9qAkSH3dTS/bzW71+U+ei9iBtUUw+KgEEXM/tl+R7YLyEAge0VUle
IdB2VJ4GToDZP9lJFVneGWBk3tLrE+BjwHEwtT3Zl3SPMUYFQw/WaxIpv0Kg7cA8DZwAs/xrJ4GZ
3aXrbl3dPVqSN7FfCEkwX/QhUIa08bnKCBdoGskZxeB+Nq+JX3mNRNuh+TFygs1svpPYHJlG2ze2
Z2hPSdAYzh+olgk4CkNQgMG5yIckhj1ujHsX8yqRtqPzbOgEnqPdVJ3jtc7fUG+Yu0eBJWPuo95M
8hiu9gjmmCHxkOdMoPmtONtheRg2geR4NzXmsQ7wznx7B4xGk319U58j9xQC2gVTWPoXJk3sIcyJ
Avb53qRNoPmnYm1Havu3TICb+Ttp6g7fOrmRe0wyIPqFuI/LJnmnkntUIgzZz4OTAmV7Tgr8Xp7t
GD2Om6By+GEnUTk2ef2m4TQDRQEqACuIy76/JuE0RlAKYC4mfKNizwF5hSjbEXkaOIHk+HInITm7
y3M7pO36TUs0DIHbhwrNQ6z8M00j9iSVcqNN9wZuUjp7rVTbIXo5eoLT2W4GBwuoCejb9eMm/u/D
aiL3XLUhmOm95kyZNAl0jRSUEfnwgUnC8wqBtqPzNHACzGI3qzX7aapzo+3bIQPKgwnDUI15CMwm
MbVUe5hJTl35IyF6btpeI9F2aH6MnGCzv6PY3K6jNyyjMQZOXiEB4DxZredhG8Zsj7uKCokmOej+
7wT5Gzzuh03BmO2kp/m0thFU0GqTv6GqiD2GMYU2GqDMNq9JjoMJgiIaEDuI3dM6ELY9V5XXybQd
nOdjJwh92k0fc3LXvVutswJweksCh9E9Ll0gCB5rNpMgTWxqOsDvKPTQzwEE9XOQXi3WdpwmwydQ
nax2Upn2TfeGsQDUooEF4K5g28NoRfc2tQOO0cP7k0LB76TZDsz9qAke+7upOoewYZubZHjcuf99
fEah/E8Ekdz90V323NlIFyoFQgiKH+Kzict5jUTbcfkxcoLN4fVO6spFBC2K7/Ztus5v3w4fqERz
IolyHygaNenf2Fg1LCXadAp8f03i59dKtR2jl6MnOF3s7yROx+tqeFuMoMlWgRIBJzPh1/ieQNB4
S9VDhD3B5jWSbMflx8gJJse7GbRtnOe1qZI31Bvoe6KKsE0f4DbKBso5HN6BeOEBm4mveY1E27H5
MXKCzclu2rXjtbXrm6ixd3X9lukn2YPmWah0igfHAjHzc8cDho0jF2g3OeE4Xy3PdngmwycYHe9G
XPDrrvn7qPY+NnjxyX96eEBBPAZZD9Sjt+oQdKYDFw3dnI/2jT3q70Njx8tm/r8XaztSk7MAL55k
N04KHGvoTbOmfssYmkO5TQGd9kh6TtRGsT2sgEuDzsKXYLxKlu1APBs6VZfdbOs41jeRDtdvyRBA
VxqYMgVVtvswbBKmQRgNdk4BffDw/sTdvEaivwPn8Vmm2OxmePbBNHX0brZO3lZtGHQFgq8HBuAe
nymDg9AeoQg0i0+M2Gvl2Y7Oy9EThD7sZrB2/0z+ujJASb+haaMU6tTgS8jjQagJgQNn1aSCxijo
JLzHcKJDr5frV1j9eK4pWv5upjva2s2/RaEfHcIbsAbQ/0ygW+qpNDDJfKB2AG3rBA6CPETfE6iO
XyfUdpxeDJ6AdPxhZ0EyTfWWCEGnABfQ/vnASKNJO+6mTRpYHYHJgzJNeJ3NIv9Oor+H537kFJvd
PJKzyecO7ip7N7yd/mxqb3DmVrn0oQ10go6ACg8oFxw/vrd0auKUXifTdnyej50gdHKwk9pzcve1
WtvkDV3R5vwHHOzctLPfZz4TfCDzgXbEzYHc7YcMXiPR36Hz+CxTbHazte3krl2/ZT/B5pgBVNqg
3fBHS8dz2gBjDq7HBdYASNHNC/Kjl1We38nzd7jcj5uicrWTGnNa3YVvWiCF0I1KaI+m/MFgvSRz
7gukoDJw/PMlHr+XZDsej+MmeJxe7CQe/wMXP0BdBxOpIAi4R2SSkAq4GAKMlwt9BvfvQ7D9XE9e
I9F2ZH6MnGBz9ddOYrPxl8d3vb55wxYPCukoAfeC2YN/maQ6GPE9jCSECPIn+/UaabYj8/xJJtic
HO8mNqYCsuBHyvacYnzxhP+U+YSD6hQ6bJ68zIQuENAbJcHJcP6A3yS/OXm1XH+D1GT8i2f58/3J
bqaip5F+Qx2CGJrBMU9oyt0eCUBnIbwDd9uwH+z1cwv3O2m2I3M/aoLH6W52d9zv0jen2qBZCi60
ActFt8cCQLUxvjn6/pjcvPQ8r5VqOz4vR09wOtlNwu00SaHB8E0vTwH7JinA9HBWd9qVqyB6APeD
0CNdCvzOC915hUTb8fnxLBNsTg930gNdQmM7XHl1d/e4QG9ArrlwgQ2klughg5lSN3B4lzIKN3oA
BbctxXmVSNvReTZ0As/lblZ6ru6qDE6DvB040JyLhEvgn0nIBldCcLhmRXGI2r6/JoTaKyTZjsnT
wAkiV5c7qTCftL0xudVvW3yDGjSQafwhEviZjRZwgZoLPdP3CjPJdV4l0nZwng2dwPNp/38Hnr+/
+O7pnsDZul7Pv18w+Ozuu1+/+/3p4e7DydAHp7DV5t37i/3bP98Dxwkr/nRv4eY7XniTp4u1pkPu
1rb+870jN1d+SAbJEsYSCnQIou0O7kvcvAUH5oDDhkxKbgwidMK9f5dvgme4+tDdA//lCshyNwdU
oTb7/h1Q2t/fgmIftAbBloEAHlocFH663PHMpANQI0+r8fD3d3mTnRmd1/bP98DFFvef2jycy+Bb
wJeCFIhAsxGcN4L3b9YX0IQOH8b/J8YFYZYyZ6Uch8Wejodx1ShmQX+f1mTLNGA/fppGQDy7sTBo
c9T55TQjttXQjq2zsiPDl4nJhhltkDzNutbJvF/PBQs6nUtBwzscy6FKbM72vpwLsIitammwGrBR
p4hX7TF3MT1gI+rPCp7p6DcTwu0tP00Jt1DCLVVw4yZEjtA393LKPrFuiUUVrPRQBaEXlKY+MlUT
Gs84mXF9qTp1hYCBIgvUhC2duWkaD0tuOpIvSzdsfLdtWec1fa6XRayrlTK9o71BVehr3uvqqFRW
LcsgVMturPQy4wPx86DPD4YKZ+dpkqpl6lT1R1zz/EC1VbFwgkyfBEOtT1gYu/mMhnm0HEqU7evQ
DvOyttk5cdh4p2I9XkUJq65EER6jZtDzTqS53xQpWo2EJseMES79KKbNObFN9m2kozkdaRd/JEjH
Xo6CdOGWUe5jnbV+Y/JuhUxgZuVYkqVskfGqcujmOOoLL62pPRS4NidVITuvThO6RmnorFLelbOx
crpVOaQi9FivAu5Lh5gbK7PsiI9Zf67MGDUeKjsZepVkC2RJda0TR3XJrI8qYUtPDF3Y2WtoenQH
exTlRbwQuVC53wWwz30UGVR4iGb516YSxXXchPJTrBJyoUKkIr9DVt3G0haxh1Ulci8jg0k8J9b9
omolCj2IPaOvSZRK19c5S09R2srC5yw0R6LpmsOhybsrOYypnwS6mhGSwt6Lx9B6TMfuqab4Iuo1
8oM+Hi6iUvG5xai6zoRpF6ZH9UK23HG93vDstsqyaBnl0c1QxcUspNI9DJVsCg+PbpTNLSxOlAfp
cZlm4yeIu5xzmuvxCI2BtJ7tcbLP8xY5s0THAfIc43xgXLv7AUNs1Xa5ndNBJ0coDpvb0PL6a4KH
OJ2P4cjzuVNrdQBLYGdRwG/KOvU73FUneYparxfpLaJ95/GEHQZO3XtJEn5U1tGwSYt06RQy8kYn
633bd7lvCEO+CjT3RFEfxk7FqNfX4eBzJOM1FAID+LD4QoOGziLDh3kveHkRdCk54pE9c/uuw56E
JhbY2qA9vUvaY5owMo9xe9dnwlm4lVMfJyQfv9a9GXxA1v1a9ElyqlVOZslY1xelWzt+XsuLslR6
3rjjZ6ep6AkZIzInw2hPHDGO807x7kOeq8YPsWoXQ8bO8y77JGhgyEonsmuZV4dtNNzkXCfEC9qm
MTPeJH2ceoMsSOyNNm5nSZgl7pyTZkj8IS35eCS7dOj3U4XCIfOjsETICxwnHK8S27E29HrS2C6E
hTDlrBlaG1+yKpZhnXo47mXbXYqhjuYKWxHO3CGqEt8JEu16bom4p2qZ58uuHbn43DsslAsxJMTd
z2Rn0UynziAXNra6ZF6Y1XwRJt0YXrSJC5+khW7DE15WTeSZrMq7s5A7oaRewUsbHarAaY32bNC5
16SImir2UB440byrekWu4qZz3EXZK1fcij4CoKI6qp2DZCjCpvqQZEGelUusbHLtuEXyQbWZXlYo
BzNsMuGuWlSnVyIYnMoPKAkGr2s4PXD71iCvG9uu8VwnUku3pvSgI0F5hPveXZHMQcLrk0EPs2xU
+JJEJow9W25+LAIefBiGprvhJA+kl+O8WLCE0n2T9jBvw/JhljQp2y8syg9036l5nTVj7mdlEICy
y84clozZ0hetwAvMrZmllc7nbqFqP7dI9p4zRBkgEKgvfQX/V9ZO/mG0KIg9N3eaYta2XXbeU1bc
MTh8dQSC6HCREGYOi0Fl46zhYRrNq6Ez+xKl6jR1NV+nWQny0bTFi8CK7NzpEpH4icxANocX8J7r
1Nk3Iqv0iqK6P0uTmI8zOWbmQ5hFuvA2lXEMxiPhDehtOvvuWx/irgdHfh8/3JhiqHQYPdwP/fTX
/1yaDP79fknxjx9urpf+8TfoCLu/l/qXn4JrfTa9lnb6oY00T98FwjxItwm9XvzlpzDwbwK9+2uu
/+bN10WBlHMJodNTyPNTGPgslv4RCD6MeowE4W5XBDeMYfA8UOFTzyJBaGiQEBxC3szgMmUB7SdP
keDm+L6kZBNXQGINXQ8gxkMkCEeSGMRUUImHq2TRJsr8J5Hgy7CJwRENuDWQIggt4dswFMNexjAE
oyhp3IgfqtBUqyrD/ZmL82o1DkMy+nVl3fWzBdoSE26bUBBIe4AJhdgHw4M9Dz0TeOqCFJl7SF0i
Z7jt9HJUTX/GU1muwsFiyOqfANky38sg7f4B4QQXrBdcHSYlQS/nU6AoVhHBDoWJ+DpWMAGNY3xp
3VYvfz3VJpz9EVV/nwqgBqzhYCUSiE0erYq6KGwSzA6TrHPXWsTVyq1H0E5OQnxSj6O6EkmMT6rA
7aEo+A+fEnYSnLgBAgboZTyBsSuTdkDgYA8tidl+LgtMPMfN5Sxrwzzzfz0Z3gS2kweFHYgVgbMI
UELd6MhzDHuT2kz0mh12hsNEoqggOOhilGq/rUUcejmNi+gg63sr/aGKWvuZYZNGsz7VEIuRXMGp
6n/2+FDUgNIGMLiCCziZ/1KgGEdBk4YBO5Qdg8dVYE+XyEngP/9vc2EMSoNhC8PGmWyoMKYojYaB
HVLb4ZOGOfZW1Fl/0cSkuP71Y23W8eU6801uwVxXIAiHXPLysXRdVA43DTtsg+ibJVbNG/CAv0Hz
ZwWBSfiG2YY/wUpNwERtzERNUnY4JtYcxrKNCk/ywvHxmEAy8usnwpvVmT4ShT6Vzb0jsITTzFMG
FLejg+lhTHSSzWgLc+LAsdxLK1tcyzJx14wPoKRa9RdDVNP9sA0oMBe/2i9bdjBHcL8DQRtVhZa/
yYYJCCZBsIlie1mTA5rk2PHKQMmjwrGwQ0uVZfMkIRX3hrEZ8Oy78rqF1UuwINXq19JsQwBu0IMj
CRukofTzEmbI4nifJQUobxv0F8AHdV6XN+aQFZWa//OpOFye5OLN5UrACb6cqi9kZSpR0kPtwvIq
FYLKOmkPpl5CtAN8969W+aWpB/MNh2Y3xXpIFGG6n7ZvEdUmLcvCOQgGFI+e41TFdU7T4nrsZH/W
5gNYh1/PiF+a4M2UcFe3QOCCYTczaLt5+XxFMkLSCrdIHqAA8mUmcyf1bGX7C945/YW2AeBK3bE/
i2RMLiElVvOsr82hcPKim0nNy9VYgvv7bkFqlhQWNgDRoxdEzohnGpvfLRJQfi9UAtpLgOiBuq3L
oZWYAh87gT+Xfcz6jLIDm6JsgcZoXBjNnUWIbdJ4BmVDH/rAHFQm8E1cDHwONUZ+XlVOms0hcQMZ
gywAIAM3rG9HmtW3PUlg66poBL0ipQOWF1WQNHku7pLQw6Fi6zKS/UUK4f8K8sD6tkKc7osBxs1s
TOh+R+Lyum6FOZQhowdVDAvoDUk8nIWQVlRzIDXUVT1GTuxHKijxClsXvtqKqOpmmYp44kPoHFAv
bDTlyzQvYQ4JK81tNJyVJXRCeaxlBMJyXeATGxnYIQXDxfVgRD0unWBU/KArqDm0dZhVM2A88ugg
SaP6NonT8loUOSkOMqyHC2Dg+jOH1E7rjUUS6i94UACZGClPEq+TXXBVpgb2Xp3wdaIJ7HYWE3c9
QHpya3Gx8dBt664zyJ1uijEgq7YU5UXF62zpdgLSAR2y1gP727pep1zwMHjA+NKhJShpL+URCxLH
pz2DFQ10cDUwopcBpfa2srWcOYbgy3oksD6qC8SFtZD+kda1t4VigFPGgSfCfWVvkywkxOO0VvPR
Bpj6cqjUVQMhO/ecYKD7KsjhW7J4wJdjDevGGgTpyncvl4OnXhSWp9QbsqiKVyHrIYschICdzSLO
Bi/Lh1EcRJvAxIlFfxaWmQIagPQXiRl4P0+R4/CZm6f4pNQl7JqEIncteAKrOcRxUfutkUPutygQ
/KDY2EunFaVdWtaW6ZL0BISB01lJNq9q8IvcRKB/BlLfcJ6NEp9ETpYClG5WSz8wsuxmYmDgb+ok
CCDhzSns5TZ21BVkVPC1sm7krHcoEHhYgi+qa5H0iyEFv+zVuUuoX9BwPB5FOoYbFspdt6Z01zxq
FPFsXqkUUmZcfQjpSFbj2IViRkLOvuRtm1/KUQ/Hadmms9L2Bnuxk2K5wBpVBzo17X6YDjCNTfve
7/LRNDNkA36ZpqPuPMRlnnjCjYcTCdeiHmYsMoWXJUr52rXU712H+UM+DpeJQu68MVFRHCRo0BAZ
8QQ4EmTz87qwMvfioMnujFvV3yQbzT70eDYncMF6k/tDHwe93yRgmfwxBcPVoaKCRXCG4jNPk8ou
rDvwm34UeGbrPD8yFlXhAuhe0XmqKfQMxyZftqYxJypucefno42+hBRoJmHq4njgEV+W+RAc4qEW
5VLajl8XOqsXQ16MX3jYmQPKsnDw+o6NX/K0TOauS0bf4hZglIHb+knS5V/iIhb1LG8jO0tQJZab
YNR6oi8tmVVV5sxLiAG9FoKXRSZJvTFMgZcbFFw0iXX286Qs9uMqsovBbYa7IDTdPHK0cz4ok33W
Scv8dMhrr8h14sWl1Z5IqrWoGeiHHp1ZQLLIb9oKL7LCwBdJ54T1EQLzD/SN8ZKKRnjGRUpN7Sel
glPRXgW9zCFQlbYvuiOIdOWKUDy4s1y3nceCACZiqQpmrAmjfWkK68NvVIpmoxmcOclM87FIeFn4
bW4XjZsMfh6hm1RY81mlmnha4X5hnYDOmhTkUEGdnYNXGhMAfoyOOCs7rwgRICpCEh8Z4CnPUN0U
Z6mtYVM7HCKy9RDU+MQhMaiEtZAxzE1Rk/iQ9wEE2IT2demDta1vQ2BVMt9s2JABjbBlUd2qq0o0
fTiXTe+ieaKjPvdqU6LWy0SQjj5xHXMdYAZMQl86vhjSalVbBf5YNm6gvXRDWJgq3Xwb7gu7THQN
JgisMQRmhQFr20MeZW0MIRxvR3zZFhvapInccsV6FvcrFyfFdVHAtvWNaI31kjRPr4kpQ4jnoqbz
MDXEgM5Htsi+uHEki29DASybbUUdzFNR23kes+4OqKwy9N3EcT8pHqj9KlJ2lZohjLy8D3XjpTiO
vtq2XseFS+cu02HoBwOYj8/p6DTOBz0Whq4kieRJW8Xa56lO5lHXlavY4eNikHnxcVRhJjy4S6/7
2LpVdsHD4htJx889XHh0mtSkXoFdFalPVNXMWVOQ27COwttR6+5D2AhADjQ+npdtEiqPhaIbvTbS
yeCVqRUH3IVfGjXru7TIfMvBjvtJY8NuVaseHbLSDMelrekFH3vteFWWAJPDAYXYh2BHXTl52+fz
HtfpcV9V7HTUY3paYtZcZFqWfmWwvWGtk85NPdKvRvH2sObFSDw3IEC9Wkm1n0RVBAzb2CkvK1Mw
FypwZ3Em2cHQtV+Dwuk+dHWYnOOmQcdAD7lfko4noV+lkQJfmWPtlQMNTxQb9HHVu/QAuHfFvagN
7ZrorjjMoFQyz7XbHGKOnMBjUGiolhhM3sKBYLad9ZiQwNMsEP0iSnN6yZOiWLU5HT8AwRUcoaEZ
z+sIqgaqDbtr+A1mZTNH1jJ90Gvg/nxpkMM9GXQyOeE96oqlghPgK8hynaNYjOYj0hVRvpM0We4R
R6Bk1cDmOenAw3/DbWmPm6Jolz04wsM8tlk6K1QUWM9gSC8iMG7LhAVY+wVEFo4ftqI9D0nbUS+P
AxcYNjB510lfUw/uanCPek3AjFI0ADNYFm3ezUhWNYGf5oYc12IYXSjjlFjOZSoYGETc3RnCm2Ch
nHJchEXI9hkryZymfFzZRugLm+HyY4MHeyXTgc3bfkz8Me61l0C5y2MoioDgG2Mxo0UntI+DMbpF
WQ1+qEZD6wNdq9MZg6U6a0fIU/J0FJXvmkCfEiT6j6jqnGNX1zT0NC3pQjq0El5e5MDiWuF2wNZr
ZZcN7N1vQRr1nwpJ65vODcRtx2uuF6jgjfVtit3Uj00qKi+Q1Hwb67HUsyoah2Yl6uKbG/XhmY0z
Cl4OfpfcAe36CApiJi9nUP8oB4+JqvIT8M6nTtrFc4J4UM9UCDF7OA5970GpRgDh2bBaHiYNGjyH
ifZzxAfT+CIc41MkAgEkepGnp7lK09rLSe+cRw4F1FIgkNgqK7q0b676qOwDdp/B/n8u9DcVcQrZ
MiSuT/nfT1zos0acZ1zo/ahHLhQuSIAEd0NpQMLzVBFXaA+KqxQuugL65vvvKHniQSkcjYAefKBh
4WQeRniT0D1WxBlcsL1p3odyOXSG/UMeFO5wmKRhcGMNFHPhtCb+3pQxZSbEUFEn6tx832kTMBnL
VgRh3M4Dp+sg2syAevIwF6Q7qskw+Jkthxm2PV2KMBCrMmPaC9zAZnP41YbgGkvGL/sEJXOuUT4L
Q25dv6voPAt5/xmIsbKcDdSlaxXmeJ8UKPUbBUpYRiGbw/6+bfKi3m+pDZcuVO1nXCYlqHwS+eNY
N8uhhfQJskpmvFH1duFGZQamRyapFw/mMytKuc4rm+1DEDAukOaLxgoxg8gA+W2sw1NcBXKVDzqF
CgpttddaVocedHCZzxFuyiVpnfEATJ6KZiHh/GsgRRF5fVakpZdVYXhsqqH+mMS1POrjEV00XUVm
eSrO2warYxTTciazMPySRjbyFE3a1SjACSS6DLwgRtWyEkG+6jTzITobzk1hxH6Vk3zBHfCaY9Pi
U6jeHoR5MnNNn5w5MnCgwEMSDw+dnKehNV6TlO6HCtF83pVQaEQjY0cq7u1+Y0dnFUC+fsCSyDlI
bV7ME1KOPmSrI6S3yByXPBLRvJSOE3td11xiXbA5wa44CoPMXbICZwtSUhe+1Y7nRUvssdDg1pKG
XAJZ098MSQMV3C6OvEAk9nxMoALUDTxd8Mb0M6fohwuo+4qvDYTwRT58QZm2S1zQeNW0IVlC9hxc
tVKbRRwH/BaIh2Q4bgYSH4dulnipLPrI7/s6m8ssbWc6khJCkKpalJzo2QBX+Mzht5oRL5SQ4lWQ
JH6VUMH7FnaDWowo76VfBhkUrqAL5JwNnU2Phrj4GDU4/iihUrp24EYz8Gyji44dk7SH0kHEMxkC
kLWKinkRQiWZk0DOojGRBwHi+Skwd+Y47fDHqHeK2nMoK1eyMcl5b0rnQOa0PQUfqCCi0bz3ipTF
la+xk4lV4zR6WFQ2GVtITFgCjq3puwOux0Wck1Z5Y1/RRcQK6RNcQmRXGpKthkbGkLIoF8JdyHNz
PyUNMIZQHSSzuIRczuJMQ/10zM4cx10pt0y8qMnL44qTNTBPIjgqadpHhwVOP3FdiQtoylgGjsTO
vtUNC8gS2hLiRHit6nJ1M7Kh1PMwGMbTse3tmW2IzG5UToPxiOWNl0M6+tEtenpWySaCQDBNxCUL
bDyHqBDPwzRXB50RJPNUYNNhVkS8uCh6J4s7Xw9tuCoY5C0fSdqxpJ+5KMnraJZzYcRBbl1pnVnm
xgSdgqGEdc/aYlwEPM55NTdhgK7HqOxqHxVOeFIOIhOfgDImZTWHJBCf571qgtsYol7f1aPyoP7i
RZg5bI4a8wF2rpt4UmUQd6uK4cTv2xRYD1Sr+KuAgNRZSWgYgOzTpEDzGNk0yaz9v+yda2+kuNaF
fxESYIzNV6h7kkoqSaeT/mKlb4ABY3MxmF//LqrnnOnpmTOj834+GmmkkSZFXbC991rP2owdpAYx
F2N0N+VN8tI4Td8rEE24U3wX5MegGNBRKDPND2pg0VcXkaHah2K2+sCcYWpjvTJBfRLAL90qWuGS
S52jkWhmP3hG6942qARqOLgo58o99j5c8YcWECZ9U2yavJQktXDz23vGXdjGmRtNQYabqp6ov2lb
66U5m1m+9QsV3882nnc0mvCf4DNk2lF8x1kcCPdcTzy86WKv79Kq7YyfLU0y7SV8sTuVROZYlQnW
/UzFhlZ1NGThSNh+DMJir5jl+xbO+4MK69slTwKWdgFtb+eCFjdCa7ZrpyEq0nodG5wqW2pY+QpV
/CDj8MRZt6eekutaldi/8rjcdnlLvJ3PSv+J1VoCGOiXICMT9dLYU+rMirF95JbF5yE29o1KETr0
fMmNIzDoa9MFm2qO8v3QDUufLstY+2nTL+6LceYzzqjuDPk93k1MeFlpS5+noW/8p3wJxG72Jf9A
o7y/RJEncDio+ljnrL9vB+7tgAz4Jwu258sSxvTBCTQLLM6P2DrFocFLvVYsKDd9k/A3G5i5TQcR
6oOkZr5hC1vuIoi0aW7maqMnJz8V6KtP1LQWPNK8g1seAQHxF5kNaMp1Ki2JttKJ5SFOpNwWVbLv
67Uhg0BxdLEd90Gnlj21DTWpDCYoIb1ns6lui3s8vYHKTTeH/KYk2OITPCdlozui0gnXf5qhtqdh
APM8D0XxoF0+ZXYpqm0kk3wf4wNALassWtApKrA1LtErIQYCi6WJfrfQKe7QsgffIFu0O/h4ZFsF
IjjEvSEfvRnXC5M23+igz3ey1HrbqaE+V/5kXkasw7uxG7oHiizILWeBypZCydsKFfDekMKeq5Yu
GQ3r+FAv9pPhUXkLIaz4KNrRPwsRQPSTfYxKoFnqdETrk7UN8c/9XDRDVmLlP1AIePskjLt3zlRm
+rjakHkZLnBs5yaNGh4fG9BjlyoulptAVu3nqc9NqucGgoBr/WPh5x9Fp+IsUI2P4oExKPSObKGP
dhxtv/c6K+Fvoy7X6BtK/4Z4fVmvp79ZNTm9iYIC7CAa0w9eOELmRE/bg3Zi8zbxphYN0xwnmaE+
y5aEr9JXHqJXggDE4tSv4gBCMtY9Xwg8wrGzwwa9Cn0PVz11jgrIwcyXUAW7rkoarKrYFeyJ/MbG
5A0Yhuc+drq8XIvW/9X3/1DfgwX1Yf395/r+349j+r26/+1v/lXdY9gJqucE4aXwWuLDnPkX84rR
dXD80WgyIAa/MK+/V/ToAzC6Kwb2jDWB0+u/ARvwGJ1fCno0BnCBEorprHCgaLzabj9BrknYKg6R
uT4Qnr9NWHvp0FftFqjAq/Lipw5cqvJH88qb4NUBNduNzO362Z4Gx/h28Ux4JFPjMD4zWQATTfSY
jFW975yvN8wzKoPO1n13wsabtmB80/Lev/XyWn/CDD//0QtduF+8YdyQeloyzctyJzw1b8ecPUpb
8odpKTcVH5obNZUTXm2sUzIZs+29MNy4KepO/tBlxjb3rg9pqodoSGU9H7ueLRcKTXDTsonBi0AB
i+a9ynI3i2NRQlCPvOAyLYTuYZ58jCPUSeE01XvW1MXd4JfBjUQdlfngsR6AOXVb6sXmAc7aNirr
l3F26YjNJHUmpoeG2XfARTK1xE6bLtLz51Il+U0FTTglydKi1DPxnvaTv+0iqL8TjL1simr4CYR8
HeRMdtEYik1ZQccQbHwPrZsyb7AnAJhQhEvYAHIBArsMKt/iV02ngqnHxvS7oXa7pfXuxconjp6Z
D5okEzjENnhMdFi/Dpbqj9TKHQ7zyxIMzWNFsX+UNe/GVHKGUhNkwF0Hn2DahoBSM6NM9ToubXmp
SBEdSe8NGSEKUKPObfdkiCeeoPrRm6iCWZJ6De0OOU7hW1Ho8owBQ9OrSML+K/Cc5AW2XaUgbozT
Jm4Zvy1sAjxzqqKjGWt+YdNUpaomqGpq+D2HgXD9xtAWxJlktn5RlaI3FBobOAV4LpFagLEtQd1W
uxxa/y0zQGQ00FF8eUmIgqIYjUn7UKtT1wt0HEsLkM14y2hSwxUzaVlXKOACPLH37A/wKh0nwS6c
mPzE0NLFm1nk6ApCeFQyrNsnCOTNdm7K9imoVmk3nmFoTTK5zedZftJawHRBuQOErawWyOvSm7cD
CNAHB3rmPA5VrtIRPtMW83zw+01NdyDDhE2bltZtOpxr78Yn9Qt4Pf9zNzJy9AgZZZb3A77VrsX/
U9j5AV+gl9nZwWbCIGyoyS1Vp3nASzKQlHBeVO4eQpwXL3QUrjpQGOUSimTuHhk8qzJtWh8eFlqv
m76lsB4JWLut5jVeMBggA22vGJ+zANDRU+m3AutvX8KQBUw4w2MScwmnFGp6/aIDVZ6difqvpVns
PhiJ/kbnbn4QY6vvr+9MCqn5Dp0uXr7Gw74vOXxQGD8djTMiCn754QmuyF7dFNFJUTU+9xCzM0Cu
cZyV6wcfSOMe3UiHD2xu8D/WQoZHCn+t30BWc1s/6e1eTpH8dL3TJB1wNRSfdkQLHNKbK76Ih/a1
9xN0zCItcgmefDH1S5RM4cdJeWULvDFil45CbGwroAXBPLUwZIYwC6FaRwcN6X43gos8ec2CXy0U
k97VEwzkgRXlWfltfA/syN0YEYSPAoXj42S8ZlvgjoSXkVDxKQk7k04UEGJ6BdM9y3FF5lS1q/PC
e2oXY/dLLNsnk5tk39awNq+/VjMBXiwBfPGsr4QasmCwHP42Vq9jEb0NTB+JNOZ1YTdxjpcfJ5dn
rJ5x1y/4V8n5G+8il4WmLbNeLudeFWdr3MPo9c/WgMK3tP2kSlSj4OazhN+Fw3jvT/lDYX202ENx
aGT3nU7JTULgRAxekqmQPc492RFb7Id4ecm7Hn6oP/PbOMYLakG3MKzSULs246FqHwecYyMq8xaF
ahnEj5GWH/oAjFdssYdXAYd0wzTJAqairGzcuZyTzTTLTS/grSkmHoLBm++DOZQ73uYOIgKPC0QE
Kol+zUZbp6sGgBVsemtrnQ3QgYqN1wVfVT5n1oTfjLKgVsGA3shlhGcSNsGRhPRLFwwHxeklSuBb
VHYk96HJxZuXh6+9x7+4sW3SRfXNrraQUBun7NZriNvIfqmrNOxCm+k4bp9GZDIzi3Lsa2NpBmxa
pXSBVaeH+UnJUZ8SVu2JRJtF6YIfuIyD3WxGkcrJVbco8z7EDtoCS9Biza45+jwkhwmb8MYH0b6d
VSVSPxlPOl+QXmjbN+OP6BHgDt66ymenDjf+XrrY31Ar3vygMZnXmBRC+Xfi0F+XnH0rQ1Yeosn4
n1jstZugqp6HoJfvznlki7Xer5I3z/xRAZXok+EUJSIyqV0W7AfE1odcLiRI19FU2dJuoM08mab/
Wjg4Ub7i7oyQwaS3JLclOOAhhCitFggAUCLgugbxucaef8Ft1W2hZgcPZIGAP4WjarNm9OShUhXK
ZTQuaR+E+ltPw2q7NOHRNcgYEK3fx7oNN4b3yQaUxqsvFpv5LU77JDR078XjF4yff0Pfu/edER+m
QLuUQFRLKZmqrI2od9dF9INwys9iLMNUQjN85RLnsOrJZsDchtuJj/kWRQL/GjFqHxktgw+VM2sN
ASEx6wFdnaYBtHdqIfvMMEDkB8lG+KB9BJpXMPlt6Loa0QA4ZcgRiQ16b7vDmT7tqh5/mzdk65bB
PzMh2wvioPMmLwwqq9VvnnTHz9rq6ZPyXf1pwqSJczxEbUZRYcGNLZdNjVWEnXwoR5YVippMVA2H
kjHL/NbOQxWc+lAEc1r0S3wOEzPuOPgFH0sifxni2buPg45nFQlngx8RHZPocm9rKzneMtpFuGMU
QjrgA3SYRsuEY3CGMd5Ckj5FtBFbYWizFb0RL4kph8epWkoJCsMoWKeJ8s5DzukRlUIFV6s123Ku
4fZMtI22RTd/V00Y3gdNPnyYunI66IKZj7EZ2rTGXrjJlzVjwqZ+40W6zHy2HKsGVVhjrXfyW2xg
ADbNoRW0z3Q3yEzCwQQFBP9IGDhTLqo/s77mYJnEdF/FHlw6obodLO1ub8IC8ZupEhCHuru5lbvI
8/Y5SIes5sub7LpWb6SydTZPpsuWoArSsujrXRP5Q4YR19F+aZc7IPJu37UANsJRkB2te/uwVKjx
Kti3OLksv3eTqZ+M7KcDJ5X3BkzlDMa+/wY/CgVI7IZdouN8N9ZCQx40COt0ZbkZO7j9QJ/CFEGa
R5ygLbTdeUx1Mrq09yf6QvS8n6c53/RwA11M2Bn2GuQTzuXeqWAfTyUM+ABCmG3zb2Z2ezLgyLOm
rbe2lON29uf5VNqgz9A2i+NkxG2Zm8dIULphgsujW+L5RkheJMNGekUVAGBaHpMKu2tww0YvLu0W
yGoN3R/wrswvJJZmgyW8ZjPwgdekBrJy4Hbya4QDWMea52DXcMeM+ne5pdfQh7wGQNyaBZmvsRD6
IyOCcxuBkeYaHumvQZKiuqZK4mvEBKfhxxmhE89H+qS55lCicXoSazYlWFMqCHNBK7Y0uhsQYTEL
KbeLjh/LpPUyueZcijXxUkMRuTdrCgZIi8vkmowJ+mC4m9a0TInYTJe7cDutSRq+Zmrw+JjoFF2D
NhSRm2TN3kxrCidf8zjhmsxxiOjgMTIiNc0o32ETu6y8RnmUEKfGg8WcS98HWNEDDLLlnIk1BaTX
PNA8REBwefKcrFkhCtxyWdNDYNm+QqSyaWQaKFWQI+s2+lLUYb8Ra/rIXYNI8hpKyl03fPajafjK
KipvpzW9FPI+OpA10dTJ5Mm3Y+Kn8GBBglR2qI7LNQa1QM69jcrOuwBCWD7WnV/f9UXzBQ1o3mzb
0CBONQ0LvXEKmbUSYSuzpq4GzzRfmV2jWJMYht0IImTXrUktlC/xNgR48TiIBF4CAl1kTXaRa8gr
WPNeGNZqQDQhAzavabB4zYUZTdTtcg2LGTfU95UyjGbLmiZTpkewTKwZsyYocBT4yF0pyJ28RR1Q
J/wrz9dwms1p8FiuibWhY6An1xTbUqyBNpCxCLfF16Db6E/qWaHo39Jg4TeiHdpdj41xy4PlWDqh
Uj2hyWrLpTqX+Ti9BQOIxtgwUiG7UpRZJyVkmxAXvzc5ihLZ8gKNb5kMzwiRdrnYAiFRC2mh2pXD
4rK5hBYP2akfRkT9evu96JvmwMhQHjoz6cPsqW/VvCBE5AREdtLfVt3YoM/q+GPc+PYBMRT9SGSy
bKrJoLqVkZfSvOXbTpByIxMuTnhjH9D4iQ1LinbngVk41ogpdf9zdX/INP+g+sDSWmc1/GfV5w+T
S39Xfn77u38pPxyjnxB2RqoZz9SFSYuX/E35wWOOr6PvgtU8/nfM+WfJBzQuACs89wBiJaZ//jea
D6a3/ar5IDGPGDB8YQKe+k/IcYmDiFaQdY+NxJHG8mrZeWEfjlD7Nd9Q8CWHwdAAjlIwwHYIjKui
1LZrGRe17sMi1ga7zfsQlUIVdzW6X9cCVxDh/NCVUYXV7WEF6qoDYNPLclxuRMncuFW9BsyBJXWX
sNw/4F3WInVFNFdnWyj7jUlOxsyUsLy6giR9ujoPj8ZzDOtOzHs+wUVZGN6vJjiHmY3EqaVrGjhW
s0IpHFGViknpd5KoZQc1rNqo0SNHNzoJXqiIQDAf6h/pO7AhIxy5ayzPeRiK+9XmJIcfkDAvfPGt
yMttM+YzMn0wSOlb4ScOtReQnqG4aQeCkE46NUZPDwY4YpGynE/5eUm8gu/aCtbP45T78c6vqwbJ
wjKHOb4LgWD5G6/AdP4jjCf8n3lQJIgldpVW+9ggrZgjkUFT6LgIMYproDH4If8Gv6nBTSx8iMNG
5Z+bxeX3lrl22/pLjS0EhhLyr7nhr/AOB28LQW7eoo+ASYMo3ID/gitluy9UGntmXPp9Vvk5QcCY
BJelDNvNJIR97epLwpN633SNfxf0vN7zZKc7C6vR1rG56ZppZyKjH0xRhbhhNFCTYSzbzHOJuECE
nj9UmlavfuEAgNaqAO86ttlQVvQbxD35yHscdSaZzUYlXrIrwE4dBwy9e5O0B4xcFDhsWKeO8LTQ
h4j6gNnS9WNRy+qCKhfFJvNylqnJ7L1gik99q45z4p6Z6myXeknSf6Yglh6bqmDoXUh5rPK42foT
ZETm1/221xFypktZf2htrFLjBcU+n9vkS5xXBmq66OQDlCDzntuABtmsnX9OHF8KuFWBh/02xl85
X/lwErTbQ49cXkhYP0tPh2/ognWehVH1pQRm/xJzLKpoItFO1CI65lVj09jMzbEj0zchev6+zCi1
Eg2/EEBcPrx3S7+VC5LuQTFFaaWnGxsV9L6GC4imGydbGueiPXRwAo8tJp/fiZYFb3M48jNa6ElA
xhyOiazqo4pcko1R2z/3Y5vfwztrDxVpyM1UuPlc83o5NLmmF60LpHSslq9GFfINvyjqknkkN2O7
1IdRKX1GaKD+oiHyibVnYKeyI8sDcsP2thkMnFgA6ha8EWePTg5NDZuEYFshc3kHPJtcksWPV4oA
y76eO3AKq9R7UnFO7kc+9re2I+XHufdnmxI3+Xe6suXdUFTmeaxQ45VlrJFAgS7nzWXy1kZOvnQ2
Hm4G2ibedh6ZPPlw1sJd0BTNA/UTcdTLPO2Hxc83Pk7JXWcs/U5tZ/YIG7iPswyrTZ6sYK1ujgMV
d7Xfqo0YC2RrE5CkgcqPYaJvHPVdJhJEfqtoBHIC0AV6Zn3wIf+limq00gFUKERg2S4s/HmzzLH5
DBVkvEEYv9zVwAFRfUTTRbbUnFHRugMGIJCLcJN7HVFqfKEisBd8IeJ+bvX4cWEuyDDzoNlgncDx
aWZ5mEAK7HUkY6AlwAk+6LKr9/jZsVq8yeygL+ivxIuH/cKbuU9n4ZPtHM8RCtJueGCBVWEGZQ+a
amiLlKO7/r6EReKl6MVH3Mqu3SRh8IxcuL0rRPOgLfqWsA3z15Bj/S80MbuZOHTnoBX9O5To/l0y
VMnZa5vw4mY74qDoXXLbtkG9T+r5vkbxCN8QC/U0Qv7cLBHyQpmYhvlYVkF+0q1Ez8dj1FQjUXej
QSfPCLYaVasbL6byFJooeIpdQ8PMHzyR9eievhRymjt8aA4TcuylPPSuN5+rmKG/kRXK9CpBO9iG
n+Roy2Pd03pvorJ8DjrZP+ZsYOdwcIgoj2Y1DV1lPvRqTM4zhS1re+29a7iLONGC6bEuQeKmWD3s
Vk2T++q8VgJLzQ09KEWnk5c3di/AeZ/t0JFTWAPN4aUxLxOlPWBXJzYussuelHNxwcmm3+JkbD/z
QbHvmC0AKCUeerRMSf51QkYetgKgBDHo3QS44MbNPfqyAN2n165J+QShqyMPKgmyvscTmXXDgzqz
4UTqLF48eaqLyLyIUQ3blgHx5rQpRUZjWX1XUWB2CGaYjzxXcbyN2rz5TPKc7xXgv7sxEPzGIgaU
1vPSHQuA3jBxQsQiQpxvcOzh2Q5IMd1L3vR3mIMwbEfetyfTYrCAGKCYy6ii56lmNvWsGj8irIdI
jU4sUMjIm9GRk2m86Lznt4uXuG8+GesRkEuJ4zrBd3xTT4P3XBQ0fjNli62n8toobXtPqnXT1jHU
TIHK2ucgHCpFzqUPMGpUkM8rcKCIJQjK92zAM5BxT0wlAYPsmWztF7IZlsN75UM380vyHo19e+fl
ij7xHFMnAn8mt9OQgIZEy/fgzOJnuVB36w94MjUJYLeMmXWq3CTShHcj6IRjHrbgWwvVPrR5SD4w
PlgMZfDqnTFAZzzQKDpNYrLlMQ7HuiqhZ7REo7v2+wuDzPxlKDqoicGgkXSfbPIUUKl36HMwAaXo
gmcqZBFljaejh0oYUaShnZNLnSu4RpjEiDEc5JaLbsLPDnHizvjB3RDF8ykZQr4NSs98K8YSAQLP
TclBDIYdmCc1oNQeCL5w/YNeav2AGQSAu4swPMyEwnqnCJ1O05IsexF07CNqgfB5JomEywUq8Ttv
vPGtaTndiUq/UlOzrSeTCwm7XuLz+QPqjon3hxBbHsSAQRbIJXUeZmyEfZnBz+wEDm2zfCl1B2Wy
L8V0CkcQPi2ON1fxHLdm1MM8qeiDQG2KjAkO6xHpQ7mbeMfkhpgF9ceMTfhM8tFsetO9KL9r7u1k
I52JxY/2OO/UzkYAc2okQHZeGbADAHp+zwI241Rg5RsKtLjPPIkxBcaJw6ilyHIgFVBfgw5DQWid
Bxnu7PpharUtsi6aJaIgfovy1WI4TOVV0yMgM6DiGPNyjH2n7ocKnVxak7jDzZGwryh8i20UVeEe
4uxyx1mIYnpGpQqVLPSnJ4upLh/8qq0/INvFd8BMliijwph7XQ0JMqYxqpWciqPPNHrBHKigfwVy
bMqtOJaIcSybOSfyJIckgaFlAzD+ZZ60h8aEef+NNJL1gIqqwQVcp9B1b4WlmAMz8O4EL81cwPgQ
DK/p3DlZQZmkKvNsABFyKtS0bHMU/q9LzG8kCE2wONNmDGF1lDTAp4xODfCWTyWLQlB1dQ2KLk5Q
kjXxawCx9wgtBP35VJCNgcuw1WR57wr3uWTehWtIZUkBM7heggIjKTDrpR3UtPcJskAVoOkZLcJN
WQfNtpb5B/wsZDc6HmWgNK4esUi9ury3UUnuehq9Bav/MVv01nlV1Zuq4l2mmxpfTAOMvwaNlXJC
dNoy+DdQWslOjXxX5MqdeGnvCxeFL6RTdZWB+GsyEHzdDvP5wmzx5gXiKqQdxFmGtI2aPeOQZaB3
kjfnhfMeo4F0BkAGyRXK7ue4qOAFqOpO4fZ793q2DRkVz83QxwcNeuxEw96/K5q63Nh8goQOFvHG
64vyWGrGd64fYH/Drs4cNK1Ut0N+Ri4TJzvihPfg4OqN5PW2XBC3Q6imG7JYs/5Hg4+ZERjx9fAj
YfzzxKtfgqHrxKuQEnIlj2OO/vCPMEAhIleXIy+PsunR1nkzE6du4dilIdDFT5GvzBeNWkrhyPar
zU8t819cfCUNfg89X8dthbGPB4sgeItH+iS/XHwpVRe7RZfHYG67L4vs1K0u6+KeV0n1+PeX+mNk
/Hopgkz+Gk4HBcR+DcCWppQxICFcSodGbbFGXJ0qzA/79vfXCdDS//qZMEEMkWVAIPAA4/UL/4mu
QGDQRV3F8uOohdsVsOKO8TiH2xpPWHswXVUltzYp/BI/evOukXPKsavkxb0nirW5FgXe3d+/pT//
xAwProwCAOYI3TG2vuOf3tHoD7wY0GUczayWO7/pIBPLCR00klyIcPt50X2ZR4vfGfQzHisBUeR/
1NA/6EeEYrDaTz/Tn1IBPz8L/Hf56Lc/+00+Wh+AkOBZ5fE6wILQ68D93+SjIIzwFLKYIBnwk4AU
4Sl+fhhFCEzTH+rSvwWlCGNiI8x1S8g6m2HVpP4bQemPCzfCs4KQPkiCaH3AM0YkRL/c5LBF1n1+
jC+NhYicqXIeLx1CejESkab/9NMX8xe7xB/v3+vF1metIf+fYGzgn7L5OZ2jGghChCiLQ1g5QpXi
1ijfj+wdHl2k33I8rPo9scjv/j8uTTBZgPMYhNafdg2vCpCCD6IL0gS4dNJ5yRaQDlA+NsYgdTnS
W7BqOoQTe7FgSf395f+o2q2fnIWYEbAOs8GQlmvI4+eVG5IyV4msyaVuIBFh+ptFuNEfxkWfyna9
3NwAC/j7a4a/DjG5XhS3CjaMAOFL8st2geSTGHOdhBcaqvBZAaw9hk28mB12meRFDxSx7pLg4mMw
dv2+GMbha7xOgKi9GN+DiVsM7WM5so69t4rjCxyH95ivEWgEY/3gxmJjxMgA8EuYQaDRvGP8iSLk
H0YeYCTkT/vwj+8OjhgS/5gxhLGRv0wP4BO6r5kVIbJ7Hu6VEeOt5hqe045jENxzXbr2Zq4QNf/7
b++PbN1vV02wPNh1uNGvJxoMSCZn2gUX+NXBs/IWcK1MFd99OZuLC5b5kUaIp2PUJSwEh6L9H0bt
/HlhMhxzSDIDK8R9Q3/58WySIDRczQGKvRhzHdYF49YpQrk1/zRAKPiLGwXHKVYWX6PTwMf+eK4I
xwbl+2NwidaRJJ4uwLbYMgAvI9aIP8r26N368bo6fcgAmk1YLNd8vYS6+g8/9199cDz0D7tlgBE0
f7prw8hrE+ML/zIOBoskQpy3vQ0RT7JpqXDm/v3P/FeLZI1rYV3iH/an4TCBln7pERtCDAThq1yB
8DBA7vZmRNtw03QYNnQd4WJMibs8Qel7bmyCeRUQpT2EfOXSQvCw8yOUBeSRKz/kt0Nlky0mVmII
R2HB/iknscooB4N3QsUw1ru//xDX4Ue/l1/XmxVzpzGpBw9TxHBQ/ssSkZgMNHKXBBcgc77ZIRfZ
Ha73zZUFWwPqMMon7HsOXyAio8k2R8YWUBESnAftGuB7ZRVhwMEyLci9B8Lvv/IOxNnfv8+/2AUx
5wsVKmAOEE6/joHxoHLaWETBhS4MX8j1aw50p98CXwTPpu7+6c5eT9A/7B14WjHuapy5CNahiPv1
is2A9Llfuf4yrXM26IABCiKZ138RZMzHFfTrSAwyDkMtBNgWK0H/QC5KnspxDXMQ5YavpAXBJ33s
AMjn6rcSNfhttI71uX5FPU6NOAWFn9wi2Q0gEQPPbj2vjI4hwwdCavSfBqrgE/z6sdbpvRDUcOeG
EDx/HU+1oKxmpnT5pcVdkiXaLd1GQii4RxzIgYqyhZ1WAFMOGwThawB5thHFLimQNklrvLaP2Qs6
yUIIiltEbNnOLrk3HIq4H4NMBbkjmMZBxbLxCZLjSKxO3gftAf7Y+KxtIeHlrqAZyCsMRMAMIqwM
IATjFkdArFNML2nTiGt1gZ5V3PC+kbdhw9uzlYIhNtd2PtiIsPZeA8eq+6B19RcficRNjQw+FBO3
oDmDKll8dRRTO0ArF2pTDji/T5gZ15DUYPjWg0GMtsnmApn5VeYDPcUKDuSJMU+/jKqW04YIxp7Q
Y0MVNjKv4hTMl8GEAJp36GTjxHVZDN3lM+bHAKxRTT9UhwURgzA1YAa7Y2hc6R0FD6Jb4ISAjrUV
Jx+BzSeEygOEdQFNdJhlSIIoBb6oKFIKIRKMTZFr/cByjALJENIoxIZLDEDJMbXjRVe4R+CnYcnF
rUu2pikQ5kFpkGwZzDW8u5bS9z6JUCYojt0GJSA2YqtxCvSlw585cDLFRhBkuHkvaqBkgazZLcdE
xREnc1BANcgWNUJ/OBHID+4uJq259eaEB7vctU1Rpbqc+THKS/CE/8feeS3XrSvr+lXOC7CKCQy3
IypZlpW27RuWZNnMAWAAyac/H4a01lkec5dd6/7MC2taHhJJEGg0uv9QxsOPqCmDFhYJUg4I36pd
7NXprXJ9dVBxDqIIaRlt2+tX2kn5lTtF8w4pFvd1oRcPGwsdkzB2k4NL5/w7lAzxFe6PAC7TZW9M
lPlnOibFsFk5ue/skdezzZKhOUK7ELvaCSfgbjTYoG0nzUy9cYGksYna4c2npYbQSJ52j5aI8vJ6
aqK+BG3aVHH9GE5Ja8dMgAo9nV0d1pEFEWvxQ0p3G1/EictXx9Wu6Laln9Ml2uSLtQQU5ksn7r5a
VDI8brcsGgRb5FJHB8s2yc+Kdl1bovu6aRAIvbZT8HxEewukb6RDb99XGnRanSbV02z1vLGTjkW9
LLQ/pzAmrqDmC/h2YVZusshhM/Ubye8AZ9x9iyEJ0lJwDBo1L8C22LaKdjrWTC9AZ7z6cuq+0YlN
v4xhtA7bdQn8l0RovUlzm3x1qJCWokIiXmYUhJ61C1S7XwF6B2NA4PGJQ6Ffg0FVmew3khUabWvI
6h1gd8HNceJor0nrkucRxNOuBKJ3DXzPfZS2MB9qq/hmGOC1bQhnSUIFOa5T2iQD30nXmWeC/uXc
QrbgG/RzgXJHiMG8KJedGt1jj0+ozCluISoSYihbRDfA2OKbOGzne1gMbOq5RUQ9xUhyOMpbgk00
LICAwmbo32RshtLQ+B77fuR/T3db04goqIb5oKlJO11Km/lyJ0+5SFkFvvrc1CWYa7p+t+OKssjk
kxkurgZt7awxwBZkicec44ZXoYwF4YzteUAdZbeY7HFxGXunXngoliRXKrMJhDR1v/vC/N+kFnRK
0oLs0y6RUooqdtHYpEddxW4r41R+QyyE7Bek9XJ/ShTWEu2ZKwR0g5cT6afokQZTkpuB0lW8+V6F
9FIeGv1Wadm3EPyAurQJLChVle0N04h355q7bVrJxtMjYGmEUu5tmr9y27YyBgqDDAkMAHZzxJ3Q
rUpctK+Cfq0T2v5oClzKXhnRIX5mAsivl/lGWgpBlVOCM5pUpVyL4e398OOZ1Gcp4qLeVQJQ3ta3
SlmAzw0MSVIsMABq4b9koUcLi22HG+xcCNKbyGrQOuhqJ3mtrIyLN6cl5CSimA/TDFwG9rRtDzul
v0S+7t8qI1TJCQIJ2YG/xqnDBtz4FDh3rTmqlNR4jicVKsKAdwmMR9+C9QwveZz22qPDe58DDUA9
gdZyDZmTnqvW7LiDmZ4niSc7RfJoQ9GZ31xMFJF9EKPjp06nFtDoLOEM6IAmpZWUAVfaR/x34yaC
CfwujDY4qJPMUx4+FmUkq/0g7fwIsZk5UmWVeMlqzZjOXc3zn4JAWQGeWvKGUaF3EN8Ei/Aukdpj
wQXm8rVGFqowq74anO5bYcTWTrKkpPvyQiYebzV3+2hXsZEzDpoUNG7gMli0fO/mJQ1eThJjpW3U
klBto32TCla8Uj13cpqJlLyd/lrnhADhFAQMRwE8JaeVKfC3OXE1cj/mBRXSJzS5bSIvagUfD8TT
HCOis1L3XWlu0QWKkC6jIZ3WD+jbiZeTrKhroVq+paPC1jRHzqP2kGmDWL/QQibOx3Se8phuWdqx
0CWohbvTE7ITkSP3AREIgb78eDrwrtpgTRyPJZpyRM0J3TRwOdI+jpJvIhvEaznRMVY0zqr3jPG0
bdKQYUZ1FfgQL8p49lV08U3jRtamQIVpp8aRk4wZNdXRgdkV2qnWnTK3kwUFUv154r9048B6bbI0
vqnKhmW1Lh44LG+lbo0MSLQREP7eZF6yuFw/IjpmvRLeJmPKw5Y2hIMsT+gWaTTCLpZcIFcn4rES
97PSjQLj4KPEZikkxvzZRBY+HT83hhpcVaN/WdKqaPf4merqqp4CfroaM1c+OLarmSLAg+vtakSS
QICa2AeG3jq2qUOQJxVJzZGc9h5IvRrZudMAvMcic3CfjFjnKbDS8GfHOc3dJJ3Z1uahUxdzmC+v
im3oy2l++kBijwWFgOPUSL/8FI4RUySyR3Xhi3K6yoApwrE9TQignNGvLpzKaVuD2UBprYn3AHPE
SxpQSznNimAuWRQleObbwAeU58jGuS2EqTbAL6ARFjSoV28G0RCJFnQ4t1CBKEIoQWl+g0IXpyoN
LmGTKxoLytf820IipHacPZ1bx+cRmHI03DLcBnZOlbKywkSyw4Su5x3ajtR+LFqivZc7n0Xorl/e
1QJtywEtNWiC9ikC+uWAxlObhAz2kFhm+4bFjFREqFk2ZgMCLZKCa9jSVieQtqmakoO0ophwNZq7
LcaBZeahH+Qd0m6Z72sKx2hJcVR7jueFxE+kPDfa5xGz2/UHi56rmp2NIhdaHyYnyueLYZya7DOY
fkjqDWH0FsVZ7kJEhhWT0szWOxvUk3ocBCyjPUij+Nk2nPIGvj7PG8b6DhJa+DBGc/0ZGNuPzEqs
bRkX/YWoJGIaisiOOGLxK/XQlghdhCqAmDYlknceC3hme4Tmy460gHrcwlQbYuObETzTxGCc844X
2gq9zkdrLLyDoQ1M8KDbAZEkEDEwhItPnt87zpZds77kZD9fNA7SENuq6xpwLmjpxLOhfgUuGj5I
QDPDVO8O0R4Z3cG+kib4XxVJSiESwg8HbdAvnGDQ1bo8KQw2VNmAmFWJth7SwuX1qLrjTxkbotJJ
9fKkLRp5GpqWMsFfTuQ4tUnpTnKQZQrX4qQINkrNmjEH5RLsyLX2YpZqTM0eJLfi9pI1pNjk0uHc
+YnmTufTZpLA6f62irwtkbSLCUll3MX7wuzhDgTy5yQy4mWng2Fqp013BRS4I+QNxLQ2oCdzTT1N
XYRZG9/kMbQluE3ObToL9BGtoX9z1yXaBXgAXHIG4702gcv+iaoXs7VOiVZrkLuPE1cG5k6IBCkE
qi5mw9wvRtYTlh1B/SRcWKsor3dJR/lKz373raxogbUDcU9JltBQMXnyxCqvrFYcgtRE5nVt2YE4
22UXrsjyn/4U2P216EZW3GAENEQp4xvrPcNAGhJYuXdZl03kX4Yh1L5LDmwzUmKcbzZILKhjO/Qj
IBrXRXetH8SLDcnuEclwSnaCtuWWOg9DEhYW20aSuJwk6oCNJZiW4DGjYr1bQe9edmJmPaypCQen
lFnY9a8gdWfgF1C7Ef2v4bOCzndxBxizx0yN89OcAVnPwO88dWNa7npWCNGZ0w74RHQ2UNMHoevS
vOmsOyNCDKx7jZto7ylvvnBTYf0YO0+8FfG4/qzIKn+hsd+TbuuK5g42JdcOIvs3DknZsaK48hVx
n0DtRmQeUfeQTSH3sp3llQBFdZuHwMjSIsj/p+6G9CEgx0f3sEZCA4cV+7hEglau1yVPmRWWP1q5
8JtEY8MJyC2YqHdrY3FirexUO9twQOl0o+IpeNdi/v8dnvcOz4+WaoNa7n8SLP/tc2XMgmiz/EcZ
6x/9nSfaeT/f/s/D8DL87P/lWfbvn/to8AT0d1jjaD/ReD21U/6FD6bhbEx/MY47NX7ozP4bJRw6
sMGRafp38+dD98mJMG6m1k2vBB1pYlr433R4vN9ln3yuSAMT4ScP2QECwbkSNOqBCigp6M3ISYaR
g1DHlK+g0kz44wgxduWLbynRg2JZ+sXfDe6MxBnApcR+TRvlcyhp3bkMKV0KqKplbDXyQsd11X+q
RN1xWG/LWXSvooQJ3e6sIKgKb5uGoe/8DCFpjPeIrYXVSxSJLvkBgFEGt8ASoA1sELftuRW/Q5Lw
M+t90KDKKgGgdtNCuaxvHECx3HJa185y7dZeU/yy+ol+w1+Kzmc9BniwBp5Nqy0OeH0ocf1eAQ/R
2RmzIIt+Jrpl6V5AK638i4oqnwov1p5dA12OvKvyX5Wd5NQ6/mNG/S+NsbNeM4IAGCCwIeKS4PGm
uJnfr78WXtQHdpC/FU7pmWytBYeOrlTsWrI4qFmnipNTNqRkfpZvrV1zp30P0vzW8ddAe1dDkDWg
bzkSehyBYhFRifrLGJ1Vb0MITFQ2mUKoDZgu3tk9zlluuRkSYm+BpSbbhfIVpqE8VJE/gHBp1BAE
30thJ8NfpMzP3o25Lk14cBsA+cn3z6/bjdR3WsuL3uAjVZxKJrur+q8Z6kYNHXcQ6vnnJsmGgTwk
a1032Pz53Zw1grg89Vc6BGxqCDawhn5/NamYcsueM+/NCjmue/D57EC8sJCs4ZI6T1jdUltqHXx7
5DI+lD11MsAxWV4xKH++k7NidgjYH0cVISJ8NBiN834eEoUU88om+QE7pxFsrrKrk2WPIVYfL2wi
auat/PmS/3z4iHqZT9sanXPDN/j94ZEQSzD0stWbH2hW+WFxAth1B6H02Pv7PEr84LsaGXVQYUEY
Bt/BQU9ouk855B39l4ngnEUyBiBG8vy0UD3C6XmbI43XQsTdYL1maF3V1sWMRCkLop7brG8hCBY+
UKy87he322Dh43FXIrez8aHuAsCfjYXUzkMMxlg1Oyla5d6j99P0r38es7PifOg4tK9ocZj+lcNq
OYslo05I/+Q6v84I5DAJ7LG0GSx71h7qR7OidPHQuaU0i2bQrfmSYyn03w4WmAOQeR7l6MjHieD8
NiLp9sPSB+1rUyHOBIeO6LXqDcLFw4I3CYqf5UuPk1H5UhcojHLI6igDiIvIKtAH3MiMaGsi/5Lx
U5hvVRNK4GVHzf3Pw+WczzHHDBKGKSG6OOiGnONsZg/OB4wP77WnZAv3vhj6rhrv5EohB3czBJ+4
OSuscdTbt4uskRaIynWxHjTyDZd9rACbbet1tZfrmvx9oPSER00ybEdBYwIeVpyu9db1kBFEFsDi
MNMAN48rfitVAOD/f1mm5+1UHoW6kJHnN4gPwa7y+6JhZjZyaqbueyhaUYhtZ9q7kvx2jGOF6URo
Edppup6iJ3UA/m08hZMOLC//NOvBC+Rh1N7fF7R/HsWxpSAZEWCgXc8EkrPZWeLpRyuo7b53ilUk
915fRv4n18m8Bb+PcWE44mSq1uc6m5clpDSmtIShR0kioMe5JhYeOti+PStr7INbdP1MgjD7U41V
H0Y75vW0vRczhZbJ8LA7VZTr81oFJVIhdoV+qbvNGX1eUNvEGd/08Gtan4G+z7w7D8lxvvRA/+nH
dqL3+kMQjubdlXOak2CgRMnl4ygFI0ufYC74FS3JA3dOtmxyg6FDYvBl7gMq0Id4Us704HvtOlAm
KxMFO7NWLh5XCCHOF2h76PRbEzWJ/zzZE2p++xCgdfFrkg1FhL/MjfMQzuiHSATR2KdtJ7xzFxsP
AntK86H6vjqg9CjF0NWlpqBb9GYvPc6kBIo/L6/zaGQwQqgVsW87xuD7/Iq9svtM157+5q2jmYx6
9E34c/uwZPMOJimC70mBfDwiF+4IpP0TYJKQefrn23DPnxxNvwDQJBgOLDnRJT9bFKs3jdKKg/q5
xr8GjeGhHYX1s5WZJBplqOU6cCLDNr+b+igl4nSZaNN9innJ1G7AwulqAn+byusqiYKHmfJzBLda
O8F0j6obKDyJ6QUN+3m2s01h+wmHRT8JHLPYM5t52E4Z2cVlUpSDWfkTnfTPLvu9URooOfNNfwFw
nMc1oKkRiEjz1DwtLcCzvbMMEuC4KA8/TSMqTFRjlXJJYmHxMm/BR/n+RUY9kmkL7cHjSzqcMlt6
zGZKoyKj3eQhmQMzpV2Zr2jP5JQ7TIiUOLI5B1lNBq6zigWw4o4qhcmpnQVXNdTRHcky+stLPAeK
kAHR7DJKU7xBB1jK75FNek29wvxwn6Ih81hbQ5eaGxgsbzRL97SOaQwt3FuChiZLnFhpQorqAEy+
WJlDGu9AruBbrSz78qWKC2RactSM+ZbENC64pYjHp/LMM4+4pHXQH0orRD6zixQU2+3CfsHj/uXR
zrJMWA0A9IBosVRsAaru7NGGGd3HaoQhiQaGiVSDkkytFTOE9gfcBSwYN7Q75focurQFy01ttQ4v
ZA7qKl3QughAXR9izxr1E1mqYjjQJPKYfZC+iCZNbsVMMR+JdBPdRsLmRe52mrA2kJFwwXwAdeFu
OWM5DEWd+gwFdhAZ6k2iGguWRBZT/x227+NjQmH58udBOFujEekC2VXoAqsFDvSPVNfRKxoZgbQe
J0w7iQ7v6S0o93lCcQiB+bT5W1g4247MJTGxASLAtmTjIny2HdlFSwrZzSEcN4cZMiyDEUVi72d8
/KLzW7Gn2tfCisL2Y2HAqwmDkJeaoMcoaTVXw10Y9FTdDsngRwQDFuR0r6qWT821xcIf5oaN6uO1
pRKrC72ZK0TxvQ2ryLyOtJzNi8AL1eFLTPtrurfbuuVORIk1yHMZDOac+ufRpqDJcvlP2A6mbWwC
BAkHjN4/T1Skg71FW2SBPYOwbgINs/QgQ2jMFm8DdwXgv5eZCroImRQ3RolXKVxLruwK7TLU0sh2
rGuV1pb/KanpyG0pac7pDzvH31Ynox/syrBpqze/qFaFNGxQqxeN+Jb+7E+QZ7BXpHBPd1ySP1Km
01pE062SWYLmJbWx2rnxbBpDuwafEWdbzMMID6SdI7kWGxi/kCu29BMmFsO0Kg0Ke7ZEAeUDLtro
PwQVzfh0a88OIgHHjga3k5C/JelwOWQhmdk2XJGNoymTMRW7SzwvIbNJDGqDwwTFGDPhGhz/ow7Q
bX8efTBOO88fXGe7cD5tF3iUGDrs4txFISaF+XFB4X/YydbWUJZjAG1HRzuZe0itng7RvsOd2X9C
1istracYOa35cR5mb/hk9UNj3bNjhOObUEGg0OakHYUYEnS4rP8Sz+gFHZOc6gZSbX5UI+Bftp6b
bUPInjJ6deoiat4ytwMntGOqLPJnPA5aIxlRabSSLoakkQL5yNIWVXBMgIAGt4ABrLI8TkHnAuf4
maEuPDDKM+gh5X8CSYEA2GF1oKhmSHXYQ2Dvm8bvuvByxHA2q24aMZcS5MiUDnq6QcY+NfJ7tBhH
cZ80ricvg8LPjA3qLCgo0zBaUV/YVkA4YFeklo94C06aai2WS532VpYfaRqy29Az0FDFd1OXj0A5
rDEQ/SWTQ8Pi0x5pC/31jqyLXuECbjb4XGHvyJfh/ZtWntMaR+mBUz1aLG3vy1fk22IXNbxAdal7
4cyWFYZAKkQ5hse5KZwaPTV/MvuiLaycx0k9waYCwgFZpHhb0OIUKeIsne7Cu4Imja4OYelZbndZ
jkscTZ+DwhN5DC0ZnX0ArtTbs/IZkAMi2de+X/WMlLVIQvYnorbMxLXlJSqsqN/K3KnuEIYoomSv
CwJBukeWxuPeCVnmlhasJ2x3D7p+yeXO7soCwEYz2PgyfHVTF1E6mE9VHD+hXyGxq+AczMiaVhk7
yNYJADvrDfdPykJhGEcMF7OinqffQtzFLedQZNqMmFcNJV/aHpfZh6YOTcj3J0R5wm2sh5YJsDbk
G8cBgSI+170/aoZaCsMni5D/2Et6mKl0px0OmRCzzetxOj9zxf841WzGufHjglqSNQLpdS+spowy
/6eUHGjkAS0bMq2tjsBl0YiOMoFqHVN+lOPzUDRj3jBeVra2RyMm68yfoiI0t5zzpmlkBcwsruDx
T/I1sWDSDrsAoDVvXiwW3wO2Y4Zmmhw+yhaLPRL3gMUMl91+PI9SaNS+UnDL+J6YuzZ4KIUPXm/r
65gC0KYLM4ex+Jg9ydrH/Eo6CObhkmE5DcbIrFHbjxw3FhBg+ZuHf9cnDw8N6+FjqK33j/9rkN8/
R6XApf/pQtFEebIBJvRa5ljUqmPeeAsPLd115lrQBwHkPHAAT9t4I95fVLtOA1ONk/eo0svGiZdE
bBygJEvwGXHq1rT73LriIy59H+6KMkeCPDjOSSbpTaHL8k1swm35Gr+PINY8Pk8o358pc3POaNuu
bQLtGAFxczq331/t+/QIEtAw9j7wc35iL8LKPPxstGUlggXKXCbDLItvLvjlhNkT8HN/HK54Us8M
7/tEWlEl5C55SPNbnFz1/JwnQvqgm37IzK2/D6gFZJS/tOB+fGiFtmjK4nLFImDujqmpaNl7nY8t
axpklKl89Jr3m0/0H1+dIG2YPr0gY+Xh6asyXXtq2eYXupP5AsKORivivfjr6Q2NPHP/DR7DmX4a
q7RK80OTRvxe6GEOYghlvwCju/be50peoIUWHj+GHIsoxe3MuVfyS9gBWi5edHnJPj85cg3sJzI3
/CF3nbSGhu5UnyZcHO+eliMTDTNqmxUFA0o2vKZsvAzb1Cznkf2V75XLGBTRoSRZnJcrJDCqub1A
AsxgpqvYr9AOSHpglpcQMkY+nw2y5wtJo6huazny51KjTfRd2NqhVCSp5VcA9IaEooBGRIOfzNJ2
ejYKaJwC0HE3c19DtqBIPHs00Ctaj1k14h9Qs8WifGk1SdxfwhRQ6/zNRmqMeJNWLfi2i49ycjFU
eKkdRixr2u7H4ve+5110RcZwHIE3sWYkErMMGEbZZYJUQhYhBv4kPZ3p4AL4gXn0OU57hgiZqxUE
R1ziVI9J+Go7RLlB+Wb4nLkzs4Z6lZni7/VT4Hyan3ZG1zzvkOegVTeKCc7nZU4p1ELvc6WuHPtu
2cTgynIAfJ88+E18Ilgcc4adxNgzr96LLCvmLSo5gD1TiXuZJnLld6AlYEpvCcdyqoZS+CX10sQp
OfrWWOK1CN1WFCbEdW20pDXoH51ThE+RriVUekGysOdBVY8ZZs56ZvDG3DOlAmQbEP+4Kyr0O8U1
hEqe8psmPUusK530qIPR1ytMkbId2e4+hWXiBQOGBbJekj1GV7htHwLdoUW2o3ThoB8bUgQKvvsp
9B+5YTOMefmr5a88VdDUZtuoRWLGXLmoNrm795EshpZKtJfDk56u9IrcW/ilXEca5eDNBqoKa4e6
03fiLfPL0t3KCBTgyc00wg2I4M/x0lSpqpx8lcwa0JLuvoORzaTz6s9VUN0GcBcRbfPdth+sXzrH
vj3Zs6N5lcBFjvo3gNTKCRW1GV+Xw6OdgrrFqkosXjbfw7VxPPkWTzmijt/6JKI0cVTlONVYGrlr
Xz6v4Bfw+xjZHVCSGBwDDN6EIYgaZ2SW10WMDALftKCqh+BrfGwo3p/k/V1KEAoMjxBIHfBYp3BT
VZOJfzHQKb6Q/ZvFm/fg/Op9c6reo0pqvgf1xOITKK6aDyYe1Yl6z8nd9DZy5N5YyinZYnK7Qsvt
9gAwQ7Mq49r8y8eUJackEuFHbf7pvR5uwqmFzdSMjkYIHFXZ0d2YhRjPbbTdUD33lxW1XQTdGrPK
Uwt7T2rp9In4AreYaAGvnfnt2/QfbqlbmjtHZYYf/biQUDFbmmSqGDFS05Bo8gJg5gYu++h/QXjK
PF/5XmiUgOSZDZBTTRGyV4HyfUwIatkmm0wGuIlB7O/4/KDp4k1XuZuaNA6ZH66Boq+5rfG04HDV
YB/BEgblZFIZ17QZd42ezZwMk9UtYTxkfVMjpoqbJbP3fUCoA5ugV8Lw5PcCF7GK68wFCRn9pfB1
dqCnlkN8YAa7BLfgn/TNbMAklnq1+5C1bcBdh2k6sxp0S5iVlm9WUAX4mVGYcmnu/S+nu9/Pduby
gWmcgEgXDtc/O9iCQGgtjbHAw0doLKgBcxecA1hJf77UWQGd1WRDqeNalKz481wGHLswGYFLaf41
R+xyBpctu8T3PyNNZd5+HGTmpY4AyZgkvvJ5ZR/B8c/38nsJQdiGZBFhdRQFtMOZ5+7vFaJkAgg4
sPQeYrpqwfccJSpCdN9HYJZWNF//Os7/vCBkNQoHQYS6Fu/6rK6I75vtVDVGi3Bi2SjSkh0fm1cs
xShrnlb2nx/wzN/ZPCG1W2gljhtB6PPPC5lzVfgpRgjB/UfE0AY7mm2WwFuEOMx+H02HogOp9WXU
3lLs6hHf0u++pwgNwMWRMv1LVc75faZzRxylopjNK4yFT4nurNC4xLalw8WT99X7otLkdazxeSwT
4noeAWCVeM+MqNSC7GdzILWwMnMjRefJcd1OkpP9AWZFK9jKCS3LllAv+TjrAwRfvnicJ7f6vZ8F
zsuE2T8P6/lr5MX50E4EHRMHdbPzLiv7rhwwOZtus740kWk9JUJdj7D0l8WKRv8vvK//7XrC5kWa
/4Lg3JI4nMlGXOCNtx/b3oy+ACYtLZG1BZSWp/9VaQ1xCix6ca5nYUBC9f8RDjydUIlGyfP2fVsi
STZvIywr1kXTA3LK/jIrTHz5f7Ul6rMx7SefFQgeBaL8eT1TL3gtqlWUFyHYoVJsgTeG3vdAsWD+
u1BnLsWrQwfDeJhxyDwPdXXi1suYBikYRtMUR6vCNDVnV9Z8+fM0Oeut8dtBaMQ04w2VNw6IrL/H
l8YesqSAuvQDU1/St/dlBdPDpIoK1grHSR1NYErt2lcuIC/IzGyF1Wo7/XZABT98KrRNEPzLfb1D
RP5jwKlhMgSQe9FAMJSz8zambdMvClGdParVtTM0PMVsUBKjDbS2/dWvDY32bdun1HzxqMTb0AmA
v6aDU1+TRQANSrdt2VGRunF9aiL2XY3bddpeLOQsor1FwB0KM2JWLq2wb72UNcczVbhQS/Z1Na44
j9itHfTQW5SgBHjjzU7rBXfxe5+xDDgkeZ+TBg/G+VOZZhOSHCRfQe5QqymAkFxwAAoBDFbozTBF
PhKn0OLHsg2SsWaKcnKI2MSCU3h9PwKVp9HUWe0SEziymvRET65Fot0a9anbxh0ZblK/YAxvvb4y
Sab1Hpk7mra8N7tDwNPggofaQY6zV0Ded0EXVgXm4B+lGMl2nm0+EqxTZkfHTzO+q4xMchHKiYoX
Z54ycNHFb7lkjSwTGYxNFwV9lGque8559BmqonrySMdjBJoX5INw5g1syxQp+gk4KvDX0/kw1kuP
yVtWjjXlYCpDId2PTZENES7lFops2q430gPV5N7FMu5CvU9l4Av5KJZ4WttH+iCm00ZuarvBLUhI
mhuPeUcVPN0xz4E5HDIlHadA64hk+NfCkbiPrkQwa/e7I+ZliG4p5yXdlyYG5unui6a3bE7oBLR5
2KoBupu7b9qFd7vTuISpZWNbVEymLSmjIzCd8ZdE35RxP/Trhja5RrTNiiNFvzbP7P7o29WgXwO7
LhcIZT4HgWZTh02tvjZUhCwwnO+twI8YKenTp8FNVLOfFIcmqwLQuB/5HwV5k79iYmw2w/epUZ2y
1CasSo6SKgapg56rsoMa5HOftiG34Zalu9GlNcWPbC5t9NChKYhucy5SgeB/qh8EsPpiByQ5Oeb+
5F3kMBIvazVPF1RY2vtQBe52jkV2G+ZDhfmFP6nHhEl94aeGyMHqy14L1VVfUzvHojY2ZLqo8oYj
h3BKXS7+FFFnf29LlmOju+AGKWbcT/ws4+3aljpAocDAqc3Hz2tRDfaenGLYRwumD8zYoP6RdeMD
wgrdtfKt9Lqe+mEvekrjAGTSC6yp410Wa5wyukyCN+jytxwF7l2VgQpe/KbZiSSWV9GKczQKtnSn
m074/GrjQo4vbXjQ/MrLiHPiKwDu8QgeI4EhhU0L5PAK3klciEMGavyh8+kZbCpKRz3a1G36pOc1
eqmsRlBiGOtHHbn53nYBWiMHht1Ai8rfjU/58KCGvvnZF2HyhaJmDo5q8OI3hxYU5yync+4nt8jy
Q7c01t7p6+G+n3wKIYSCXb/M45XXK6QiRa2xPA9j7CG+5pMbL5cgI8YfvesXzr4dO4xe0rzOkEn0
RPQzGkRY70Coq6s6Biax852h+DJPXsn5Db6M6AcHMmOUtS920Xc3M+Tn6z5wzAxNwKJzNpr01Uya
/ckOy+mSqrx1lWN44u4iot+bozW4/RVLdmQfwTt+053UP6VlzVs3d9YXnJ1bF6RDB6xxXXtmblah
eAeSS427bkXS7SoYocxsbAdTlMUJCcQc9bYTim3eFUT6qrtSs1QHtxtdHE5qJOk98Sz08sMGA3zr
OyyfqR8HmImwhjbpXE/hTiytt/dh2992ma++Ld1MrmjTdkfObCzBZpRbrEgE2uKjB+V+lO0GZcrm
2FLAwOCsHr7MwLu/9Oj2l9tyGNInmS3yq4KCBGd1HsEwO6or8IWxKzrBEbVAFt6cQWmfI30Xu31W
YTg4FS9F3a0bmk/1c9Mibd6BEv8S09y47FyosKOykys/b/yXPgrmm4I+BOwiCsFcNBk2yYhA25KO
6U0QWciqVk4ZvyiLZGsXkTcWG1H08i7AYPlAoMcPJM7X8GJw2uwO/BCYE52pJ8yLsCAdZ+dYdBO8
Jg/ZfxLLp1XWa3SUnb/AUKrTnwsDgjZFOI570tPlYVC4cmyUL+kkA+eHmzxNlwFC5+gzxGhcYfQW
PyE9Gr96c+c9FippX6d1Wn+OTPAdDG33kw/g4YhBl7uTsxweyHtRZdbNdGNBzvy+IiV59Cos9bYN
Ze7bbLF99rKZiGQXOQSjQZTBRUjDaNv1TXEsxaiewJx53P/kXjl24x2KwOu/US+Ud3GToQW6VPFD
Xav1Ou0Bhs8hIZfjOR42jW8PV2r09V3TJ+pRRZH/A98DggPkYyzllprFQ63ts+MN4/WsQn2Z6xmF
6naMmmOCiNyOY7vRXSXmXa6WSm6SJFNfVjfKniJKOt/kGg2PbPgphqEq/LQ6FupFsAgOuL+LGzrv
jrcd6rjaRevSeMx31Rwgg7d36HFld9ABOwnDvLIPShfyWzeMPkRdsa43KvbHawBUJVWLun1MYYrX
xOwaKkxYRhcOvcgtFo/+5whtXjoGynqzEhds3M0i/DWPt0s9k4PvwpFSe3RTCm8Kh72NXD8Ce1Xc
JTeww9I7qj/VrYU23HM1qBd+JqUAnTvPGPSNuwLt0NsZjkuwEZ2TX8Vt534frWTU2ypDiRQI0viU
u9Mkjxn65UiRZU547Setig6xjQz9VZ1F3Y7+MtpmE334XRSv2D8gOB9DxfaS5ra1wCFcL5YMGesA
RUN1I+OJBpQzQye7bJB4/+zNvvUlbOK82wazytp9Fnfqvkih3e9pRS/ZdZ2Xbb6zVCNAamJ/Zx3D
qe/Xe8zZ1ZgdTeph72LcBuHHMGqtTsurklqBqnBWIXPZinpMpk9UcYp+641O+qhxBF+2rV0FN8AI
cTHUDini9UCBYHgWOadSRRxR3SACEqe0Ae50MQ1BiJbZbDfF4+otiQt5eZbGnMQl2NmXkU+n4iir
BUo0pFcxPsRWilGLdv8ve+fRXDeSdum/MjF7VMCbiJlZALiWnpQoUhsEKQMPJBJImPz181xV9bRK
/XVVfLPuTSlKEnUtEq855zl5E8lYGlkObc1wo/UJcAzx6HbhNg/9Zhn6sNAAVwQ/DLZ5vZBS2yUE
55jBDfGPekkR7um0Z+J2ruzp4n8O6jOUv3Ws7prN8CNNCGbbmWubMj9q64t6TNheezdNbhVO6eZX
fmMz+B97roeQtWuiCAlqd66lmoLYQbbGcYsVSid6WocuJnuIhVSgqvrYla7X7/LFW27qkvFtSuT4
enRy18JpE5pFwKiukhaYYSlYkyovIIlyYSsPG2C6NbxoDZK2ytwxDtzaYUTILPHZEob8Ol/iGR0p
iEHr+8zClTUXtrITSrjCAJk8XiRyC6lL/uNmuD1O90GRE9gknKQTf6HHQr2WXziEhtDfFaIRwOEH
a8WR2wI9LHbCBjzo3VjG7KuPLJnb7FgNRE7l8/xZ46f/mBficx4Jr8LcvbRPC5qTHRYkeTC5eZgc
Er5kLRfoq2azm1vplGo/FzJKxCC0iAElgdhvW699AqPnp1L6ECNDIuxjOU/tlynP9D7oG9aLOahR
Np+hmVjruAyp5mbj3kdj4TyRPSJlWs7MoPg+8IXBKlUuX61e1A9iwAu7G4Mgv4bzTNbOQFzbTq05
JESm2fklfmyNTm1PFoXdDc2+HjLvqatNmMpTgTE9I/nFrlf3yhYsU+GWs1SPaItS287mt04F6qBX
G9ypGXATTgmXGKAWWn5/i64RkrKQIJWjcTHXZMD7lrj+OAsIsS3euB6hpjqNPi9utzF8f9KZLL9m
7OOHAxEacyq5KKEGbrW85S7PzZ8Q4yYtK+oLnkL2yF2n3CtC+hLCrItnYqetz0wE1z1iIoKCzKjd
ByKo7g3yoAH4+sWL2bUfmwqFWk7jtg/srHrtF5sQFc8hGMgxM3lWtkO+TSbXKkxKhrbnTNi86Nxk
8l6uc0IT7txVtCXnebHKL3XhBJ/rLLdeastZrmc2yqknhv7kMMp+ZikAKZkzbYVlAhrmxs8yh7qV
w/HyJXS/uFjWTcr29nLXXu3xvZ9Do9w1fsmCliF3758I98KvOcpyndiB6Z4hZrBUhLk2nCOkuZaV
d9OI0X4vimIiWKnhOZDiB40jqfl3E8ZyfCcK/KGn1sehmNLCzw2ob27f5xZY4idB11YktXAc8zM3
3kWSREJ0yNGYaj+dRGUcgd7bHy96hr1FIAO4TCD1d563Vu9qDgW3BzrPfa8yVFpEzDjXrBTlFVgU
Cx54TklzvY5KvNf2tAK9YfwJS2hu1i/TtHGtcFHSpyn8mu7XmW0aEc7VPO+6anbODM9zpFzlqinm
kbN+c5G2Zvs2KKYrF847vSzlyJQ22WB4O2No0SKbevaep7FpXgO8x+T/OmNKiNtg3qolsJ7Y+kFk
Z1XNm+VPS9EcSCWazpx+3bJbh6Ig+G2NKD1Rlxj9rVMslpEQWIPeaWtNjxxWMeN8QCnDlyhxi7aA
4Dvv89lnxdPWSVVTpMndpY2dk2wbiDtNPKfL9Es3qq6+s3uLmB66iqzmSIv8HtqKtFTebAcsflXn
3vnKycK4tgaguw1yVoPcEyNcKwJ7ZFev5k1d9H4fJXTbGAtjpYt2hIbCDdfb0oK9WoilHpW5u6Vg
frO2JqUvY6STjIoGTNw3M1MrJ16Rn0dqL5UYypc8ryEbpwuXCusdXEJOJ+N5HXp/Iiqw9ruTKpTR
fh+HcZ09cnTr8hL/PbADfMpMm53QQSDgmrpUbq5hVveVAkPuPYOTGkv41gr4N1ulVfLyv7VGFJDl
KMaq29JIFKv34knPLp5+HyIb4rIImZroMrK1rWwVV1GEhYhVMOc48wuuQx18zd3MXP0Dem/N9TZY
Y1S+KrEURkGSNgM4g842qxafWwTH8fSsCgYK4fVEQbnegjU3NzdR+aiG+qDZuvFpccur+urdCcEj
t6nXTGrrrhzFy8MT3aP+GBPEOPhmn5zJE6W/8xHQls7ZVGrYevRR5USNQ++QD3shworz2Jj6FDZr
fmMjMqN0J5PooDeoLuCu3EM5BYBLBNPhmQkvxBmqEdK7d3m3kpO5EwtKoIjZQddDf6b0I60JnFDG
dm7OIkFQnztE7o5AGMc9sI9sn0Womo8Gqp8ptntMcbGruHZ2qGDar2Z3CVtClU88wq73x6hIZ4l+
Zo21PbAU1b7afqj/z1GZz/ceqt0j8+nyujczJ6ltX91U1raRe+i0iMjmiAW1MJqnKlqXAMyFqwOA
TWK7hKstNYCZCX/ntIakwmAamuuvQpuk+mXSxc7rcx9VZBTqDayOsawUCAZZSwFhdQnph553kL47
4Z9tw/Xd0Nm6XcIZlsF6DGuiENKl7Lov0mSxTkrGTGvQaaB+eIcrq9hRTsjxqAqc818JmrlMXKio
bUjNdUHSJLeuzNi3ygoRDdlD1CWZ6RJr427meLRwqr4SWecysAwyO+8TBoqlR4cabONtG/qmSm3T
U9MLkgzkHLEUqP8StCYDUeXKstE7Mdy6zem8iUkeqMNvVhaBa7w4dbALar8Bfo4DfEQQjukDzZ9o
kZTYmyKYsYMVHwfGVBzwU/DBBGtuxA6av+NACGqVKAZm7xohBd+NLHpQhtnzOgF0+5YgNJMPOyV6
LsQSjebjG6RmioIaBzSxsQjdPtNcLsVDULXyUnU5dnmkgvHP0iWt7Z0j0oFoOrvVY7842Q3yzfxr
Li3e+RDbOTI6OCdxrXW5AjAyl4/h6qn7RRKgeCuw17G1Dtqe0zRoMVHUXvRoMT4MoH/3y8liaFGm
C5qdT4vj4m/0ajKWOreqkE1K72nI8n4/2Z354svRgmaPPhLUt8Y5MOotxpe1EdBg22VqK4JA6FDI
BYsjeDLzKfclqrmx08hU84ycjnCJcAEvkm44EV2w2Xs2V+x/TQfDY5rPzszRa+DDKGPyN5A9Ovk4
UBSQK3vjKKGuc9vCt256OdHrCDQEDu5gQg09dbxKVAoEVskizOOWAvxuMC4V7xi6IUAFYyOI2q+z
CJlMPZRAREj+QBHGuORet0wAYu0L4e/qGeFf6pgtMVvDys/kHjI/5CytSGdHfF/GoiMea1yTZfK2
14DTYr4ivkMK4CRz+Dh6EnDzZHjk2Blojc5Oa/c3TpPZV2HR1AHypWxrY2ll0ZVhFMCimrI+r4YY
79EQVgnaNPsNt47q2H8EEZFb3ljJJFjccksVwepjDJSLeEJVlGHD+Sud5qqy7M3bT/7iPUPZFest
k6sanrvbk7HXQE14JXQkB86EQOS2R/li7gKgNTQFkY3bYshMEvBaqyo+1CSeLgn3Tao66vO0cOQQ
Xt43/25xFsbQDmCU27BpnZcB9Ucez6p5dca2f5FAr+KiJBozQOmJgCuf+co38jU3FsKu6nE1iFLR
1o1U2I7AG5EImCuDJC8u6lSWdXAHaLM/T96AB0UG9TVzgeBoZGb4zMS4DPga5P67gKa1W11zfJzl
Zp/qsSfUtJrD5VKtmS2SHmJ342Acw+PoFB1OeTLJZdxCcDx0nj03j7h4y1Qy3EolX3U3GRxP7Shf
rKtu6ws0i4v1UmTb+hKBGInFqEwsnV69a8Mm+47c2Uxdz50+hpT7B8vNrPceZTyxMNnmQZfmjcOK
8IIXKLxZER8coGNw1YXqDeH0dC+UucEPmXrT4jrQMGAMaBbSAsXN/UASqhuS2wiQ8YopmnG9DLb8
VDHsSMOVRoXA007Ha2H1z0bYuE9V4ZD54jLVPwnRWazoUIDWjkPIJ9N/uasF8yD5zg2qbueU3Tzu
qhc62r4Vj9IdyY+8A2o/cMqPwALRTMkBXzbihXWr2oFdA4vQ/s7dkPgQCAOdgsWC05vrVJxMVYD3
OSEw36aPWbku3hcPcm19JDysndwkc6UJ0COcPXeRHF41Kht2bezBKqgUhHoiCLQ0ZWNI9kYia1+a
60ltK1PMGA6Gt3fdbgk/g0OZOFQGAaWh4RzzCtNLqfPQT6RAy/IcoY2L9guZNGU8aq8NjzYXDfJ6
10OiWoj+m3kJWxpTFq0ICInJIZ6UDEFd5jUqJpETSGQnfAcH1iB5lWtzeJidcKKFKZ3Vl/K5h7Ez
VykL4pC+DytTuVa30IqIn0nHhagqa2cKR43Du6r1bG3QsHJRbsnSu5RksSZdcJiPGT7rKgJxu11e
iesT8NYcinwFkfNJkS9IzneZhTV/hkY/ILQQ7AUN8xVZnhmkwtUE0znv/3o99+cNOVtDFCAmq8OL
k5cF7MXw/zN+l1FZOJm4F761vbh4m+bfNS5kJ0gW5WNQuApJ2myuBgaMsmJF9zdP4M/r5ssTQCiA
eTdiAYwM/VfCaulteKPyknSB359A+7vypK0jyN0HIibG5vdN6X9oDn/D67bxJfHx//u8t9tvy/84
f5Pjt+1PMIfff+wPnEPg/BaxlAsiF7Hj5c7M5/kHrzsAv83v8CkiukGDx5/8EfrmgnNgboWN1YvY
g3Ph/T9mtwPRgX/OxHfJ4tgyWVv/n//1J7L/+Mv//0z6R0jzy3IfAyfzDMDd2LHAKPyq+LDRR7Yo
1OSRDoXAlE6ykoKAL+srWmvvajXlMD/l3kjCmlmiU8XlPD0UwpjbQ00JXSdSgvuOizoi3oMITCb6
MEVswcQWqpRbPpD+Yh4uaS1xjugx0aux3OY1JtHUYnr5YWVt9uJ381tjbeToNu2H+TK3mepeP7C+
/dALRi0USETP9RhbRtR15B1IgiRv1OISSRBWofWIORkfoJjMl6i2mN8BBLQfO0r388j4ade3IYNC
wQ8ufmDsXCTFt1i9x9QyLOsRhZmxa0cj+j7asjfZTlyCN+eWDJx8pr6ML2blN2e2pp1m455od6yA
FPBG1ayMUxkU73z+ZWIYIz+9WLM8eUR/hIcQmEefVK066bpyk4ADr0KijEGICZUgvxpDcRt9mis9
5EnXhOZL0BKK54s5Sjw7IpQLa80RpJ08zYbi0a0QdmOH0nM/llOULGXvKFZskfRiso1sRveEwh7R
Has2tUVuvCrleE+E1bRkhSnHupbhSKuzeFbzvCEYCdM5VxZ3XgY1Md04/xoh7OtdCA3tuy4WmJjO
kJ3rYi2+Gs243gpcfYcfz2+8PCu+2WyKK/57spuJDwNT35wEPulje1Oq7qAgVSV9KPS+7HmTx5DM
IJZGl5i8qbSv89BSjJTVVNfLtW9nwIIyNkD66I/43feFB27sAEONMqkCpQ5Fs6/P2u1POIZAq07V
rPZTmdsvwjBDf2+JLTQPfFX0UUF5folCUZ8rNY4pj16SHTJ6JTszz3vqW91gO3aap0LI7WUQxXiN
bSb6UOmZXBDHlj7m4MEhjl7lV9ngFpQUuLw4YvF7CD7skEAln2AVr0zmnhdZoYXaedoeuwNCPuLa
vGFaYj+64O8roV91t2yH0B0jED+2850R94I/S7ZYgCxHr0UKXris91GFLOW2bggm1eDfaIZQHC52
4tLLlCU7756x7IQ07TFro+0GGz52OqRGqZ7M7Kb1WzJlyRUJDxYWIOhEhfOMhrs+0HoafcxsjO3M
OpVteKhRbz5NvfviTY26bj3zUxdSwyQbmGlsr0obmkDo5gY6KejQEVkk+i+dJZj+RELsR3fOMwaI
ccnI607rpr8ffd0+jAay8IXW+t4rXeusgNWjVUVg0qL2OerAn3bgMfSZkKqaDsxenGRpPOfjihOD
xe9GHk8mfS7UdVGxO9ZcGDaxslTzWb3vpnnd2f3EVhtjm4bTMBrs95zxRjlRdbeStHzVGYt3jxrG
3s3FTLaWGYwwggHoZqTEG5F73URDiQh4NYMXDLTlDXKq/MtGoOs3AmFPcuOj1+KSGOk7TNwBKzJF
2xC7dxjQzOBNDxEXvVHJtTvmrCCfhsgUFUIVmnVVzE4ZG3WnP67ehsumGsDiOkKetSkoQH1WNvYQ
YAFCVwztjIGiSTojJT5yhmZyUxv0ys5RHcvHhYPCihmhUPf5/naFeqN/KFY9fop4/c7JzfRanUTb
X+o0nTPtJS+KdsFXwPIQcpJT33klr39QJHoWQQ/vqRMygVhVfPCxhehkbQiXZNRSXc1w6rZkliX7
ncr2y9iB3p9AhloPBQufZNnat54ybydLOgg4j8EtNB7jA2E7HP7KLvQ+WtDI8BDNBDI41PJehnV9
Djqaz37hMLf9mVNp9FX2+uNkGRgtAnFr63PTc4XalrbM368i4XNorQxcnyV4wNRnMGDGs43rOobJ
RY/W+91hzTmeRdfYLpfDYj9a3uWBiNRaU6KmeCYocvXNYi7M6IvFiLpbbtsbONSLv7nHwb9jgqlv
JArUqx81wH/Kpb8rl9gWoBf99+XSHalkfyqUfv+BPwql0PyNfInIxMAbADvxHBzjfxRKoftbaAFD
8X5CYv2zUooCz77gCAKfXzyMsQjcpuJ//08qJcDmpgWzxKaYsqiUf6mM/qpSsv5cd3tuAEOLegy1
rsN92w1/KfyxDrOS6zzvNK+myFK70jVJpCI7I6SdExS7XJhUJXsBgWJvLWt2DrkUXhkcrB+9LhSv
rl+Nn0ynGz9dnD67n97J/wL79Gc2w49nZ+N38XiCNu3BDyrUT3k+EYdwZrFwOFWz2795BWhjqObd
xdrJrX0omchHwpyTUfRUUn/92Ch0fykiARRQQl4E4+aF8eP84ngnpahhzl0OpyzPXlrgs5zMqoxu
6ohrlZ7YC65tM+x83iY/uFrdqPyIxr/8vOpOfw1oA/FJAUw9Y8Iad7WvmsPUSFXvJDP7B7Y/gvxs
FXinbGmna0s4Yu+awo21VLBn1xazK3gtsF/2ZooksGYrMfFPbtRiQZAqhidQwFVhDLFDkkI8V779
mocdrI8RJ7QeQ5DRjHx3sm/UIydwt+/RUxFiODlhvc9xghYJYqQqcUrX/GRIaezCOvigmD5AHNNs
A9l/iu5WusQ2GIWxzJxRznxEwJgltcFCGhGA2hiBLjNshowNFcEYwN0xd710pCkyBRkj69pbqgyb
4zZ9on2mWC1NTn9kFAXbBj4A/8j9bduz5vEPMIkoOF17QZeGJeExUkb1YI5laaUV6/fXBgEnS/LA
lGlYsAXGSCTL/eysoC4YZPqPaxbm3GqHwW9i7RbTB0v1xa6bgkWdyLdoco7Rbnpcub0XCevAMYtL
OmPC12sWOl024S+PPV9YlNO5dq669bLgzHM81PCuIxVXUrt8rMDOj95s24RKuj60f897Caot3BHy
2N3XnVz3Y87Ehlk+4SeuxBtKzt1q7c2qAhk/cS/fGts4IELJvw6FPe9rs9xH0zynXKnRCWRG+6jt
bf6BAanOugqrNPSmAK70JI66NfUuApRw3ErZa6ayE2PuoLI3PxlmF+0jbJbxQIVsXWXspc6A7bNn
p7LVkenyJcyP8ck3dzHnO8BcOOVJd22/0UjVhL/rgfwAr0TKGZG1XDI60Z4T+4H0q5Rr76nIjcq5
JfxBIcOqstZfnixJgSbYenZIKzMno+7H+dRZcSim+mtXFVkZxpOsDrbZL1/rekbgOIOv5tYnOjGb
N+MQyfJtLptGHKNudu27cSSgSyvtnBrTqeYXfyUAEF2M3b9pA6UPmbVqZRpqDcb0hRifislhNMHh
8Sn+yh1OfLR4fRZuNzM4oy0ZTcbDOzUTU/O0OSSXHakIUWcaCH7x7HcShDs6k1x8diMG5nGNKpD4
zo0BSJIvtXmkmSm4FUzdtSwuAsjBdPo3NhFgTXG1XQZ+cGk3iB2PUK8uhyGxz4ziy+6u0uh6kTgP
FxtX9APpymtDpeg9yUxby26gDwWEP7vjp6lkhxvLcubZr3mgjyAy9bHEaYYhzOtfEQ4THB55s5jT
YuFC3lEGrkaszFW9m5VU5g0kVM+8jbLlwoXHcv8mxyZiVGY0VDOXozzilRdIJ5W9m6ofLZIxzbdr
aevnZoQ/zKR+cXQ9HkBhZzChuRNY25sHrdQUZ7wSJr/UeYQuOCadNHeruLf0Mr90+dqUTO2xfb+p
bWr56rCgveql9m+H0eIZzz38lv2iJkI2XJQ3Bwyczd3WFfNK1kPJ6B0YwPqg6H3uWPdwYTEIa+4A
HDMJZuaLChKkLiO+PqBPMpmnttctE2L0NzwDvrutcPEUW2xsmHauVawdL1MpgungM9GtC01dKeso
aXLdWWkf+huOnwIuHM6uYHntLbbJhb9FSMT9qo+z0IQya5NoVy9j/z5a00daaP8Ei7zyLq3I8qCA
bjSpUbvZfAiRG7toCktsrKz26Ck8FsIWTcVN4cwZi3Bj666LZpEf7FqtPrIXxax07oiOnh2r2PdL
vavs3tBJg7r52m2q/ior5uJaBVqO8TSEzWkdQuHtwlVaV47REIRt2yz1+AJRtXKf0bzkaGPcPpAw
Yg1tYF/2oWMYXxB0FPxT0G2HDtsNp9+MqCflHM8TtMTufs048MfWGT/9p3DspnLa/qZwRBuE9+Lf
1404vnv59vVPtePvP/NH6WiZ9m/Yp8hDuyRGOnb4z9LRMom/A02Gv4ORKV5xSpN/lo5Y+pjJ+eiz
cX1d5m//KB1hsMLujLCeYfEkXDn675SOP/BMP/k5yFcMQ8pH0pR4OACUv5RHZlsIE3qEccUSaqii
PbjWcFMvco7cTp4rsw3QzdZM6IrqEIzAGb1rJ2paXAAtJMlgij3qEZGfL+vQ2rnpDApx5FWsVslk
YaPZyHI8qLqa1uxQh6VXltdeTqlBbcPvZuqId5nH+sgWfBl0HueqVWtxbc0tCy2GRmFgxEVoLAni
MJRhZ1wpHIm1s5CIxqYrm81Xu5MXypo/IVF7ghkFuXAXuvkSPFBeqCK6K8tpt7DRRRPfhng2Ek91
yKYbJYFU0bcZ2QWt0nNR/mc6zaDh768afOyXKv/fXzY35cjXWZZ/arl+/6F/tFxcG5F3AaJSuV++
/n/0W5H3W0DMDnmOl2n1Py4X8zcfP50PQQfH8GVe/fPlghONvo2/gKcxojf6b3RaXGB/bidQOgQ2
VyR4UoyIIJ1+uV6k5VcDyIjirFHA4SNvch89hEvOyhYL351fzbwNkFN6/WOJleBWLwTYD2FrEjgV
qWpnBdA0qgmy407aa31XUN8hkDK6imW8pHZG5zKhb4hhdooh9UIGR4i9iFeKs3oJ9gRSFVdzs/TX
Zo61I+7t5lqgNLkPiBM5tFgeDlmQBQe3btwpgZqUpaOqfaQ3hTzVrG9u1Ejou8YMYKCw3SaWqVgm
rkAYL5/rFs9TCr49T5xCzcgD7QlwCRrAfnDdBfDgwlbPfK9r3b/h6gtvdO2gtJNrOO34CzmjJn/d
kxjBfjlbwxxFTIRdpSDD6MRI3T3W0ja+LL0cvgeijO6cqgsZ2bTyW77a2UDEg7DuS7wmh8lx5COU
huVc1Wwo4g0rYZtQ/X7DBMIwxgPTj5IUnYCBUPU2N7v8ahTa+NL5uSS5XPT2LYKl7gTN5oUku+Gx
WqDK1EU4fyzENBGYNa1t3BhavsNEyl8knKIImCaCfN/P8WTpDkkQOzVq1zoo8SWU5M6Dcw8SSFfy
bdiYAia2u3yi98ciQhbXO8le0zHS5bS3mIh+0WTgXZemvOP27J1ZT2KmyLS+ElkzJ50XjPtgDRm4
S7/cGG5til6jt/P6JSpJ84p5lxT/WmuMe3tEFoA9I0tk3/q8UMTglFmZglTjGccKsdFhHbLmQ98x
Dq7BytQJ/DjHRviM4qb1vcrChuKhg8WFjiqj5Lt3GqSrbpQb6TFRvQk8abMQ/RUMHhFSINJJlrEr
iMEGORKjD16+lzQfhFevTlfGXTPqAwCN7r70vRUFzhZc5/QxqUcWXIwCpr0Rk0EkmuGwPanbxTWI
qEbdwx1D5M9ZoG0/jlTuvg/rQhVaCw+RWSP5W8Jsj1roPMDHgIusDwnV0K0XPeQZJc8SGjtB25EU
20xH6t2WKNi+dIFTn0yJYnqpEGKkmFK2g9sV65WGsjbuq2jq4GFV2YvR+rlxzgZ7qHZRF1hfh8Uc
WVWYi3qcKUCz3bzV1usUNVmX5N2gHiw4G5/lhswqEov1BkZRzsm8TWiqlqAJj65DaRnLkGzz0t6o
7FtndaH0FAhfFILpZ2c2iytmHu678gfUpJbLlzYBVtIcRd6FnytomjdoNTbztEZ19AHxZ29Ajgoy
pE3FRVAhkDLtw6Jr37y8iD4SnPVumItgfiGdGxYV2zePZQFIBXAS3UUb3b1UuRqtpJHVFPBhdfJ1
ClwUCVtQCfb8JE60BlNPbB5edF3YqF7xLj1YIzZYZjJcz9JE80JZ7e5CtO0MBAI/Zj0ypoghS9hO
kWLlNA3nurdQ25tjkGinqELeB7c69AgRwfc7W5AYDHcOCL3KR3s2vENfYtxPjYiEBvYdkts3LflO
uxyms20yTYkwjFBrTKK5hEMMt5Tl6KGi3pkeiXpweWODtvpUlxVDlMGanIXDLFOMd9aO+AVQGZ/n
YCM3xTXC8YjqH2Erhprxzh2l8aXHj4WUzarm+23YDA4XXQCjMip0/6xJ570RFsNnf9lwUaEefmXW
AvN6LLN2x66LAYXjbTJj4uIMJLNHGapjW7SpXyzZqbANtiGWKZ7YgQjovdFyBXmiTNqmRn3RBWdX
bHChCHYjpGVsWHCV2amqOTaJ7B0OiJI+5Cx1DuNFzV2SkD2DroABzdQemxyDBX83sHX7qp15hdph
+QMZUqrFTFLMNrkJIWsGMAGzunKbwe+mxJVEp3zSRt50x414+dp8CfFRYkaEcG5N0ws7MKwJGRwX
zIyVf2dVSwaOrZGPAB/NR0aXOQYZtDYBLOITy5tnDzPf40A9+KgsSMYxQXrZ8yL97sUxZEhcEPu1
c7Hl9TMzNZqVceGyCkEc39PitvcMReEkAIBKJqI4b6O8HZN+1rg+PYnLyeJul6ztVt4qG83sEGLB
TNEjtbfoSHm6fm3sLWTdvDENAXsLrBSaNTn61wOr1Tu9TvaN5yECRlU8ZU9uKP0Tq6vlA9IkUhOL
OSu+ORR9d/hEVAvRc+ivNyQ8tzhqxJPmO35iG2N+EeWgT8smvcM6DYquatCfaxfuf6IHQx9zq9n2
lbvZ8WpNageCVO1Yt3EeKVx3V/akg1NRFn3SLtX9QJ0ZewNy9qxvRpdDts4eF52der+yb3A7on3s
tAspLlT9Pbh5CHW8nx9kv1rQpDS+KtcIDuTGGXdMXWaHjLfFe2giXXwFBlkeS9bW2MKHVfA45rSd
Nx1sD3Ytl0O0RdFpttT4jD+svZ/ZRBy5nijQO0W+pYNMpOUjymcy7rbNTBlxIZlnYTU8QCyi+Wdb
gcglCiyGYqWJLaNx71TdZjc6iNbTyI2xjIW93HZR+MXsy+iLNSIpo5X1hpcSz8pnk93YaewNceic
wggRpHPU8PUruEmzKvISLPDBvpyr+j6LKEEEDNy0niz/1e7L8M5Gs7+bisuhidjQhgK7LB7TUGnb
/VO3RS8leHxO7ILYqqthHMj1JLEHaOEMPO61pLJ/YqA/DvfIHcvx6ATRACjJx0mP2cUazGvbJ3no
AKWsMxGeTwXeJm78vPO9rbcnOeSYaZ1w2zuFH+wFOcpJ0XV+llT58qAtu6+uJrz3LUtdo3jxBHi+
N7ZJXZeAVzO9nVy0zNnF+itmtBvLAp0zkW1Vl6Y685W1JWsoZgfG+DZk+pWyd/1UM7X6Us2r/RxN
KvhgDbk4E8v7YUBhuSNWgswhRPFJoOY2Ccga9Bs2uJn67pbFWzX5rwHz7XenvygtXekxDfDUaxAZ
1dEPwuZ+sJrd4rbGNR+ODUZL1KeunobvjmaGgUxhqGm6BicsWZ6WzVH22/TgeAsbOLJCCyyUEl/K
h9BXctdqWz8Umnonni45Fn8QP/6zrPqbmcMFFPuX3dPzN9n23fRz8/THz/xD2GP9hrCPjA2HKcJl
8fTPoQOaHxdgBv0QeA7s8T6P9I8uyvuN37ABvgQMJFzn0mD9MXRw7d+gPiDEcWl8LJOdzn+ni7qs
o36aOdgXVhATB54hD+K6v9JwQ2tW8IZD7xiSlhS3RRHGLAb+DkJ+6cR+ehS4O5BBLLJO6PpM3olf
OrVMMRrGH54dVUUIWzyjuIvDNes/Xzb1963P0LdhPyJTFq7i9adu9r9YeV0+r395cDZOIRkndGH/
Agsp/KZZnTqMAK9HRIEFclzSebV4XM+sHxH49m85UC2ogF3ppEivy28rML5u50vfSYmIxvJO6tph
msMmcQZjOKu6L+5GWLZkHDQZ989Nit2Y52iNxiB7bP1mSf8/XgSEhsgikIKG/l9YH9K9WBB0BDOD
8enqsqRojdY9lcGyfYS3xJoANJ2zM1pEJpa5woRj2ZdCNN8u9/dovfc74kf7MQyZ8xIWy7JK7+ew
ZgIKOX8fYu36QCTNtN86PVVIxYnQ++vXwFf2Xz4HMDusR7EUs4X9BRo0MixSW7BEx9Ih4kyaGnwv
SuND0Fff//qRGAv+6yOFJkO00As9CiD+/KctpzfDDBCsOY8zGZDHbRr48PxwOMvJGR6QuP9doMQv
F9GPr3fEStP9v+ydyXbbSNptX6XWnaMW2gAwuIOfBHuJakxLsidYsmyh74EIAE9/N+TMKne/8+Y8
a1JVmZYpkgDia87Zh7QULrIfEVSm0aGa1XJeL0raO54oSN4Htiu/f1e/+PyAi9kgLz3I19aPdHef
c5YIWM3bt6ZKdh6fWm35CfxJ7/L7F3rLZ/rhdnVMg8OeGw9R4Y8PhTRi5kmH7u1N6s/D7HYm9mKu
GXw7ZNcWC1bWiBHfVFWf3U/S8a5qwhYCOzXC+xi5xKlAo3/XTjj1VkI63QqjtC5XEgXTPlp24VXO
1Dzh2nwvIwboa2vWaUmjlBMazAIvMta2uWHPnuw7U3SPSszJ/vdv8mt2y3fv0tN15o+Oy6SKBG1n
GS99c5Usuxh8JO24V6nFjCfCsgG+tztogOO3VdaZK0F+IOIXLXAy3INcvOk+L1IMrUbdb7O6xaSZ
JYojFwckRb7+aMCgOzv+ZH90VVE8Oo3Y4Ng23xl+0eALxPm+bgWjAVPPQLGwywp6GY/v0QmbQRkl
0y6LtvRD0UceZ9le0A/eRIPp7Am3qU6cLmTI1iGqIMKsAOliYaicBNqdaRu7zqq8S0v27SHVCKct
jSZG3B2FLzEHz7pAIXWw61ne1Lgdae9m174qvCbfyVA4m1ri6xN2PayJdK6IszDAAGVtlWEqLNd5
U0LxBWB4QxbO9HlCtM4wOe43UdZbOye0cU6kIjbxGtUi0NzZvnNiS7/UQ1c8ulGcvdZGXI0gZ/2J
nrKNSTxUDDnYEsbjk8uGPXALs907vp8f0ikdrxBPiRuRZ17QewnKMKtI1M3Ql82nMiUFF97IhnDx
lGFW9kXLNO9aK3MtIF2cvboL36NAhZULo9lkpn+AkIinPqzDlYlLq4f6ymBDc8sdeqyr5fMMKhIT
18wrtVVXMT0wCusDIZ+wkMdYPxD1V1xBqpnea3nGlsxgV3w2cPwTO4v5eqNzviDeVNaOHZV3gN9g
Pbeh6G5TPqfy0OuDv27czrpkNgQbfDAIYbPV0FjWc9W01TajV10wpl7BwKls3+PIGeAyjYqvho1b
R1OyV9OwjWPrzgyLYcOzTR56PP7klo89TX5sfiZ6kgRaYdR3U5tfJ6GDxEvJjLY2H0gIzFjIFex4
W10/1iaxi3pE846LLXpXptF1GImPaPv1PZlW+n1oMBBNW/GIXfTZLADGEIWawqoX/kPvhOC929a4
csdBIXvM6NjlPK7f0tSHlIoeUXuIyVOLeUQBRTCKEg90WqG69yLyWjps+uDVwg9aHU/8MiNTLjOz
13G2yDdbvZFcXFK5AcdQtk0iT5RE6SZJAO/L3LVdp53I7q6ucLPrQC6d6TlVnc6Ks3PRG0yORx9s
pvXNjIWPx1RnNKcJfPshLsd8b4Ar3bsVt4vQpkrPVj5o5WzYIJ2MV0RPNasZqzCOgBSnnbSjpzQ0
hs/wI6cnS7bqWHiePGTS71cyqu2rVqeXavosXDuhLg+Dwf2lTUTJDTmWfcgWqdsZhzLx3bkJjEbg
BGIkDbR+Ht/bUi+3lm7i98iiemPnlb1OJ4QqkHMIrxVNeUXeQrfCebMsdvi/4LCzOkhoX46McbJA
VIzVNOERud7p2TZM5fQqe3CTZ9DOOTGcFAUz4UuITHBk1yYauSTi5CCBl1xdfag3ulTmhnfcHtFb
mhsFVAdpIalGqES7xxko+43JjXqeEr2B3RUS+bbSoT19QZWjAqbJ835Cf/ES49lDgZq4D2/7fMap
xkXTqS/yqo5plBXViaTkIwtcB6Lvoy0I3+I3BlZ2m1EX2X0e2c1TmlpZkOnAG77GtTv1tMsxmR8U
KtBtHfnDA1Cr/NDg3Po8a7G+B43Is4d5ID4Wyi+RV4gc0I3up8mqMTLP4dFlbrObFOu7NYLBLEih
wGz8VvLOsyS+gcmhAmewTEYHzD4wIEU3s1ujH0AfzM+Yfo74QAgHRA2RqyobUEZL2fOWNMEwtrdc
Fr59ljobi7jCG4MHA20rjpe6N+c9oLN87bsDcBvgoes6FP6KOrI9SlpAJL3x9EoNLB8SfKkbqzKb
YzoxZGS2ZZs7Qy+aXVhqDo1tpd1PvEAc4IalvAhd4nkdNhAfVci4ZoVYqL/XXSgubJ2H+1Y3m0Vx
bjzpnnPqELtD/2iqXZeas4IhplsnZ9R3fcNDwWgHC/VpY28BRo2Eq5piLfOU9bkVxpuqHC5GiEtF
9T181Uw5G9Ymt21YgivBWyp3bS2neMfHT5Boa3tNfNV2RYPUeXL6FVEYKJr6AtZIi1w6vPLDApkL
4dRdhGfZtOPziP2pmA9vx/s/DetfNKxMfhca4v++7ruPq89f/nXo8ufy87dd6x8/+N+u1TB102Dl
7gsTsiMl9p92FOPfzJ1tnV7qh80f23XToF0VHq3ed4tyjCqG7ehvck0WiH9j68fI6cfinvYBQxXR
gGzqIR8u7d43ZVvTRkNb+Mz3NbeD+jDF1TsfzEJCchNxu/C8n+CXyWtmkgny9PopjxztoCsUQ9UA
SqaYYx6GnV3gOCnK23zQH3h4R4zOMBtvK1t5wTyQ8d4SzrO2IT9vU7ZLK69zzzVaYWoI4zYdVfvs
W8W1UPm1pald2CP17FuHpZVCpcfY11uhkn4d9CE5Fwuuo3FrHIglKAtd8zAaOujfEn0+4Vi/FQzq
Vn6rnoFujdxikBRs8GZtn7x2eZoFhUXej1t5Z9caScxwcfhG5aufldeYSO5DXJfYOoYtwPLrYZpv
7XQ66RF/ijhqHI3J81TjyK+a+cXpUVFL46VyxRPJq9sq51nVFrH1iHVhn7SeWLF/8TdVx9S21Dwi
mK2nTObPrj4jtYvUvd5m18sn0Bc0l+w1X1NQ3mvSStOtlU9VYBXAmYbIBXGsJIAmde+Vo1h7pogO
be6/MIH0d0Zs76NoOmWDWR3mnKh7TXV8MLqOwic5mjFAmzEbLyKe7lVtP8VWdkQK9dw2Kepy5+xi
nRUrYXcbmzeEffe16qdbO+e7mqx+CxmRTaS9OEA4TnFUFqvSJMzerPigzJhEGZ6YPQE3erxJSGde
D5qsTj2+QjLOl88yLp4Hg9QBfVE9kJcIm5bXqrEJg9uYbyk3bntT7WgeToZHM6lJ/VS7bImQ4L1a
iCE2jpFcA1c7mXw5e68CW5QmvEN2bg9zSPxP3guoLmD4SWPmhWSCGjHm2LpqnfRYTYRp2WSlx854
Ab8RjFOp1kC9+iCskudSKn+Tm+OLV80naUbJOo2BvmeN+5SM+ievsW580FxroXBvszOegYXtm1Fe
5sbZJ0kNUqW19mzGyXXVmWhkPUtzxK8nATVqoxTfJypq6+i7XAnjvFhEzcLCras/kCT34luU0MXI
9qqP8qPhykvTDhdw7a8FWaHA9tlmDcV4geKLDz/p621OXbyZhYZCykiw1yyfu1GSR+PbT9Q16RaE
JY4h2932y8/xPlek93IpWuIpcdtpL0YuR80Yz7Wp1R8JY/HXbhpPAXAoSVINl10+RuF6amxnPbGa
2TfuJI9N5chDVwhvaQAY18dTvmnmumDfUE9bnVUeJK6mW5tabr30Rvdxkq24MqDrs6UaQdTZuJih
PAX0bhbc3Fk9kxZH6wBWAGVtajflA9GoD8WoiSHA7OUnmOOT9RjD4iuzjyzcJAGC+YZY8Il9XMJS
b2o3DU2FQakuEKklYxsdvYpxi3Cbc67Ft2VlVxul2Q/AgSLgJY4DEd55HsupfSlLk52OlsawcpqV
52IMA6ovQFcW8BmAcdwaPSduVHL5z6n5UsFDWnVNwZ5Z6lDCTGNruRXfG1szCCpchk1o6MGIiP3G
1t1hBz83ZLnvPrmaYOnTqEMo21c83idbZMdvDp1fTOV+GtGgsnIRTgHWRTzlYk/87imepAJkhMqq
vS21JXmuIWXMG8+J01zPIWDM37/aT6MTXm0JWaZqwgwJsOL7V/NtNZRicnHicKvTG2dH0Gwx/T0P
9N+/0k+TTuJT0Fi7vJhuskH74ZWU645WigVnb9I8oRnN0KNMUAQUQw7UmNWB/6Vvf/+aPr/994MM
XpNJscBx4C///f27iyxCLb0uZK9IBtHG6eSlGrmxNcveK4I+AHXw2M/nU9vxdPv9S1s/SfqX9wsW
GSYPmiHczt+/dk3uBlQHr9x3RWtRWxfe7UQtujwuToBlsr3ujy8KgM6WLoA8Jtlx3/q4PNt4eokF
SWiMi4YIUw7S0r3vF4xU2WeYnjopPEArT2AjY022aqr0uhTttnDk/VhED7oTs+sd7fPg5WBdq8rf
IfSpP0QO4w7b4/Hw+3f6i0uIEbZOSDrydSbzP3yxZp6QTwFCax+b3ZaElVvdn2/xfv5VluviRPnp
27QNaxFVMfhH2/T9J+orgwglb7lW/dw+dON4OxkJYb6AIVal8NOg87LrPjKKu1xOt26vF3dxxBlq
z9FrI3kuL6UKNq0MP914IoqMllINF9h5Z7QSO0Q39JN1UuC7jcWuGc3xKXLMaQfJuiapZkpOA9qN
e6hLD2PLsT+YiX3sEw/IMlLwk10mr2HigK7NoEGgNqp2o5a+hhV5qtGwnXss/1Aw9/Hk7OOYSJuo
mAlqrMdT5i6pksN8S8I6bFFmi1tGLh9bh4WWa1Bj/f4L+8UThuXKsg9FWEnA4A9f2OxqCKU0q9zP
ipAzyomRJ5tTo3TRQE///rWosH/6zhwwynxbKOIcc/n339SkrTkRggEwcg9+B6VUciwwoP7FS/zi
yeJi2LEZnTN+NX80FiUxTrhc18t95csaY++I2zOcX5YnfQJZcdejgc9Me+9r5hlQTrzBY3fUxvCx
S9NPHntQ1NyyZXCXWnuZcogDCQY+OJFPZkSvs1DWxg2TbJ9bYl6ljqVWgz53VznMJ4Bn772efyxI
Sj3YUzKtc4e6helqv8bnWG/NlgEKq2pzN4w1TCIzeXVKLsEmya7luIAlo2nxwlKgGmQhOkYN+CnG
E6v391CmYigh81d/3Xce9m896/Yv7li+C2S0CAUBMDjm919Kadb9WE1FuTdyGgUZF8k6Ie9wZWoZ
7xmx/wphfxrkk3cucKisCc/RV6TkAu7gWg6zcqOJkpDCkI65F0YVDLH+pNIaiIjuYp6UBIcOLiS+
0DnHBGUGTsuTqMbFSDjY9KCb6mXuiHJxk3fgU6mqAGetW21E+KY/TBRiqxqiDNxXtAG1uo8csbhh
uD6ZwxLYKSQZbppNnENIzrHpzA8QPuX176+qX9wknBnLf8iXo3v74TNSUeMC5JblXnllQIkzrlzF
r2NjhQ3r6C++EWSgP98nHqcwjzXDMNnN/HBPEvs4WaY9lKwwuhJBYlcFYE6OIScVgMSE5DcuyXmi
QZImj6k0pQKM8msgOcj/qlAwMfZr8tZls/FxEROTw9KynLxPTDiuNOndkPfWrWOfan8sK4uxavcC
S+V+zEnqdpfDmMsssrLnUC1VKhKhdNavm4ER41gR94w4GYurt+35St/aS7RQVpA4/EEfeYDQFiJO
reS2Dgd4TIzODqM33r41QWFJUrQCSHAsB3VJehpJj1EMKhVaPWdW4MYjSDq2z4RPYlgwbmHYHC2L
as1whyApsylY/odW8E9CuVyQ9SBRL7bdZrmNutE5V666EEJJA+FkRB+JWmM4T7WEyxkkDuNyt+ZP
t5rz1KTEbJJM3lz5zvjS9oR2DXzAaZ5cJxY9iz9Situ5/ZTG8l4R8oI9nD0Dqm5NYo8qQP+1ETdw
3+dHmuJdEXKywEjjwuTuEKq/xlLxMe5UecwM5yw7GTDemdZLY4TfDd0Ms+0TO+wzfuUnEz/wX5zH
4he3N7UOijh0+1xRP+6U88lKG9N2in3nTi9lJ+9xJJ2pL/jwHG7rpf56a7WrxeEOW5fzcLnny5gV
p+oYgqX8GIERKFxK1IeZD1Gntdwg7yPQZKZXbvxxmPa50Wk0aFmBIw8fFKuQ6IV4eP8a9UUczBHn
Yo9u7YrYU6p81zqbGs+YtJ8epEW5pbfkqwo9GdZjBH2RvJTzENEYch7GVsUXElFmu+lw6SVP0NZc
hHW0pHj6r+Uw3NsOw+AqF+MGnw1LJoJGQQZfcIl5QQEDd5H8v4gOGhrY3XuCN9J9loiz5BChyRwu
lhhvl2q+d/88X/+ZsP3VhM3iPPnmKRs898//+irFPz8XX/7v/1lwL/vnou7ipP3y3Yjt60/+OWJ7
E8r/d1T253jNhPYC1c3TGXNRviyTt/+KQjBsoADwXcK9iV7i8fpfUQjaEv445BZyFnjG/p0h20/l
DEUMPEzwbTq/BUFH35+ctibGCL3fvM9KFknWTJnOAOfhmw/lFx3gT/fv8iJ0gChQeJ9k8H3/In0l
AWT4HgyODL7l6HbQ71xJKmdm95vfv9RPDRIvZfOxuLR/BCn9uJ+vinAkF47l8ygTTn2wcCcT5u2K
BhnZeZT0+8JoNZ5bjr3CclP9xcv/9HFiBEeKQCWKN91i3fr9OzXz2XMU7tt9WqqLWbiPHki+37/D
n89xXmKBADERFbTUPxysbDSnQQ+NZu8Y6jI61gM+4Wo9mLgS9LnhKv3PwPgX3xzooZ/OcQMfh+fY
ggobM/5yzn9T71pRY4sRTsreVlZzZENKPVf5WkGdFxaMGO33dqgaBNNR04PrsKqUaAtUkhgcsrZo
g64Kk5VrRiTBIFPODoNC/AggRfoNtIk8AhXZ+Vh8zcaoyeBEFtwiLz2YaWF9MlO1i8i8eC3txWu5
IDcfoKjVMC18yBEo9qxz3BCCYbFSDAaYkg9TGrZXiYhUtLJMt40DGKLFRcAofUwml3Bletc7aIzO
jdOX2b1wNAyEdguxIuqj8yCRLGGxClG/Dw2yTocEyGGeD5kXXQ+pJrdWUbzabn5fJfaLmL07tjXF
WpHbfKz18WMksWuQJSg2msPfWWAZDbJ6bnYZruB1i3ESDqH60sY+cTJpfFOjm2A4WLUb22Tdqyol
ziMKJrJuRHg0I+vB1YzwSEAGxXfn1ug45RdLaP5lZO0UTEaanonpjC69sPM1VJe17ksCYNBfrUZ4
a/uZdMFNqo/xddmx1opD6gdvUicnYhPHFlDrQSypKfIPvZcOI0we1780Lj167DlsxLzEvaoxXuun
sjZCY4unuxXv7dLVHuNMtjdlZfD3eONoXiojkyd8Z8Oe2QxWh7btC75VfDNh0bTXVY4uEwp3tkUi
yiUCE/q2qRi4pqo00P4P5hYPs/4A/c4LcNmOa0KjzeHDwEKS+Zg+UfXNbnShOZo3MKMN9mAw83+Z
T1DPZXtbtN1V6E/W14wCe7CyPcFkxrUxWmJflFwLb0EFSA1gGiIDiLPWmRhjDhGpLNa4p7fz73Q8
KTsNXMv1W2oBy97AxOJw/WNyQSWIU8IOz1IOT3iya/8TX0AWk7hNMJ3Axq4K7Aku/E8j+pgOWYwW
2XkcJTa+ImwQwqi7esrepwb7MkozbWcXpTz1nchWCcB8KJGoX7VQGTtzWW4bep2TG9LbB6fuWH2/
bcF1HHU3xdtufIhM4a2g6ut32MqnZ3jP+jrnprmSUaqd+mXJbo1UNiLHdhykRZnhIWpc7NkNrxa9
bel9clyIy2V1Hy5L/HFZ50OSASq7rPiJwFanMQVz6i4CALFIAbpFFFBk6FJNG2QlNgIkA4t4wEIr
d5zN2LhatL0ssREZVFVFQlGGOka48TOmpkd/kSREizghWWQKprQ+uuwSITVG77JKR3dO1uLKSuYj
4bfDWi6Ch9nWGJgvIoiGSJa1mFNy15v6LsWbE5TN/BltAT7eWM+gPoSRPITo0DeGpt+NqC1oHaN9
qoFxrmjOdnPGXwuRoXnfGpqLTrtTGpm9yDfYYVjP3SLpqBZxRzdu2URbF8ep/WXw1paH0pXd7aDV
1jPPbe+QLFIRYA35elzkI3E8oFNw0Oacwzd9ibVITSrDy694IM0HY/QVsm7nQ7tIU/CiwnjGMrJG
RoXTSY+BY5W7eJG0FBIDN2gFDPF5YZTnrvAOuTTfZ0VMenBo4KDx2qPdehouDbxo4SKciVDQhIuU
ZkZT4w6m/Tzodv0pHSykQjaJFytnkeHwSBA3ySLNwSabH8Qi10GYnMHsmdUTeysLQGnLK+s+she0
N9xAK60c01c/1fJHJEf6BZuRfWfNKXTqHBQHGYrohsjGtLAaISYC7ob0ZhTjZxJymdcvoqMO9VGG
Hf3BiR3Gm36CNqlpc3bW9ohcAm/gJl9ETMMiZ8qtBGWTtYicis7T9kDs2Ls17otrWBGKDZ/vHWZc
evBSz72AKTPAliKfak2bAZSckj06FFRni8xqWARX1Tg4e2cRYZFZlu1jLYo+es6mWIRa+UTuT7eI
t9AZQlFD+rrlQ8ovlhcZa1ahS7RPn5nvbDRgQiEG66fM/jhKEZ/Rlc6PHZoxgFyox9IaIdnwJilb
xGX9IjNjtdaucsFFxuH5Wi5itHCRpYlFoMb5qA5yEa0t8R2uOJHoRthCYObd8LWu+KfI/4sin4bX
pMb6T1X0U5H/vn+Ov63t//iBP2r7r3ZyamcuMWTcb2DGP+p7FuT/1gW7AYcoTx/gAbXVn/U9C3Rj
IRB9o/a23H+z99TJqYRy4S6F5N8p7N+GhN+sCnSKNQtxB9t5CzHxm6H+28KtAnMbVxMQDx94+Jyt
PVVP0xbkiP9QFLZ1yMYxI50ziupT59jdZ+DnyW5Ec4RFq2z3baPQIdYVI49h8DdFYoz38TQ5t8ht
u0XQl48LaXVlKX2QcAkLQR14r7nTWBKf4kuEBe9jHjdFvR+I70MLpBb7uZ6HGmH1tiyOVZu2sBPR
GVTeK56YidJBsX4YYV67g4FJK3SZN7Od9ABO1pIP+Z1GDCIRfDY6yA0aUjKP+Cxt68bD/LpGfgcV
BYCaoIYzo6WLnye67AK874Bz/RwWRbxrXODH2DRFeCkhXF/mvrLQWjL0y1EDfFIMDy9earfNuib8
4I6MlHM/ts1hdpJoG1fh8OwbZG4hfAEfl2QYzYQOXMyv5JS7DFtm1yyPhAgmjhut5kyh4VZKl83J
dOeiNNZ4b8dzHGVSO4wUfFOA8ySa3mmTMcx6oJOIE21Du3ZMd2cmYzygDdSrvuG4B7ILvY38miZb
/Cc4Y6/rkeQTvoWCNUYh/xHW/H/56A0QCr97IPwPvK6qfP72mfD1R759JHAgWTCBv3bv/1HULI+E
BYv1NeKXjp9W+I9Hwtvtz0/9OQvg9v+z5beAvxJnyTCCtZ+Dqv7vPBhM84ceGceFw++14F15BgGh
/aFJLZCodmMmFC7mGm2egCjfFznbJEdU+qmqpWcW67Rx+3nYZWZBAPIjwYsAmrOyLjraWrunvVtY
yOYGo2tbK+o/WTa19y4RZd0JdBZpmRgwdNRIEo1tKTJTS0TMlFlKoQ6AIb5crsRBFB2lACissq+v
y3xKy0AikcDM69XllUMa67HSqHawE4rperLBw6ZWU5M0KZ5gq8qdqqRLdzD6AWDo+iotUOMV6TgY
K8fJzEsskrlcQ6nFqucjWInwXknYV+SdKPweM+2nYOR2P2cSrXFtkuBQ9p28TiCRs5qMe5CTrRyS
mUlupOe7cpT5DitDjt/CrxKqI8bqyBt6ma67SU92hACibRU4TtnSZHJYaTmrsLiws30dtmqLsZCF
AqEn/MXkA/DUKmQob0wnLD/0ajLulYhLuUMo0Adx10nQHCRAjehupnnVZTTUqdPIp75FXxLOVATr
NmrqEawPeeRwMh3eKMkhg/kU5mlztXBdd+jqaTBpzzYiqhsDH257parKWJIoCRblAInpLJH7HUTY
uQ+UdeOV2Su/2yVIH/ptzLYkX4HZsQMNdoF+19Dzmb1WFjurz8M1bKGRMf7ieE7YQGlrR5JHyD7X
bqtAH0CIE69UgGMK44BwpsHbmkqpjepTrJqRKaNFvMIaAvZl7awxmqpX1lP680y+9zZzFnpeFibt
hkj76blgx2Fu/bZwdkM11u+Mso1PmejzpwoB5gpxrqHWtRb1+1wCQwnM1r2hymwDkJThhvg0lwd7
nC8tpTEachNFebOdJClNsdv6N6PToPMN22E9gEQ/xn44QnuwiuwdtCLUjE485J/1VKsOBJGbh74g
aFI4bviRu4EYwzI1/E9hIQ0ATl0vs13UN+YlzJPhoNrC3Zo5gQArvwy7d0QevOjK0QLJEiQIvZZA
A+6A5FC5+H/WE1Bzfx0hwLvCZGRD3HW8D56wzJ3slmW600FcCRxUQavOLDTcTGFzIdyzPTeePn/K
+yIMIGZMD0NSF/twhtUFjpiafVWDn9vIWutupmosz42Tpmy9qjSFtiATBM4dXYABPOK9YKazWkiZ
B9Lnose+WZIoIdbk95ldm+sOE8COKK9dDw5q3bqhPdDdZDqWgGZYT6QN+1vICOxEPCc0wlO9hMYM
Tl/f0D74207o+Rf6punQ+F2FmIaUKDlO/oKSe0n1xA6sSam1g/t8n+a+v65s83lU06OTt866BKM1
Br5kyEPbZ9F+5zRPDRALgWyLrpeXzdizTe3q7Vn/T538V3UyNi6mw/97nfz4pev/9ZC0UVIm3x2O
1tef/HMY7mJqRPOEsuytXl7QkH8UzJ75b+HQ19rf8Jf+LJgZoWOrxHmFhNLyxKIF/WMgzsHJYSYW
D5OvL6Xu30IzCY9z9vsNvyUozKEoMcSlhv5RrxRNtsqxSsQoytzhBAYDhB8b5u5kTQyc4Lsg1c8G
y7jvDI3QrAigLkF7hHAZak8AukZIHsvibQuE+x3wQA4emuAH2A4kFSwBduTk+UvHyWxxEAVZqyP3
9gEdpttuh3QI57Wj2QpKh+fAxrO5iAPpI9d36mLcN6F9pOAb4ElOUUud60XvjbLzw5V0FkKCSJ98
pR54iLJCtcNuej/3koRWhXU+kRpec+B1d5GqjGNflcB9GSSqTU/wEg4CLWzuHTK9rvgRTodWd8m9
qrS7JKzTLojHVO1bq6muZzWVq7Gz9Me5beUptfTpwijD2k5tF99C2UO05s/LO8/pZzdmIZIgMdJ8
iz4McUIMO/hdFDvO1rTGep12/GsABcaJTIv3VVY5q8jr5bVnT1sPBvKacLOKXJuKw7BL7P5dVqfu
bVgZDHJZFo6rSrS2AaBz4B3nnjYH/hD6qOakvTFpG1ZiavKA3zmDaUCoBqFTDCY11yWhw3okGbfe
G0l85QIW2BlDfBN5s+xR2el2HrjMbVCqKptHczTbWFHaZS9aip7jbSbxqoA8o8r+vd1hjyA4aDY2
mjRbbDCTRUBNB8reV85wNXvmvk/1D7BcnGDgvWzwWDyE5aQfYSa+nzLiuvxJLz8ShDodjbh2V5Cv
Y+xoTMMQ+wV5GkX3nQ1BKyBmNr/2yBY552XMshIwWOyu4D4LLGSduM0sRj4aG5YPYRuadxN6qo0T
ifFqmusvvYnEmEX6LDZhk0S3s0q74+hjWUuFtab+HK8w+DFXMgQHSKmFd4bVP8FBKdcwNLNDLNow
Oqlez+Xd6EdV89xGUQdwoBkA1RD0K4raOS3G4neZQNLAaHG4crquEWRgFHxkqi7a68HUP1IbDmcN
oSeeHP2LXRY46VTVMSwsG2YeHCZ5Yuk3dFUGiXLtxPEXxcNlJh59ncow3wjGeyzdi2Eo9ro9OOk2
FFWZkw2g1Mc4whYUGIRG4dfVyHUjKao1GBVO5sZxe+TjLJL1O1nN6GL1WL8i386FggEv6U7W5i2V
04e58z8ArceqZPmb1tXpZX2RMO2z8Q+1HMRcMTpT1kesUpcorL+QthwCSiSVdIM9Qt87uUSpEOeA
dkA1LPJdYSL24tnB3wAi1uric9ckJ3Zm6kD6csGUTCz5USS3KfO687s52nkh2lEsKfWHItHq4b5l
bMSvBFxHG8JbidIcCkVWE0drSeZUkKAG3d9NthUfIEbJ5s4ElQoqITQKoBLDlJ4yS0+zTdIBy16B
3nSuO8cKN65VxYe4CI1NU/eA6l1NC4xaeI+sR0jl6edTqbvaPuq7GKZcvhhRTG3rhBORhvqktpSz
SxR1nj2xlZqCIm3Uif3B1i5ZBNQh/S16NTtbZW3q3MVVkW1qkcmVoONeexJfGInMeGIyiyzXYaCy
YAK/lkYRXSvpKD6BdJ4vDWuEg9N77fWo99qDigIKMmRsWRQUecckLokqbzNqVrFN65MggAhhNtzb
tjMP4xzOG4c/dcodvbo2ckLpKFi0sUVy2Jg63iD2l4dMAPwXbtvcWeRCXdC2MFIWNSsRB1nBeqrn
aRdqYUWzn2fZhzkFbWuPLksV28BN3cqPjFFTlLhDjMSfRJit6QhjNc7ynM/R9IqYXPJvXZc0gwhu
vZsA3hrD7gVCCMAaN/azVSwWyCbOrUNYTES6VstWKx8+LiqkrepzuS/nBlxNHoK8hB+hFMbPIulf
zJLTZkNd312xVPC3MjLeRS7+Xksr9FOCbYg1lJfuclcjogPKSVd7+srggN2wEpnWRqnJvdmW+kGf
sESFPlsKoexxg4dJP4keVxcntrftat2ErWn4p7F0k81o5vehmBmudpG7U7XPuD1cXBHJNFSric0i
sVk8e3Ex5AGu6oaazygQn0UwevTRum3ZYWrVaE5rh1v0mgD75JzoIymfOcoX1Pl+4JCtfsThHW7V
0JzGgqxvfR67z07VjkgPa7VJYeBegTBj7gI149DO/icUFsUhctrPjc/If8jUJ4Zfw0Y3Joi2A8eN
0cYHr+2iPRMiCwGWd5ZYm/HCWmdCx2iKB+ncYTwotq3WnaMpvR/0TrtTcXqLct07Ivs3uRvzc+QW
83YUmc/RmEQO7jfZia0zdy3uCT8qV44c+nWLHeq9nU2QqAc+1/sGYKuAUdxPw/XU6VG1MTk52xWj
H2jK/4+9M+uqG0m79C9SrQjNuuwzAecABoyd2DdaeNI8hqbQr+8nsLPbQH64s69r1arMqmWMjnRC
Mbzv3s8ehKMTbAoYEwRV83AV+5RoxPV9lYnIepgVuOhdRmrMinIJNSY5hDXHSxJiy5LkxEFKfd56
2XvviUBMTjlbGQWi7noqJKDqxpOoM2nfNBsBh/i7fgIai3HtyPG0wXm1IJv/ctpx+asisOoYDECR
R4NHBuI0Q0quAhwfRL5MR9qJM1N/WfMMphS4ssEsy4oZMyws/1EbCDP7ufwIEGJ0NlS3qrtwHZFP
ikrt0FnvaezPHAQN1NkerTM1AHpWOuwOc9ghZ3/iQFc102vROTwgVK/LgSSC5KOrY06yOd5JsCoo
eOCAGYeLYU0LHBH4j0eEiKxu64wto3VOfTtW6X6weyqZG5IJsSuycomDp1jbNqFOQw7zwQicpyjT
o1ayTnZrqKbxQqR6PJVpYeEcN5hswUm72FCEjd5Jz6Lu0Qxrl3Fm7XDWhDTBiX4b/V2RdOKT8nLc
AEsucgCZPWC8KKfLE/k62za4qc6gXS2Hnirz+fqE96bIN4H61n1AkKohgHMEinaxoYJXT4BwjCH6
AbOBe/CVx0k8pmOdPVHFQyi1m67gLKcMdDwBIAi6PFPJ3lmsitx3H18wO6Cu3FZYwi5cAzEn2T3f
UjyN020yGso5WZcQz1UxiG2GquyByXvd09r1cTLJL24AskYHnqhoBI0QesvCZDqincNZMoy53vSj
R0ImWtJ265LQ+a7uVIhXpUjHPeL1q9abWyIiwLfPBuTuPzHdayf0btUT6V15dXnmogPfR3xpx3A0
TPiSEsA3QOXp54g99weg3cEpdlM48hlp7JdKsDXbkVecRFfYaZytrYOHwXB5tSH0+gmsXtiDydZe
PHGBlnftt1Qs/E9O607zVoUAzDInYB4o7eiqpL/13eYouQUrIR+ZT7NjNltyj/3Ef5iIWYSwx6k+
PlhkIWJgF6u9STBAAtYYHEhdjbP3fPJBGx0U+8LNojPSLca9t0zTaQ2m+Rpn5HynAlqY6EUW8Iow
wpqiTR8J3IbMZjeNe5BZQ2JMK1sMJSglt1WzEMYRDx2a1dQ/2JMIvtkAPy5bla3XIb6X9+DyAk7I
hrbRYHe5j2pRPiRSgHD3dB5hO0riIzJmcSS3oDsEjNeT6BKflt0wb2fRNhe2ifawSLCh3+q2ew2x
j72/8PceVOgtDGlQh0VZ1YfZb72zvLTqi0WwF2+jcr5v+tI5WKLfAzbK32VJT3pMXk3XeRDYJyYJ
gF1VyssSTKaxxsznmDI6NP6WbHLEE9qVFSTtCbJeUyne9d7NT23GHoVaZMcGaii/poXvree0E+d9
1o0+dmjw6H61EAzdltFyBWB+cQ4z6Y2H/57//1/ostSl0f78z8f/3ffycX58LoP7+Xf+PvgDOgJ1
jHzTxQTEMZ669K+DP7lnHOx9Agv+D3f576p49B9KyzbbJIcTuXjGmA3/Az1dIsanaPAEoP03ZXEZ
vXRjGHUpfHPAKyFxBjTuniudinxKc4ma5lz7On2gAFsb0KNDoXZZGY5L0FfDoe30TQmkbN6Cw9tS
k6D1H4v2kJOCZpjpq3yIM0b3pq4LJqVIzN+XAZFPyC/fhjG0zzIZburQAh03lp8huYc7KADtoU6o
t2pHJPt+YVHY8BCzcwzUHtjaub5clmG9LnOPjXmIWP8cGFlMPiRZZEdMLMUOyTRdeF6HDR5/WuOR
35+WrjeBYg7t6cXLzwDTS3uDn7K9CFa6a43VD3d1lLhHIG3AMDvrISsr6z7pag7ShFWfjZGd7Nuk
xRIYKjgLi0KKuqjbiUXaswpuknBgtLb2rWtrkqrYLO6051hs6+qBkxE0kJ5OPQsErtRakLCDG4Xw
xw6rYLdydQCKt76zGOX8cDU0eEVG277NZHgfT+MV6a4UC5b6PYhqRCNzm7PIsCThGDL/qC6R/F+6
YfvAKRwiiRyWY6GTz5EfX/hdM21Kx7llm/C586Z8EzTN+yW31k9FWYtd62CvL8J25KyEdy/LON2i
fFqYYuKAMjJRreYjdBvf41fTe0e5sAbinVNY1oG6bvM+UVH5kZqD+xFBUX3m1GW7hcHikFVMYFU9
DHAPBYnia3sjfCgFsWuhWNHdI0iK/r6lY4CMIrY5creg4UKb4PLZO4/DFVyWN3TvAI70D24R3vsq
a86aBZ21VDq59GNylsEAyvOo88M9nYgP5doSZEKX5QOh4UZM1EAFDRJV3dpRPH61BIl+24DQhdsB
L9x1lXVsRGY7XcA0GDVVSTKFg+ly7/QU03eoXO5UOVCghWfK1iz1t7E5wOTZlO3S0gLCWi1ddNZ3
Dhi7pJVI5jJNHhuyzM0QTn5zbctlPCWJNeCpQKL+IXDn7ORWviAhYuCQqgfwnJRCMgrYRdMcJFk1
cBER/Jxm3XnDRZMLjw4O2+IfhEms1lnYcwb6oaNgvirtHkNfUrvFvgwyh05UmdCrzeX7/070/y8T
vc1p701BxFX2Nc2Sx/r3Buivv/RrqqeQ6+JcYhTaXsS87lOt/TXVR+I/rsCI4pHUShvUNavA3zXe
8D9MveglqA37iARN5fVXjReqAOphgXrY/ZtF8C/IAiaz8/cSL6uFfKLg4UnFLoSO9vlU3y3QdLpS
EVbMvm/oUEEQwnLee1N2Fqei9uHzpLpqLvNCWvOHbKndi6XVKaRP1KfeY0DGiC13mr4/6RtezsG3
p5tXsktJbBwDmyimPbHhoNSrs9/W1H8Q5JpP9puqAy8YHzg0dlOTPGW//OSh4pga92t/oh253MkU
CzcZQaS7TIG4ni2NwOztC+IufXVJlkR2eR7CZp9v02ief1MAW1nptNTckhM1/ctmCCzSNycpjS8a
0a/gPGahTugFyVYzDjGKVy4AaSplI1hruMmyQciRod9dp4CngvBiXM/sAaFJWGdw7MCOLDdkMMv7
0pbDeubGdXPKwWz3e1oN1Eogt/b+puu7itL4MiJTTGaKTSfLn5Y7YIKhiYrzHlmvqcznnZEKR0SV
spIGLJC7meaTvZmhfYZbn2+k21aDGsdDrCxayn5m3/eUOCFYO/CmeqcCIeNaUb9fh1Ze9yHKLSbT
TENZzyKgwdJ8cqDSZb/r0sS+l9KiPYzCk3tTfd59slK93CQIurLNYmch06pnt5/saUZu44N9Sd8t
acUnIiDHudDmsPehRya7Espl2fLe5pioTnYDo/8a+UhgUYvSfvtgEwKYHgecvY/M7eVKIA7V9Dvi
ru17Yivt5a+W4q312bEHnlxGhz+BrNosBBi2YYXkui/4S7FvcemynfjTdiz4dHaOFWi7rJ3gjIjU
N72Jgerhv+rrCvn07HD/Oe4A4EtJ/HHUqDanseevY1/tq12X+bcp+VzrVqiOh5Rpl2/Bd4dBPaRz
PbXn7iqqas9zJEHCywjJAWhf0n5fWObW93oleXM72VDqTslKsv1xNV9JYB4OsYwF3x/x2aeI+Gm5
y8rBAng9TfNVihv51goFNbZ84eV1EtzgO4itZLKqXvMSojzkU/Z+AGGqmexyb4Dzu9IDALux50Xf
A0IayAyIlgAqbQxdiGoBgMh88K5gOvkfrSmQ1/PUljeOUySPNlWg88Yq3XAL/jZ4rNHw/NVSSl0O
cmXIprNYbmBhDOE2zZEBAqCOC320F99b9h7CatIeOzXc2tlq+Sx8AcNmIqI9I7W18vt3YqBuelBe
AuFsW41UOaBRYm9eMVszIu2vc7Xw3YFUdOcfGoBUa46tFWxAWCJ3GVkH9xCIsAc3CWNEcSYctylH
9XuYuHw9KH+ReiAf5rst5rWs2EVgoubJ8HIFEKfWs6JtAFErUFfqgcik5Q6jAy8CumsecGa3huRf
iubk2SuKgXhR/TlxuIA2yWFYbrACducUN1EPOPCrKG9DYan2PqHi60bytsGYWHKeC3t95KOjh2us
Tgu7vy8QqVofLaJ6ukvKMlZ/o5HCxgeMX0y/azXr6AMliqq4I0K8P1/ILerATMFoWieXCWIl2R72
9EDc+HYRJExtosj4pFtR9cTHhuVycJlV0mOL+MtBcc5ALpCWLYfGiniP/cm8FGgq+C3oW5lDCWG3
77PRks42lGHqPyxlONrv8picrC2yz6L5GjizJPEopJQSlhXXJIM+X85Jcejzz73s5wS1AK6Cb05M
DvpfPTME2mT4Fl7/rgG1hjZ7Saw42gdlYqE1AdwErI3hdFRdwHc+gCO9zofVWf4Kqa8U372gtrHP
sIcEvVwJDrjvKtaflTrBmCf+RVyzJ6Z+0NAqhYruoNFBaQjXxMoS8TkjJ3STIYS+rvEuPVCMjLfN
Kt8HSB8Muq0ZP+hGWwC1VYqBgKxPZ6QHSusy3jkxbuFNlWFTlY7UHu6dyju31IyGqHEhwWV/Jak7
YpZvPZ9jUNPqmKAXygi0/MVHhRV761Tis1VDvB5qBNSQ1XHnpPMSnsvCTr6UKg6+LwlGnVr29buh
9C/Hue/0HnHscus3QfLZc6Z6z3nIJcROOXdhF9efJQCXg12jjNsirvM2Ygj6mwgz4zZoKRMSyFaA
yGuT8oOdq4A2hRoOqzVwUpqWhWTrhEDbam7fTeVaXXruRIV4DkpM9jbwkWhM309ueTMHYsnZ7Sr3
0OluAfXW1GdgGjPOAH75Ya5cldDtretLUNlyB3V+PZZWBGjVccnn7eZaERpHlkU2Oc09i077UHtV
m+7ylVzBMBPNX6kPglCy9NC29InJ2frBCAPFX4jIzqZql5D99yPrg35Xjq4LqxON4Fza9rWXqAAT
hMCBvVk024Gd6u3p1KmqOQvLjtZBXjrNRZAu9iHx5G0eN+0ZdpBx13OPD3mBeItVavIvah2jhtG0
vK+7wY3fRy3IAAuJx8GDJwAS0FrDg9a+f22lQweNxtPnoq71BQWx6AKA37zXqifoHtPvtqPLdJ7W
yr+fsmn9JkSZnzhzw6Woe+KG396hvNrMuTCN+Y9kMjI2sxcWtq6pnDA3qNFloHwHp6XcihkS9+bp
cJ0LiD8xb/n521c1u57nG7EARyr+O4jOpPu99LThxwciOHvRkbSw9lPmZkwM7WCzx3j7Oi/UCGz4
AtishjbLbg/SyIvd15Q2/qhIUzi65OMxp4qeObsG+ustMRPGv79YIITkcUoHhe6LRyl5hy0wjBFB
pZCHmiaFSgFUeWshWdi/fanXG1n0jGiU2YtTcAleOuW6JApacv/8I1QfeV2PbL09WPPUYCFPKBBY
fxgl/3A97Hi2ZJhw3n7lR5dAdOkNV96RZO34488lqMYRkm29WrEbUZnm8b59j+ZxPR8j3BzuThYV
gm1fbdbRhriIQAYKLBBjJ1R/gs0PEyorcL3YrIEuei5ni8DR2CmsnOXj7Q/wepCi2fR4zjBbbNt7
iahBfNUJGrL+kVZXf4700qHLjK77/+MqeFEjUmZp3LyyZ8f2XMeZ8o8JtSdiNcFJB5jM/vAw/+le
OFCCTjQE31ewFH+ga0jRyT9G9BF2PuVrqvh0Zd++l38YJp6pUdJncEOOmy+LgLSgszZrvKNN+/Is
61MGxaTnYNnreJDXQ7tM6x+OdK/nL+Z085ZDwXL4Xy9eOqLMYz2Xvnu0wB48yDFMyAaf2IqMJTSt
OiQBBxrHyhB5+1ZfzywGlYQKi7slB+/lrUagpcWKzvxYGIF/TL7kaaD1vcO2E/6BZ/0Pt8jggFrE
HjzgyG8/P0IG5DZyqco+Lj3Nfl3J5rQq8O+ly4ApzAluMaPm39+fMTab3DBKxC+twJPIyL7Aw3SE
odWf18bzQFgLBgC6pH96059EYc9fdQMo9FyYLfgRXr9paUjrjvnkuPaKfmIuKw8URCDKu3Za++sm
p8i2iVHy3iwz+7qZvZa6nroJY51rKZfDReM9lomNDyNVDrvOtS7Tm7Dw2/IPj+X1CEclB0sxYkai
3P4SYFODuMjI3mOEVw4XyuKs/ZQvFuslmhuGWh6xrX/7m5Cv391IkBAoWJ7JBaDS//z7T0rqJTFr
3NGi8N3vl9Aojgdq2t/CXrJkpm1sxnueyetuLLtP0+StcufAsr/rlI3rq0toSh/YJYF317JM//Vb
H2FxphpkIOFCvCQ+AZlGkxHy1ldryKZbePlnmVjOUZUmc2vuxJ/KOK/ePd/ERLgQNG2GKAbr5w+k
y5TZ9Ov1OLmx+6hEDsbkyXbDys5p/O3H/08Xo25Ed85HJ/lqbIarHYmki3BvJiCm8rqILgW1XayI
OEizP1zs1VfNnRnqvxSOWfFeoniqwpKtioU++qAXMeJkRi7Ji8gp8e27so3z/Nkr5zNdms0D8CyW
9Jc7I6hu2eK3wcwOok/VjeAMRyYx2RbFh9hqSM9tUYkhfE/c8DJFZLRwIgkctD6lWQabDj9TVlAn
sGYOS1sl1/YTEsz+XFg+pSyqXs5BlKb6MXcFh+PZTvTNUDcRLt637+T190MUKSYx26SVEnX/4u3I
oNq0QaXU0YaHs5vJCDpVc5qdJUL/610XqaeMAZd8CUp6P0H5v9XywNLYw7RAge5R/V+ENo5No32K
9pa9GODX8sf64Ys9kMuyFoQ2rz6ONk+8+pbqtXJk13vu0e8W97vv29Oxd+Po41NBxOC25a5bS+9D
g4f8DzMdAYDPhwjEAhvjmw+IQZCzyhrw/DVzy3jIaD3kR3CURbXuRB76hDNrfx0dMMcICb74sihc
0pWVVORiNSwUDgrnc3vQoOttO9d3YqyoIq6ELq0UIQNzsBjxJGzAjsGOrXyVn438fvhs2kKc2cwZ
dDsLHxeFy9Bpbr1cQfk0wwtQLbsHwh9le5x63aI+8dVy480LpTEVF9T9CgpHpJB1hCXswmSG8+oJ
i7QUIYvqdqbacN37A/wKN/NvGg0W5qwJiK2nil2vGxGgYiNZKxc1AhZvBLng9iiiChqyW0SJ0LYb
3SGvq9fsOIeQQ92p9Ih5G2Xa0WsboW2j1WvENDeP2HdrSP4lut11O7aylN/mPiwoils570uEXZ1i
KJFj6c0ENjfZBxBTmwugoBS9oz6K03N/IuNoiwGbP107kl+eNp9Tga3nEJVmX9O1vGtpDWLsB9Xy
bN4WMqGvRPo1iXwXSWgtdy3d1/TGqYgEvkRIMw23ylF8IXYb8HY3smqLu2aFWrvrx0F2Byn85a4Q
dngJyrsp7oJWqm+LEtzF7OTeCj+hHt2rvkOdtA2QeoNKEBl/kVv3Hr2Zj/u+xe8V7Qs7dy8nnuZE
RQNp4CErBkRHmHu4PHUQKlfwgCiEh5X2sVQ4+Au3o5/G8ss6O/VFt+Sj9R6+KJfuipVVK8LCQgkn
LR1lv6uRNQ53MrNShUKooPBKM7jp0VMFM4gLK3MvpqlHHbIbh8narsS9zzvfZgr31oQRVOOi9jd2
ACb40p1iOV+ki1XGrKtyyq7RYFDTosNJXuRScoZFUkZTGIWwWPp7WUMwOyMYmAFWp5AXr62sZ214
2gdQs2f0rYlPqSFFUZseaec7+hRTCCHObcU28iMa1vgmXKfl5mcJzitRHm+cdJH3LhLnxyxOsduo
Uc1oZp9eK58QDkYo78wcOHn4iCGb0tvsaXmPESfN6GcCzt3ag8s03vseo6gLfU5maenxXG1lauZO
rsYvmkz36fBkVf3ZmqGp/xh7jtlIJC57u7AJXIxCuanEYuIH+Ex2+flCn3zFfsnyF/gjRcaU2lVw
iXlnBPGGhh8mdFgIdaqihNe0ai06DSValPmCiHLXIczSTrJbVXd8EImCtj+0pQ0+cZXd8nlcAsei
5xx4RXEXNgClrryllPd+ntcu6t04099Di07GPg+BWd1q2VIFTjV7Y7recg4q1mPaAGmzQeJnxgpp
ldjRUndwgr/YmBcDcaD90NCNLzPsO/kmjlfD+bJKSMJlr6jW65Ki5IEK2hpSksjdGHmdWCi1USEf
Qgpk6wgP8OeK/19DzB8NMUB4flvpXxnH/9JNldXJ721SGOvm7/xqk0qBQZyDSeBjBDU9Ns5Fv9qk
8IP4I7C5DtsptuvsGf7ukiKjAU6KB4ZV3GdLzYr7d5dUEFJuKJhELiM9wUL+bxQxL3ZyFC48k0Fk
NiYcayLHbFt+2yvE40zKbdzN12P1jYYT7+GX357Gzc+t2u/YRm789w3cqwu82Pf0i1NW7cIFQhQX
KaEoY/SYTddZhF/y29uXetp2/rZZpOMchgCZbNq+tJ5f7YG1VLL0mAavco+Fh4j06ldkOpRd4Dyf
Vb4k4Vfs3eEgSIuxlbUSQu9RzDiyse6S6huG+jBImD/dlM3OWdwn4gwa7vg9owKUVZdj7yrLPQm/
XS9KkEZxj42cgA3f5Vx/r/FRonfwjgoN7U2OJQOHYB53xIXSqGHKcnqAzhRi4aNv5smJhp1XVl1a
vO+YdaYeLnmN72PHh0DomvnaZlc92ke2EtkHvZTIUuNuNL0xXc4HUqxLpzoFA3Q8b/GRBcrCmz8D
gKH3Y9HsxsWHSYW9KN551wra9ZQPUWq9n6lQufXemZI4IumTrAuTIE8+cPbrBPTfWeMPswbvPIe9
/1lG97/KR1U8s8/9/Bt/Txl29J8osKnBhgHRCL6pdv+cMpg90MMxNVDL4XD/JK/7NWUE+MepZgGg
IHkEXYU5YfyaMjz+iAIhfwpOjuO986+C2o0i8LdX2nwcSQo9+X8SYQWz0ItXGs+VriqwMt9T6j35
jxIgsCN282xbHTD6Ibf1x9xQ2A5K8/JvldKe95VDR1tfyoboG/vQWuhs0RSEVoMXO4rRI9NfK0yT
XFQW2Hni8fzV36CWTtgV4Xnp3GnrlMQhgO/MRzZWMgjaAG+caOkepsPImlvmdOKIMYArw/5rHbHh
nzkqyTqPpTH3on5bzoZtdKinXLXZVquUMJY/HI2lOdX/30mIuhezNUEbIf/lxXpVD24UaNlBrd73
Vs0TlquK9ASaYb1Lf/kqSryISy4yq6sfHQHG+h4JQMRHIyWB1g+dsTlZPvw2tm5eT8FPhYZnHwlZ
vfQQd1D+oOL/0uwY5ASyNKpPvkmMNcUVyQfJU5pCh48+tfwMkGoVZCktcwD5BA0X+dIWwSYXbVMQ
YqE09NBghKJ2LMUEo2i/xskKI79k76v2A/vj9WNKEJqFg2QtOv96XQvJj1WRq7yOcCo1BtEfztPP
Fy5SNnnIyIuoenPY9XkX+Bp+X7jSYsksZH7fBYIY/71XZ1ZzRzO+WW/efnrPQQrmQhgTWBo5VFPV
4nrPL6SZoKOVyIJvDt+2dPYtDX8XAJPgDV+cIHffzarxEKtpAHTWsG1lEkx3RebVf4pBfF5CePok
tKIohngUrclxMY/kt1uGeqShr+f+t0mFvX9NmlJOmkOPLzxwjrQpVyjeb9/7q4fsQR9kKqHvJgKe
wot7J7PAwoYYOF/LETaW3nW6tQCvTuFKNfsP1zKzxm+DlOfMxOWi2GXAhw7T3/O7szNaxi1nlW+L
THCAfrfxBKbpBdBcxh0WRPOIS+2bMva/vUnGECo1n+MiGuOXdEzSD1Uf5YX6uuBxAFWMsy8khsW2
Mp7u25eSr79CwMxYrCmZMaKil72aHCAD3Hy7+qZKULfBeYaI7ENpD8xR24G0wqR9t0RrLJC9Zn3t
i703pcX6MVdBy5GgKpkQaSKBi41ucTQEDjlrVF3Ly2JK+lBjb3Jd1BBvf+hXXwyxtLRLgqd6n0kQ
ev7FyKgI7cUW9deaogafoqftnf+YpAZL3DSVD5cZGEIDxfjt674oKDPen1jA1E5J2jWlrBcXji1J
7mnvWV9wKEh7JXbLy0a1DcI27cVWIodSJQo0twgedVpC69t1fd9Djqwsut33WbXOQI7TkNCTL0kt
8+jgkJuuT16lXbpLb3/al5ZyqisckMlN4DVhOxmyP3/+nLxkbvtq7JsvaUhqERExoR7WG+UvPYNq
1SLR01mkWkVz3Ykz3iZVuy6LAUkWmskyKtxEf2UAIvbxlWC8svy5MLzJ2XQxefycgAkuZHZBIJf4
DyqJovjJoFUwUjFRK76duh98luHakRPfCE5PM0VbiiMnVEP2kOEtkPJh+bRqs4XYdPgleRb4wxwm
ebFmPqlJttsZHHyXztly02Lwrb77M7AmucGApFZKAnHkPdQgrql5rU3OZ5RtHtXjRtajfChU0+b1
fvSXcv24crKd7qe+86c79t8lP5vWOTPIJqXswHeGRHnm0hWVXoIDcmSIvOhxyO+AP2WkapBD8P7U
HmHquc1P+lCj+JGMumLln3lUOofbgaM1ixnKjZwpWGElScg8pP083VvZHPHjqzObq0FhaglOiIqs
+9RRGpnQbE9ddlW69ODOZkmc4SlFhjYex2VcGEtLGJuZD1m01KcQLAeLpaDiyL+6MLZ529qwG7Dl
NW7dFsX5rxtA1Zxyq3UgcOvvhIgtHqgnaoafWhIziZVVIKxqj8Tf519Z0OoKR1qLgfnv39G1HX0U
h/THLN0y5Bpw7kTgeTyD0ck0l17alMlROw33lPx8qi7xfDw5j6IQPzDPeHiONV4rADUyjcwVHY4C
+Q9NdB2PpdVBx+0x0Zvh0kSws384BWpNtc9jP6/u6oEiLqFZjgHhblqPXHXg+3UUMWoSuy/5zpxF
8AvpCMmYzB+w2KFztFyiJ752FXwTULILoMty6zExyvh9WNLDyHdrQNIHkTRwAim/J2tt9m65AXfm
O02oqrmJPEIec9U58VQne6wM5nsP4Jfw6frVmbiZxo7N+O2dzuX/JaHTOdMxUpPLb2l0A9lmN+Yc
s/GoJ0PA2tXbAMTbLaEm5kLzmJvP4kZIU30EOQGvIHbEgpECJtl3zyc/fNJGVllo9m3xhJjgWgEH
9h6y0TXKgsjRAR8rdyPzjDtCyPIf4zKPPM41DMyYK9kCQjcZFrSJB5isZoiarfV034Y1/+yAQ/IC
B/nA3MDWcWWXQUGb91zTPTKTR1qwEcs7pzevNKnX/NKeYBy+CU+xbzTh8tKZ7oOssHkK4G9apc+n
RVBCvZo4EPMLu171fL6VvZgZ1U6G3W/XFvhQvXPSZbwF6JC4J/Ewi6YdtTbY42RUlWm+HnyBAxx3
a+scBrwXLnyJ1BQ6k0m0642n9cLwD5VR0ezhL5W6ZqMwN/6176H8J6pUDGVHYlGcO9m7hipgjFYq
H803TF9cC3mweZdBpWUUcDM0Tn1HPwlwMOGg86kAV8RnjC3oSF87N6Rv/1hj1+Rm6jjXCXFxFcAM
ImEVBTnUv0Bl5nLPRMx0sx+cJNcdlsexiSJKcH64TBu6lEN6Hjv5aICuYOXcwv+6zhA5yDmTruae
oxxwHuSMPl3SNLkkIHyUAYy4yJCJdZabKSWA5URWRqGhvgK9GxfFGIqdrCuSU7M2K3+GmW+kE4wl
l6lSdTVPaVcVfB/4h+lljd01+jqbKTevu5FvqZa0EQlp1NXM74pgYvCQRh4+I1dkbTxMB4ERnJ/k
CNPxZ6SEmHmpENg1bqMhNzvC1IUhSxSIu1BoOA2pxeww8RR5F6Q9KAbU1JFm1Vzw7XfaO4XoYN3z
sEQHlpwoL49c2pVAw9oD0yXL0aSJQzO+aY9K8z5EFc1DGIaxYzguvpc1Fotyr5kfoFlY7rsFQyuQ
XKYozz1vu6Hmlih6N0BcK9tssYQ1F/prFXacRkh1M+cQZn3zcGb8QUT/IFkLaVglaGwd68JAAfp2
gxEtgfiJDmVPoEXcvY+7hZvPGhZ/DV14DvjEQT5bPKUGWgYvdg5uj8ETIm3iCf4a1oQPmz9Dw0yF
frsimuST+w0JxO1WwaBdP0qLUensnaAnxg/3cJkI3k8Lj+2wdcOY/KvNnMqgvbYzpt2diop+sDbB
KrWP/nEu+/eiWsr7CGxbzhjqu6w7Ak0jl91vprH9CnSws059UlnuFe4qkBSEmGbd54w5Fw5WQPjA
N5eWTH8H76PqH2dyu+d3a2SVAlRTiXiqdXDWYlzP64hgCII4XIUNZ/bC6brvQDKCJ8N0LS+dkmV1
T8FrktuO7wjvM2FS3Qq6oJ56F0/9UmByJUC6n3W5cQONKXbTwh8fPkW2HF2QWIN2E7gNLmpaMCS2
jhscoNx/zDiNk+FiSFnJSsSZ5bzCZaETIvpDjH2uOS28HOPGH4qrGUVae5iiIHF2Hhu09T7J7bRh
4fOH4Ki0HsON4w623Gr6qIQhk4uhop3V2EFODSugkpUA+D5HhjVQIBMkJ+AcE+JMznjTABdD1iCe
NChXTKax41k3bdFU7gccxX3eUO0LdEvKCA53koOGxRmgBw+1dedaLp27oWZUU3n3/f4Dpt0E3AaZ
fkHfnoWLl6zoQaeALGzAj2VxFmcDva21ccMK1njROHa6DfpVdeEXiWu7/paC1JyWHcAy3X2Pcs8Z
IY0FbRNsbEd51B6HuO68cDcWwiN6Lq5QPF2Tz2kVxdnkU5cs0+9pWDskXWzpVoAk3klvMDQX3xkc
K7nG1Izp9ubX7ltoOEDybk6qhr7l3GRmQW0rB0bLh1l7bevu2njuYzpcAr9ecY6PBFMBDfyZF6bH
kMX4r60+5zXsHcB3LCsREwkvdwcwnLWWBZzXIXV9M8NVmDWZSjI6FzImTbOcoSNxY+0cntYOtfOw
hQ02sfR4aZWzygy1l9i0RIOA33kYvcbs/nxVmJNDgBuTT6thhZKKM3ZV5j+g1TN5u/ROAtIlMZhR
a2jHzmOa9JRiZ29oA6195toAbx5mwd6NNB49t8xlOSx+Jr3YmmNye5xKeWI/kU64OueRa5dsiWqb
E791UY2V4EbZl4TUmzwP9gwTIpZw1ugZUS9bExTpAw+orQOzcoa4tfmkfZIGXBsZe9CsSIc9rEDb
Jo5MgiKi4Zh3SQGr4PNTHjbzJH1ZQwe0cxnxieq4VZKw0Z5gm+wsihElf7SHsfe/zHNXNwffzoMa
UjSoAlJO2tbspeo2MFuWFMoFzwiikz/IH6OlNLwMIugnerush9QNNuQcLzzbSBCEVF0xh2uzRXoq
9/igTFmlfq1grmx4jqC2TcUCLo359NKJLR5km7h51JzprOLQUY4WD5Zphspxu0U4mjJ8/n4Sa8cr
tBlbZ2VHGtQpv7GpBh9+ViGRO9BxBjjFI8sE+4A7r1pi7wG9O7Wnn18jC6aUHzn+jcM9Su+FO3by
WvIdjQpXRn9tzBdzauhFIo4+TUXgEUAHlTup6NaxHSUDE1Etd0Xf3RSf+h6FaXrRCohL5JsOecYW
fCbMi0WRLiODpaJeJ5dtNos+GEB22OxSEjs2u/mpgdvsnYs2UVN4QxSQ3WQYMQECIXdcXfMeOA55
5t1mQnU+AZzG/kKOHdE6FLzqvOMH6CCajZqEtf6QddIMMCces84+6+yAhPdd8nN1TacpYdEcaXHy
QpEZxC7Qd3qz3xxo/+stXEci37aCJ0AW20r3n7itXP9v9s5rOW/kXNf3ss/hQg67ah+sP/NnlkiK
5AmKpESkBtAIjXT1+2lKtkVqlrRmHbvKZVszFAF0/MIb9E8TlbTL1SjCgOvSSnkve52mgQ4NC18l
Oph3pH7b79uj6D3mRagRTMu+7Tj4yjNnovb/OIRjQscU+kCBwmTZsBYECgvEBPnObV29dkVlR9V5
OVoJYlmJQNpBHfkFpUNQi1wJc4vXasmzqqXlE0wJopFiBW542GwONSlfEkRZ+zS0KkMpqyuU7Dlc
5tF1ztzR6gvgcp7NOitNWyeBufTI2Exr0hPSuRHhJYkn89zP3jKfOqNN/gTrfJ6G/WQ7TfE0pNbE
oMTfI58uMQdija4OW742A15AYPAjIwZsBy11NyUJEsLbKmkc/pSQs2DPaxjG9OIMCjdY0xjwrQW6
lpKOQM9NOuMQ+tJRN/4iHGXgbWsx/gYCPjpm90MdhbWTpZN8eDQ6kE8kghw3cRcnzFpfUtCtNxOS
ZRESG4NXEaNEHvZ6jLo+cWksk/OeNIGsxk7nDywn3+PxlPbiRR+VkjPZP8jAw/sWAZ+JpX+w0MAn
VSlC4qjvW68ahA6thFFGVQnOrBZds+kHnDVYGNWo60dG7Mx6SYLuHatL052QcWZAFp1xe5HRM5CI
SugtTracyHPfL1yC13nMEyiT1aSu/SlYupNQTZY4hJ1NTsHFZkARJAnsB45OXxQ1vyZy+5azKm8q
HYnq5hfnzPg9a4SzhlH7SYOOGIcUAb/ycUYdOZ239OR1Fvg9sRDxol+6XpCDTNbsMjzWoB4vZLzu
EOYsdJIkk9U/plXFlKJFq19dVeBUSlxaVdz3WwNaZ3EeSIoj/OAys6JgSukDq2caUamdig5i+MpH
OWWhM5A6VfHkoBTPL5y/nxzR1OlAt7RQd/+TvejHeiA1oxBgbgR0CiIfINb3NaMQRVe8/cT4PMW9
zjOH1BCptzHg/4ho1amW7/1DWe1jTVc/kvTU1eU8G3vDD3XWWVZVaPZ+/+z5kO1f0VHTo4yknq7s
/r4m9uuj0FgkxnV0w0ij5N9/nZ0mklalUz9nbqzPJ2TPHADIE4c1Z9fvn/UBnKvLbxFlamiWYFDx
XfhYpuxMrSkrCud5ckqIaacqLW1Wote7KdswbbHXgg3n1xwaqnI9fMXUIBp8VTWhw7+gCqE7GxEp
rz57vp/MP3ofmkOkQ6TA67gTAr8Z+dPvX/+XoQJISSM+AlFJOm5/xDlOLfIGyRhAcEWDnffggtJp
IZcrKdTvH/XLmnMoDKMr6dMJwgv4Y72bMApmIwHUU5SGKP0e4jnMEZNcAr1F/DgZ/7jkPrZQoJpY
gW/DZaZqauOF9X4dtE2HiwL1+yc03fUZ1U9stiuVcbJ/SmyQQ/Mmjoj3CSZm/vxNwD9oL7XTt3fy
+2//OMx0TT1P9zJok+JZ+HFFIuI4DWOUOI/UJEgd5zSlShVWMEX+5KT7cZRtUJ58LVBPnkZx7EPx
uiAwDB0rtx6R7gsweJVCp+ZoLaNbhd6kjhp//2nvgRY0TaBmUHamyYt4OKeK/vSfukPYHC4cJnP7
2Fb0idJt68T6mONQnJnXuG3EZKFGkcxptEYMKOVm/P0LuL8Mrs8iBiGPqGoIPN75eLK4CZLLMqge
m9Sck2pLL2sptlQ90ijffw9bhjbVoTGgM31+/yiKG16vS14lJiPcCwB19eCUuadLPJT+Z3ZxDXSF
bGERYcVh1RVjHXab0OmNcFzh5dFzWgejpy9LlIYgOWzS2GTjrxxOJ2KRPlAUj6yxnfDnGApKdNgZ
FZndn2S0lhFWqwtDx1bolOuwy2jtgCymyxp9nfsyI7YJOkdf8VK2ktcKvhfoO0J7Ts2isHXQlAMr
0derbelgGVY6htgrE/Unxj9M8pbKpD1M8BJO06qgLPv74f9lwQH3BSKNqQSg/1+XtiKzSA1zmR+Q
+3CIWRPZ6xQowsGXo/dHyfr3j9T79ueWnT5qI62oQ9fsL+hdNMpQ6uvC8SFKEN1xtgrwIVhWqFKF
cWF2Jm+AWGukSKImK9ZBoYEWPP/w96/x8cuxtnNNTk6IDvxX+BFnX/lNNTKX6UOBnl15zEpMqW7t
YrTbM7vrL37/sI+L3CE4gzgXwtqCduJ+hL6jw5Nkqey6x6GR+XLn5YFeFnkudWT1+0dp0NjP48tv
h0WBeoUfvCHtzQ/RQTJOphDVYN9WXW+Gm5jyZZ/sEsqoZLpZPnI7rGh4l/xPQMGGdTl5TnRHsua1
4UpS1qUEQ8qj+/cS5QPiUGtxdaCeJWQocBvZFWmdp7qsNRm6DBD2PpYiJ0Po6zJxUdIduYE4jWgM
1GePuwjBF90psoZSn9ckBMXUnBjYeM1iV9Vm4v7B0fbDeDMGESmcyT51A4B1H8fA85I+Kn013QLQ
1jdzXNOqgO481mTOvx9vDap7P94cYJ4mYkY+1yJY8vdH6FhLaqqWG9+Ebv32LOVROi2w4tBXE0c9
R9D33rsApMMoVFOlq6Q//oSHgK4QGOCrvHvPDXQ9k1xQctLZZRdTUTAKwMLLWcdWxVMdzfZiRA5K
kTBhuxCTHmcLh9qw+9H4o1ukm0iGyG32zoLkO/9uqBFcdJAxyHkKUrGEw8H30gSi+LrGa3ipnsnc
ImoZV8HAwV9v+jbTheUfLTR2JGs3p+fBvRcjM8cvnC0o+PUf7tvw/fQFAaTZwMaI2NS2kGANPyzh
hi8YQgToXsTgBPd5iynEzqY9evARZnKp8WPfmrhTdDqHuNhtJAz+Q4mUwd2QZECyq1BVNE0TB+vk
GccIH1rybUz+2l2JCbumNfbn9iGL8mvM3syXQbqdXPkt6hxrejn+5eDFaDaYWXfOjZQC7S9TDMSM
Lne+LPSRhyN2DTnWBQI61YaqYXFnLAaqTr2YUIHtovbK5VYqdi50kvNgbodNL+dmS09c3KX08I9C
2HQJctlTzqvB9efr3hKPoCa80xnmf7ZSaG7AcpJtcGNzPz/JtLY8ZFP9lBJG0nV7O6+qG9DS6i5D
hgkclGm41cagbvdQqKj7Cp+g/ey7XUdYFKsDthf5jjbBrO2AaS6vpzHKjJVyy+EoqnrbjxEM/jDN
8y8q9H2q5rEqNv3Y1jdLriiJuZaBppdhuGvU0a7dfjaf7bnvHlERwMxHeehJTH6Ju3uXbV1tH//7
Tfb+sGZB0FYmyPUIFVybQOHDgqgp/wSNl1Rfma/pKrIR0dn6AisMps30b3//sPcb+vvDAoBy+pon
hvsYkcQLJoaU2qqvvhmUYIQmE1A89dVVWeJj7jqK/C+py2tahEHxh3jsl5X/9plgdWjZcIh/zEeU
10V1gary16aqSFwdIaEVwJP5I8Xz7Tf9+xp++0rXtgEe4PrNhfwxiYRkXNg4TqRfYf2yZxyb6wJl
l9LKNlMqgk8VLORPWRcbEmcmL5IbZ5CZQN0A0flJ9MC+AOv5l63fRsfKaIJb7tuOOEmJHhcpghe7
r0q5snvLvTaHvHotkQ49qyjPXg/2bH+JcvJUzFctU66TIrl0yoh1jK2eT/WmoBeHpRqFtTaav+Z1
0tNKUO3OSjzzyZx6Zw1zzflDLPQBhMeQ6DCAMIhxQVLQ/hgS4OnXTW44L18xJ2fw08xJ97iWisO0
TE+VFYkHx8BZQkH3ghvVGv7BrWb8EX+//Dy9mN/NTKDBmhoPAiGLa/zDhYKmUUn7IA2+wmwUBeW0
tlhNGPdEMNFxG98MLmr/QdlPCrkcWdLtqctDTd3qfJA+5n8iSIzLxUrcg7PMFM7aOHpEALry1m1h
nGdzFZzNzryvnNK5oQYqLmuDSVv5NMYwr+4n2i553aGbIaPgE2HjUO/Qt3md/Ty7cAKZ7QsqxYcs
qeVl6fWi39Sxpl6IVN2asEaujQoS58qH0bNz7H5UCAtmyc0oInQO08bkA+CCRKuhx5iD/nWT0wjh
TvzsekZ4lqWzq50C4d7QdPCmP0RHeuw+ji3MSmJQn2w2+EhxxR6X9poZxF+bzPUujMbJ71APnbHa
airzwhq178Hvp9N6D3xlVSGprVG34JEcIHgfSdwA9kVbcnV+y2XuHimbIa8dq9k4pVCZ72hE9Jz0
XtJ+lY4p7rJk6s8y1CGvjSFydr9/lzehyvefT6jJ8Wljmg4S9yMYsB1LrwuTqvqWTDQYyNvr+LFu
l3TYNFrIvTFBvK9UWcPH6ZE0nzfI0nuHFDjshjpJFKFSZUAmaWs/uM/QGtelX0roldGl54WfdYfG
caYLX6UJytpB4q7QNrLHFVQ+fM0TRHdQzEdvYR2Wiyf3BsOyy4veOIeLrf3ZkLQ687t0RuRn5DrL
PdQvk5HbGx3krDgrafMSUToldg+iERWQEiwRtgNNzztvIDUlFuk+9/ZUIVYvnHbVBsBlWIm0i9Y+
Vb8rJ8oqWq4g6vCGmOgr9cgiJWghB/J8RJockf1M+uBqQ7u2TgCnjO0eo1f7C2a+2b2qxv7VzWwU
b7ohh4Hz+9n59fxhpUSA5oCu+czPxyPZsemEFtNYfMPkxESTZozyZ1AeM11DpoycKvi6dAoJy8p4
nmHrVKBHB8yr//Aaf7Fg0UwlbHa00Ae1gfcBLUipruyWQHyLS39Wm7cJgRaZCnTm/X5nLkN007SV
2s0Q2rYSH6QHOO7IeaUYD9384WX+YsNqkotmhGCM+gtiFwuHcajRifqWBKb/ufGt7pMtsB8IKOye
ci+qC1jh/VFiEnEiJsc676uAiywQ/YS3bhoCSIZNd5YZynkFOd94qxDpsM9/eMtfQoYAfQsHUowN
Zpqk8sOQIdIxl1Hjqm9UvZvklsjCw63CdueV6szhwoajRU+pW/xwE7Ze/ZouZlCsltiW496BN3rn
RSI5M4OxuLVbV9Eh4RbYYaAmGO4kD9ZuQ7v3+0T/h2dxM8tv/+//PH2FYrXJOpKUl/5nphW4dubn
v+dZAJuovr302Yv6i7/2g2wBb4KSCfsU5IDvUEGz/0m2MAIHFyP0G/4lSUlh858ELbw9qaFT+GBJ
a5c93uMnglYIXJwEEiCITZX1bxG0PpTVeAj1w4hoBuEC8KW/6BZ46J9HJOXDoa4SC7hkJrYpvSwq
2/397BfPITHZStYI76KxGK2L3O9W0zQXR/hAcm324U04hMUR2EhxPilxNoSo4AWGf2GDAloJ06g4
RrEhQ+Z2QncYcX8XHa9NA94L8GwT7WRkAHOjILDmCriWYOA2OOfRO3fDYms1wbRKLJ5p0Hxb58TX
a9NszA2I6vtBRDcKfBAU4Jraspc/+4Y0AcTx44W1DGuM/doTObT36K9Jin2Ds8op+W3LOLgjj/6E
Ke7z0PJ4OmL3os5eiR+d1VQHyDX69rUFZojuEt/jy6nfmm1z74PzBRUVVABl+LwqIX6dStSAByM4
advwBNXifht3DA0OwluU3Mml8+KVktW08n2GkuZhtzEbfqkYGAK4prd8AsOA2XOZdd0mbvkpFNlp
10jXwKyBhELRLj5gKCp3tUjExm98/m3hXo+h6rf6b8LTxIEgwoB6sf1qlcwMgRQOasm9tVwntbiO
ZjFsMS5hTmg3nHpuw+uPjr1VYPfIIP0Cq4PktuiiaRUDntxEdfU6V03NVd3aazxaig2wKnhmnEAv
sTAsxiG6oaTSb9+UizvQtLDuQLe5fYgsMOpy6xYlkJs4jIuzBknlNbXNZSchWh/GkNFzsCWHvRuc
hJZx87ZIsgb1gtltuo0MWAfW7FyXA6Y3rRndjKE1rJG4G9bI8l8PGS+V5IV74hhttLNoSW/qpMRg
Iurt7SD1Kur5WXh2F1ln4e9Wd/YWL6acYMafGCYWloI8CODEu2A9v9LORe3N5tXFmD3DI2DuF/6U
o2IIbg9e/tiH4MPp5OOTwih1FtJBNsS3c8Q/ojXdyvu3+S7x2AYvzbLqR74XlFmke7dMfYN7rfJD
cTSt5JVNzqr2+dkwZXWGAUul1nsBx7z5VqT8kWb9s2PxIuy8cDVIwKGK4SI6uJkXZn5EwG4VBGMM
E79cztOA3REF3X0A0Qa4KTOM9Ui+CtmNb4NRSTbFaPCjsiify3q0t7EZNEeg7h7SlixaUXTxca4i
61PZ5XLNtZOvxhZ5awe0yA58nb1twXVsytZlSM2Bd0jS7jTsjGmfIJ115jRxtm76xd4WAZtyHp2z
bMwriIY1qwyNJyoKVXGOWLW5cUwOAlTNxRbcp9hCh37FEiq7HlIPHVq9QEDmHUxL2dsJVy4EypHF
xgAEqxFQARuXJvkxSc1qP5lOoXE4bMOCoPFtbokZdUu6OvMHZM0TiyVQySZaOyNj87bKl6BYdsAy
on0H5RvdOhHtqFiJDRg4uX5bAHqFs8WvM3dBn3vmGIsG9re7RNgV62nuFdTrvmUZTYXdb4fcip+g
mRgHL+VT6QBTR1GWcYgjh9PLy56zmf8zWsUrrjWUnRx2D2IhSFkDx4LGacVH3KKqswDjmgtv8vbh
mD+DDJxJeMfqLC5srVjNjgB5iI+Sxz6tF886m7H82QU+i6wqnerM6CKeDh6Us7cEz8rhgL7oKpvc
PS3IDoTkxC+zxmHtdo6/DnrT2QBP6VaN3bUno09pMajQcZqQBD3g7uRsDSh3aNiijBqPTN0bdipW
9nVK9gTIoJr3sucwAWoyrD0sFNHW5BWA9bOLwKYdSgLlQxkI1Aj12WRHeBq/bdoh84e1kaAZb/Xp
ldeyJJD6uLZRJ93D+QpXXl/ra2dkMTWT3HW4Z62LWpgbUkRE7X13ulBB8Rq5HkMzswPexhop6GJT
lPxKZTGvmIAUW3fqu41Ba2kFPQZMkTDiK2R/cd+s0QcK4+a1CfjHpcpBp2PUmWScJ64hsp3Vti9U
zjwSGFw/6ya4K2u33hYGggujugh0gckZUd2aswkZHkN0wtr4+JxuaRTU+B1Nhq8Zbctj4YkSwypE
qv1tFFp4zQA+zZ/tvJ42FiwHDzyTfeMlhdjQ+pD5+QykGssQkyl0zDiJV1iT4D6Umw0gyzrrr9Ar
oK0Kb0EkOAZ2gOHXc9GbW2ww2267uKnEMaVpjKPEd9ro6/prFw0vLpqRapU4U/EaNo4BGxIIydJR
lJzGQ1+19S4qCyCr8HEaZ42JD3s+dwdjk3AVbejHx+cAzhZjh7zR2F0UNhE0Fp9uVx6AEvbGPUju
YZ2qZBBncRo5wE1Qk/DXzVw02YU3wJTZJnYVG58qRfgAnPYPCcH7SPstrtFNFKRbiPdDanTvkxMR
Gfbi1q06BNk870ldXyGAYJRQhTeAt0H/9+w6N/sjUuB9HvLjuS4Ae80sohP8oQIZza4NsE+qgzW+
HXbsQScrvlYjYTm8x9efAs6r7xn5z/z39/XOH08jp/BtuG1apO/9V6KKYqA4W6mDmFkgOhKIitjY
JkZnbt6e9J8k4A9JADLz5L3/fRLwX23BAfrU/Zw4fP87PzKAMPoHYpHIM6DNRysT6ch/ZQCR+w+m
Dlk7G7wA9NnI/VcG4Pj/AOgKbMeNNKP6Tb3hRwbgOKg3IFmF2uk/k4O/IWQPx/NdqUvjFPgP3RMw
LrTYvI+1HtDjtitt5Z54IgzXEHEBeVf9sF/idDqKpPEOi1GDGqzHccYprUPvpHAbmA2WNX6qa2WS
u0rjSWAGdF5AXwOuGDtatCTjVJJ+tUk6N7hIxdB9mvE4uQE1K/YFWMqTksbuYy3jEHJ1kB+heGz7
uWue6ZPnB7jULYK3OehRoEpyeTFlYaA1R5ixjrltP9PqL45RJSpUZRyxVw47beqr8xqXt3Uk4nJj
5CXCM0M3nlRZiQBMafjOxjaS4Fg2CqO/WEyXtQzFXooQ/fsOJWowd5N9DY4yuoDvYp5bc2aeUwVF
l2WonWZHOUbsgbcm91aURReWUVxZk6/OY2TXF3OmBYo2/apq3MhYmTS+XqkZpqsRdZ818WtFSEz/
+CoChb6y8gASgOtN3arF3XnvCVN+HUce4rSYvDQZ8jqETcVt4+a4oaLAk+/xb80PUdf3m9Edy40Z
zBYtIVt9qcMsvuxVOl73dba8AKud76tWOddJAXPTmfP2wnfy6Zpue7amH5rtmthTp+bkN8+lo6YN
HKhgJwcx7AOkqaFsTRPJSSUOQzUislS46qsROaus9aBkRfLUrhI0bajpqQzaQGHW6AZ78XlZyPIE
ib4TUaA6lDT18sWFnrdvmsF7TSJity7vs9Ped8c9yiTxiV2m5RXwoAVHbiPnJphpJWxRjlKnEq7M
XTJn0UPQ+OUW/3Z5jKU/fpbD2NxEsZudL3SZzsfOhHaj8In5Evdud5YrU3x28Wnbl+TY0WoE0H9A
SSeAga4NXZY5yM6TxF12gMYF6m0ypI2RSYuOYI+QZNY5wxk6geZV1LJWSArJXfLFFS9qmuRF7Pvi
ME/KwcsQacVS+tmDCoPsvpEpMrSJ9K5LaB6HCRH/CwCfzqk9evWhxf/gskfZ/iZfnIissRMnpaFO
ZBXjwhhVXkjKLO0Hgm//vCEiPcno7h7yXLjlqiw6QXE99S6FHE/tFDfZoUaS0iB+pIjaP4F8MufV
jG3f1pZx8NQ44zevmTAunOWADyxYpxoe0462JBlWUNl3jlu8EJ7LhOjLtR+CsLqpBwceUSfn/WJW
5nWNpjRMojQ2jh4XCqbjTmhepAMtOLIIv3nq4ja/CohkoXZQZXjJcFXbV4NOQJdM3KJLjWcA+dkW
ucwSQ1cmcXQcLO+V8DdQIsrPgdP1z1QXh3bVF9YN6PMTXLf9Yz02e5CE4JH9oCRwFXlxDSxFfPJi
cfDnsUcbcKlO3KKsNx0mBCvFYflApJidBF4Z7+bMaTbU98hlqyn/JDv0JJapqddOQRdhSedCo4GL
e6gl0y1pk3EtbQyamFDqwCi22hsqiBI1rQmRbL85bVowoeso2nl9Xu7jbjTPgUEiKimuhzge7tHE
r2FkOMhjm4lzqIgPOvQgKOmh2tu+OD2+djHUttGcgn1tjdN2EJYiu0dg774PIHpxeS8CochgrsE7
z8nl0tXF3sCzCZWX2QvW7TD5mK8CTVgl8bylktJhN4DNKal6NNwmy+xqcyMacKJNGo45mkCrSLbm
aSIbeY4WnbnFaOI+twvgG0mCg3smogCKFey5CDr4mpT1SxGOJhqnnbmFHYssfF7Uz8JPocPUaXTt
laF/0nXeVK4WMLfXWW8UmyDA+aiS3ZOfB9Me5cvwyuxwpdYkEfMCTUwT16pygcURCn8Luju6i7g1
LghN0y9t6GZn5TI8giTyD9yIy3rOu+GClCxjKY35WZf71RpdvOisVG571aN4c57DLbkz4kxcdEUp
UXBDPt2KajwW7VRuva5xvtAttw8+2vfbNg7rHc7T9rclSNT5SI/yyXUafbmoxb2nA5DdwgwaxMrP
CljceZTsFaRI+EfJuDasOL1Cm49DnBRjNSTN9NlUDH2Vestmnnu8gSc7PA0RDcppeNbpJbINIwvN
GteRoRMNiR3mfk4cta/Q0NK8OHkrVLzPCPhJfePlqhgcdysHGI/4bZhLDvC9cldeglIcLlQX1pDY
x4je9uPY2JRMCD2pSHDdZmzx047q8AGoLKysommjh8LHDLusRvMem5f4wMmEzkFvb2bb964WlRsv
Enb8UfahsYM72l0iFyJOMLGNd76bdNdiHsNbcJrxzqLS9jkdMpPHBTEeqrPh7xzYABft3DxX3TK/
mIvi+KdDu1DQmtxkPzmjtVkIzFcIIJ16lWnTaazaDC9CCAlwszSL28w40TLzGlSvFlbJ84RCHoHI
KleNmNcV2kXXTdKIQ437BB4oUjtFLl1LJyOIw+Y1wqbzZBCpvXKn0TjL7HKLjlJ5NQxVceg99eC1
XrLirKXgEqpRPRe9/wDP+cmM1Sskroewnj5VpH5rY0Eor3Ka8qStgnkLl+7GpjZ5lGkQ3FBxse9I
PasXpFinLwDmH8KhwgXmyc9QKyiOEqy5qY6y6RAV3At/ahb/nFCrSnwqTPCvthmEYHerUU9nE8Xg
jRonFV41fTPDsPdj7W7rhAcxjEycMUPt2hkDRZq4NvcKew405FJZ4z/QGPWD5AAl9tIM2ikudg1V
k/KIIFy70cCbDUFecWolc3VEWzJ48GaveaSDmeRXMY360yD1rPYGc4003gtMDZZqPXXjAqcrQePp
a5hOnXHrQZTxtlY6UFiqjayoYQ5kzqYyTHIoKoK7we++dEEyQkqgEGnOzGSfuF8mwx4PZOYBysy9
uuAntTxjQDiJG0vWumf4wIV4Uxg4sxcJt4wRDMaBWOS2Wqj/pLS5jtwgxucUp4mzKRDWGk2F+WJI
k+aiZTaP2EriS5eNTzjhzsc28g0oHIbaW9WEF7nS4Zaz2GqFPmp7mmUntEWgQMyIacY97FO0LBAE
gjaFuC30bPe6XNBMzBsjOVlcWIYqjuNjW9rZsTdxSMP8dm0GljxLY7/fzEnQPCoHFXv4evMeac1s
B50aydPEjLdtJurtGLuS4lQKIbmHhLVGQyE8KFPiCSLscu9h8/rqKhjFa4kOCfabyLZZX6n+YY7d
mYpe1Ityg6bwbuPG1TAG0KEZen7/SeL+R35kdFOc32Vx509d9/SSqu5b379L5ezvf/NHLuejnEVT
Bpk98Gao1uiE7YfaHt0cEjaaMrZWgXY9rWv1725OSJvle4cFZsTP3RzrHzT7dUeWSgX4GpLDv5PL
vc/k+NUWig9AdSwqA7zdh5pH5My+UUgDw+RMvKZ1Eu2NsEYKNjT/JKfzS92BJ2knCVCJdLWsX6or
lVu5y2TxJIi4q9KUj1IrvY5xqtY/zcP/pMLBk3gGlVDQES7iY+8rHElvxLCzC3nox0KtY2VedkMJ
nKv5Ez7zLz4JBSZAzmA0+ayPiI+BMycC4iAPc1e8FqJ4jY3sNed///b38BgPeswb4PTjHPXEUl3q
TRLJAfwxaDQ3qzd/DASn/hdDx1oFJqBBxWTjulT1E2ZfwyhAmvJFQ1y2Z5P2mY5rRG3bP2pH6d/0
b7gIiw1tRBgYYHwwAwCOxrb4+UnBUIZGH6HTmo6AaCl8fpqTSfPc7whq/sTF+aWypx9GXY8iKerz
0UccrWF5NXuzRhQWdDhBPmh09FDh/xjZkxkm5Tpz6R1YmC38/aWoG7KAnIHqIIT+YXv5ba1sNPgl
ogNZ/VlpkWF4bYA60c74flC/TP83+Vb/xarXA/bLgHpaqorypcmufj+gRGkKidpSHgzac4dSSfRm
bDP+/PfXIpD+fz1FAzx+WiBkMFR0Uco4gFbzTu12usPKqDpW7f9u6H560oehG4syrQf8TQ8pKnsb
gDZPCzZoOAv9cXuZv+5j1E5D1A3BZGrg4odVX2N4C3Nelgc5UKmW5kDhdZagPBa3nLeoAVLciFpr
14ApBjYIehl/o2jrNG51HBrPh6VY49URoqOzbutqfAnSDJXnPMZMLoD4q5sNM1CUk2SxhnMZdPGq
lYuWUY7qBpVnfmRO43JrQhFYK26MQzA15fXcRvaXIrDrEy/O48ehHObNCH7vEGt/rZqe237MWc9F
MPkAjWYF+quoJlii1AJO+j5F8ghBum1vB9Xn3gAhZkbL+NLEnPJW7/PuvsVTcrc+HUNQR+s0CBFA
mF1hPudFSuWs430MgPBPJQIOm2LAQbdGduUS9jwIbl0ZJFmPYzTHFe7XKxisER0Yes6NGU9bYJXh
xoCeQvuVr1sgJq/KPOhpHlHVomOMzjBei1vf5wqARgq/nMgV/Sgky47Ah7N9jpjTqWXi4xvikLIP
oxJhD2HaGH8N3umUWPljEtbiDlRntofUJR+o+tiUdPhFq2C05IMsXTIpPx6AncGTj3rIzTN7nSYQ
WGjDbcVdN4ZIjhgY16J+3T/GDM1pmjfy0lf5K21XpBJy3/5Shtkr0W/8GW/5+mTUR2PadfUp+hR1
sWuFiQQ0gFj8M6g6TZ+wB3QBVPO18YC545DQxyIMICkUtqqOWaLzHXRRsovEkdFl7ifVq29E1oVV
5wyiEoA/bWOkm/y27AXZLQYtMaYCPkNGDsFnKlrTpMQzXGmZ3OC4wCcl1CDJjCeu2IYCQ+ylyIaL
fqhRll1aX+wz9AbkuaUGGW0AWQ33aSwxySObRcm6wncSKQSzas8MioJfQnxwb6aqKF/tIK2PfCP0
5Z6T0zTD5uAiIXBX275141Q168drTY/Ou4vIDl6YKeBONZXRWTsBIYhAVoP8owyL+KUtkxp4BsVZ
M8fZEUUMtp1rLihrulxxy0yHsHfkoFaeGGWKGoaRDHsVVvlThKrnLqrYR34AdhsEwyD2HQ3bT+RD
w/3SLsXek6qn9gVriqBbOt6yXfIQ9GEL9QnxDypez0sku6/2wt4iicUNABvk7nYIevmQ5K53iuoI
Z+hU87KtwpLDN0Gea3qvscbe0T3CViseG7pRxymGWNZqwaGizV/tMI3okvrOkRdBEzspZ5Dz2ukp
Lf30Iikiqp+JJiIbzJByuPqUw6mmjVw2XhrFn3Oo6cUmlVP6rZKglDH0HsDipf5y5lrqXnaItiFL
X7arSLEQljGsjhpC28Xkwo3Rm2s0h1HCT7716Hdu0m76XDX2oa+HZ4h32bFEcW6rqImechUG16li
U1oVr2VaYjgfaF9vk4J97obQolC7L76EFkK96DzuSoB76GJNsl+XI75gqyJDT9jpBYuaUxE7VSHn
TaXy6NIhqNw1Bru+UIKMapAx2A0AlUvL6VaO9Aosfe9Kl++2y/wJkYzwks41djRTF147A7ZHdTJa
N8BUnOOkNKmNA/VRRdpoTVA1H5B7o24DP2WFbk902VdqfOmMVqDBSnNhnWJjfW35Ld6FpnjyPA7K
FmnKtZ8CE0djBxZ428LzDDQe2HMUOnR10Z5Zo9JwFh1pqYgqtAA4gBNmziFmw1bwoaSAUa3bA31A
VJRpaLykXkVJVlDCjDqTFWyCeMjEpSN7ikijEzIJpbzsGh1X13Z9CieRxTQ2qaKmYZFlopKBtF40
buAVWZiocurixPGAbpmFmiinFRVR1MpwG7goUHq7yL0p2Q1zSuthJJJYGUbvXeSJt+vcHFfTWoNv
nIUTESPW9QDFGDNhRmgJcNaezKBdu7gorhUzTPnPxHyEcnVF6QJDw9CvqmO8qPK6U5w9RsLpMUZs
+mKgbjpQhaPaRYEqwVTxwolt8zmyVH86GJ6gxa4uQ6rOh843h31OHWaPqL1xDoru0oHXeI/XWHc5
/3/2zms5biTr1q9yXgAdMAl3iyoUyrBoRCNzgyAlCt4lPJ7+/8Du+Ucie8jT59zOTUdMjCRUFYDM
nXuv9S3weOcwXT4nqjF+dtYJqzNXSSBW8NfiJotfxk1xVQNXu84z+vjEvaKWR2gVRhvRJfe8zw9y
UKM9ADraoVHRbBAj1FcCW2nOtkhDyRJPismwWoeGegQUJg5KEucPTcnKS9vSfVALR7tLVK1G+sEt
rf9cZHEZoFjhHtDzNkboFWS0sm+XG/DWU48NyBQywDzq6Vpc01sAqIJOFpUvMeQc8oj41VO32GiR
mh3KsVHJVaxJYCwzJjjbeWjIxoQxlhSegWBH9cxwbAqPgKr7ttCL44hL8lghrIBP5/TN0cjbfttr
xaznW/TzlW2d5hFw7sLmk0vWvwIZz6eGQK1xq9KjVgJBamN8JJjZICAaj8XgACboK5gWVg+SdUMt
LnvaTK60f7ZzGjueQ5f9uTatyNOSyD5Mjs3oH8wMMgCjgVTT/CkOcOxsRptE1ul1adnE26aidwkP
wUTqd8AvBe27Hgcea0/7DfZX1oHYy2/H1Jhyr9YsBA4U1+RSAj0aoP+l2Tap1Sfh9PuaVp6nzMA4
0OjHgNd4v1g4hhty2JUzXDJldcsWhGcyJQ94T3U0T2mL+jV3ur3eoGmamvAxi9Fy2CSX+LpKil9l
N9qXArn2JX3XSiPzFDUCKRjgMtzcWC55XaPvUW5rsIVXRUVuI1RMEf8ekslUnZ0dFaxvwmL5xkTc
bzgtCVS2ws3Nbc0X3mf9mrXrzOYQvF9gr+rO3+t49G+c/VUMaiilNfGqwoa2FwmUvfm+YQMleWMc
zh3xGbbnSOqEjtLycjYU/Cw6OQxB5pJnywtvnjqjiBJPcz+C/P7u+eSgtn4eOgRrFvd62H19UIuw
pBCFlO/x7zz0oOVlxpo62sljmfefQqKkd+//Am9OhmhfVY6GQrxka74WPLdiMAvQpYwRG4qwMuxD
Nii247KMqxMgio8sga8YuC/fEOcCw3GyIXHGO69OTqWkwBFWlrOgNKNCgDrrfNISIr1NZfHYKeTh
ZW1MPWg64/XLtoOMhQCWWCf2IoatswkzQrzh6wGBadnX3/89XiIPfjvZ8YMQh4D900aY8uZQXk/w
7BzRQxoqCnHsh7b4yVyZd2rsmGMWXiQotvOcprgXp1p3OVjUmhqCvqtao9BO+BKUMiXDciaVs87J
s03WvK987s2TIKDlokQOfpFZtCc72KNATfrQ3Echq7IxcXD1hV2EtwYxS484sYg+dvlP4CiafQNy
iw04hOP6oCZJ+u1lVyxLdCfATZD4fPBbaOu9ePNbUFGqIDlN900eY9SPYcruRcveIoeUGWPldVMa
bUZDfGkSW9krlI3goSCwmRJpVCS7D6xcb87ZxMlh5gIFzC3hMV17Db+cgLvZGjHga8ne5bwdmEoE
+06MHy0DbzoWXIVGBU5je3Ulvm7EgKIYAJFWyd4SFM9WxMJV1la3aXQQQp4F440gBw4PMb39L+8/
b/rb35gSBd+xg91AQ7T46jg8axnz93yM96Ils3qfi8q9UMLV6dVTGkMiMecrlwTzh1LMD7TWm59K
bY7oMAYz2jCPjRm/RBIHXgMAyEDRjA5UiEzuqb/dCwJR2x8NpLbuoJBJGv3Zcfmv6OgD0RFbxdpS
/c+qo8vn8f+cn6fke/Wr7uivv/ZXs5p5zx+0aIkso3lqWWtv+V/NanrDa2oMBx2NZ9+21h7aX81q
w+YvEeSwugqxpBnrFvEv4RFBDzrqAyYTdDr01fDzT5rVr949la43LClCUmGmIMcUr1bqJhXgmgFc
XkidKdgjgg0EqKWwmZepsauULpJK/NPzPiGJuVAOFbNdU667d7knIU0NGMTNP6QR9Yzx1NrcTCDM
ltNEUfPcyNzewnC25NLsyy4iso3YknycxS0WtMXpiWTtdZ1jY26XklCpOSJg2CdFPo3dKxUSJ+7T
ql+5hLyosp5vjZeumDUOnfqViKSVJLsIZc2Ziiu1hAvBZB6cs62QwFKYMz0dZPbZFKM/LpvauY11
e6lGYJPMPJG+FqKjgEzLumjvWrqAmu8Ab8nVz0ljQyQMwHk6OiWYirngxAKV9f6iNt9jpZU7u6nn
a1PPS7Ja8BHxV61ZWejAYxr4k4/w3xfwgxfQpLnz3vu3ecxxg8gyefz1/fvzb/3r9dPEHxoUD6ZC
K5sIvd6/Xz9d/MGcgW1PqDQqX8rCf8+KaPfCh+DdoItC5NC/Xz/9D3ztsJEJA8If+g+dP6/spqYK
0AduFigKRKpkS4tXgxWUEVXd9GTE4wJx/YHRTe1VRopTPbPH4cZSzPmYTgzUfZUjANoaMdxnomWO
37pl8/mXX+9v+t3aq8J0/TRipZTRWVcRZVmvCmX80dCi4x4LXFNqtFbQEHq9XVlY6AdkPRg4Rf/V
JrMs8WThYPRsUsneGS6tLTZUvOUPt+vUK/4Ngun1PNfuMfo4WkBsRvhMmIA27d7/xC/zoF+Kl5dP
zAKyBiBj4nrDhRGradBy5+7SwIQd0dNe8vsBszYYazQ8KEXmSUu3CXoFYh4xIXpzphpBMUgaVHKo
uh8M3FttgzPb3LZdUg1eV8QY7G1pZpEPozO+htBwLFqXQfV6wnho4+bEGmZOdBUU65zIeCg+OLC8
vQ1Ad1SMVvibaGy9HoLZsxKNSp23l2UX0g2M8LOhAmTh9WrsX9doMd3bOtTyD6qUVz17JulURYxI
GSDBq9ON9WP9UoaZ6hSJuo3Ky9KhLUK121+WwP8SJ4wf3r9tr0qxlyuhqCVKeB2NURX9fqWaKmdp
WLIvnZoCmKYqIsuwc2bdy+rYV4kOXjaGOuMiSWEgFx89NK+qMS6/kgOI5wB+YrE6vLo8+20SR2WR
XK6j/scCRPhjlq+fwVyK1mfCVHmzyq0Pxrx5kV1W9nOXu+2Bto3A7AAiFAdLWmUbQK7FvSFr3djG
zjw/1wpHHFVZCntjupWAvGngxf2oYn97o2AGsWwwrEazjDj5959PtXqzNM2Qs3wfFo9A3luaDUrW
oVZC6FpGR1pd2VPkuPXFtDQxQGoxJTTWBvtnZy9LtZnJhdwQODE8J9KwfwygKO2PanrzzU1ew3LW
EJsVWcHbafz+KS2J8lDGnXFORVOHrrPt3JgIy24y3F03gEuWU6PeDDjZe3IiYrR1Whm0uqyDHCX0
Jsub4lNNZOSER2SMPo9pUR1mRLcEFDT1PWxhaEk0GiGsInL2ks5IRy9M2/JyrJX2qlEQnUURh3dP
WUKOZvoQF3vT6vJPehpdI9AxyETt7eayC5u7TidhZ2sNGOu0ZNZZG5hxwDAfnfQCWKPzNVR7cYwt
R7tYIvIONqMai4JguTlBZyvnwhtnEGMafHli16fvQIa6215V7FV13Nm7sG16hLq6ftfE2ghe2la0
ZGX+h0+UjXLwkrJRvvWFXdALafUD6Qz1QWvc/AcJkQBeaqPIbhO827ZHTFZ0lKHsN0iL6gA8hnvV
MMMiTkASmqpNGg5D08YhM4wRDbRBx/ZdQDbb9jQ7kJFGWPqIr9qz1ejjpmRc4Dkwtb9MhRozfnTr
W9PozKB3U0XH6FMsj45VSR95L65CrF3RTpkm9RGC9fizjWpKvkXvVOTWkT5Eu6lL0XeO4+jP0dA7
O1mFMcMSo9iX/FGPDYjBhMXgDas3AnOGT+Foe7B0psUTXR7icVPKIpA4hWjazOrNSEOH3oFUcwhc
ZD3sDPA3LQo3e7qwKBXz8KYfG4C13pzgPJI/4jDW9eVrOyqTXSCXxVKVVd91IPcdkIG+6/taveyy
DmfN0U2aJRhcghwOhUw4pqd6Xt2+hJums0GYb889CCGt0qzndhWOA905ZD/s8mxsfCsbI3UDEFYL
rzBCMT7ZZ7M9xlsO724HHAE3VoQeA2kkzWH2wp2lxGl4hdDQ4JjWIAPmgTOyttiVeSJdOAlsXqE/
4cfaKCHmddObQ5XcUQgfNMdil8M6Wlg7L/yWwIxsh8itWAiZN1kxSx19+KaIIVl7Q4tl6bpNlAI4
dJQ4P5V+sBPsmJXeBQldQufSVDAyHUvD7mAub0oIqMu8b1VWt9ivAZoUOGgHwtrpXJbJbs7p3O3V
lr77BrsyceM2Kqw8kEnDBIfbqn+GbrKGvRtWhpkrK1TlKk9VBd9kV5afU9yaxcGQbofRMO6sT1gn
CeZOgb9rJ1K9W9y8dqzHHYGMQ13eshkbxzRCvwcgk0/gVx2WWd/RJhi7YJLr8Vw4jHh9hVdFbkMN
bLFEGJRvo5DDyOqc43Ymdkt9Ui6psTzDDXURPPMBCP2dofMfNGIk9lFiZxaWVpyA26RKwu3Sh8yo
lJHe4HUajqnYEPeQLl4BT0s5qWEudlodRiYf17VrX4PfVR3ihFA3P3NFPBJSu6CvxJhQ8vhERoPZ
MlFeiJgK4Ma5mhUPfLujX+IGTBAWO4NQjDsY63p/adUu3drSbbqz2XMmCiJyg/kLbkGbbRcS4FZ+
JSiAKN8Gq+S0a0dzSU4aiSx/xvWaUwh8yMGza+yg5OJtIDOM+WPRA+Ld5uCU2w04WkC6SfM1H0cq
CyLrh9vWtManWsbGfrDpUPhORhI3aK6Qf8fMK1j4pRzgBDN3FDdtZ2p3WqfwJ0aOfw7mh5lhPZlX
abKXk65j9bAjAvwSxaaloTbrw5mmTUsAZUvC+zRjTt6ozci9iceSD1a1LLondjD3gWYiT3fBKim3
tFOm6sBQINSvU4Z42Sfdwd52mARgvHM3dWvxicD/2oQWP/kVauPxUFUL/bRJL7olUF/Cvov1o4+s
T3yuutAuhVnyLaDN81OtsSvETmUDr06doyS9KaXNKy97qoKI/481FTZSfNVoYl7Jj3WscrvBTPbn
Amdp66E9baYdQyDV8JlIcBjlfxOAzDdiAZlcba2ToSs9hAwLjs6QJAwJ6K3zXBDK8ThC9oHCLwko
N7qJ1OKIMjc9VXWZpbcOu0XQlqp22bhR85UmEx6UWMSJfqycyO1PIQKzYTtLuxkpcGcjqHV+1g1+
4vk78inzeupbFfe4Og/Z59EqonZfhErxc17cdQ1B3xhvOQfQU0rAuLW72irczwragl0x1lHj0aNv
/FmO8aek6toTdsTU3Jq61COWPVOwHcW6+yBTZYj8XC95TRYI1O5BlJXWPBcsyDOMAh4pf1xXbD81
FX7RCXWtzyYzNidN9jpsb5d5OjutMaiU3k36jcGze6eQjaMdF5ec9R9dW84wvRAFDodkxDfuT4UW
LxsxRlZ0qLktqMQz14K+MgzdeSKPmcEvBGDHbvcgmAYmYaPFzcmACC94jbKqOpfWJC4Y8OIijZuy
GE4RCQPkMJltEd9RibQ/VHdlS7F0tgPBie3YwnkZnIZdYG5usWVpyRetQmg9eAsV2HyP/5bJf0zi
k8RWoGTRUQnr8SmOsKBschuv/QFakHaDzDdcAtkTi+InS88bmuhdalxPSILNy8KqccQ0+OctCP8x
ER4z1U3r45rmrjGfxtQlF7tg7Whb2FuTQbTPkOuODBaCP/ioYiL5ew5nDBAIYa3mMx1GJr8gkqFc
y8R94Fkv2uuSsT8LrF676c4pYmv0pv6rjljb0SCeDva9qZdM2kcIjeIswjU0rwlB5rG580T7wJi4
mxwc5ukiMToy5W1Zx8a1DtTSOiBwcfle06RE50wqhJ5DSGTNoBrru3OON4xjJL3XXRs7WbyFhKke
ZiJIGOwhO0s8Ecb2fzspz/830lvQZGtn7z+3Ms+PSfn8axflr7/xVxvFsv5wDcvEy0uqHdCTXyW3
5FvjsaXC591bCbH/28QU9h8r3RQAOWc9GEUqJ4B/8VNoioIQJkpPxTFLiWr/oyYmJ4lfmgBIKwH/
qfw7nOvpp7z2Ts7kTRp4U5Z9Ffqz65vz2Umvfvk1/qY18urIxSUcsl4B/SFoW0dHr0Z24djnSqQD
HBhCw8sWxviw2hyLn/R/f/P/h6usn+KXEzjot2lCsrLsASy3yrdqeu7MP5v5/1HT+NEXoef86yXs
hAy7auAS/XJjqzdzsm2Wp/e/BS3u9V/57Y4gdKVHZq90NqFprzsYLUDLNBoQTZpKKb8zZ1dHP1Eh
XdgjlzYZ7n2COwFmAQfO0UB6v5tag2TZdKJZBL47SGopH/R4MejNLG26lbSCdbMYzG08TOOFK61k
V4VMoNkzh52G/esW/VZPYBfggDsyEzg14mY9tdZgb5yq/lY4zB4dp/XzShv2fSo5oMOw9tCHWduM
g9o5r+sZ705PrFLCBNiSfXqI1dw+qc5ifVUKu4Stbc4xoBHFOkGAAb9HeevHijmcuqjoJy+bupz6
MetxWhTLPZkkpK3XsU6foPlu6YV9DJPC8B2lGbatvRSB0NsLOjvd/VTOgGSg/wZKb+d+Zcj0IAo1
44iqiR1nXbbiqdbOjprhwTSg+Ez6NHyieOcfyZzuwl6QAlWLo8/0vFrtTF4Z7wMuqk1U9fFNmA7j
d8Jl5psBXUELfgUhhg0pI1CS5XksrfBLXPcy3RZuvtwzjzON7bhoz1JOq06mFd1PpRETjcAUYqSr
J068m6xO3GCX4h9af2DSpM/VbOqdV3QcEqwZ9GRBnNlFboWQBxIRcaIwS5tsNVAwTBA6G2NKqiCz
Ec8dkeucobv+R7pM92LRn11Sr77i1kGh0ivJly6b0oPKQYx4v7jRgnLES9hVnJnisVn2aaNOXprX
3AQzXDqm6vx7xcTnSCc7Oxau2T6QZmRviDyzT4XTx+e6oA42TKkFfTvGN2Oup4CDjGGLr0nuRt1R
g4qDZOahRo02bjhTFZOjhD4whzFhghjYM7LmAvoCUaFJu2AsHMIhTcrprFr6264O+cPSbXkwiKG8
IcEMaArRwke06cITStX7A371K8fl50TqqYUgXWp9q7N2XnLKTdMDVOBiV+erK4uxsUa3gzC4T3hY
ops5StTbtATODPg5Ma/0XEuDmOgTegIyfAptRlI8JUp4qY9uFW4yzFS9JzB+QdMJxdUcS+xogEA2
E/qI41zL5qJRbO2ThhPwYLm1dR2CPwzadUe3tSK6GIX5EBbNcoNkggPtZA7qvo8bSz80siMKqJ/y
aUPuR/gE7XK1PY5V5xlKrwTVHDs/RZpxDo2QNbeIpU7S1tynmGLIj/pGaHhxHNUnbchFH++uv0eo
ZtZWW6YfOeUUuZnDhEcpqtW91mozLBNXv8gxEN+pxPj5JBzgHDYUUwschkmBOYrxi6OHw7cSweaN
SvbNfkh0LK+ipxmW2AkcqgKExHcta7tjQ1bUZW9M46M0jPJc9pF7NWmLccc5Hptq2zoKohjNPI1o
N66NAWhNVEsHYaosSaY1xxtJRuL1lMbdJcW/daFN9nxukTefstooA60xh009d9ZtjdVs2y3zskcZ
4cBpUXUu0GAfX3WsYXcjoc2VHsLUzPZKRvbbxDGq3RCOeJcSqyu8GHvjLV7Y9Ie5WO1eG1iEMqVo
Ax4Nc4s/1dzVc92SIkVIypYU9HbLriJ84tybUz5aazBc1cR3C3qmyIMNwr9phrG1TV073KBsXo58
2uhOp7I9ztncnEgEnTe5iR5yk1p0jDyzSN0DAzNzR/PN2toicg8rDBdC41T5tRopAf5dZFmlZfBM
ODCEdlQJYHZmKQ8KzRy+RuPMu5CGlG8jSJGojHJ3M4TY572JQBiYX850jUqleaK907GMDdlNTiBb
EKcqmTusAt+SxF18+GL2vtNpZtoqYDM9QnsMw6cMSEnLOWopaf3YZpX21NklIqfcTcKfrdvnDzPC
kivwgNnx5Y/rpWXeFrGQB6jOhQ592x6vRrp5Vy0pvz58tWr2eYaBZ80E2EB2RjH6cslkqTPhWchs
Nv2suxAQ8k59yrKu/WyvtJvBjPmj+CEUP0ms+VzWUbrR20j/JMop/JqKuHoYYCMEnQsK2zQXzueL
phJchnV7Fb1t1KnPjlbVP2Kw7g50hx0mmz1HMahe6p4MgozFUw6XLo04yM8xeDVJB+JsZdNw1pQu
cmF/V9O+IupLR0KnGQcJKhYvoDMUx7TV0G4y5+n6LXLHBfRMzQcGS7Ds3SSzbrWpVb90dINgMLXc
uhrl9sYk2TSwaQDQyKx7LptkMLCmBdYKhzq4b3aj3NWJNUI3n7j1jrFoF5VtyEOfG/EPFzTLMctT
67aQlnkKNbSNkQV6DecndNEG6lBANSoPRo27AwC2ixe9sW7dxlJ8VIN0gbquDND/oo9eN7vWBXOk
4H6+Hi0beIFGm7ZyWwB3oMauDTmLR61ocr+secAt8kCPC0/0xlZF5xdCLZ9T9vCD3qrMgjOLyLbI
ia6RtsILSHv3ljbFsEHO6AaJrMsAdJr1paMghRqf6OFFTn9h3rQFDgIdIMN112XLzaKow/MAX+e+
QJAKrbdLte0KAvvzPmXdFP6c6TZC1jLGnSpq7dJMcihMYcYiY2TM/pC2+4o5JV+J63VuXDIHd4ra
m59JdRGfB6mIz6lZz5fsVNYubmJlOyeJslVIYdnbYVidcYjLT1VclD6hvoWvZBBfX371zgQNW7WO
c4VFdqeWJTkSsk1PpkTc12D5hZm1jCjcNXU3mZV6shvcDyWhgYdi7pjIN4W2maQqeIlJ6zr2NAWv
QkeLDlqBs3/z8iwvDuA7/NckonJCOS1OMl3aLeGeBdjjjSbQRnmmWWZXgJSKgzVP1hcXJz/hiSo2
bydhM1QXwe1fmuWctdVy1hoobxFxz8VGnbOYJVDTPuFXfZIZoAcWhfkAeqG8IqxxoZ9nojGY23p+
UKfKNOkEjqm/9HO7g6/hXuTunHo9KugrA3PGrjf07Cj6gojBcZmuaVsoPtaL6aqxW7ZuOy67wG4q
Ba8DE54MAJMMOYKTueyzNw0HJOL48EIkr+exy0sNB0ZZ3fXVVO7QdgJtTnCYnujYd1dNhL8Y5eiw
IVBlOc+jVh+b0FoZzBi2IH2Uyh35I5UEvjtQMQtjRRWybKgRVitwvzWQwTbB7O4MqM9oFZRBh6bv
Qe15nIp6oax2E+2JsIb5LApYfmIc1SdcALhzUb9BZRNA5uKWFzPRTP2IvWG5kZltH61RzL7TzfLA
QG6Aaj4PNS4T10IBi+mBla5sjeVGtSbeecUg8m4T8j/uhNJEneeG8XDRY43BPZ2Ja+COJcaapQn3
rZaKAIXyckid0ApG3CfrN7qy44mEVteM6Ycmervpk+JWnzLpVySf+guJJwH51J30DHPWv9FQclL2
hubWGAzA3lminKJwuMacZXtkQcebMVWenYahiybKL0afawQRz+EFXyPb5ihZKegi9BuOI0cfkKMe
hGECc4S65CRCk7kKQca2T4UYH+vFLDYdhGO9Tip4dVbxnczk7+1iXk16a+z0aSzWuq05OLGtEw6b
3I14/TbSUSLElU3ADzFsNBU6coT7b+dmzhelNOSGVg9DxqRtwi0JfZGXGWRoqk6nHEqzFsDlar5v
WZsEltIeE6zY5ZlIrXNdxtEmI7vUt/A7J0gFhj5Y5TLfop4OV0Zm2+LN/TT4ZERWt7WwdOLiItCI
XqHHeHCs+ross/oLThHgngxFvrbkS3yvB9u6tTUppm3u4Orvh3k5ImPMAgEofE8kpDlBdmzEtXBI
xgMiIm/riNRZkgHteTNNKMqtxbL8yZYhQURxHOQuvGxiNTiSk/h8jFJtJju+a55cuRQnzVWMPf53
05XbsYqMsd45JGtkp7Z8orzXvk5W6Zw1JjPMV3SzuhmQGqDqqfrxOlwQrHZkHGH5oGXZObg79AL7
q5e5SkxnDKt6vyWJ8knEohkJXFvmK6F16U0Jxm6HzEl+JYgAIvRErOzlzEjga5YzAc1EUn4OZ1sl
8rHsjQd13SExdMHUj514PxFBd4oTR5xjEm4+lx2+i6lrxmNuRsNpVObseyfSMPZijZtbMVS6JlG2
+FG0Nh4GSxPYn9NK5xWp7aOW6eJCdrFJLB0HbG8eSsFZt4UqN5PSd2+UDGCy0NQyhgVDfFkp8zMN
OeeLXtmlj+vM2QBkX3Zmm6eblCmqR41HLq6Mi7j3erwwW2uWrGRpnu5TkEJejcmR28tuewRCQc89
NhZv1Ijia+sFWH1xB2Tvy4QXCddFCuzfJY+mdGcOxVr9WRqpAVsFKqeHR7jptyaVcVC5VnFXwX+5
6JZcP0gZUkr5WHTCyNiIrHZ6ZW8wiSv2HJcs5Xnu8r72RmkeNBCcD53SlB7nTifgFEMIs5KE97mh
dBdsivk1pWL6OGlGdZ82WfOl7muwLTWKGA1rB1joYKjMEJIBPFQOU115IwyQ8ODBk+lbJi19pRGN
6XHQ+2dAGniDaO9cwPAsIVFXy/eyVi0gBHa7xa99Sds4B4uEKyToSK/YjNyqi2yoRyaITd1dCsgJ
lynFkIdiLiUh2zGbs4xgErUy1T/x/v9YM7C9nj2NEHLikYgF7ZajW7X9NT1nzh1RHj9MsjXYuGzN
18oivGlrkvMMpf4m0nb8Jubpdun1FkCQBeSdlGmNeEWgl12tGBtetfwWkc3YkQXayE+mmrfFJrTa
HWY/dbcMq7eLJ36P3VwEcWzZF3pmzSwusrdBrLucTVM9egJJgcKPlRCLjhLtnGiy7zjqsJ9EbvEt
hMG+rSP3s5jEeFJrTQ/4VyDxTEy0RSJ+2Lkjr1DOzE/REhJVk41Owu82p2cXK2QwSGbebuU4AXJq
oGGKy49ihPZnqK/iLsFJs0v7hBdWuszG6bkjRrAg+igm9rSYMY9rP7AgZ1dTvVjHpgFT2Y2d5dd5
GT5WLrOaXI7Ofs0CuLQm8EMoljnF6OQX76fWJAZ+GMtPYHkiKlzlBuBYd0BZUtyEiWJd242KSAjv
4SV0DeOnBlx/U6Vj7cs+iY5hGfdXpYlcMDcz81ZAgiyjzbyESv81hUQfxlkbFCy3/sDAYUv4gnoT
hr21x1HXbyr638E8GPktk0poLFNZ+zCB1EDm/R3hEAx50KIfDaLwArJavsVuae/TKGbHohA8spAq
+8JwhwtKORsDWhHB32ky6l8YwH0HtI05ev1kNGn9FaNU33AEaOLsCURQqp60ug9PTPbSLd2SkYet
1e96XSEjQnFRn14m8Ih0WNpNM5HwUNXmrikJytg4sXQvy1nmdyWhoh6iSTeIkzba1rSw7iy9fZ6m
rvfUhVJFNoY8qvhdiZYujiZIjQ1FFYekZkCHqWUp7GRX8zlO7BVdT4+8/+YXIkIeiojaWBDrtKcq
zLe0O763etJvK3UO8Suyv87juO8n69HmCILO4ALf4w01lEXnjDaR0jvad5wi40msGFSrMWikZKW8
ikJtP7hK+DPG4nttqop+007uz2YSykPEq3ePNVnGWzIdG2Afcgq3LdMoDwsmceHu1Pt60pRbq4sQ
uJd0AN5vhL7tgpIjYZsW5n8XydFr1bc1MREbkIfsR0H/blBoxiV1xTPZBJzHP1KNvensOuvVMPKi
ZqQl9cZVMpEda1Y2ScYVw2ky6UwvKZiT5VGdb9//Yn93KaT6yJNNRJUsfb83kdXWqmk/anyx2Inu
JmQZHkNk7ax2mArfv9QrLRwecsTOOtx2IYhQtd1X/WqNOfScG1yqlGV/kQE43wPYpeTk4fWaaCqC
iiyJf9ok56JMZzVjVY7q7uuLmkmo6Zh12/2c8Svqgv9YMLLwMPKf97/fqtX6vVPOpXSLEYaNNly8
TurMWPyXGmfevphjI/TyUElZ3Jz0kOl0NHPaH9f1rNFBzJf43OfwAN+//iv998vvqxtYInBgrDOa
V4MNALEMtDPGwk4BRpCii0ZGM96/f5FXUrCXi6AFUx0T45P6Jo92Qm40d64u911H6xaBDFVEZBvh
Za6DIV9mHbY3HlG/wtW3e//Sf/f8GLpl6vhjMF+81rejeJ+0SDegU4zZ7ONc7iL6KjSCbUXNG2yD
VGBz3IX++5f9u1cf9w61OXeWAfor8ZvRgvOH2ST3dpPmR60Y7lGpLvvI4ql1bZ7f9y/3dy+kwRqj
CrAfzott4depTiQJIFOcmcuhzbhr9Cbg8D/5TWirwftXemsX4t0wsNGgEDZZaN6gdZflr3uJsBF3
8MuzOYf9D4R9OApBLp9pKWMLcBb1MQ7XZtJIK/79D/F3Dy1Ia4S/SAzRkL5afzLb6DAtqHJv2JG4
MfuKbj5atw+u8nc/KrdwHV+hetJfp3uJKRS9KFh6XlYBImQYRbggBDUBlP2ffyFU6PRAVrCJuw5R
f71/2dSXGGJHFtSxybf6WH2znOrb/981Xq2kidkhHhl4RtCznBdLBsIpbt6/xN8+HDx/GjeHxwM9
9O/fw3VTZ5R6J/cEnfMg9Kp+1KuSQdkwJl9iEtj9phzUq0gyZqmNSD0gMPpoRXv76sF7Nhmh8P65
tC5erWgCVIGBwbDZRxqekq7q1sTzrLnI8XUfstr9KAHs7cPI9TACYBQwceuslqFf713DscqZa6PZ
F6SSn4Q139ixZn9QSrx9FjGkOCClaO3CqnqxuP4yGXYjDacKkth9gnN109ZVsqnq4cKGifHBo/g3
V+JLEFAm1pCcN1Y1l6j0ZUZ6jU1uTVBQ2pMx23e1TB/ef1b+5jbhf9UxppprdSReqc0tgjHxTqOY
XBLVl/mjQkx3mpUg18IPpMj62z12tdr++1Kvlgt6VBbhSFyqH5Ahi1JEXjHaKIknd+j9ZiiX+9mk
HsOkFcptgzhtq8om/GpxZPVJUej8lOlvoLe00Qpp0AAvxJIdTSetj50xKQdSr5ZzSITnJ9GUhtdH
TIs4V3VIorq0O9pDPl2OVU8He+7h19Fmw2lqJcsHX/TFyPx7McEOzlxP5QXQjDdmrjwnr8zFa7v/
H/bOYzluJFvDrzIxeyjgzeJuUJ6eJYoUtUFQogQPJHwCT38/VKtnyCKHFZr1RNyJ6NtGKCQyTx7z
G9St2gcP1hKqle4eOE38lE+dc9ZlGfPTLHisJbgbkIX0TKS9s9GEjS0ms1ol0oXefckDCiNUslAv
AYQ9uJdTQGMpL9NqhTEz/cbYcDC4TAwdGzBIE3WPdKCSKODdYJBtmW0Py7Z1EVrGDGpJC8+5SE2w
DEnqBQtJvF56qHqiBCqXJumSx2rpWFZ6U6N+BxBcnLi03tlrSOpA84Xm5pLyH+21IO8rso+RdUmU
5qLHZX7HV5fbMKnRQpaBMWw/3txvEx6MKDEGRGgb2Av2qEcxAZpOP4i83HpuC1wREalVBW/2wjYE
AFc3bC8iWq93ZuyFf+S9OYuAAQSljoQ5AmblTc1Rh2OvRJ1dbGlzjV97e9C+ATPW7mD/JT//+CUB
eBCN6HXwv+PUkbko9ebYYeba10xFeo0hHpMg3B2Sot4B0I/dRcOAffQHnab9xw9/J0yRV8EWRhqQ
RT4wbl8ERCcNO9pORbFtZk51NRR3IZC3GRlc/3EaYM5BCvmvubzC3/71t6QH1ISlhq8krjQP0CuG
pe5i5lgjYv3H25R0A8AUwCiqD0SzXz9JNOi4A5rPwBV0wxLVDKjXyfUwWPaaxtPzny6gqRq8GAxS
jSny8bUVxhk0HHz5tsBqjK0ixqJkhshMp8kApJ9Yw7cHkIeR2pAaWAy0j6+vCmxIZHc5b6aYd5Gh
PFST+5xI4y4c7BM5yHyWX8dAHkVZCqFdJ+Yfm3fnBjbVhQIQwxDZyqBX6pUWxpVZDzS16M9oU57K
Rt9/okcq6s0AuJks+DIBUEzhIJvCEyutRxpFPJVALY0adaQustHI6vSLP/90JN5QxMg6eOLRjrQa
6o42cFJ06bozHKW2UMGvY1s98Zi3ic1Mj6Q0xDmR7OO4odC7qoxj/uhtr+jKneIU5k5IbsSPX+Zt
qOQpqFNAQtZRlj6WikCzVoIN19JtDTjdp9OzyBLkgQv7NqlaBuouVLCxPBEl9ZnidbxL5sCBhCiy
A/bxUUMJu/Uo+9KtB0vYn91OuetEOl1Kjyn9wbSnGb1M95XSTHE8RdyKsZfqbFpZhbuMOfJ6IC2a
4ODsPYDpS4gwJAdzWlCVSIcAi7O/ePpgIwTUWCd+/bsfBmcqdpyGOuDxhwGSEGVMNrIt3elilYxe
cqZI+pwff5i3EZYPA66SlhJMxDcpZ25WXCOYlsHcdhABKvutmmp3rvPH6g9AUyGektsSh4CaH0U9
CzsiPKHwONAhFwBkCaKdtNVTTNH3IpBNCuBiBmrT7JjX9MV9MSWqjpagkgIeanB2c7impIXSDfjp
731i/nkWTc0ITJQrA4NQvG9eP85tY7sHcJVSOwbP89rVsX2b18HDx9/ovcMzm9zMxtAUBsfbWDYp
+tklhyeLLfcmHRHf0QLrmWFLua5Dy/0xZCLZ0S1sTlxV78U8ELGo7XH5vi16aJ2qkWH26TYMdXTC
lKcpCdciuYf78pmDeOJp7214yh58W0wqyzdNsox3dGyBRIkIRbrJUdO8HfREWX68mAcFkOOgwCI6
iE7BrQS+9PqjeZ0uO4uW+xYAvHofQ/RYKyCOYRUas3du4wxfktkPtyvb/roai/TKyhxjE7lgOqdR
2AyWE7HUqqBbZYMLHqPrklPV7TFHmwSPRoFDhc3JNDAKOTouddCoUGJzbhtpMiZoqyet9aB0Gm6z
ix33oZN0JxwRMcQojPg+HfpmF3jltwhEx2QLzFeH3NzRRfJ8BAsEqoK8x8cL+c5ZY6ZNCgqTFh7x
8YWYOfyGWJJuD8X0LCYNF1oBmDLA/7Acnz5+1jsbEaUhDjaazzSIj9MYXRtR33BbUvtAe1ZpOCxz
TMebMSu2jlckK1rl7YkM451Dh1ePZpPRcGO9SbERchllHZa8XmJ9jeJQWeigdphj1JNv6GP1paqH
agkao9/++btq2iwhQ2YDb/no05uKB9zQbcottdpVZQ81Xenslm48NKo0vB9d5PY/fuJ7X5KlpQ2g
a1S/x+bCnJWhbUzsJxU1hNGk4RBSFEZ7O1Revs0xKjjxvHfuHF6QHMrgYnsrlpwHNdymkqWVfcjk
wqzRYavKammAiP1vHoVbl+GieUCf/+hCEI4Zt3lBiaahk39jZdXk1w46pXGnaSfC13t7FOFxtie0
zrkf/Dqu9EDiionOwLbJO7T/y5+WVd1lDd8vDqtb7Fj/XCOZAAbpQkfjivHJ8QHUJLM2vZmK7aRP
YPycYV939VLQBzhRhb0TmGmpI2KDMLgJjWP+ni9uVTGhRYCbQ7HNQusBs6KNO1V3H29By+DPOIrK
r55xHJXxI0pMk2cA6Nd8E5buWWM11l7vbHz4MihZcagOvjXUYtkgYfWlHGoHsBCz2s6tU5p/HWhI
pC0X0OBBwOFgA4VqzFC0aeuzyTSjW90L5aIY++AxEDhZ4qfNWBrLpgUw2GAH/5shhYoap6XVs2cN
4/v95OWArQqtSddl3uA73lcBJkdAR6+TTCU7LONZpjCuryPpRButbsZdZgHR7I0ov+yVut+6qXcX
lxAyWeF0ndMrqv0IoOAWcGLul8MkVujRWoCF0+GiNA2cHOOkW3+8vO/tTW5xR2OfIHBzHD9tTDPQ
32JvAhN+qmT7hEnvtWkoaxRRV2h2lv/FsSPnJtmjfc9A6OgsWBFutgbs+21bRXPP6QqBwd3QFieS
17ctP1SNmBrS+KNHgE7C641pyjQyaukVW0Dkt0LENZhB90eVfmEIfQkgZdFZ+rewLk6UTMb7z6VL
y4pSXB8nZJ7Iq1wMFj2Rcpy+RlKFJVSbyi1EFzVbgZmhxpl5p6s27atlVgASVOD5MnPT+50Fyt9K
BmVnqJ2y1lpkMgOAoWw4sWHeyQTbS75bWk+hLoECps4ULr0W2by4d6ZlqAWfYYDD752syk/bxEz9
dhLhKuH3LNtM/ITzod0kuGJthBwgdlsafz+frEXUtMnKURz9vjJQXv14h70X022DPeYxhuODzEv2
IkbEamPlaJ0WW7V9Ghn3+uOgblKt7U/srPdi0YvnHCdGvejzrPSGYutamboo6DfAhY9WH7/Mexci
AnJUq5B10e05ujXUShdlZdbFlqGTiwJD4VOMP5QpwrFRM54gnb37MPqV1CyzTNdxEWHXBKMCCi34
OzunEkWqwBRrEKBgqdv4xPK9Fwhs2v7cFlD23iS/2TgadgKKaotw4a3eOPZCC8aHMqt/IotzCzf0
xEq+1Yic3ReokihggRC8sXqYGpGxvuRpicwiWF66duZO9bDT6cUvS0NBLE9U7UIKz9jHahBtxxBS
Q1jGxaUbuukafZXxiwMlCHpGgI/cifV4b9vynQ3aSPRv31iXDjJolDQizRkq8dPwwvtI7z9DoD+1
7u8+B6dZiC6ANt4kB02P4ZAAj7elEhV0c9qnYlSGZdnVJy7S99JWmlOANqgfPP7v9Tk0BpRWA7CX
2xbOCHoLK3cobuvSOktc7Torqzusl080Kt7bwC8eeZywzm59YPTUfKsMOFN35U/PzAC322d12Z+o
OQ7qRMdpAhUpQzLSR2rho+S4HVxTTNLJCTP6+A21+l9D7CGmn2nugvYtBnvIVi1yIvIqrmaugaLN
yMwa0J/XNw8mTZWHoHKbbafDWIDVBs8oauvP4eShlV9gRZQHjbuWzuDeuxZR07eLBsCU0sjllM6t
zVL/pSKlvnJQy5VC/ZaUHYLblli1pHyx26MfPxrxqkN++DNylxaXvW6d2LXvnWJvZurS4mDfHg9g
s0w0TQE/YTuJaTe1E/7wqvlgCeucnulDG4+npFTf+8QzMwugjEOz9XjZRYLXVUUytI0rTwEX12FV
MFH9Lo0wQEahmTHpH4fgA3bi6EuDmNF5QY4LZebRlw6VMWNKmuVbtGm8RTR09mczwmW+MEbrPCqz
7B4bQXeZzHbhB7qAG7XZfd5N7aoF0rdRhgHk+sc/6p11J9mYKdBYE1FOzIfvxSXn2aOLNrKRbWdp
7FVUj/ZlEZE2jknZPCS1Nm3BRX7/+JnH4nFzKwBUAl2fOWo7b2rfUFqTCHpOdDMFQFmN0FwDSDXW
iA80GwQn8W63LZCTVrbywjpajMxkYF6Y2vLjH/JWTpcfAi8cOAZylAza9NdvrwKNwGowzuEtJwaj
kZnXEBvZdAu2urDOWRln1yagkaFY4XSW0UTWlJw56qyedjMYg7oe0bn5GiGCu9DbSf1KWlxsooEt
BWMqXQPqw4W9i36OgLEJ2f3KtJNoBVbYXNZK0W4ju3JWMuqcpRue4x5hfE6NQl5zbCGhjRyEh8hF
xy1TnUe1G9MThfk7MZwrE81IBgDkfseNI9ptSYbWD++fpfJzBCxtK20ZP8Qa+tsfr/V7jwJ4DdYA
NjrXxlECwtCpqvL5WvJKI1qKyp3ZfFhan2EpHz58/KzDdzs+aXP316B65Ro8Lv8Lxc66IY8pDnoL
Bb2WgTFkr8nUNoEo+2WBW9O5VqrBTSv14UrXlfBWbxVvgYam2KCEWf+VSv5PCPOEECaV2Tx2/JeU
wPKpffrHX8IPV0/5z//75/ZpeIrjV/oNf/0nf8tgWuYngHcMcxjCUXzZnNDflmn0sT7p5nxyAWEQ
w19Ypuk6vmgayQ86DSZUEZeU4beAg+Z+ondisStoQ2r8E+2PBBxe5yazbgMKtB4/y0ZVEwzbvOtf
hE+SxGxKrFD/3DRCdL5Ahw8eu4ZcJ2xr/E6EGda3ERjmH9hn6HdRlCp73avGTWEqo1hksWstsgbO
iI8+07BUbAyZPQUTUtkDlj7wqGz0G0Jf6csYKSEODIbDlrErI4n+CQ5GK6El3oWuqHhueMx44yQd
4X+P6X4Wj9p6odPA61C6n8WkoBkbmYN5rcg4upYodzHka9rhCR+f8ckx8ARZhhHLtojCfpbKTGvY
r5laQRpXxPdOj5KnNhzGGwRjNIbJyfg41hOauhhZOgy7pvZnX4caViGZiREvajFhZN+it0RHocwa
/Qs85Sk9FcPnGP3vs374BDYhnK+qzlDJY1HEnEZIMqtHf55q9Hsso+Pm0GVtA+aXmDcZOpQqRGpy
76Z0hH6BHzWvJoCpWQssujEqjxAgYLJd7ryp6wGMQOjSO7N8RjZXeSgqq9lHIwAwK06Sy85qNUxB
53sZHRh3E0akDV1jlNfQsr60GcwaSwwXWFzqd3qkb5Daek4quzpxgyIzcvTSJk10vgQJDA0s0BOv
950gkQwDFbkxs8yDR23++jR2ta80YOWN4hDAugTCap4M7cqMCljBudJO6wY+86XspPpdpBrL4FmD
vA4LKKVDaVifg5G/qgxd/0m1qJ2H2HJeg8nQLjCpoInkBvehKfWNF8fZfVoM0ErTTN3GBbiXSKmV
DUa09nIs6xa14Zw9bbRqf65OxnNhdxfg67TtQU1+dOumRSUH3TI5pitpoa+hCi9aW/FjhqLPmWmW
w484guyHAN/wQ0CT3R1seOoWrnyAndBC9N26jQe551CmV06vcJgAbmxT41nN44TGRFDbzTJNJuvc
RcEB63fAD8sY6ppfOiRT6oQ1Clh+POCKQu4lFN3Kb4s4ucwjo7oY3Ux/GOET/3TRc6R7PNRoQDOT
rbZycrR1ETXN1pMiPs9Qjr08iHm5sxUR+li8nA5/D+hMNCXbsY4SD28mWNN4SkHKbjUWVI/DdTyR
aKG8yNlU0uk27wfS+QgHey9Mwwtzpgqr9CZPFBxv9C2R4UJshiHAPIuhzTr3LV/ELD1EdCTsHWUf
YRZ8e6C7KloDrVyS/dZOxzXozXunhmuEmsS0aFqIqAhWjdFzIkp5JWw9OKtatXpwKhPD6ChTN2B1
vkrPTJcMX/MvecWfkvY1AIakR0Ug49tflAEUM7VFDK/Bm3g15qW+l2oNL9PB3myBZxmMzwhmM+Fq
XPcA3OeAWqZntSVabWW1io4WCxa/PsLCUGbRqrg9bFuRVN7iQFCvK0u7wMkl+FVmrvrVRVzgwUu0
5qFAvesqbuI6QQ4Pphlqf0X8vVDTTVXWSr7opEdqbXSdvUHiNXVWqRthQkQPf1y9uN9u/gpM/4By
cUM93zb/989DYfHveAX8gRkBYBnIDja5EF3118s/VJiMhFMd7NHpshXGLTSHx7pSPieTN17WGk59
C7qbyl0yxvDJMXv0xKWsi4gmtRpzvSCiwsroGXhDF5DPU9rbQJW8Ct2zhYDZ+1ibIy+joquxq2Ia
cn/+AqTv/CxmeAYzx6P9U0xpU2sIse4zm8pEJpq8wnMsXFd2gOFSUxBngmogXoBCpJU8c/pxqhW4
J6vWuTZgW8zZI8XXx/LJoLN3YQ8yPYt0iEDrKnODu8ypZoG7IkQF4ePffriPjxbfdEyHQZROwYOL
ydHiIyFWT+Zg7csO+rY/NE3wi90cuNu6wf8NIu90mWDccZ05MzEZY8oYzm5h71wR92flLB8wgMij
Iz7Uu4NQQIvw3MYbcCNa1FVXXDMziS8cnfcfkKTBwLcZml891wSfKDa/Nygy7dRpQkAjreBqd+aQ
okbQ48QkEmtC9wRHFaQ+gwc90mBUuIp7htqdvgqoYtZZYzCtziL5WNsFMmxDH+xi9FAAfjgFcoa6
Ln9qB6K1npsweBuha6vJEPiSl+l3Da/LJjIK2AOpELvMZG5QzLoG5ATy5nD0Ak8Jn+tAiXo0Qvmb
XZEGUKxrfZ/puAoucybKC0+vomdVNNM6UaPgkZ3X/zQzxgojv36XJU5whh/ZdDm7uKGGlhP5aGSr
/qjn6Z0q5tGOWdkxDKvkh1GijluFkdxheNgs6lrvF4qZ6ReRHJolGAt5lWgTd8nHG4EkkS/9aicw
1CJn0Fxi9pwOzv/8RRQkVuddQy97H2UaTK1R5YD5h9icDbLajAGMbAeRj9jH8zpck4qJJ5sS73Zi
qI/Ga97sIqXCVS2DJ1HFTMX8MVfjdNErCaVbGBbrFtFKjisAve+0jrMvhP/2uz6Y/c8udkxlCbYk
d5aIyAEELEjHLvuitVbwGEH2SLMwMj8zsiBbZxqG3mBM827rhopcjpPAn8nMv8ih1Ax+JVNjvBnj
zSwxcUu5PQ7LplO758riWmF/RdiUMQuFLNnAi0Ycw8niOeWcvysSPO1DI9OtpaSYSkod1y3PGB80
IYqlUboGUiFjlPtNwoGgR8BmTWB6LmDlOD/AYOXIkffpGZ0qFcuuDMlPG229zVTpUXmpQ0XwFqJL
o3vugfi+URL0AScxGK5fxnny0NBfhOidVna4BWyrykVuEA0wtRXRs0LVulfQlifBqSWWg64sNpgz
2st66lHQNCJwMK2McpXXTQl5WdmwUMwn+Wv0WLi28USfZiezxjSX2aQBtgTWtEOkgVtn0hLjO9yl
eFyEmi3ScwXtC9Ifb7wNaR2Dpgor9Tu9eeJqW9GYGYns6kIpkAMJrSE9G9kI7owjPngRAVMA22zM
sorgR0cVnbKk8AKALYDd9zW55RaFYC9Ek2eaful26u7cblJWWZdDznXtAAdDtZ6GFRBcNEIa/CEX
dh04/lBjRunHFVnmbKaCHLWVKr4lAhUztCn75TAmbUsMvxcWaWvgD6lTLDJMU68cdIRvUO8aFlwG
HisDlecvTMH/KtsTle1MV3wRct4Utig742X3o/1H+esfyGl3+ffXZg9//fe/q1wHlULVA0MIJQiw
EK4q/6pyHecTvTnY0eRrvy2+/+W1QinrQS5EOoc6AMIDlfbfXisuVTPJHf8QTBFNxz8yBn/TTqGy
snDrnjkp6L4zM38dK0ekMDTUalV0GspFHv7KQuVajsEOXbolyf82j9WzBi97dvtXjb2ZGM2JKs97
XWhTY8/DelB2Biwj5vXaUcFTAgUTrhuq27Ie1avA/DoiEt/06arI12Gqo3TQwu2nEi18M0NvAqWi
DaObYjXoj2aPTke0LAR6nlxJOC+669ZLcaBDnjZiGG9ava+JZIkYLHmT+MG4nX8JTnyBUEj6LWmw
yeQvRxPxs3j80kzlJs4bv1FWo+VtzZKRsB+m9kWl9gWEYkxqO1+pG8PAjA+5c6MA4gJ9gT1Be831
c4MLUDfOcbCiMk2mW5ME23fJdrCBucTszqVyMhoYCxem0t1iGt2tZAFXXPHaW9t71EB6NqHzNDX8
gjxBgcxGtMB28H71UHyIVl2ZLXuZo9OS7qUS3CXVUONblq9w7cU2U1c3cdbdhI1znmjF9wliTpuk
C4A52cZGJM4f0P/zjaL4kUuTkWfijv6oDj/gnyxDu2suCtSbcYsUC2E3PGwC5W1chzmzisOR+V9w
ORFcyK5nC5P/3DabDZweyzp92Tj7/R/9HVK0T7CuqDPmYSUQy5mZ97tx5nif0K2kdQYCjOzHtOmO
/e0fY31CJHRmu9og9QA60Gz5W/lU/TQTma05cOFGY/AH/ol90+vsi0YZE28IP8bsJEMldBRRtB5G
n6qG5a53lTRepEVoXRv1IK4OI5gXS/NOxUUYfJnpHZ5Fn4/h4dzifwMq6ht8LSpXK3aOMaAE3o/a
VdIZ3v3IClxUzIBOVHjHoYp3g2NKgUHzker6eHhYKzBshKvyvByDYH9QBdVMIrEmaZHL2uGNYhsr
Q7raHVQq/e7jl33dGKIRZEFtZZ7BaMsG+3zcGKoUtZFlUxe7CYfOZ0YVdC0yrXcvRm2iyxFMHnLe
6qlXfmeJyW0gLtro2L4FirXAMOrBdfIdxpDyBk2a9rnHp2Si5KnpTKmI2378mm8eCJBhdifjiR6s
iWNuS6IqUuhN7ZE0BuW5gx/BElS8t8pdQ/lmBL39+PHz3qJX0fw1bBfFCSDYjMqOxhcof6pTGEgU
WEvJ4B4IFzLx00TE993BxKZj7GLtys3gGjhjqu2r3irucY4g94pwe8AQ2GmcfTvqlO51b3W9j3do
g9qiJ7+OuntiFyBJfLzpHWZ6OmcfKgmAuuNxC5oYGLLmbbfF3yQ07xQmtsF5E9LMXYcl3o95FWrD
mVZGY0ZGOuvicwbHveLhrqmrkW2fYd9ooJgmUJM3GtqpUELYS02gl+c58mhX9JBxmO3JLPPVQWM/
13EyW+BMg5kCYjCYUip1jNL+qE/uWlhSu1JqR6lXnaPik6iMcq+1CNwF2INQE2BqZH13ewPbaGzX
EILCpRs5eawR5I1NlLCRk+xTb5uovfKQZPhj76tar9lyQVIZeDA0uA+Vvj5FmgbsgSnWbIkSJ/Ky
Nb3evEWodrhA6IY02Qar5PfAO/AQmAMBNiicU9k3tE6HVt54aVW7CxlU4rFLdPE41aqxAxaPHr7E
vvoR2HR/o2Immy+8aiJ8STXxVolWW09urco9jjzYE+R9IB6NqJV7pVK0O6ul1YhrgvVEPaoXu2L0
5KNdtii7M+MoySYCS+47s+ZNUWVk5s5krlog4x7c60mKuHjnDlhid6yjO/WsW21qd53HR0M63btH
TNZ6snET2Mch5p2VMVjGGjNlDAs8id6/fzBG/2uvRkmIwn9kxEN3GacSG7uknCt1i5fVUU1rNs3Q
432ggBqMziCXxvkurZQqb33G2263ak09eoj6wbt3BfF02aYdgh35aLJP+sI2n9DnE49onnL4K8Yg
Hg0+lNvJEHwTDfjElym23GYoy/MaKRWSDfqKN103orXe2zpLyukWj1LivoGAZopYe9/Njl1ehAIk
Xvdo2w9iftcBdRXfDTHhPqy/iZTIwuhcRtlIwi09F6GtRVV46tXh32mDoFjkaOESN6Zoq/Cut5HT
9ssh9Lw1ovZsYCRGXZRV0kGAbEFw9lxrelKdvhm6ZVpJ10MB2tFoYLXMVTu/pdGYXLXo/QiE//JU
l58FUqM1Bg+lRGcIK5HRDwyF/4CBi6buBtoNKNKFuYIZRoNdiLKhWEyGZQVAINhTdtM1jdCngbhD
gRtc6PQFH0EKDs/9iAAzOnHNFN8MI935h4bljzBaKPpNo0cFXgpqWvrIsyqLUk1jH4lni3Vu7oQR
RCtJrwgVe29ce0a2qKJK7gajMtfCTYwryy27BezPbYBWALrQpbyz865cRAKtQFtXRuwnMBxpIIl/
BTtWwY4dbb/Fp+xasaN2P2AeEPpt0FvfWhNDEfZXMxiL0IvlOd1myF5uGeY+SPcSx8RyunLrLnzG
R0C7svPYOSviyL4COOZh3TaZ44VWDDkfXM6+rpA0aJGIqX324ghd/0bpwnjJ5vbOzKCVxdIz+8aj
0naCe6No2mKpKeaXNgLiHtfVU0EJfgW61TLRrjUI2YAv2XS1OncRxtRqniON/8cnLss91xx7WUdT
CcdVJeCWnup4MzateLRgLNyjd9Lhth66ueVbfS/3k4yCexmRWwhTE49jk+J0jbzUk8Tq4j6xbAJm
qad3qKImQComDpY3MsIL1CbexMAjaC7OYlOehyc712h5R19oNcVJsWx4jXCtGblrIVs0qd4D6DPt
W05HAJRMZHbuzsjryRgWmmjk2qi1GrlVxuIk9b1lgx5OzzJPBBfYsoU3qGRGu9D17hx0uO6ztn4a
czlH/1i7b3IPb/uOdZJeMk86hBajASb0b50SdMMiiwb1UniD8xlNmBR3zH6YZ21KvzToaC84lw4q
hGXtrr1CL67lTElZT6Z+n0cImJeyAeeGIzkCT6NeIWSUzTVXbgSYtjmK+T3TDP59wY1Vf0FIXsde
yh3i2q9w4CrXEx2yzNfDtDMRM0yVizyLO5YuD3Brb63w6wiRcRubhYsoo6EuE15p42gCEPWoB81j
KV1yEdFa7oWBpc0i1Xo+a+XhB0HjziRYmFlYX0FRGHcYVrhXyE9xLeQlDi9KZuOmkTFjRbON8IbC
KpumQjN634QIzYUUWGylLqTLFkaldkVVTiytbJ2Ynnj8Ob3Or7HbyLtoBj7NIss84iBy7/wmxwXY
FAuTvxGlBVtQGvji2pmI82WoY/KGuzs6HlFPHMRStwEeA57lwhOZskhcmCmz2zxBC8NHeYMmG2fJ
Qoljc5iWMYjDtTmYzKdpBN6yOIRAJ5o1ix10FNn6dCWjm3YoEEzoxGBeDF2n4nVj4cRRt0rzXCAv
KnzNmGdf+lRZT07G/Yh85+yJAXcEx4uqxIkla0GXnMUjdc3mr5+lFRYmQBXCjfZZoChcXw4tvPMq
q+ttj9DjTYuo9V3uDt5KmzLMVvRBB5fmd2Nuykts4nXk5mqvfBz0SkTXutXzq+N89qoe+olHFnU8
OsgWYDfIbWG3DEL9LIIElfmDqyKtvAilaZ91aZNUaDNY4+dAKa1HO9IIrGOtJBeDqGWMPlGXNFwZ
Wng34LE6Ejcz+8KcoCURFx3tc1Yq6pnoIuVXW1dojHUDllr8ZrKcg00QWppsC5cRV7eoQDXDoJ19
s8PZSnxdOybKb6GM5xWtSr54Zo1c651wMWLMmYMWn4P5iyaJwWfq8tnsqOEzKto8A2n1ScUrwGqA
AK4y1wrUe2ZjzINZJ1LLz7YRK93nHsEu9NzjIQojd5+lMDC5qoRH45+rsRoxwUJtNNS+JC7ZcriR
Q4sJlEa6gZiexUzNDNJFkOXxsh2Avg32qG9yxSMHcfRIRV2yjq6MHE5rrETjiv9VS2lagJKSSVzy
+as9iqfRLu0j5atUvPgM3eYAJ6+Iqwd42TbUbUZc0lHWoHIs3qOylwXAWAge3rk5NsGiyo1bVIvj
pVGH3VpTQ4zsJi33aymrXdkjfRS2mbYvTEKMTxqC921f43CfkpEwgEl/KbFprd2+DLbeVOax31Z9
ueQEDguiwq+ixpc6w6lamsOOfU1i0FXqtdcK9drKx37Zo1dtN2O+hUdXrciNg8/S7sZ1wiW6TKpo
WEnTvDZVzGSYvRW3fG3u5UJmZ9x8GBnkNL0cxWgRvbVXoZddduDZfaDA47U6ivCLUOzusS5146rs
89lnLlRJIBkzZF6GjFt/Y+TanswPsWMFuXTLDqwzw+jhjCB/6iWA8QtnMJlSKcn006psPgjmAiE2
apaBa1sORn8mwWPiuFC4gRukVNHlnsEcRAjuK6Ih9nbnXaUrO9sYK3HZpBmbNI+INrFdsyOnfoY9
BkCam5sxHZJ40ZN2n2jjzVXSi6ELwD8aEUB5aCwA33lD+5x6PfG48cRWWIekv5fY6tRz4vtxufam
+uFBiPnMhicAPCnc+B0vhjto+bZdUrZimxXzDLKD9HBXNbO/HKpaWGSYc+lyCIcfP/dN6T+/IJ1K
+MDGjGQ9qhIpyTMjKaXY4jZhP7UKA7e8wVxgPTBKQhg4L8a9bUfE4qqfs9yPn07f5nh1wddRFXPA
+RHHRvFjk9A90Wz4fRY6cP7k1vqdO0fd5OAm18JBZcQgasqSOfNGoIrgfvgJ/+vYnejYwaucGUj/
uWO3xoc1fn562bD7/d/8bti56if+iFlRAF6fbtG7+VfDznU+MRawaT3gnUpbf+7l/W7YGZgY4UQE
IIMfoOqOwY773bDTzU9wPRgquDTzAKjBcfuDht3xzqaFjFY33CSL2pmDxcu+PFEhJleTK8puSwMj
bBdZ6pGRUAV6FyYldOM7Fpyk1Gbuu/Sik3GDF3y5s1HewNXZheRFEw+w3bFuY4XquNdPEqeSTu9X
zkiU1fDEWI4O2N0Xn+Xmr2D0Ep/x7qPQh0QaC+jQGwI8csG9puVWuzE10v5M1wbfYBq5QiKkOhEN
33sUSwnsHSAXoghHUWrCvEAwU2g3qCPGG8nYFLugFgV66XS7j9/qKDQcFpBeq3qQGDFQvXn9+WTf
dmhWs4CYSGCHPeq4BXb2L9nby7DAo8SBt4J1AXmAwFTuRFw6ivq/H06/d97FWH8evScTWkx9RNtu
0KSwfQ3CwqrQzOoEhe3taqKViOImozAqHNAQr1+xCV2jgcvYbWrPtGv2JnUg6JnK6VeJgDB74qWO
rhheCq0bzhZtd4Dzb1RLLQK4EWltt0E1sCV5r3+isPaLOyX3tSw/t4Pkd2z9jw5Yb5cRmgKimzR5
gTO8oegh4psMOKp0m0S1rEWB9SAfyytXH++UeZleXNGH94KlzeQQ3SDGffMyv7g6cehh2lel3caI
Ecc1FOUixJV4BFBDm4uS9+OnvbeKL5929NFopIdVaGXdBpaJRscEec2enE4kKXbynteCQU2/f/zI
YwmVwxsyC4DTh8M6G/IolI1RarsDgJ0N0j4kdaWZ3YdqF+xsXKho74bpsqv2Tj+6iyozm2e7Vd0z
ILfbLqzLDXKf/aqT+uDXgyN+SGkou5GOsY8DTgUEFZ8WB6l7dPumE4FJe+f7w1bGxc0GNYYWyPzP
X3wZtwmpKVuOEW07KJKmwqDfx3etXymKoSLKr1UL4ZbD0mD1VnomzW/qhKtIp7niymknejHoY1/j
mfl7Tvcfd6b17k8jPs8nnMnOsXRh4mX0uK2s3cg2onUC9xeChFxUro1QSRU2X2RsYAExAJdeltlU
nCGdU19gDYy1QS5hVPakuKTMiY86hQpkRgTLoHBVv8C1iDmpXl/9P3tnshy3sXXrd7lznEDfDO4E
QFWxin0jktIEIYki+jaRCSCf/n4l+ziOZP1WnDv+J7JlB4kqNImde6/1LdvXxhFDcZ+Oap7TJfAG
0klpK0p29M+zCrMkcsj5wbQa7NHAlLFyppDp5Hqa60nEi9Ew5sw8oqUa3DZu/UEuobip3Q2GvaPZ
qjmyTBdjvu2jgIyjMiCQwG2IzKAuvjKLzXwxplEdqq42kszb3uvNeZjDuQaLmtcXMOfmW35zt//n
u/XvDwgjOgoDnnrqyeA8kPvPi75CQ5Ye89hDKYobA5ELsfbm0SrXJ8Dcw07K1vqvH0mOSAIqc6Sz
dOBnB3I0rSqMdD2TypQdLUGog5V/jTqg/w55ziSVvv7zN/z7uo15k9UGPMR5tvJdL/kft7XII9Vx
beZDtTVDbCu2aHm/EDYH+C7950P9/TbFZIcDC1k+UyPn5/I8l56qFhDwhyhU3mVvjNaxX+TvAA2/
PApFOGUKSDvO4Y+XrDXJqZ1Box8MfzJpYQWRcSHHPLz75y/zs4uKdYxvwzaHoVSA2eFnRzpbeo1s
6Rwpzp4mJaq72vtrCyZeQERzMxFQUnDjIyQndz18mez8ABOq/N2y5PB1fnxhnMfBzONCeBsWxIMf
v+449q7Gx42ybG2CHV21Zk/49Lx3lxkdlONq92h1a7SbzP5b0y/BAw7v5ZB7proGSe+cCDnPfnML
27/8TEBcYHHgdv7beDB3DQMckyMOXS67ozl5u8iUNMfJiLjJBMz7IpDDR2D5BqEpxnYrB0RgfgmE
hZSFHkV4862xVnVTh3gk9fJJEimfjOU8PG6dxD0wl+j882I5dVtzY5jz74qLX38BeCkgER2X55/N
wH8+9pk1Re0WLpzUYnvIpwCTweLmHwpWsWQYgyrNGEgmbeDPvLGm9kSW9+ewDJ4Y1EVHOWTAKsNJ
7SABRfe9Dvqn0NXfiI3qTk5YRHukwlu61JCInGpu9lM5/g4M/DNR9/vdyYblr2/w01MAA58P3G/i
sBkVCQU66k6zR6eeLng6n9WgjvS3mASAo9NvZ6Uq6Ih/fkCcX94FuIbZj4e2xVD8x5MYbqwlmyfF
OW5lHmJJA+0LZdVd4OJ/RQ/31jdqfaFVUXwVRNtIlSfEnBRp7RQAZHOxt03RpxPm53gpLRJzAlsO
ScEBD6tXVQldW+vb1oFdQab3GDj1zjOrnlSO6IWJCrxi5ZlXBPudLbb950CZj/7GgXLXIrJ7icTv
IlL/XrqF7PstFy6i55t/Q2J4qEHqrGJBAN390mWoiqsmNTSjhV6TPvDPZ/cXyzYdHIRZ1PXf5ew/
nlzR1H5H4pY4ILl6Jxgh462tKvor/62e4nwncSQ6G0xkQW/8XNiPWS6HIPO4k6b8qbacnPEvWFdM
yewmvK1GUWr6yKQzH2vOP3/JX7x9faQcYMocXkx/s9nMOcrrrDIBsgTbx2wO79ZgfKBd+t4E8xe2
vP5vXlA/K+3++K4AodAAsuGG/v7jWY3AFsMu5JZlG949SIe6Z8Mns3VYXhylvxFw/sQsZE3zbaC4
cdGjK4Em1KRa+eev/subCSULbxZUvObPr+VSzqT/kch6YCBFxNMQ+DEKcfRwZZ8nXlG9//PhfvHS
9M+w8jNSGQHLz3tEP6rqcxItF3mbsNwPJIZqGRa/2SP+8vyeAcPcSZxemPM/nt9KWCBR3UEc2CMT
UabWIlUd9hw/C43jIki4ypUrU2Mjb2/JsA3RDWh2qzIuNQyy32wh/74pD30mjVDaeYbCv5FMl016
uhDgfhw1mySEBiSKT2SqqY3w29YykoFYvgPzaTvua2n+5gH+mWPx/V47o/eQYSEEY7j/47kgOySz
HSbVh81yiy9DMBkeWuN8vmUk67WMAXqwS73kFxAafZ5pIdpqvNSshhp1wxgUIIqMbblWBZb52J5n
aSVezjD1n++MXyw09DPPFj8CGM6ukx8/ZmGEJbgSfzyQmjNhedR4qMkn3VHLl785Jb84FDQLFy8h
EBwEVD91SUqcQsM4BeNh1ln77sIPv9fdOQLT8M3/j691Vi6daYs8y39b1YbzNHsIXRJV7HK6B2nj
7/styC6raaaL+Fej8RcdrV8sYhzp7Ln3ANtx6/94AhHA5xAdOFLpECKU4Wl7bHMcJbzdNB6AFlEr
MqDfLB+/PJXsr4GxExAG5PHHg5Lm281R4WGksCEctB4pWWXV2ulk2r9j9EY/k7bOdzKVhkn+QHQm
sP1ccYe1C39YW9wi7oTAyd+2eUrKwl10CrKoaxJ/EnbqU5OjenDUYuzZOcp1p9fAae8ZrvNwlQ49
xmOGleLZJnUMy0RXhzIdmsZnnIQb5HOPVe+6xhAs9mQfImIRnVUSWspXwoThEx2VRspbrD0SA2e7
9AyC3sptCkh6ZYJWoRAurCdf2gwOG3f17H1ltau/cyKCtl+jxSrbb35FsySPB3YwxeVaTE6WTmU9
FR8E6d9wuDq6a6QcWa27M8zBOrV6XQk6lrUSN8CKZHjtznLL7n1hNd2evxvLvl0mFAmxdKO6S+EZ
ufk1QcNekErP6as9A6/mkYgfPztNnQFVbqq7LN5ytFWobcpnBISOG684C6ojttZ8SELZ9/V5pLjl
BDZu3XRVKbaT6KqiAQWxEEtUp6vyNpL3FHSES1AjmUnfoSUVc2i9c3FVwlP6HMB72OIAAUeiQ7ef
HgePieqhnwXJSksWqMeudDGTonqJggcT91W+k5vK5ZEidt2P4RqVe7fL/SF2h1xjVBQYO7uJV9Su
yc7tP3KV0HmPwgs/VMXYJGvT9k4i3EJZcTUMHmHM8p4+754QwuElG+zmtTFC82HufPIw22pFIlRB
Yx6jW9ls+24U+7UIugeCQ2PlFvkOZV95sN16SeuoRoku1clR25LYg/hc1QQgetLOUmiazr51nDf4
ZMsOjbjgM0zBwReLuYsIRz7gguljKmYd4xnJL4U7rF8CIvpSV5L02QXqsx5970JhoI7VusXM3p8R
8e4QfI13XtROO8vsyrvaWXQizdK6DNumuHYWrge7BXLOUJGt2vEOnmHdlyVzH/T8GXxNtyYZvZYU
FYKMcd4SqQCCf18363GcXZI/IQXzR31b011aF3c61etqp8iMxt06k1NRFRlWtqBuLxe4DiVX9i4L
3YfWKNadtZC2rvWkE6IBZZrZDJY1petDljfDpy4U5lVXBEg3kU+lqzlP7z7Beoww1ZASjoiMoe+9
40QiYxx02QperLSPArHHjibFybbWPUoEa19722uLMfQVrdxF4LmPpdxevTVD/G9GNOpk9triop94
AtvwqGTQ7ZVBgqX2jKc6CrOTyJwy9fM+3JmVa3AdYCq6VaTTgn3DQzkZ6g4KfvggJMaAxRFXM/F7
cXMmm21G901gvbw4k60uStG2F10bqndXED62lQtGpbRWJbnZ0FfHTuPhodKc8mzXl9H8VPdhoWOb
m+cF+aSzpsHIPoKXKYtEhT/g48C5v4ESX9IeyWCy1dbRlDlT+J5ESN/S4SX/0u9WHghC6m1vE1dI
SvJFfMQWGIgR012GxTDVwp4+GpazNysG7bFh85kPgWH3X9dA18OFUxPYm7bhFKh463GkXBmGP1dx
HYRI2ZpNecaJ9qwpaNKO5cU0cabiue6aVBP0+oRXcb2zCZJ4ymCmlcel8qedF5XjjYWFeN8jF8LT
NtKMI6PN/OKbGfUk/d1hF2izucSSO32dRZj7u2bL+6RavNK5Wldc/bB6s/eI5r5MqAIY7UOOMVO9
hesH5kztO5n3WNm2VlifujWYUrZo3i0apOFjecYhCMxxh5mK5Snc3OqjEvyezWiIbJrt8aR79tPl
imjXdh3xQheOMUglCr2fleROKJxofC1I6Pk6Dm69r1djfA1Gu7yopmxujs461/tyM8WL148b+8N+
Ib0y89o5lRo/KbnohpfUuM3wTfikSFBwHSWuvDSghYySYo6mfc2+CSbpgGo0nstcPY/Zgkc69Eor
jEmbwBDdmy4O55bR4JEgVfAzC+vIibDL4tFsCxjXwSTtveB0Gs8dKGKZBEMdFZe5rfmofq3QIK1y
uc4xft+WIfrG3hz0dT+H4RXBi/xWZygPrln6j2q2caFSiYwnHxbvbbWI4ROtO3tH48wjAIdHdUe4
ht5rYk+hReJDPARBkN+CcFJBMniFd8tDNPJQcXVpwo+nuo1chFnF8GVS+XTv6sl6EiXn+zurQpOM
ewgLTqqBcfnS4Na8H7xp+ILasJuSzteDQnhZoaGi4rvw1pZfa6AgsiZ3PH2nX2glhi/zNkyvikze
nQ6C8WtvES4Va1lwWkciK0/5Ob9QRrN4ixbh3bp6NFAB91F+u5beWU/qt+32BjTDDVfewItDhi2G
gQwlIq/lIV1QbSVGEY5kxnUF4rwQl64gcdq0ngZr825Lr88+DH6Ro8GSBCHlfp0SCq8LjDtAfmO4
9OLNk469y+dwPG0ASNPckOpyavnyIN/XD+fM908k+paEAPDTg0mIt8TVqeMi9KjAO9QOQC7H5jjV
2VkfFNHESctzfnnRwtmIMxXhSMyXZk4R5/Qy1jzntLE6QQIETeswUOKN7CkvybKtOVrTfL7LJVGm
zFxs77FsC/WMoUkGydLzIRvPrB/CeRo+O1XhPxqRxn5PRlJxu/ltZ8XC7aZXELTrHR5L+WwOa/1Q
ni+3PWXhlVdZqLRdxYFqLP1RECD3oMgobl3BWUM0tN2ZqF4xhGOBNVYXSzZNe6zxbeUeR7Pornxn
4Tf2un6gZF8/QBsUb3pRrnFClSmKnUFm93sw0OZLYI6iDqLfIsA1+AaJqr5B5iwruW7RgRp+9uAW
bLlioj5I226V8om8Rch3p41xYun1Xe401qzitqmr3kpanL53JFnQxCXkimttirBQCGj6sEsiMb/3
ocGeCfFQhYJpQWPUV9azm59FzIuwvvmqkkhq7XW8Z7XQ771dDVPi2x0p41PlyW82BlCPaxZw7w8D
p8XnTS4O5lJbACwoeZ+03RgPhK6zmgW++rYO4Xg/ZwR0IuUZbma1IZKushHISpjfZj7R1PAc0Jmf
tfusYwgct/DsOTHy+WUsy868n4xQsMaTfesd+63n5KF3vWZPnO0x4E8sYviG6JvO8LDGzAk/aTI7
b7J2yA+qOUc2+FC4R16bV87k1iS3Bnl5R7z8sCeWQ3yYBpXFky7eERDzn6DiDGmmBueLF+Xe3h0Q
vw7uhjbLWbvEgxdysDhfMRNNN61xVA4xOKrtAav62UfCrqEjmfjZbnI3aYz+cY7ca4UenVmkWbKX
mUhhllF1M9L/MWWhTlU7TBy29m/NpbVuiqBl3XA043WzNK5JgRhuu83LHn18DMdoLYlZh/+lY6tj
2DhiOgFmOp/UtjWo+6S6NvNluuryoDvlBd4+Sn1KQLTYyM/zz2R/k8wVgA+pe+W8qcbFCW5aB95O
/OGIcdf51pCss3uJlN19od7GBU+i+5doOc+Z+nlf0Fk+jlkfMC0rKEhV1W8v4brkDxjSl32Alsjv
mzGNFgNDAwDAi3DRn+n/tR/rNtAB7xxOko1MmIWeHU4SbJtbkFdUi2NtmE6sMsO8rVv4m0JKBl+W
HFIq1OUObop5cKpKPMrR8FnqovxBCg4ivSy4kyahqjSmcf4Fmfs5Akn47IsZ+HAZPK+V2R5olxbU
gZRycVuSMt+jP7wuQxo3vWUfM0dbX5CfLXu8G+Zhti2dhqV00kXxMIqhmPEp0yrMt82/pLhwXyrX
O3Te2u95nFiAe1Tuce6juIyaKHpXtbRfVgTWN1EbaVQLrfs0FGuFTSNy9x5r1yWYQwgOXhDcb4qr
5OHnGPcBdSFa1infQVIZvmlGTXYy4O++GStug7JrclTyRN6yrA2o490WNeg6VFPCAAHP/WwnMvAp
6N28+lxtgCpyDK9zPTZV7LnGVb9V670GpYqOv93zKO7xZFcUah76ziyQN63rkQ1d95QZrtpjSjCr
eCBm4SHE7J3WrRNeig3Gc2YWu8Ij5ap2Ju+2Hbwe6f0SWQwtGn3ctl5d+x4BRdRoRs0D53enIV+r
26ZyCjSRSL947qaObSl5cWf9ab+o6yibq9cWK+DBs2jA01pDlDzqgZaGLA2cLtkZdUMzm11doEp8
TVMFkW0pzQcvcE9TFawXmZoTFYr6uuEqE3OOZ1W4PbJCBjxgccR8Rd93i31RXVioP18jZqbscz5P
fXcG2Xo6GQewelUAVzBWarZeV3wix94Ovlja/5aBJvhExdp8IhW6Z9ESxgcUyHCclcx3cyDb+82n
Ymm2yWLoHc1nOW1WDJRD64WyW4Xc1OkXN1WBKYKLoMYWxaLh97fGctY4d1vQ39K+AQwAsQqHEFFi
LEK95VWf2rbq7u0xbO/9kj5yXG4soFWxzG/QqswvHXr5tzEz9ZDYBr9wRAVw8kjeetxcO1xeJyoe
rlvJJgfMLOwTZfjOsRmQYmvQQB95W9I705iBJE1//lefnTXPXc3OtG4L95SfvTdt3c9vQgqaCBA2
2vcah0wRCz1nn0xRWV/qYuJNDzMW4fW4Zp/semIT7hILDVlBZ+LN8AajRZ6tomCna697bEYQRSAU
wEPsg3xW/d6NFjoaci24PQpbUuD0XdM/Fr6sPWrMPvsEe42fiYYVTTd4pNojbs7kNoJNOdepEnzK
XeUhl0o7VFoBm5iVg1aoa8Vlqb2ZfaPZKYtMaIASOSQnAnBjbYRrf3QX2o9p4UabcSDAlBJgZkKK
y2PFGVQVposCdmopWpvM5yoZmldd0qwy+6QmVeCsliWK6yz32ndbSo4qRwfP0eI60ac/TqanjFxC
TnesMtHCRJkW4HbsET/7/YFM0Dxx8OfUgFDPTQHHcrtHD/0YXKKyot2DsqBkg1kDwRgsukC39ohb
bT97sKO2ae4fvQVFBZeQeWuykOCe8xx79EPgHNfVpUDFoA4tcM/iOlKzelc+vdFY2t5QXPuGVTzV
m7IPney6l9aKgvs6iMYsGfCIPi3FIDZM4a6V3bqk5KKvUyafkaqcT112GRfP39bOYP5HHFTCNTlT
LYawwCbnuJxFZeC+ZJGwxVvJ7qWEJ49XYRNKfCsrUTWHSE4jA4wIKtYBS5C9Jg3aa+pdLqe+6Oj/
nZZSGGbMfUhFR8AzySumP9FEIbgRZxihed7Eo060Az9r8P5KEBxnddyRANAmtl51c0squZmM5xKy
CTp7jhu0gR9ggti7senNEzNpMkJb6dy3ebheoWUqn7Uulg+L7ao/2ur/q0H9nQYVKRNz4r9aw39j
Ulx+7sRn8YME9Y8f+VOCGqEYhTQReBi8UZvYZ+L5v2GLpv0v5l/0HWFUMGE8t2D/7Rln4P+n5NSB
YwHjkygkhKffU3b+G8mp5f40g2I/ew6LoaN71moBsfhZWsDErany1b9s7SG0EuZ0Fvtra9kWHBTC
GOaRkazGnsRy6vTZDYmtlpdMxKlPUapn5Ky4N0bTaE+CLua07gxQRm52EWaSJ1k6CqhrMDaaHVKB
oCPYt5Nq3eVm5jmBBrTZiO4TV9AIyfezaFr/Srmj+Frny/3slkGWkLYdJG7hB/sG8/y2R+uUwjfa
Ho1QQ4nRc1GiUoqszhxjlDaVPtgEKtD1Wq2GdoAwJ3wDkyCwuxlDOd4BMqwfSfCMPopGO0UyiZGh
yjSparhkM1zQNdqiVwNlS88hNl/vVhhT5WGgrGDrtHXtzunL8LYeO//jCBgmNaJ++VQqt7pjkQ72
vdzAHk4Fz3PFxmSOgbEaAFJ7YzjUum2OlWyKT77wxldbOHYfW7SpvvZR+LVZtxtKFnqJqm63I39k
10r6Dtve0rygNW/t5sqJktWBv4f2KhrvZUUJm5jbxsR/yRUG0yGICIhAscD6kDH+XyxPXcBmaxGp
SYGJrs2OyH6Wg9bBdh8JezsZUTWy4rFuGXEGjukC4FL5xv3g3Ve1Us5O9bZxW7RdyFDeB3DVr9bV
wpTjqdBBedB0q+967QaJWrFnJUTu2Neup+wXAyTlOTPcdm57Nz+zQxrgJrQyjqq0NFg/D2NIKV25
s2wAHCCx8DIbGS67Ba5mA3eb8KJs1J8M2L77sGyMw1iO+uiCHPpqtpCDC2ENjxp/6400xv6q5yWF
V0SjN1ml9pEZ71flEm5c4z3+459zzXJYXBsYcRGplGYbkKwwYlXuplNFnOPSnahylwaJCiOJKtrb
k/EQGla4mLFaYFDpHUQuy/z6fZn43xX1dysqGAWmaf/zioo8jGHcH0Db49v//T/kpp1/4N/rqfmv
83YDCIP7XbP/51oa+f9C5sZczEbzhpDzPOv+91rq/IsaCiY20YVo4SDK/rW2uua/0ImfUWWQtRin
8FP/hZyfWogB3H/Itlhbz4J+3z5T0PANfBfP/IfsbmvnWXVBybZ5bNdLoxJ0uGobXgwBNG9tp/SR
h4jHhlo8z+N6y+obB6/px6rC6RxngTDurDww8S0Om7pznTl7rjW95suxXNevxVxW+bEfHQqdrJOO
kVCT5ntpZdEOj1HwvHnzcg9z3REx9vuG/hX5Hm9Kbd6VGmX4XKw9EE/dTGEbz6gltrTrIdrMznIs
mJgclaeaXQWpU8Z+F3m0xlrHf+Od1HzrzOCYU+PfVNGq2JeN7kOdGVKnUg3Z++zo9jY31DXGPyZR
G8TPj5pt0GcXKObLmo9UNJso3g3HGbAf5x79vmkN7tjDRG26bo64A/i7XutgwhoQ0bJ8D1rDuO+7
alFxoNr8hthJ1MQsdn6ci9AqYyiV7hX03BoNbKUtJKiA3D8TcUL+ECCJHebG4qO14cpJnLAND+I8
so+j1m8eN4smrPTk0WPZzC/KpckPlKjhCVaTOph4jZxUt63/iJWLLgfj6iaIN7BnlPjsO2gckrSX
p53bR28bHbQhgb4amEnRKHnpR9Oc2Fk9nmRWVzvUEXQa7b6n/B7X6PJMWSPXZTuj4qIhvKFvw8CN
dpV8UEFLTvlW9Bc0GcQXKBzhnEQlsLTERSjxODbLfGKKgA2dhfu+j5pmBlzcNbdWkAUmlbmuSP7c
sJznXqBeSZlhCyndOby0ij6gL6e39Vz0B9GJwNlsZsO/VLuGMvIWVzzT3bUckaf7w5i6y8oOGDTm
fJorYlRjv1jzu3Ae3mnkb5JcBT2WKYF4/Ts7wsal1YFPKi5dPX/tJsc3LuA/Ns8Z4W9HYKXjDr99
de60++rzYEXhnb9MKu3x5e8jwyGiqXJGZ2/1ERinFV3YrZ6BXTyPZg0f5J49T9k3mFqhyR0CS5UP
5G0Wd9j4Nqt54+oCAEwYd5ScWyB/BbnO4DABNdxg42mzm1yMUdpavR1b7qw+Lt4CfBL5/Yc85BiZ
GFPUT4+uWPPd0oHsSsDJklGTddawN/qsjQklJT2CZMzThg9/z86t5fFG2QKYl85Hjauzo73oRm6/
E7BpUFFb2b4q6i02kJrsSlCo8ZQ7GFFr69KeI+uaFjdK895F+hRdNIvpXenBzWDcTeZuNbvtwl9H
zrukw9IyF92ytMN7tsJ6GM0bw+s3n6midBJnyqI9wKv5ZLcTyd0EUjFDiZYrSYcuXcYWHKsnJVVJ
q8dLn+LnZFeyfdiszu0gcvnewa+6GUqJuNcFD2bdV+86dD7At479Jqzfwql3UxphSN7Y/TwZ0m5u
4DkGiehgdJWrZz3StWTVCtuuiSOBcN/0qzXJaruIqyUPadcy9VSyvnPc7jlypybJ6TcTYuNcVHP+
4PtdsWuhHSbZSNR4VZrKi1fRABDVfpustX8+2/3yhP64SE21RccAgSxyfF8dQpukdZ/2c8ryVO9o
g3hH5pUtY5LIAwnhCnntRbW5G9dqvdpaT784jeu+Bq1XpVhMmnhlJnMK5Bw8UcbLy2Hxm5VFSrCm
YOFhrSy9zPhqsvllwlvn+tZkiBKXtIXutGJtrPMhvKAcci8khdXVYhnRustFvu4zW6OP7zDCMh1B
f1TW402Li/QQTG14WU/2Z1TVGxHxpdqvxNDGoJDnXSuUCWObk3JPh6HeZdo5yy3yhrNtOxUPamhE
0dcSrQDn3FGUM+XKvB+wZndVeoW4rUQI2MIEEqu6Wh+IXDB3Zgh7snIDuZ9E2L6OSCvuCuyLgBq5
/K9V6O1tTxo3Xr12t5ZCtw/Fxnyiwm7exebOHwMrdx+Dce3ux5Ep/WaN5r4ZXHmt9BweK4YINdBJ
A8FmiE8iIXpZPpau05/CQjifHcEtTV7BcrXaY3cdwla4WJkr3ArhMS4HNMdTtWyPudWeaW6GVdKJ
j+YrM8rUlfCa7MIsvCpRlajTHonePmvyWyuiQVZSwEJPl0EY1yrEos6af5bg2ja8ykKfzGagl1RX
7Q3utuxD0emlAFjsiU8UwLTntKHKK1vV4kLY2ShiLGRfgPzUCVZv/eQoh95mVgWU102JaToYxYcR
FPmVLrLlShN4zyjXN8/hkmPx4PnSeoQGbe91T/wnm6oZEfQ2Fy/DOIg7R/sg5UWf5TEL03jBG339
XND4fHIKF6g8XPB1tyxODVzS1fT35ExzbL6fJUZUBoWONc+v5uhHqMU2f7Fq8xVCD7FJPWPa8gU9
WkZ+4Nz7kjdRbYbVre7PNXbnyHbH/mxMN0eRezeYq34LZ+Xvsnrr2AyVLMEFezsc9dOSxXmxycNi
tk8LZvEDszBEInmZHbmUTUrPpbmHKTSnXhecZG4MKe7pP423/1sf/6Y+BiHuIvz6n+vjp2/rjw2H
P3/i3wXyudwlpQPnB9YWlO6Uu381HKiSsb3AybaQw+L+/KtIpstwDgmyv3ugUOee4fh/NiBs718h
NDAKZ/M77s38r4pki1zqH6tkesU0PeiJQNJCncqxfpSxmbNhqLHvofaM9vSiDJe+arN9DVfeK9oy
xl0BOj1e25755BJeC3g8r4z9RrKEjcfRnMRJbryMxjDQ14jU8Ipljp8dVF8VsJVH47MMgh5+Y2+O
8HEyCh/Ps3Nx1wXe5ty7blnbBKh1jRUctTWF9k3karNHDjbaQGigxvfOYajnYbgOh8kMqC8RWlA4
1TQiEfZh6KxcFDi5ychvWKZp/NCEQIZXaoC2sU5FtPp2jMY5mncBnVixL2jcDafZzUvY1XidELvD
pN4AuIHr1dYp6Df72d2oUliNeosQhdnN1pBXW7B5R1n2npmxWyiD6inbDCZosRXUJAYCNOo/V10W
vuVEXQaptsXKfGwqelP50G6D0nxc9cQ6NPMRxAHSqH1JYJEWifSRMmRQoEEfzQHqO2VWldqxaG1h
GvbVRcuo8ePaEYsaEx08X1TGGu4Wmlwfka24vHbyAmVO+cimYOBiyep6tLv+orKX56ovnUM1L1Vs
tVF+weKBHGds8+KFApOVZFPlMQjXaxR8lwV0lBeRt10iG5bHlm563KlowCrgf53X7Kw0Wj4SByIS
G7lGvTrHfK2f8d6yzYis6sS+7kte9tPOyWr5SGdCxIRyMEnjlBoOph0vGBaK/yLYhzSn8Wg+KF0+
+40Nzr6cL7Xo2XHU+Q21D7BPOX8kwfPUqr67qOdySIPSSVdN1oMg0/lyGExrP436rsjbPmZr94yc
oEzlZPS7ulXf/LLzr1tfZ3dL1AN2M2mwREgaYoHqsN5kfXCVa8WrVrd2Ra6DgnUEKDlrSAJQxVUm
m+k6nIluoIIxKXLKct+tjLPhUhR04cfwS4lZ+9Aqr/wSFuN6Wqdt2w2jZzzwJnepU/NvmZP1t54x
P3pzuT529NAPVKRs5sqhvOhq32dMZTKb7DfPiDuPyAc6l0e8kcUeUni0z1vPRYxuRAflL996r26P
czH3acbaEdcMDpirreUXtl99ApCv3eU5aqbIbEXa9w5Q645XnqcZf2JHomg3RBmH9vpkebgQp6Z+
NprsqDVcrRZlcOzNxouHohF++lqditGLEmNwy3dHetMnqYOksuir1QvuTKzIqP/kZtZXjAfYagEA
upNyCskEpgX03s9+x3AWf5eHfCdEmDtVCpEYRCbjwq5NSdGrluCxcevhDntE2zGNn8qbgT4pMPcy
ZLjIJjyxwNc8CUKsktm0dH4ocbCcOqyqEAkdZCYpN1at42yZv8pmhKmTKXVXITAA9cVtgfmuseJw
Xbc3FE6mucsDdzvJmegke6bPGh1mbq01MTaS7fFzWl4dQ1WZ361xXDDrLtmA6UzK4n2rRMSztkDE
i11zHIhVQin7UXjcLTaxM2iq0DmZl0UXtYelDDHSjIZ9gAbGN6sXqImVT1wKRplqXWwkT/+PvTNb
jhs5t/UTYUcmZtwWUCOrOFMUdYMgJRFDYkjMw9Ofr3TsEy157/bx/b5xdNhu1gQkMv+11rcSY+ug
AYKGgxcvdGNt42DFzog7BiVv/TozjPniZXq+LXLjnVvqFbcTiVG0VggunAWNxr5FgFBRWwASrIzs
Bz14bZSZGldrm0NMcTGcXpg34galZY2DtCzlPdydl6YwIXuDQ702+BT1SQb9jqTWeGavqR8ZthhP
yu68dxMIUpSoAHxKGdAtMWASuJacUssT19W8W4pFXNx4qXGr912UkN69Lbq03vJ3qh1goWXfXu9a
xTT0oVxHi+YEdGOjKVIwTON9kdrZNlu6wyRFet0jYiaiOcvfLLFbPUzW8lYNtXOwxzL43prdgzfb
6bTplDUeLL//6i45JwIhjK1pjUebRsFIDSS2Nr3U/WdcQ77Kjd64IYiQQs8ZJFgeNHlYfBgbsQnu
YnSpTecvt9nkq7vVILO3ZAGG1IXCsqyaTY4+4GxGglFbmIDJntnMvBFY/sIgz/EUSdIFV+cl7sgL
zB2PjepCEQLY1FDAbTv2yqaPcGqdDTjKx8FfzY3ywevXIHU2fLbg0FDOTBwjOAJou1oLZoFDJSi/
L7oet+LK3BmkYURYPjgZlzUqeOCb3XOQ5UFk+WqJGrsIIlCKx8AIkk1r6E+YAC8Q52oO+tOwE52m
1GEJwB3SO7NNqzndEaudT4ZqfoxqvRR9PNzI+Qqun5wmLEyvugO4Kc4mVfHbSiz5Doa+OK7kEA8G
WddNoysFB7HKQG4hKzOp5+CkchBmyKh3TuN+WxkLo58xNE9V/43eN3UD0D3eyIVjaWxNy0YvuTxz
DcBizDB0TEp9Dm4R7Ga9fgPkUmxwT7CW5ZhZLnEtY3Mz4q/nwZ98lFoydofvds+xNg4xO3e3k+2P
PNwBZbsieUP9/tRB85PWCuoFHDYM42y/lnDzw1J1sOF8/tTa2i1eqbn/bAfbRK3IVYRDC4dQN6X3
qJH5Q2DW+ih8cz1Dx+Rr8NS3oYRLz2Jas2pn46u/1DwweuuJfpYqpBx9AIXrs667WfFhVtgrSnOp
j4Ndurt89JawCoxqB8mmPJvSnLb9strhaC0fXRovmxEJaDMFvIcpVWorgsb/Aotwxfjc1XyhK/CJ
DdlOvEWT0rz9sVf5G7e96i9XzNlz412TLZZYnnAFHzk8T6FRBMnD0BXTvdPH+ZuXu0/wfSag7smt
bdbdAZxkYoVzmlPL1cV80SnRghcg/FN4VRw2S+9vbYoMSYh2XsIvPU5LtDblssmYGUr4leYPh34H
h2okhbdXy/pulGt/4JiOYWF2/G+T6sTbIObvuY77u1VYRr4dx3Q85Lq3QFS5IwOlfMbLJjRpecqo
KeEYA2COjsMVIcrHxg8cJk2iEyGrpsEWw9Rm6NgdJ+KWFvnrjZrwm3oUWWDpad291tLhlqncvj60
Hd1X4YCqFy2JRcnngoW0F2f4F/nXDgTvR5VgBpzSeI3yGr5Bk1g/AOM5TxUI4+8yyY2SiiPOeuTD
hvmopxrzZUa78BDNBAG+i8IvIvyI3dM6tc0xZvEkN2SgTlfuPfUeNzigei8aeRzMB2msOZezO3o/
GABC5DQ7D1iXk706urUvcsicqC0naqkzCwZ5rdciahuvxNNr1Y+tZXPAQ3Tqbmdl+lDG4hrcWa+H
JFpbvy+jcabxuEKx2SeyzXexN/U7gkdUqfG+9n3rGvvcyeMS63yRvbKaqVceccNXBkniSeU95/vc
y47Cmdjxxo17aipKPzYZMQd1PerCkzCZbd3QkFtiIUrbU2CY3BApxr6tzorgZDbtyBBwxtHCDFBD
AEvEdhVd+9BDuXkV/jr8gLFH1XpXBzd1nvd3NlVjL5R0tYr7r877CEsD9iEHJZ/d1fqFUS68Qo4P
3fScUI0YhJyTBmTQQFtE9wqm9AzcuB9uqCEoy60fF+7LFPur+zVRRrZGoz/zZPXJiXAjtkiDS+sy
ZKQpw7114QC+jd7kGmxWhicIDhgwurQyLkU1Z29xCfcAw2dpRyRSiuMwVEAYcdv4G9tW6IuMS8pX
Ec/xw8j/9TCXLK9tGTxNJXtjRnPDR1WSuzZSjwx7vyY3bcWWtKjGBr5bOZbPMmUQglZs7icYq2fK
SZsdEkYa1QmxDm2sRbdxWu3sJrChD8AlMQY6hLhQOTO1HXM5nMtqHbCt5NVh8JgPmxBRl0ffy9v6
DmVwdqIgmRlXKJxQrslmgZ6oYOn8zTCYpDl+sN3MfNyCymsm+6nucfcCRRyW2kfAPeRBWgZYKpYR
5XC2DWhyudyiLFdtBD6IdXT2mdTVyNCHPnWdV9PPyiFaydN4h1ZxL34A1o4jYVBJes7G66CMS7jN
t6afoHmbaBehMryJ1adv6/PYG/owdIF8nJues4BsjGuygjRjvxgncP/62HJNRkNvZWeKhbIwNgfv
k04v+7uoFDkTxih9vsdM/dypIM7eSPZj18IodOmvdTs+JSUOKAHf/1n7Ojm4Q8kWXPYpSg4DmC9r
TnSFAf5qbwOywLvO7NZ3wcb6ZgIZjfG9uK09LfakLYfTajb9A2X2+muKXfxxQvY9rTrDVYcvMXJS
CahQpqW1Ta7WKHo52R3QnbOf1XhVv/P61rabMrrSB146dpHbfp6pVKtkviUpet2cN8t2NokKDYV3
RGZgXM/B/ZH8brBrlTDfHXu2D6VqUa4UKxOdLv7Go+JhnyXWGFEmjZ01K11+3i6dPorAGEE/2XfW
TH+fQHPA4SOxEQrma6a5HBqJJVMNQ3ImLOWDgwzsact10+x0MDvbZqFeBlm7ENCOspQkaZlug4LH
eEwl4beOPT10GyqfjYxwLxyXKawmt/KhSPZdaAiDtrXcsnZ1TCi+CjzjDtVqoaonPWC6Ly6zwu7s
JJVFpAUiAJmJNP2ptWtf4phuPtpVk0NMgY2tULjnQefhQklbuLagulvVjzx0puUh7UVwiyqutnmV
uQflZg5jatLioqvrEz7We59oB3U1EOUBVibvHS25yHAYwtjYNf6twjYdzqVQW1nE9iYvAustCZAK
rOkKUi4BhL8ZuntrLE9tCGvsbWxVYlPr8Qce2O7gZwJnY8lYW3LwxDTgkJmh6KIIF2UxffASN6KP
AmC2lW7HayEHyMWv2KZuiGTQgtT8qPLia5czgSe8Iurt0FfQj2fL2rpYVDYFZPFTnnXOu+rmeFMm
AvsW1rFrhw+Avm2LL29I7Lk518gKXC0gM6SgytJs7excJAkiAHYyEQ32PPjbUYvxtuvZb+diNKPm
Ov6Z/U4fg4a0MCLBekhyX/ycKo5oeZ+Ph5I0HkiZxnzIe4+JgCbkks79CVNyvhFgdE/MtQgZLRoE
sIunxTTUyfRKVCRF51SSNR+c19iKoVIukb3m5bEa9KgIKXfL69hfLenjdEGXjb+wlXrOjKYJvbb3
blIXJjCSKxvHOj3G08qwOB2MNqrG4Vsgm8uE3LhJc/MLXbmKlLMNBdqFej7hxHlNZ9ibVtPCchMU
lZlD7DzTdQTveFXmTbWk58yo3nrtdQek0qfWlZ8Audj/LeyOqoRayrQ2YZ9LIjJjZf9gJk5EnZFw
hFPxy4zj51Pr0lh3SQUhaMPUg833DGN1g4by6C89Ak2d5HDFtY8LUJBvxCIxYpYJlumxkfjyNxTF
0b/JAGLaOZ1Nc2lelpIzzuzsFUS6Ryr6HEBSloOamY84cTd+m/YGdwJyi1DtyazYSq5Zgs8niSN+
Ku1dVO7ou5EUKex4ZVxp8iqTG9eEULsd/ULSdiJSfQvc0j/yD/xPqvI/TQrO7Lxm8fAzcOmYAk+L
w8NV0l0ZKz00e6SGZDujb248D8KrU8wnXI6KW11+aXkkhXSQAagwr7NAXSXhEkClIQp9RVL37PII
ZO/J5dhh0pksCe7cwukm1HvwxuZb4q8namUEbbJaHFViXOKgY69TgDLNG4+IzNiTSaXU0FNuAcqK
8V8TiC7EiNoQqprNMIbG1ibjQ5B31/pMrvh4gZly1U9spBgGM96RllATyGmf7jm7MEAkVHGHe4+u
aLu7wdGJf6AlBJoU9D2mQifbrC4lIEwOZ60zdPReJILJRY9Uq5wfeoqDh8EQjOHiicrHevmmEsnk
rF+snaeAu+a99RE7o3yafAJT7rxMbZgP9fTTIb/wxNpnbshUtaEnkAnbhmGUQJWTsWFfcA0YzFmy
zNy2QqlD4FYEY4suRJ4i3W9mUzBsPeQbtFyR0vnF81GSwNyRadXvnazrNwdPRxkpY12/Iw3GcygX
ZbzXbtneeaIwDjkPvHZjeRikfQXLylMckcAc5WlE88CpxZC/JciwfLDP4tZKdPlOvNy/g2wUX/CF
Dd+NzP1MWrloYrZGd2oYQz+sM7Kqk3lkV3Qmphd/doZ706Re/LadfTS9ySvrPVPQEm96b2ngNIGL
FJ1JL3JVNkfazMhMEdrUu0wjadrAiG5l1jpj6PAwQIAan5fEeWGH4DxB1qh3SbP0B+6DZeu2neRw
5X+ZfCxJOq3MpwRBKuxS686XXfxe4kMN8zL2QyLYZkaKGe7tDbV9rnUuKkarTT+mN+wh+nmXuG1N
yCVzh5Ndsf5swKjpfJ/E03wdEhUpqAEf6owqXbmpONywvZtq7VyD1O2XVtvNTdP4/ggJn7g+1Hhm
fIvOEZ1ZF+hNmAPrdsoc8TzyB9zIb4b1dSDfveE2jhkaMaDGOUzS9mINejh7XD1NKPQEQrKpMvRr
rduIB1aw6WF3s2NacLNLswc+RyaKnRCrzBvFbN43stsEJtWQ9wdst7hhjblh0+rbPqUeRjFiKbPm
J2fQPcMnobS74Rjm80sYwRdKE5MfDq5rHBhJnMz44JblcVHjrMKrT267NjPN5F7HwXs2eUSzBS3J
Z1j6c2J7TetU87CQKtqsnQuEWrnoWHqAnpSR+ZmR7l7znB145Ngs2GvrSCziNYaTohlJq6LGseNt
k/q+QDh8NexsOFlpw1ymxEFyaQnlvtLDIG4Faub+arEMOLx21gN5ae8xMGKOLy2OHTJ5qfmxFJk6
kdEcn0zTYhg6mwN3aY3Sj0Tp+JXJnjElAex0hCcwTvLEGiamghurDZL8lgk/WH6Q61ZB65S5OLve
nRx+6TLfkuNJ8mhW3f2adHa+cRdtbq+VEM8A7JITSrAKq4KgV6FL+RbLjo3a6va0mDBguk2DgNRK
kmfN6+A69W4yeOomCK887MHFcdjJtiLp8r02IIMD5i5v2njG5jeJfqs7V521rECPKxJm53qtp5ce
lXlmlQWhnBrYNVxMoywnvfGgVaNvnWXyD2Uqk203rno/dcIOLa2usdp26i9+UVpfmd4aPMQm/SzY
350JOUy7oWf3zzjTY0pjpI9Lmo+hHyQjQ/s6B87XlZehD74bOAO3LE7xwU2dHhbJKvGVc2tYuZlu
s4YcQSr9+2p2qW9YnPHkGt46UXhcRHbPqWNgxxgyb25PBMCGC6Ur6gyp4aPyZ7kd40XsKPR6T5Yy
DUmuczLwc8aKMi6ZlbXLFyOz4h3mpnSLk9XaGlzo+3TUXTi2i3lUHcHZsFbVYjJoIyFtzRJLLomA
3qnZy+JlecsKewk5Kqx0H884ijzZDfe+VzMHlhiBosoxx+JxdlJ0+5SHTQ4CjNwLbqOz4TXR5CDf
MGOV7DTqdCeVT48QfRGUWfLfi/ihs+blbqKreYMU/gWX6FfraldxjGqLiL9GTEregwooe5AgeExg
0SmMKERE00C9M6WyDxOhVQI9jyBtOSrY4DSDQRA3wjCBF4Da6bx51V2T37vJcIgN88DGqt+Pqz1+
M+geDk3L+GoJKXZiZYc8NwYW3JEH9ewP7yWG1YdpwP5amwWJsRon0kZeD4JpYdzBK1vIjJjpsamE
ebZH4wfAwuFSm1VLbm628UesLYOewP7aT85AT8h8HrWeicE3r/9r66z6rF/+jWxtYjxDyP2fZetL
XfXv1W/Ozn/8O/8QrqWw/+uXxx0blRBAN7DD/1O4lu5/YYMSwgLBBUPYRFL+p7szANZMG5OgIoPh
Cz7O/ydc2zbuTjAp0ICIOrrkPf4zdye+/9/cnUAUXAmUD5Mn0jl6+O+69bU2m1bjJb3ztGYEWRgl
A6opNZ2Q6bNaDl6trGo3qIQqnQ1TtEtC0JQNZJL+6JgJ1fSb4LkPfYFwd0wZZlbMLjz3+8oYZFtW
GQNFG/bHuW5wJb1mK/vHulvFjxwPIz0sg2LOC+vaW6LSwKS9J31bv3h978FvaIJxPM1W1k6Xlqqc
bdpj48Fsz82iFlddNKfpUA4x9N7FOAuaDrJNq32gqnm1cu5a2m/jYLZb9kXF0QYhj2qW+8RtHTE4
sDwTewfUIUWCmSonpRgxzS7FWE/HoRg8QuZDexzrEjxvi4LxMDI5wWRmRrUZvE7VbFFlXwD0Q1S+
vqtlzV9np9M0RLDdGpb5nAbspw5o4a0khKQk3kT6FvOZKAHJPTYRMEsxURZtF67Y+VeJPcrmWxbr
IO9x8TgnAsndfadhJNxM0nO+840sN6oL8rh9xjy5HvuW0IF947Xox9u8lRttT+6s962v02JrQp+9
1LldZHZBk+8iQX/s3CuGQYaTDbICp1qGJbKZw05pcBc3RPWrFoFDdhgeMO2k7GbSkeWxnc3xKEsl
g/GmIOCecRqbJUxxdUx8w/M02xjHfsNXJB+7jgRa0QTG/COoPJ1/BuCSPlFDicrfAlt2SvmEgVEy
wENb6Tbsw7yvAGE49FABNZ7xXqqTy/mVL4r0espJbMiPmR1U1hap9UFKlPFf8SbSQdNdtxQjps4s
57KcVR0twOspOZby5OcofACGQBBkmdorctMSGfCx53xFJpiAZ5QFbcqhqukTRPfeI8Rh8W2HZu4z
u63E2G8LC7tCOYt2twZr916buvhu9g2AjIC5nrNBOE8xHmMMpXoibylvYth26qx+ItyYFOSM2c4f
7Gr4luY2CcmVp8g9lroMORcYzbektcVNktvlrpwdYz/iJow8Xu5SuJbeS4xbD1Xdy306KZxPyGwe
SC1/GhDqhboxZdIQMTa7MfIx8F23Ks5thjyB4NYX9tnlkX2q4lXQjCQWJlHpO+8x3/milLsB4cJN
gQIxt3DPwvM6xm4q/pa2kB9xVo57DeRgC+S5Og3S0y8kbW+xRzkP1yv7ju2ViDxhVVu3kZc19xYE
D021hcV41edUgXfU0uITIJG4Q3JPviZASm7axp7O9aiKQ0cZCYENN9lj01D7OOvolcBR9sNE5tgz
ZQieAHQi+5H5OTME+bKa4q6yqGnxjNg9sw9wzjprOGPl3fTqNDWj31zNuPEyy3wrkROgGdG9nGym
QliPrnmNaFSd9Wl4fopFnG9jp9a8Pw598Z08UxC2GRJQZAzIiPjuXPtJW3iGQ9Mb6++2vyTPTm4n
DKZU63wwRadqKug6/oY2jugWZogVHDr6AMdgEm4NAQeTuJ/nbFzHnDxIlfgHlCCaU5g8MjB253xH
KxHGIDxx2Y0M0uG5TykjKvh+nkklQ+DJ60ffXM7BxEDVUXFwMLyUmaRvcWD3WyMLNoFd+D9mnJX3
QeFnhxFB+QcumSAqxGJyPiuv/J+ltq+JcnmM3fyxL1uf/qJxhmC5OE/SqLHjkpYyD8FgxZhn1hf0
HBkR+E0YL3hNRinWyMo+COsbcheDVGZE0TxJm924cB1OwRMqqtTrIweuLLS9dnpVKfRMh5qLi1lo
1W1Gb/5OgHrcjqbVf+Ivpl/JaYBe0SSyn23T+mpWWO5XmQV34+yv90vFJl0WSX9vtq2+iWk8efJk
u6qwa1rV7Oq6Y2dNbuvd10MbMXurH3Mb4E24TKkVoikZG1v2ySeJAnGoSDG8WQBzjGjl0tquLDlh
2i8jnTwQWplXsvL70zVo5Y/uxWzWBNnOsHZ2cjVVN4G+8ScnPdVBq+8bmY5R32BJ2i5BuvwE34U3
ZUwaAA9grcm4LkWzSWVXMsltYNnL0aRpc0Eus83mJycNayvnOthYjllf5pzJq8Ec7bxWNaqEZ2yH
RQWXZjQJLHhLlsZH7Ofqkgq6BaTZ5GSgR/M57wp98bS/PIlJdjP0uTR4tIO5P4x+Px+plcvsDbPh
KRzZPt+1o1avZVA3r4lftffVUMRftIqzm2Fu5k06+euLJKZwhcHmMDTHZRsDXML3XHUpJ4ZG1Hha
TdEfCZqPBMe94QV1G306g5MaGZkDSMNBGYfHIe6vEqe19fy4PlWTYffoxROss5wKRXJlaGh+bVt8
j/301Z69a0Na6u6XuRxhEjTxepKZdL+b/H2SATHEqqQnIubmNJstq9MdhL3yoPcrMRSbLumynZvR
q4zLQz/DA2MsZzgtw4kk9jM78qf5PDR1uwMey0D8fzfH/z+bY6RBn93s/7w5PtcDZrk/tsf/+Lf+
sT32qR8n3kRTN8ryNarEHvif4Sc2zjZ+JgcAvwT3eSV0/mN7bFnsqX2TInSfaBQK5V98nfzBgDYO
jJjmdWsd/EfbY+u6+/1L9klKiZUTh7DjOdAeScr8vjvmrp4GZmbt0ali8GN5bshHdrrrxR8zvaub
3GfvqT3x0RleTFte0CJTVPGJPlNgYa05kory5LnmFtqjpTEhhxJabnxfGc++xlzGWg6cshZ9EMo0
n+9kZQw/89aUZ0yDxRfWCiYPJfDWhMQj8Qo7naOKxxEyNkENmYh22vcMyA91Q7RnqIb59i8/2X/D
hPwjWcs3AAHVtB2+Br5TUKi/fwM4J+lb5Vh5nFsKe8kgBfRYDAHj1/76uXjff/96f+Agf70eWV4c
vsTXmKP8QdY0DaJH7P/0cTLYS81J8XFNVYQZ9/G/eSUukj9+W5tDFCc8CZZc4lj4/ZOt2NLXDhoD
8bWmi8wcNAVti8bet+LsaTQLe8/cJX78jz+eB6DpWs1gcpmK68f/S5gOl1k3lVWH8u2mCx4IMBoY
Kk3PgbngwDj8z1+NiR5bF0nXifdnmUtyrUasyhyqkpgcdalaaFyz25JEGorg+e9f60+O9/WXC+js
otfKog+ELOPvH21WSZGWSmTHJp0LIjwplJWoaco68ltJvGxJ57uhHcjcdmo8rICR9Tbr3H8H+fzX
C8i5Wro9W8D49FhUfn8bSC/eAj4gPzYD6IwIB0cHsS+OnwNXA434+w/9r9eQI6R0zF+Afds2/8id
tw0ME2wg+VHLdX2o/baLMIIPP3WqVXpc6D/MYcQHWAT//nX/uw/puVIG0nUDOtr/WJdUksPOcMEv
VFPDk3jk15ysYQKClOH2/o9ey8YJxZgikAwkWAXF1Xr/10vWzoxJjmmQHTNJaJ0xNBqtFi1tG8tk
vfz9a13/1l/W21+v5UjmEDYQX9v5E+FLq6drtAbX0Lqsk4zq2CtPRWaNMvr71/kj0/p/XwfyALjg
X5er+ftnwh/XtUgDGdWqND2wkc35UPbCaDoeLecpzTLG+zNEj2yztogJW4HT+/L37+GPa+f6HsgE
stBJF5Ox+PPaoQ1Z0TbZ8x4Ac0dob425SVYjucTWUp7qxIeU4lrLv1nPf32Ff3zFJksQvXM+xyYw
cL9/dCzoY73GuJJSP7Ze29wtT+QZlltNBn/fWpr5dm9cJxrTMideGE/DMh7xHMw/iMw27XdNuvWk
4io+JFdeQpzF/MeaGw9//+38d+/zGvm4onppLRN/Ih2UYyEGeYZxEJbnfrBxtttwbIqAn6hwJxcY
QK4JsOYMH2BcTuqC1L4A4qsoIxlUbd8EfRAf58y3bgPD7bydO6Z1HtVp4I37v3+v/3rV+mCTLQIo
9AcAoP5jFQCA1dfYArNjGQiIbQpwCTJE1/Xbv3+dP+56rhifFMt1caNIihvkjxU2M0y+FJznhM3r
9SHIrjQafAzODXwC5+nvX+vP5fzXi3meT3WV4wQ+5Qi/XyeL36GWzznLed1CpfTjMULjg73DrUIG
UCehxhtyI4fZezPKirLQmi60f/cmfrHFf79cfQu7lmByyg/9K93z19WnaLVhcmeAax2mdjl6v/zW
fTBb+gjtf30AcSE+nBTQGzT8Eo+lprOcf1atv3FL4dx00MtPuEaWe6J35rBhWA9bryn6IQtNVeLa
TTtC5fD7H9fCij/HeSi++EuxXsiUz8Qomta9JgTxW8B/vhlxF1ORXk7mozMo98lNtTj00pfntLKX
IRI6M56xX60PmAWsAWtaOt6VrejfCwSVD1Ic8QUgyYJSMVfxJ4wuR5+qsiEnWZE6P6wdKvkup3wX
ndOjVp1AqeLoXjWm/U6XvfyOX8F6mZg0oKzh+YCRNsf2ZzH2NlW7/YwDpkNcviQWd7btsLTIdsw+
hpTFm/Oy85nUhm+GVcm2kW4wwSlqyoIEezMlV/sJR36H/gFuyvcGc1vhC3jzEYH9R6KsXG/c/bSJ
qjrg5VFGjQcfz6XCCTR4b6sdO4hzQXLxrv9u59S8jcVhhNRkU0ecGPTFc1Bby4XnTPGlaZbp7tfX
G7tTvzWrVDxoq0Fmp4ikwIwiE9c6mYBLLyoJymHLpA1rLekwVqtBLjctBkAv9IGJfatqxRVZC2xD
1CbL9YD9nu9ucfysC1sh0md7zuzXoUWSD02Y4/eWwp5NdpS/M+HTvbi9Rv1pvOyjhQVcbeK2XZJ9
sAYFMQWHh0KeWNaLX43YCQyT77akOuqjYPq9k5jl3nOnoTWUmwa8Vwwo8MGZjJmwhYJPKMZmvssW
iB2RZ8vsW+H2LE2rhEK3CBts9PU6LKc6Pvn0u+PqSOG+RSvmmjSSZb3uqrHgWvLKfr0kE4TJTczR
a9n0yIoP2O2EIFbAPmdIO6KvOR+g25T5tMZhxwW2FdQSvqcTMxD6rbl6HWXP920MOeEwpJwY0EKN
Z5dcN79jYi8XxOr8pPxiG6wGgO7Wnu/A3za7PvfkIZlWTvhd7EDHrdsHjuUYXP22uoElbIcE+wEk
m524SKtaT0Mj3APIi/g56b1tbQ/qvXErdSHqRpFw7Hh35ertVQY4rYHbvBdZbr35UA0ZZJdACxZY
AJh0cDvOK1M4quUkdJtdMNd0SrYkOEK+VfNLkI13GRr+KZfBLk0J3YNNqE+QLQg3G4OG+jNhti/5
WJQetyGWcCohqTrcmJ0NHJXJdet11iUpszsMrVf6HITlESJmyAPH2jlN9uLGbrldOm3eFOC1cBo5
oe6raU+/pQgZ3l9JBMIFDoNlMgvSxy5dPgJtvuvB6AhPlHRzuGTToa+ZR0P4X+GMgWkeLY2JbfZ5
qg3a/FZa9mmlQBL/enabuhm0cNt9Hsf4pq685GuP0LpNAbyd0qJkAbaveyRs8bduZlnYMbvmQdJT
fjJGjDD0UJzxoC4+0PMy97qAnERDZPAn/AF9WGSNvA82LMY/mlj5SdZ2TbGekXjnwSl4Q3VhW8Bi
FnN9wVBk7WYqnwlvjGZwA0mguWOjZKfR5LJeKJwuL61ekpfBFNPTUtPfgwyEFLPRZJUuykMfjkvo
R7bq/R+MxNvjXKBKp01ALVnMLvrSJuLRd6aJeCTpL2sdhu31+UNmHhsgZWa6Ke+73ltDjzsNOceA
SwUPu47DdmEvQgETz8LK7UJXeBlLEVGsxI55InhJ4B0ojF93A9cf/q2l2sHbs/fDNNo6bLVZ3nWi
/+IV1GrKKRtv7Wb1kdkLyqqj3lV2fsVGktYnOrKrcuXcC/pHdq43JK99nkw31oBfI4unUz4Noidz
NAXfLHSeeONAW6N4hXXyWKE0nIiK40Aw6ZM7rGPJhZmzd+CIUBgPYAu9bbm0X6ua1LqgRfttoKf+
s7dngAtuJc1nQkTe6zyhQ+yFQzv9MuCRieuB/Vg1NweNx+d2Nhr3oS26JbTq+lry3HgHTtDBIZgl
tDUth/anNn1/i6q0nJreunilLeA/tkxD7UCe0R4rtjCVR5VNETwUcQPekvidxeE/T9Hb0lY+G5nB
9KHHoM6PGjxhPqJAIY1Bd1TGaH+fcag/eDiPjzhgOqKXjRn5LpcA7kkm/hD69pNnFDvX78ftxITu
RS1dzYivszYIQ/kxzhvzwjdIz3c5hs0Yy/2IYR3GU3VxGR+EcRmY9zi6addqPOscJAl4GL06dKQ3
EvLlVO8LcIy7Yu38d7wSVchC04RjN2VW6PdU8G5U7Fz9CpVZAKdkBJ90cfKlErN1Owi/vhNrzLY/
sLCX6w6c5hZbV43ono/FvlCMkqFOM8Spm+SGyL9PlDC2i+NiBMvPnuP4GQDN8NDbJEw3lg5G3Lqq
4pmObxpUdT06t5zYQWnBkeIAIOtTIZeeu6vXlykvi3vtOv2d383zwWpwZ4RZgJMEwf84+ZWxGWUM
zx3I4yUf4FnZyVh+qKrx/g9759FjuZFm0f8y66FAFzSL2Tzv0rvK3BBpquhd0AX56+dESgJaGqB7
et8QBKgkPcfHR37m3nO9LWnu7YsbC8ItvCz/FYoyhSDoN/XRGCpmSVkhn31I3SVPvSVo3i3WoQAe
vO6iZXw3Gzcjz8DojGPcMILm5mr28GaxpLCLxNwUzema6fCWbzzFHGp/TkbYAL9qMDSgvu22VRzP
V3441B++VY2nBVnfJgi5B7aJs+whS0cbeLL9rWWO3Ucmc67ZbcFdg4uAzMkLHl2/zcVTbw6V332C
R2KBDPhRJb8SzF3rPu1QhMVuX9Em9cav1kuqKyUaG+OZGJ6MOBo/cHUEr/EQIo6oMAkVbCiWQHDb
Ax+ESYSJSHUwPNyLtp2FJFN448vcg2Yw8xIXZKB9jlkLzTDV5keqqPh6tmd/02tXpGO3EYSdQjm8
q16x18vMK3dCSl3kE/eM2p7ncl0MA4k4XJySAV13i1EFW+XJkmUzbHC/1VzO5iV+CNDpzGsl7OEo
QuTRUOKokvKoCLn6dIvxiAPEZM1Y871xU9g7ZtOfmiUdPht6IzqMBIkMC/tfrQzSt8jWpzITJfMq
8Ru7Wvm2VAfPdKLnWdjOu2E3xi/bG6ZL9L3JqhZEkDVPq1wVPllVOq5sbU+NtFG1GM0Ql1L6RGEc
4Un0TCgh7b3nPCN9Ydutna7EXXJSlc+m9sCagXHvo1ZDjF0ta1h9O8yr3kpq3ywclRJ1ecK4E7g7
e2/G8wE9NgQH7LYhvlsyBVjDGtqMO2hb7uzFB3BA9m7ArUsgabinl3fXrbby5lCxtBrwZHelWFvp
iCcTw28Qh8RNBbax8SNOZzNT1nkWeKYXC4AST5zUQ7C3Z+zo4NuLPY429dB6Nts9bFtXWTX+Mhow
yO2ChMEbR/uUMtgllDRRp1TOxSE0GQ/YagQm1MhhD5jY/Mh7lHD0+Nx1KIRO7lC72w4wOFkqPbie
XmWX3FL73Iup5im4sA8qD22fupkQhWB2Vd5ByDZZmyX7wK5tNgVZVtwg6uhWsV5d9UUGMq7vfvba
jd0Y9bK3vLRmBRy+Icsrd1I7uPuG2QE7riMQ/jsYWu+p5+IJwPxlDuF1pb3fRvs6lcvNkEcnSBpP
jYyuuOQyMNJ+cU8uv7I2fiZ3897HUN5QTa+RzL+HZgpiL2dI6ffhB9BrpApSI/AMSzxhNWcPX9sf
SnvWCyPmIp/Yx8KT/Yb0+V02NETT+BNmV++z1P53+9sKz07N3cbaI784y6fCOO8hq9hpD9WEoHmO
X0wIdhhPZJCfXNmQM4EtMtUGfGvZjm36A2VVdxj65CLaJxM76mMbkPOU4NwnwjI5+OTKrGU7Dj8M
m2RXNY0sxOhhLtiqjYNUmf6Zz+ZJOKn/w+vcap+WLeRZHB3ymLYe49Ep0+2EHyZqX8O+QW4gcWos
YK8u/SgMucOTdS9sD9OH52OkMZqCgQ5yvS4w9/aI0uHcByUxM6s2GVFD2FI/n93m2TtCeG9icIEe
5BhDsQl3PhZEuWKq6WYk0WSFtbM6EISoxMV08J3BN657SD4p4rQ6a1dE8HQrr5toOXN2rZLgmNcg
Jvyiizx+gLwqKwaBIEFSitBIbeygpi2KOe2HTc3lhTmT3mnA1IpeB+Qb28ho6TFq0NhZuiiA1yMt
cBvNV4aL4NlO2Uf2c+uZ15kh0nHbhzNtx+BzWZq6zFlXlu5OrFSNP7PFnm4yb7YuppVj5I5lfkKk
Eb3GpcGQO3Z9697qRL9FkE0nEi+j+cHe1RNXfTLqljfs63mdiKZ7wStH6VAYnrlvLEceqe15asOr
jG1S06BvxBwvO98iuNicvP7NK0iNSiXlH1Dc5lYQJpMDvDpWTZytF275RxvpzDqFWoC4VTAUAJ15
FQw+MwK9qfl+vbFxDXblnmRPjjydPgF2mu+WP77/lxC3673p0fbXoI/3vhDLwXZylOBlTw+mpM2U
IHCmm2mh7DFoNtn1LJX3EOYczFQmYmUmPYtrPShuCqxJtqqDzUDs8KYoEeWvSNwJ90bIWywRfJy8
pa/2Xim6lzrt+QBQiMsV15HlrmPwcku4j/UDxC7fepWbvOdJyaNEqH+bKx28YSTmYcmH5Uo1JF2B
wudzgQKOHhtB29eOSVOvxZwRY2Y09PYDpii5IUZlyknyYSrC8JKLwWDRnZiAUmt3FGDsI7jJnP/m
YlzCOm7eGf6lAIMzJorBcg6l7JBvFmHPSKYFVoTPA8F8n0+Te0FoY14LayJTN1vYkOGEPhfRkmO+
4bwz0mrZjWzwKf/74rmQxYL3qMNkNipDv78ELJ+BOpWhCG3WHVnAHJNiYMtm8Ue+K4WXbOSwMaRc
u6gRruzKqva1HsV1Q7Vc+XMEha2YyDWp02XnuZwBPSvmdBWO+gkLPL2xHRrbEBcS31DNPJ/9+kZV
vvmjNHlIXrny6KPewKTac7QsT3HCWo4/X4080XZeZCg27WSYPxJLII/I+5x0r47zHvqEdbF85qyb
78GTBf3v1wI45zxmnE3OwpNmyqjfGSVWzobb+fjU20BKQ4vYjpHMivcoMdXtHCX8dIyEn7DroFET
Ux+dIszC77nf9ZiMlEFSdTcWJuCjIrLuaQ74hJiNGH9FmJWogFG84ahN7Qt9i3zpQ314S7PIT0PN
YRq72r4nBI0oMv2Dtbs8+SqXsnlvg5SXVkM3ngqijY49I1cw24HRvS86i5CwmLu+5XEhaWRnLr4f
g+gwsFoprUfffBJLEkL/w4/TjTI6mT3fTo876aVFX0YuxxwysahgSUiUV3HtzVcOI/CrphyjVzkJ
kLSLt1jnIrYthEAkkYlCk6x7Oh+xqbgc7k1HMPxgLRpshD4LJsTqF9EIRgqgjAmgwtcrMS8MnCUk
Cn3EpBQCLAuMes0ult90LUW0qelOdwNZ76/49ap97MXG40JD8MuPGj5w2OtzUJrE0fq48U9pbAPY
Dpx5QZ1DqoYf+LR9gZeMPwOPPhnTnqV+dHWq3tQYsIXqKMglo1TMLwllBXfGJmsvVjdW10Dlh0cs
HcFXM5IfmqKnORGwieYxnrgzuemEoVX4M3QS6HzHMWyj18wTBKJg35bRxscvOG6KJq3n38fP/4FX
/QsVMJt/658KHY5f70n9V7rr9yP+1ABbFlIGh7/gRpmeluz+KXKwLP832wG+6NqIGXwG/v8PBbAF
O5ucRGTFQoQCgd2/owBGZvHXnRsCC9NBAYZWE0iX5fx90J9bUTsIP/KuReLS9kVcLc4V4SDETgWk
FfmwK6FRONVJIcgoHpa0EZSCtv8zISz4AccF57dVO4+eZ6mX3DfSs3B8XOGFHTCoBI4JbBDlZIhr
G29qf4/sMkYaFU8TxVvVRvB6xrRwyjPFTLcfxyLLrn07CdvV1BbBLsXeciyjmeTEbGjX5awhpWXh
biw2FzsiDkGoZOFwR+PbS1xaU3QpnKa5dIPd72dvbE92KKcvhq1vbsnwyQ0hKBRT7e8Z1TdvkpX1
2gWccPSc7t2RmcXnBZpPxWvL5LywtT6YTe3ukGob1xXcbfJ/fAgZbIMks6cQLh4uFm6S5Yi/kLXC
CtdYdmMkif0yogJ2tRyY2gh7VJqY9zOZ6/f90FabsTdfCpGGT0rgUlBaUNygLFZAL7YjUuXIGcs7
NzPgfQ3SvpZlKY8D4gRamzSFFYRaDR93ekWH+x72LQ4AokK3ovHyM3zMcF/UxvjR5X4ESkw43Lis
4ifTWbldtAbaYQvbgtOS9SG005941+WWOA/1Q8CIxq8ElXfVMsAjr6gI3mx7AIHo473CXPZSpuVL
a/DSVdsQDJpMI5HHhtg6oKmwEqf+Gk0MXRTutLFbFYCdkDanYfngY1vwqCUSWCCckU/t2Hk7gmCI
sYASlR98e2hTsBx+z7sffZpbLQk3R8ebdbmE6NXLrfjeza38dp675SaaEgi1WlSeOLbRgbBRgldx
6q3WBuxdph0z3EUnfZi8rrgIrURPZs+5smGs7zxgh7fYveSOZZ367AO3qFaWqUkxOfQXpJ2MSJlq
W/vSz6aLXIjbUqIi1e9b+a68Kf5KvuXwDYE8idVX8WoeGv9sNSHle9r75vVUzeYKueFS0AvbZrVu
QX2s4oAMLMwpAOlbZ7aJdstbJgFMLjd2nIy7UQvw828tPvPd8DzCQchwrGn1Gpg5JuAo2tKWN+W3
XkMdNXdPsQTVthoxIf6qB2b0QVCEB1+r4qQwvrxFQKNKkgwYXBRDypIGiACEkSWOJKfZ+VpZl46s
AEbpnxutuCsD8kqKWJgfo2cVO1sL8nItzVu+VXrsU709ckkk0FrEF2o5n5FHPhHTQYSFicA0jKOs
COtv+V+glYD4BadmU0ZGsp3JN72FCAZcp2U853lEvrO9QvZPbsl9YQqxD4ppeCYmrkYGWxE8m0U5
4swwThnFOkRbltTj+KL4SB4mLmJbirADzD6R5qbFi3Dg4Bb00bwFSrQ8jVrkOE6ttUsEtjuYDXwl
MOmuEi2G9MBIMlSTj2luePehMxxk5Sw3DHQBvCj/JAZ+1jjXbXVk4z0RruTVt3B0jK3F8BCrolZh
5lqPCemUUa3WaOKMp9P0chJMJom29FvHWSGzeKAFtddh3a0dmCxXJf2VqYWfsYsEdNZiUC6e5nUH
HmNdiyphW4dedDQB/sbOBECotb4oor3rxm2ro621pWU3eKtU602JKEL1y5e8l1qJGqUN+8hmJqoV
2e3DotWqpdk0eA78+QD3yb3z57bEOaElrY7DQMRKRb73B8VgL+JCbtpLf05ZFD1VhenuYBbFa09L
ZE1VgfnQstlQC2gjsr5endpMDrOW1hqqCLfSBTOxyTrhvXITXA4ITYyfjMSMldISXVYiw68sMuA2
iLS+71rPYqsByFuLeuOljLcAFIqNXY8wcceOoXNDwO6rvcT9RZbFPfyBATYhwCBHK4RJ/+pvF60a
nrR+2NRKYpgaebvqh2jZunhN96Vb09I6inY/D8bN4Cfuz3hGlTwhTybTgBKRaybzyHwiVsETxiUx
3BYWgZhemm9ts1Y5e1rvDETGe2Vew28DvjQpoQFKqzRXV4CnAU1pnTTxlO4bjQmcDK2itqKqwhVd
W+9TGbsbhdA60oprW2uvxeghwzaNSDykqYVFl7ElkoLifkG2TfVgUlU7FiNeU8u6K1uEgPzGuwm/
w4uhBBHkQ9mBlUEInrEAqFYGSNdnM/ZaNmGoxeNAC8c5HcMD1032xnB7Ot9w7pdluIWESqxZQcQm
QYj5WnDuPWazjbYDDQw/CS11t0jZW+LkGDLry+eQU22SNeNtJ4rXpOsGhxTn+i4O+mLbwWZdm0F0
yfIm39deNyC1yQLAS6SxTU3pHvlBgc/SGvq4R7Nkq0JDEqLyEgvJ5XuKpnc0y83eGE3vvIyd/2n5
RfEhuwacbyfx9pUCNKL7ZM5udw2ZpL1Mk+MfZW8se7p61sXwwp86lOon4ZXvmRb6J6Aidm2e1vuR
6fZhQIXmrZQRd6fUZrnlprF738VVfbvo7M2AO9e4yrI7kufsV3ICpws5WCNTCisaX6w0NQ4IocWl
bNLshF9nV2tvAkqfGwJ9nxWGUMaiZbGlm4tYQ43FYxjEzX7og/amCXprrbqGnNU2+hmwcGGEmCT7
oGNONkGkPXR1sVwS153OjfZOjCHIQb8b6w0UI1jmnlh+sQh7JNCiYtSc+Q8oufHKWnm/5v2xMsqc
q5Gr6rZJrLeoI76xrF1yOpv6UkzGTMQd5OjIcp8K7e9otdPDNeS4Z0wBe1v7QCQupj17c/mmjApE
fTiEW7yZ49GfsmEH1ekNOAQYNe0liUFf525cboHlvxuDmDdyZn3oa/8JgScrH3ngWfVnv2amT454
yZqtqON1EqAqT0y/eNKjnQeKqvxcfftbhLa6MIPH9VJrA0zox811gWer1MaYQFtkJm2WqbRtBm9N
iYLBji/011x2MGod4kibbEb8PLetwBeZwLXbYbyUmznLBA6o6a2zuNYSiiow507WctNMkFFzIS0k
CLLa4WpQ78O3t6fTNp/o2/GTFzG+bm9u3Y2oF/VZ5Unz5tELmtogVMZhtOGN/CqHst1ldLOkf1QG
47bODNZllhvs42TurdlzlNBE3by6apSNzZtV73YaS6bBMAG+sDrbRGstE7c0JqpsV0x1n+fZDXUv
axCz2E3kUe3MqOEOOkUWnBx8T9yEmw1zGPMQOYb5K/ADseq1QWrocTjX5NNsiQ+XK0oPuQXHcycI
9XWQoM7qHEUwwdrKJtSJr/qtZgjJEJ4tmP/txYrnLj/JbujQIhsdI45vw5b2brUJ06GdxSSNsZF5
56NlIwEF/z2Zvr31qRq/uIE1ywUBWe0aAKO9iypIGdYDJKkhi8h9xC//iX5nBIUJbz0sH33Fkt49
saNjkNCrIKwfJ6waa58MNIZBaHUrKuVVBlJkAa8P93aky87Ehizh3McuHONIwAcFoj2e1c+GjNqv
CYHjihpB/OAx9ZsBlHI322NzjOZIyZUF2GpjdkF6GsagvWob/m84TPWrwy/PyWe54xUJdg/DdjPE
s71Paf4hYzaq+pKRaV3R3wdHjwBDfsHwWq79wXtcSLNdtVJ4X5C12Agv/oKTRYTTVoDlu5dl66zQ
4MmTUTblnTlhjCc2lO6+Tqbh4BaIEbgazBuqPpyHLiWMPXUlBuQ0P3iycLfEbthns+oI4TMlJQBR
jNugQCYuvLl04HDweiz86ydFuM9LR9qaIuS7gWjRMYBatQx91iZH7n4isH6dMtZ5nUR0A6CGw2oW
oXpQBD5uxgyUwLofFvNqbmIgf33XbbDoqxbNS+DpwVIT3ATchTOmde1wzDoNX+maqjypMsseY5BF
rz2lJz1TN17PFQswuPXdLtAHG+5Rxtyzp/sSdplcG9E4SZgBatx6A7AS8ADtQxSVZr8B75Ox1QkF
FnOpYTwhcKPWap8JK7J+WE1AvHcdP0elb15cm5A5Ms9M4+DYJOXASDLBp4zmmXyh5mFMFMaVKGoq
/4rMO/euStp3H/oRCtcF1hdDNnNZB5PJmD1dYpf4UaLnbvJiLl4yKBVPQTZFEI1DC80OY1JMemP/
lMsBUL1hOSCg3JjUt7jBXBRXu0xm/AiVrNhteKQG4R0kRrUnDMjeRImYPhaqvmxVG6RNyVrNt60f
5MmmCov0XsYhlVi7wKQa2Zag8TKsre0v4XHKSTlJliW7iIRdSomO/5pYRBpYBebLM42PIqiXpwQ1
BFY6RJxg+GFibk2Rzy85lwqmteOEgijzlxtjrhd2UE2077X1vtJ1krNwXsmFtAOrNeNTZIMCaKh8
UdmF9aHKIosUUYvARA4jhawl5EU4FNeEyLI25nvehnM7+QmnXVa2P+oeMtuNlWedA48KneoVZiqq
97HukmA9JF5n6lmdt3wZc2VOt1ZoZAAOagCl0PPml75SjXpcJiPj/mr0NLz97WB2jm9vh8G3fTAp
JHhNZw6JDEgUj9vEWzuwWoZ89d+lO3aJ2xvqeonVPoIi8FgUpXr+F7pFrcT8B9WiiW0FbX+AGp7h
ioVP+6/iyaZFUVw41nQdG50gWgvAimUT+qLKoxEEmyh+s0tnP2b2ycnFznDlDrbZNvCjq2ZYsLT1
Wz4q4jPGxwRN/vM39zcV6e/vzbNNUtTgn4Z/97SUCI0rM7Kna+R7135DrRgdEL38+y+Cc0QbeBDv
+n8/ACLr8RmE40Q8AUsN/vaQe1R+vft+mf+MJP/FSNJmXvhPR5Jcg5hJln8lE/z+oD+mkqH7mwsH
z2f1byGEEyGq5j/JBCYGK+YvuDls08bJwX/603rl6//i/O7V4sziNtYn//NfOLI8TnMu9Lwz/bjg
35lJCvE3KoGFrkb7ukKLd2A51t+NK3LMA6glVnvSP9UNAes71oOQlRng3YmkSmoEE7FRIYBMFrHN
pTcYT0kvsi/qeRtLuTIQA6H5Kdk17I2BMJ5HPL3FGZFAmt1C1IYMIFM0PBAMT/BZijNkd5u1di43
LV7y8kThk+886PibfsyqS9a0Rv1asTC7GhnxED8yW3ukkCOhL4nd7EpuV+HrmM5OcICFAD64b2fv
xzipIbidbeEzl0+TS2bXvbt1PJC/65AbZvoOnzH5MSDYKg+1rPN41+DH9i69YFEY74yiBBkz/J4y
WALDdqZrUM80g7vgO46Q1RYfl9uYJICrmjMyC1mYcf0jeqbV+vxKuLSl3+R+W+D/1slBYHgjJk8R
Q9ce+Cp2GWISqUnMaTOMo2+h8dLRcNPvOXF5koqJ0E+M+wt56VkdkY86SNLpVt5QOYhsEF3QC5K4
TducBEvrWhuRsaBb5+BKKyR2tE8JIuEAKteSfS0RszvyUfoScfBmjGtMqr7tjvHezlXENansjaM5
MZShY6RiIktphVSP4a4eBSfwGvcxip8HulJYgE4Hj2XUME+rmMTOC5v5HehAvqU+1XzAGdKQhoCO
AThQ/NIO60C3PNJSDPv8mxvafiNEx2I4BhBb/CHJd6WGjDpeEt8Im+HUmBRq47kxWONe6Hotrg/d
EkZ3UuNKo8oA3MJePVgtxtgQtOw95XUZ3zlx291Oyejf4X8eX5OS+hLsYXSSTaLuOB/q3TzW6XOB
ghuJAHnedBKGvUYawTLMt6PNZKX+dcj2+DlplHNQiWfcGEoPZTpphLvRl84lguezN9jBLhsLXsL8
3LQU/YwwmK96VvUAjSFHIhMlhIaJrHUUIl1Jing9L8uxkjbs/LDvSFJBH3ackJjtpyKPn6EqOedw
YSkGk0ZMj2gDURwTHhEBC4Xl8cuaXA+/hb9QUMZ1VW1zu15WM0EZtzJdaMQn8Yh6fMMQ1dVBz8q/
wDAj3YddL3PWSA7jzRDH9tlSCJFdlzCpPpv5rglNkHdJ4VXPslPVHiRf8zHZyYulWbh9EQQnvmm0
uI3jrhHkBlfLXKi7yOuSU+Uq+RhbzvKDoCi21IxJ7c+slubZWCofMQaEydPE4n3nZs1PvTs7WMIk
nEOBvmd2mbGpD4YfJD0VL3O+pC/O1KcahRLkTLyrEIwHvzDP6CWqADzMoQ8ROEWBM9VQI/BpFnvw
CjCDw0qcJtWFCGzmPGNbixDtBsQnWRhCI8zwXKW3VZSpkzIaJdc1W1nOYp26LAJF7dTTYrkGtNJ6
GhqyhKdEHxcQiAg61rFhrhvRTaca78kGCz9JGwxybnpDPqWLfMgaw/9SArTLygx17pJgMiLWdrNk
j77M3HNJ1iTyJBfId9axM0zjY+h2/pWGn/HTGKAvaw6zkGb96Q1msAK8WN86cPU/2kkTmy1Dx0mV
UwO6Inaf4sQVaw8Yvruayhao9YIJwLWt4bUXBsVvEa+jHIHbQug2CUBKntDnwwmFofSzmKBrdmN7
gR5JV+RNaoMUBBgApo6DgyYsYFY4zUDUWcS7uTdhUOptg1+cm5jXFtvunawtA84dss07ykpYhQ26
LCYRyroeO7KRV0WUsgxPyilTBzvp1T054F2AzHVyHqBjBh/5VKLeH9LBZjkO4GQboZ66d0mrA1VR
iXeEcfU59CIqYbSCXOcgIajb2Koi2gkChOjKUNH6oWU9zoRDXCM6HtjYDs60sRygltS+ybEusQ3D
a0cdalh2fd2lCIrDSdREMqjPlnvevTV58zE2om7Nk7JQz6LuKFht7fvWVRejt9N1yKj502VN/as2
3C900TaigrEDeqBJ4mgHt62EhZKW8AImlQRXoZPnFzz9XrbKls/EtEkKNaFMu0o91aZ8UO1iIvSU
jJkj1tgp1tRdiusRNf4S3rW4G7YGOjln7XZTd4iN5LrIx3jnDmm0kZW0XrCxufuMRcGO3/tntlTB
fYuSkdyGon6MfUsze2VzIhsbqqyMRHElajom0VUjgCUzPhiThtt5pdfvXegud5y55YZB+XRLkrz8
apVOnbYbq6DscYPn2IvcE+9w3tiANJiQN6g7i1yUt2wWxK7QnHgLzOkayLnaMHdJL4YEZOFVVb3v
BzVs3EH1r0Alkg29EfIScPR9Z31kbUNC1jelnvks2ybNr3eDFrZuV+OEKBObsAzV/bKcMd9iQRke
MtMT29Gd5BbHXr5zA/Q87FaiB3SJ3TViJDiCoUNEVQcxZYwzx9pm3zx+FzvR2pCJcZyGs9TkflFN
eE/c4o3ugTEqQQpfZQD4f15ALHDZe0uC4qfM0+7ogGpDY5nnm1bwT/goQqwuhAqMaW8eUZARcp9a
9s7uU7KFGyP7DDOa+75IjH0vGNq7XVSAmi2w13RZumv6rD0OFCTbAYfdAVVmt/MVlZdBlviejdJ4
Tr8TEwpFjGKvYxTMeUFQpKMVHL+rPnsBm5P3/pgOsbUe5sQ7TKPTrlNxtbhTc6h0TIPZhPaORIHP
1mzuhiGgdEirDILxsucSbUBkMn5YqQtGBuvDLs0XKowCdklu1jQq8s43u33YtfuFfPCVCU9iYyYV
qbY9+qGa0NAK+NMKYCm8zxStJoQjNmOFDqcorhyiN+/DTk37whvCgztDWlyc8g5V9u0s02TXI+8h
qMhgDlvMd6HOuMjTvNh3fVNvevjcGzdm2C2SwdpXo7NwEfadG6Mn2oJru/+Irjc9LFmEoFVYP9vI
I5WE7coqZQ7ISrgR3MjyhPuBM9xNtkXUXTm3W0Bz2ilhHDw1VneegQo01NkdoyDO2Qyb4ahKGR6y
KjbYyS7BqeznuyIVb27kP/2nl/r/cCwcAVbrH7rb/5OG/pzKOK3Sv/RSfzzoj17KF7/ZDNwdD8aV
TiDTrIo/eqmAzkjb0LU3noFA6DAq+LOXCn8DGOhirAYBx1jQxKX8Zz/l/cazocXwce3bNjXYv9NP
fYtP/nEeQQcHMM73eUrehRaS/nUewbKONd0cW4cgIDdkYtYSrHGJIaeq5vaSTs4WM+LbXAWCOxs0
nCcTjPfaNZ2axV88XLPoQiIniZ1BKWJFW+kLghbnuDlLryoeiVPnJksjeUTw94inSAXMw9p3E9il
TDcQ5OMnCtbq2e6JCmzKiRvoaBvyS0RVfSYmIrxgahLvpJ8Xy1rZgLidhrJ2RYBT+Nx7tfEzV756
yp26VD+1Y9jPTmlHADvQ160suVvGKjubLJuCvTdGFW54FxoX2NXBvR56GwCbnWByQ8/a9KslYd3X
kDqw8ltSErqS5N8N8At1bUlFQkSeBG9Fjgfq3PVjwGGpbftgqSmmDbQggeceyFjkOfU2CiZ6DsZi
JKh1+YdbLtU5nlK8BsHCdoAE0R8y66otuwx3YwBAWRdktjxjPJjvy1pY8dHthnQPfqm5pbgy/b2K
EvdoqtF4JUeeEC5sGk8JBj4uRlzWUaePrf/cdCkkMd9TBhgjuVCiqywy210UxkW69hnV2Tdt6izt
zsCE/ijbwH0fGpKVuJ5Ozasbu8HF07WKAjLMUc4tjkVSh9ZjmAsun7M9WY8sBGkti0YHR/TOt5iQ
Ncx1x4pYZ350DcBWcnoJiIC9DNM1CUG5G7Kt8t1EIM/ZkgXF1Pc/FhZRtOsIope3aklaLHE4ljyG
MWHuXxoGeq92SL2+Fj2A8gyDSLoWg4eJZnSR9xVJvFibWInwmcgfZ1hXfRQ+W4NBcqUMxhpAnXSt
R9sSfIzvKNLJRwLB7j90jg5zgfeG7WKH5D/A9yNVh0qVXAo+J/G5ZztGqbzO3IUP9F3A2a10s3Of
L0VyQifOG5ioMmM40BlHFylig36opFLCbEKdImaAaptA+dx1YZd69nU0FmwWuj4y42PfjCm8UHI4
vrKspiyjq8BQqvTTJnUrMRNlWd+uufGM3ciYTItRIQbz9MrTHz5Y+mxZLXbOEZST4t8sOJ6OrscO
VamEsnbhFvUKf9RYu0bDh4gw4d0i1PQu36+ITy1Xu9HwnONUwL9btaOe4OIzjZ4niR9v7bhgvjbu
ZI/LXkrLfTdp0IO1G6v67JmyeW3ZaYyrVih5QBgk3Ls4YxWYOy2DmNRJZYeza3CcdWunPH/soNzd
z2UQXLCEeS+ubuuev99lUCxDfChmN2Vjb6Hyhp7jcZYZDKmuQ1mQhlTkHTOFzpv4nkmfa5eHfoL6
uqsL/ZXapj4+QaZDW/o51DV5V59nWfPncE7pn+DkEreBUSIF+GdwQoQlI1R/KrhC+VkrD25pWvMu
bZviF8kVnJGZZ+hzytLJK7EwgnJfD+NUn32rVMMakodaKz/vp00f2gt9vzfdI89Ut2M2N68OZxoh
FPVgBZynFW5GaAbNpQ+GNZKBAJWKbbRkI9hduB2wyaN5kJ2vC8PonIVz+MyXyZjecdDZZsncLyt4
kM1r7w4dcN3MVvQnIcmDzMx3C6ItdmixuBvSvvvMDMeCQMtN57kIC/UQeIxhUK1xYtuSzfwq5gBc
gHsYfDrypBzKG9RL636ShcOerKJR4pCRRqBC4R8mMug/2ybzIZPhQXS2bjTREyH+dY8xgMKjU+nj
O6skepaQAy4eSC0EsHaJ3h1xx5YJjh1vjd6ZVrikMMaU0m2IbdYjlyJIUFNwx7gjfrq6h7KpVd15
gc3KzxP7CWyvvzNw+P90/dI5RbJPD9kYWF8FC8rnIIYysGMKll1w46c/HSrkx0GI+diUZPXNjLDX
dWo80ffI58R2cbC3Ofz4IgzSPf2YlhcYxeV/2TuT3cixLcv+SqLGxQCbyw7IqoH1vcxMnUsTQpK7
s+8uedl9fS1Gk4iIh8yXD6hhTgLhcJfcZUYj79ln77WNgdQSG61iw1p+JKqmT4DbiI4uLaSuI2kL
JIIOjiFLSJre35jcG4TBgOAgeFdjr9jbnnMbHc3uezJM6DCmA5pock92WF+kI/MfWDYjsZ6gJtHB
PNbjAUC0R7O0djdyDaSmbpNlwIXcNcYpg2BY38jWRnviVluaa4fN1FEzQmcmMUBFQ1yqqeBadJDL
2tHluKxV6g6DGo5xzwTV+g1Nfp2KrVOVQgl+DiqrfOmjTD5mvbhGdlff8YrAP6T4+R6gBj8WLo58
JuPWe6jxTO1iN6uAXkf6t9Dsh6MIvKcpNJ1X1bDgLNEQ5Nbui9Ln81Fl1Y6+n/mD3++GCv+Hqsxr
07D5cejAsddUgugn0BTIbgFG/xv9deV6MElRZTOblKiIBDMH/rha0w1O808URD15syHPloZQdkLs
Val8h1KbqaVmkIxnhiiX7PrbJ5OK0bcY6Bdx49jSH1QiwJPrZEw7khrNsreS94HH+xHdT11aU38H
WlCfK7xxLK76oWJ3XATtqXHYqnSEhx9HH3TqOCTGLTWc9meHdvQ++mFZfwytnnW32JFBeGzhDe5D
Ep/LqpbfzHEKblFkUHw5+7o4CgJdbln1ZQ1HGtdB2Ggs7UHK1lk3pkXJ1+jmPzISX6d6iuFA2iMd
HzHhXi92ArrqI+fqV779MKieCTUtorxeYNmtLiAuYZoEFJCuIqD2NwHoA3qA6te8XO6iE85wqDDL
v8eqpdqyrHASVfqBGMhLyyNxTWUHAJlEfzPMkFxY0py00Rbf+h4CNp+5kfxu0BhEf6IIRoYIHyyv
VGflyp2nINynLmlhcIPUfLplNYhTH7WCn9AzlrQMWNkKTVcBmR+1C1FKE60gOuW9V+7MzHgNALEv
wsyBCm+Wgr18O/cyYOQyKtJ6jVkJFDcHG6Tl0xOG681ZFKDTjY2PgZoNt1lZNy8UzpXkaPtYSkGd
kiywvjRJ1BK2Hzaa26IdSJpGaOt6dvQaBjjiLmILRtuwABrvt3n+CD0T61XC8WNDEiReDWaWNOtq
bjBVrWMTfYdEf80HiT+WrrcnXcruODaW/ooThhsUQu+ZO1CHswmxZtXm/s1qdbioRHn5pSmqo5VP
9T2yc/j+Y9H0awIU2FmjvjQOSiQK66Kjr2Tg7L02QUxKw/FZb9giY19UL1A+vtEfRpUDtlsOFEMX
PnckeDH6DNS31Y11wBM27AadSjbhR97GUQ7vQ8sm2VnkOY4TWqiUIzdjGtl8EvI2hctC+heEP0/H
LPKx8bp5tq16hBM6h8gOozc+BknpbgCMBsmaxyF2xoSsNbM/Ij3lgvogiavQHMkemsz3imxHcyzF
iI6rR6M6goTAYmeag7XhawYi5OhM5Cfs7ntSK+cn/oN+jfOUeFTkw1atXLfe+dIP1tl8tAJ8R/F4
N+LTFOAtllmeOGsqaSr6hTpyE8pT574yWIqPGbJWV3cQBlzzSN15d5kar7Keeb6l57bILPx6OdnZ
a9IS7G5Su7yrfAidO81MzOi2hjmga3GIekUvPlPD1MONjw7EB0ifM+COkT6EPGQxZw0nak6a9ahS
f6DD0AtuDceAmV0KZ6gYrfCbm3esBSaLqoJA+ESMjfI+BUQFaQyKsJWp8WQ3tn2psRFIwDG1BvDZ
pkqhzNrjYNTj1ivi4WrYbfMU9TldEvWx8qZhVftm/ZCzyfmCd6hvu7aWB6Ozg60MvRcOav3GbQhm
uVLckm6kX9Lu0jTdJEMOYJgVWG9sYn9CLumJS2JoygqaIHLsQXdFZvhzSPMs5PIx8QHhx5ghSZTc
YEqbTimJyPxrJE8Jk3hk/x9NMqYrK7bVJzj6J0LgReoCwFYiMLe5xs1tHwzOljS3ey+N7LXCAhId
i6x2g5NV6B9t71cEsjnIxR7Xwj7taaAAPjyma+pPIvfOQtrWX+Oc/5P9QlKLdS0r9jNk2RZSy7CO
969TRC5YWNIL3WtoVvWVp9++zXmC9rs/TfLX31by/wYR51rGRdv8n/81L+L/tKhnN23ZkPTZMTqk
M1ic/XUwDun1HM2Qc60rpdj3FpOoHUfm0zS6zXdfGv90+f637Tt/IVtXD/ifNQPOTPtv5DH8pSP4
8QbfBLrOiQ7i6q3hxvyRai2wF7NUXxEmW3EJO09ZeykdyueWOHWi/EzVYMadjw82wGViaGCFOuOS
a85UHSBG+i9d1PrrLi05AIqpCDi25Q41PSGYTAZ60U6PpqMFcg3MSO5ipThm0vj2Udpd3z42wOub
zQTaA8dZgS1DvE/ME2BavIGBLSRDwFk/ZBZByDeecteq3vpsbL5zyRQ/vakrHi0URMT5uuHPY0Co
3vQcjfkEDsvV5nunzoBlaMFt0nCRbUBgy2brhaXcjfxB+SDKynC2MjKcYd0YXvn26yycO7XxT8wJ
s9rx1zcdQ4JAqaEDWkec+dubnnJCZltEoxAJUiY6O6ZufKGMjHHtv7665m/0D3+Rj6HRQ/uwzL9f
XZ5kgsNTW+4oVeMtrjzqFNui5v3hsyc+mhhHLrPhwBAy8ZR9+1f/9hlL5hMsEuzTwc399dqutNFw
8fVR2plU5pPTE4mL63jk/JhJSEAaf6vTugwBWk/29J9QA42/rfC50H+DlfkgNi3/H352rHhaUAbE
S/BY8t27PlTi7Ka1+VQkDWOzMEBncYwZy2NLTS1eM1moueMxdLNdKAbj6ddX43+sIv/EKsKVN4Pi
/nNM7z7L4qKMm78G2H79ot/lTc/9Bf3QBDEBKNXleuL7/S5v+sYvtg71juvM87ExeFwGf0TYTH6L
xlfgow6fMWC+f5Y3fVRRz3N8h7Yq3TH/FXnTETOL7s+fMwRXrjGETR9IL86ROeL29XGPi5BbvvG/
Yycm6WOw/x1qw0WuqehxhTTtHKvaJRU0DoZYCZX4j7Ty1DQ/BTZeRr3zbPbx9PTVO0mJTrD0ysw5
TJMrOKcASewXhLqHm7JELrYGY6F2S/1EvnLvRcjrKm6GDDozw76Dv4+pOvcojAwwti8U6WgkwVI5
Jz9xKGtrejntJ7p85zr7EtUucy257owEujzdQ0Shm6DqEH60+tNPRveLIxTWE8SMdTiB2F9E1dz4
OPJksVcGmSTz5Ju0mjZ+7pxZPVIK0Kl7k5kaRwUD5yaeX50h3zHixwq07Q2lqL1Icqr3PAHCvnaH
UoO07Q2hvShsnQJWJ6numV11W759TXimHGF9OVTQVjI+4tDbDrEJHD0q43JjFzZ8kyaiXbrtkQ/p
7g04c7au+coZ0qQoRGaPhjk4BKnFe9iN1YNdjv6qmCzrqsyE3Go5ilVkmNfImZqVXThQHKkCWAyV
ll0t4EAXq+jvts7DyM7QkxbV4EZfDuDBrXBLa0nYKT0aeZ6tYmeo753E/0dAPA7PPFvEpY8Ki3+b
mtRJ79e1WZaXoJL5z6RzsE2kYtw0duwtQ+k2dygOX3YQlOR/jGDpaFHN4o//RPb06guNOk/CbMsq
sw+oQigssV88JrKx7tbgD0ercllTNnpN5VP0mZhW9EGTYL/CX3gkxTSu7Jnx65j0Xkqn0m5dOeSP
mUxzwlFZcwEfEC1bXpFl4KeAm5L2otHauQR30TynwxSwqzOHyxg3+YqDvbk2bP6lGmL0iprz8Gny
XC1HBKoRZRPmdL5tkoDlqCrjSIWXfhh19T3jzz9w/81ubkc9Flz/ANBHbFc3D98NaakgIakZTtNF
zD3pSYX5MKV5czsBDbrrJle066j2ZKaCiRl+RCUtsTG47M/lYE1vRMagWGvtjEBJImNViRT6vWV1
YlWnab/F442XqVZHx/KbA6DBc9c1tUs1FyXmNZgtShIGLLpF1iHHcw2C7KFSTAVau3Sm9kXDPBg1
092L6aQK3KPofEzMdfFt7FVyjSzJHm5m6cEo8DNxR4/P1oVXfTUMHvs8KV9GKyoIpDbvuSszyvso
D1zmsXm0BUGlYn6nxu+wgyhbNbDyTEp/FYopoBv9YFf1nXbuec6uGbDDVaKLN26GzYPJYLbRCFAu
scvY+7FuxItwNLq+E7ch4yb1hUY5qZNoBxd3L1BAk2bkoF7jwZLbzK1NPNKHqY1PbY4mUyP90d55
KQLc5hRkUxEm8hWxv3zd91W8SfEuQNJJmjvc1uxWeXa47xJe5hED/55TwHDLh2zaFm1qrqqqknBb
BucsZHdAoO73chRBiqGo6W+9aF9YXms7/CU2he9GVPABwxbV648kXEXmr9j6mwmkgd7KUXTsS06U
v6xLe+04k/+UYCDeCBQZ7F5xcMX0Fj/YUfNRiIpgT42EMcXGh1N1tNxEsC/fG8mPDMixWskqM49h
VpDWMG0uaT3Mll2O0kM1bXbFDgUpeuB+l+GGI5JfjO+T8sFOBtyfO8U1GI/D+O6PdCcu6J+sH2s5
PBa6U5OpLPKHMo+ED6QSC/M1tANjb9GFS5eIKfAFZ3ZH9H5Kyj12rICAZtFmq7Iq/Dtkw59VSdSP
WdDY9CzaFSscIwa24uDAr5wiBzQn2OUOZCxQqgjbxo62MaZo2nhmm2/GCBoXN3eSbwNzPQdjQ+zG
rmgPeaFHimeLVn+lWkL5fIQsoK+HqDexkktUl0VSDt4uVWRlToOQzm3ggf1ImJ+PSMqxzSfU1Nnf
GkpXDtEMegR4YFFAwtVPHaWqQyJ7WuDivXEq915n8D1XGPjkoTR171CPgbZpfVbIO1S5/cgh/iHC
G/foaYnFaNdp7jZKKddY+lMfvVWeaNadKfKdQcnTB4doHSXXkwlMqrEVp9BiKlq4oiI5NfUq2HcV
oYje6rpuYQ0TzXfc2n/SHI2LG7h+f267prmOg1lTFuOM5CwmAyTLIrGVNbAImRR931b9UUs9fuOZ
HEIeztW5wb/1EHS2/1MfIuhyEYuzu0a78qvGJuSS6+7exctOk4blfLcLn56MOLJqtVB2l61DH0+8
XXb7nLvtsuH8MK5Gyj5Joge8imS6Iu9FdaN9IsWUfdcSPYG4okwTsA5107egFs4LzxF/XRGR3SjS
8NRQUHMULI3UiMK9jIfhK8UAL7gZsUjxsRJeBxd//CIfI+0aJ04D1cHK5VsyBunFymbnWxe0gtJg
P5/2vqrT73RqpPeqLx5RD3uTiEER7Mk25ysjjfiwQhipH6baquF49g27BGCCAXI3Iui5QmJ5s/ux
/xHQ6v4OUbvbgERG7tBCP/SpmoNKJI2kuxY29xtsklL7EvrYPIyShsmFpcEgVO5YMfpqffVOp3nB
0hZjKCxzJPxVEic1KRs3T16hfgix8EqrpV6FoPZCG6z64rRVtuczF5PGYNijW0sQBuFf7mMJkfpb
4LeBWBexng4ro9PsrcpEfA98ur7JPLvLAsMhjjygR1tuz2QDbaMjjJya7mns2/pgRC2tzpXQIXUq
+DgmFxxiNfthT0KU1e2aOhCzXeMH9sXCaKqboZp2hQDjnzKtw3XhBmW7Gtyk2jcutNBFnhXyDZhV
S64sVA0+laEpv6WjWRXrVhBSWEDhmH44HKDOgU5QmZHuU4SR/+xGRf5Rhk25saKsgyiXuFTGj8za
2hLYFHdEMvz6PnZ19+xPwn3vbJntoMADRTFDeyamWaP16fYgBdrAsF78NorYY+XWwE5XkpJnx1zu
mJT533RSqbdLLAxoXhrUHQvxyPjo/I5O8cKu3glytDcbvHWBk87U39TEAXId6r3iWtKbWdpxje9+
TQR5hm6G2sErk+Bb7LfFM64dp9lYRTQcVaNGIghUdq4myRTIRJ/ukzC96pOKv9WFewlHOg8jAIwd
jKjeo3q0GFv/JlpfvyhXhJhZcxLrNpjTByfjbOgZobutqQdnAS478em7k+kQ9qsAK4qRfqgk78kh
GiyuYOY0sb71Kc+mKhusaY8peW9SM7SdBGWWE8LSRum6OqF9rB3FagVFW1FZqxz3h4N2gEmmAaWT
Oq18DrElfDqiDDZdqVvpgndzapYVwvE5Mgf0e45ZiHaBTfoHM0Ii2I2J5HuFO7JYkFMoFpUWZdxa
LArTSBi/ZsGAlwkTNsK2DTPMCNRJEv8lsJc63jGVuQ/thjNi3tMcNiGM4T6qFU3lPt4Ait3Sbw3e
LbkAMUBgFAt1G6yrynTWBOinY6oZ+OGQpE78hNnJFHH8FUxxu8njtt3lVd1tQt8q9nUWAgJKp9dq
xBO2NExDfoRW7V4txMUfBlSy3xSL/5mS/8mUTMphNu3851PyOS6KHwRv/uIC+v2r/hiT8fMAK8dh
I/xZT9QRXP4Yk10wL/Og6zkIjsavPTd/jMn+L3TfWLaLGohOwgj9H2OysJi7faIZhqWzxeU7/ytj
sgH55K9zss70TpyLUBLpEYNkx9+Y7haApLwVhX4kEFdGNRcUB9bVgIt1F7fGUK1TYbE2HS2ItRso
Uoa1dqrW+jEMmQtReor5nCiakocR/ZuCYyuZXocpEwJyYGZxusRDGXpm+Mzi3F3SUGG/dkK0Zx6L
5PJ7ioI3cZnYc7hRcyFZ85tLlp4+Ke8kSneSOt2jmwzTLh/sWyZb65MMdTAe9aYm6ykcsz11iS+K
ZysNlHtqptm5qqgD4GYvckt9T6aRiILZDMvAAbPkA08EjcEwlhKhtKROKZhrqTfEqT6iGw56+jm1
YnviHpy71SblvX0MgywnMGaCFF9XGIefjYgnA4ADuJYS/KuD98Juvrs09T6CLwBYwUp1aw6ET6hn
XMduHC8ZB2NWyZ1pbhMzfhrhe1wdnhnJjj9inUeXpc9Mu4h3bUGByEIK21rjq/wYQHMvCAHmHNjJ
5uPP8q0164F5GPFQBKbIre01wmxzN/TMPne+PayNVs3baXKpaGnEEl4mfKOPxFeDJ9mOpreXQWvN
FIbKzuauAG72LiMf6RQZrZlRwGmi1vAaoEDUaigOjl+SiKlcXktF6gQbVhOQABnH/giIMMS3GlbR
2o1ZMNRFKLiPB2Eud6xRufXKkf1/24OWgIIHCmuE3iyCms7BMQh2JL/Nb9VExQW+FW168jN8M4s2
7N14J+BiZ7jxPFU8h57rsjhWhWB1v+5BDTfN1lSz8WMfhTakE3ptbKYMQKky5J2D2mrbECfyRizN
uhKXycZOPugB9YSQsvZxx/zITmtWJDIYD2Wf4E5liy+oTlpGDvFKqdoGF8cEL4Yp1OzX2RR0Szl4
FVhj9ykd7BXb/32o5NkePbq2aSt3Y9gV9VQvFcwMMeTBwU2LTeGkzTNP1ttgGRyx+Ws24URqI+/G
N0PvwRa6cbAJOorbWEjuaxlF68mpsTfkmr6vbJFuWla/B18rWMU2RrNutIiVDmF8IKMZyzevhIKS
jdNer/lomk6Gh2I034sWZnnNY3jBphRDUJt0G9DhbXuwLTpxmhiLcSmzA4bj8FhjDcKqn+trWY3b
UgO+JioFuJW29VSrV1jIi2VYa762qIyE2EEU/bCn+ps7GBDeAlrmnZrwjS8kFgpdeP0K03t4Kmzo
3008Vts6wb0To8DNxfOoZDYzFISlK//65JiwOwaVP7TVnnZa9QN7wQhA1OLF4cO2q1EBUreiTzOc
2l1Z13Td2I+1ld1Tj1p2I9j6UunLxJyeKCPdYgDyD27Y38Gv7qkRhEWqj+sw4dUPnWjpdeK5qeut
Nw7nxNTILkBA3DCMthRdT8CfA/HiWBPaIbTUlZFnPzKhw88semeVZJF6jLXi7NWGsfQ5QDGs29wE
Y+8sKs7WST4MkB58Az+AKW66opCdnXKxdElAcm1VjcESGloOxFo40HRt7zyZfU0U+xHM0v2Dw+3y
oCSUiCGwEnrK22QH6gm6uhsbtzCqbx1r63mso3G3uAycmT+y+W6WqoC5luWtduRwIe6xWTuHsmqj
JW+Y3FS4NN7cOvqma3jLYNf8jNii7UK3IXERo4Q6hjeyJA38g2IuXDfc1m8c/mcwp+PvgUrcA0fe
CDXrG24TIKcTrXdZszrtK/cVtTIRNNgpWm1y4XAGQ7NN2y1pcgDmZa0udmhHqGSDf5aDfp+k1oKR
zt+aEJB/4quHccg3Rc2BiQJE1KCiuQN75O4CJDhQerJJLFiFtka7QiTiS2pFPB0YhsgzgVRM2if8
Ys7GxKvz2Kf9udJquRyMNnl2teTZJuq3YA74IKj1zQnNvalsUN6GIqyXEV6JzH6DKrsnFrEFBgW+
L6nFZe5T3fae/CqADa5hiNI02JpPVeCmXMAp5v6cAeBo171+iQzrrvB6ZU304qTmBH9ogoeLf507
7drR/Hdg3yB+iMak87200ryr11jbJk6GOxofE0RFY+SS26j3ngah8S0jYEmo3p0TPvQSmG4HsZK+
zDo9uKgMG/w8Jo5bZqW6o/gUyRCUdDpm3hbRYdpHZbtjo3fo4iDdtplOa5xPTibuNOCuabacAt9d
eL3wc6pnlfhiOdVyw6YP5ELGQNyinMP55Mr6nKkZL993IIcTO/qssCIuielQrMpiu+izZ0N0uyIo
qZufeLAmiGMmTo1ubC517OZf3VDsfG/8lrgpHh5+HsC0ZboUthsfu9Hag8I2NiIKKCIJgaheBluw
m0ZDpjl5ioyjHdvhhizYuGhUaL0hpFd3atRTmDayhXLmpdyZutwqrqHWNemilGS8W55rDO/Fbiyp
3TIMo9oArlAnMyyCZYyphHZTPP6AMZ4jrZ8fz4io5ay0eahgumu+aEVWPOhhRTGqGDMRxohribqj
iXl7v0mnw9BZz2JgpY49RENPyQuVYonuLbywmdHLhRDl2O14zpprfHtfdFpfjciNl63o23tjF9e+
0LRlnWo3ZAL1kA7x64xt3KiButh6cl69hhDFEMOR1Yx2bfDjAQLN6ndur7TRg1sBZGPINYgGibVO
g31XdtHWyfBnex7b2pyA2jJuurcZib+Gt6mdw65PsX5QSAyG3vvpKDtcKQKUZBms7KP03PHR7WF1
I0C9EUevyLHl7ovrTvGKml2d3o0oeSpCIN8D4yUcFgiYljVAMhDzh4g3LEH5sdINOgE3ZJ9/XigJ
FOYMWDL9HHWNXb9fdK9W00HUV+SH9NRmqueRzXBuwPCKJfmXiXltUekyOzbTVO4SRSH0xD7wjDNz
16bETjWMUeQU/fIOiLemSMGL1E2rydxOrlO/apO/K9txeKJQC3naj8E2+FMan4q2/U686ou7c7ap
fcdfKRmo5zgxjk5h+dvKl+j0vRav8SjzgIh9IN2mBbjUnpFtUJfNS2FZMQRnuz7RZo1Ls23GUy4o
VsDpAxIwqr/ogpklhSw2rhU+p0dukM2wpg6cYKjT4srbAklqNmyTUh5ejVa81a5vHUMHtxJA+fhF
78kOLksv86hyFaP1mEeW8VlkNioEADTM38AuwP+iShoZBwbFa2763Cwn2+N4nHcHV00aAS59VVjm
Q8CgQkSSIK2i4MjPVjknjyWKbYdgSM1C3kdHqXp3g802fMQv00rjzEFrmRfdC8Q6UCb99zJwcHtU
7rTK22pYKwAee0z74MYH21/wkNzyrh3sBDqEH3fwy0usJ4NQ711L56s5zcyNKmATlZXBAkVz7kEo
d5H4tQcCLz541mxn4aRCKE66A8CHdSCtSxIl1nMs4HVlFfN2HOXlMWmjfJm6/uM4waXraugpUSe2
uvEJtosDE9mbdZIHz0Cn2YjMTA1NWCu2zBWikFx4HRqfdEZ2X3W2mwquuxwvOIZh05jt19UyFrRo
z0QT6iFsdnEOvl28u96URu+9357oP/OxjvIS5371PJTQDimuQuuI82PvxOMqMbx8xaiScHkgo9OQ
W/FMzEoileLu96wRndD6ygr1XFaj/YBz40aLNNE2YCD0qxSCNpKW7ckIYqqy5VmTQ7chaW2+ZL1E
9c3y/Hkgq7skQMCjbtQE3jZ0FwxGyySytXRhJmV5ok3oOa+rYUOwCOB1GcTfU2msjMGdblPMVQ7d
li5oOGsOxK1n18hOdURQQgof9GFd/OTwiwwVNWsjmaAzaWz0BtE9DFETbaZM5c+4uOJVhi1vUwtw
SwJ1jUM3seNRSzLamri5jH1K/haV7uJ4wafeyHDls5DYRn063OrR1TZ+A+1tzFxOPQATH+CpXIph
VBcTIhTp9X45NaQzIkTLC0UNB83wCJA67P7cWWtmC9yfPMv9XjJvZIb2ZnrTR1g5W9do1IkxF7k0
IYqQTfvAS7v1pGnbLPqpeWjEBu6Pk9Ek1a5O5ZWkxJGCCW6PUQ2ApIv1TVUx3namtLZW221NkhoL
K0mOHpxnzgn6QU+9Z9uNLLCW08fgqq9AhXDMU66f0rqp9uyWwXPZTe2CcSp81+gwW7J+27fxRHDM
ck+T733zCJZJ3y+3KQ/HhRl61SUITPiMhU4Ni6humL7HpYaHc+busBVKvVC/pAHU/nDSrsqpSYul
lILMbDOAX1DyuDXgiI02o+c1e8kV/D7K6IeV9lwjQc/qwTKx3vVghUjD2vlbViZ5uYY2l194ZNFc
NJRWxgGvlC6BGVnc+taEna8NYM0SJ90msRbC4DOlHi3LFO+SSUJ9OfQdEEi7qp97BQKv66Juz6k6
3fvoplvhF2JT0Xdx7HXlbHB5PI1ywpZY+g8+fVdXXM3GTztu1HGKYudA1YXERTrOLOpg3Nh42p5E
Mc41ouYHM3xyhsHNgB/qD9MUIk42ZXgiXW4tIfDYZ0N3UIfBTW0ttiorUPblpnPFvAJxPaJI2LYt
IHwd3RNESrCG5zWu9rhp6WBUIzBavMWhUN6Sek1rbbJ3eHCM1tm52fjp5YpdiOl+uGHGK8ah9kyJ
doHBZtwjeIL16bsLjsa5aS1yeRb775QUY6z0XGuV5FG30CpKsgXnSpLkfHsC4kvFZyd0Bo57TP1s
1ZKZg2kCnaQcPir1bM+5cc8GGigkKNXNbMNYczcfeevtYp2l8TaJWK+PmndXLO+2jMIoLtaQvHWg
qjhJCz0986jmKYSVvbqMjX8smoKtVpqIlRlAuVJso7WO8QPrWH10ScwuHJxRO6z/xvJXpFPaNjqR
mLo9NKX1s57UefRJNc+zhTnBNeTuvp5hotdE8jaWKakKfABr4I099iJ26A4Ae2A2nnbsRXKNzdxc
wEg4h477Unp+s+V8XZMn5fIn8bQpDB26BnpH1trMMnY0blRKO4TmsYqO4/bHVFY3p2xhUUHqpQCK
dfscWIDLxgYe8IcGfrbHH2EGVEVB9l3q0cBd2daDXVRmMHDTyubQMh5ICgVLRZXJQlct90jbkFib
u8/OTT7he+09UV+HtoT6iSF+xQh55Bb9UgVdQQB6WDNqcSUbrDNYc4F7NGL9MhnK3NJhhowy8dAV
LT6+yriPibaHgLGeOidd1rVR+Aw6U/FaCxChi5493wbv9BP3zrs5hmToQxjoxN2ZvDwWk5JxsCUG
PUEXY3fBkBrE/SFitQUsqfikgtK/JSEJEE6zW5yloJ9YzT/jTLtCiWIPMhtqrUbftI3tLoSUAAs4
KGsrJ0OYZ8BJnmBE/PCM+tJMeG0958MiQlxlH61Bi0rr/YSpWjHmxiQnDLpjmpw1cVIsDXilq6nu
flYt4MhMS9+jGsm+FnOsv9KWYCFIYkweWsmUQBIrCrSAiM0prtDgPSmTq4y4QS8bJZ1hWeEjeiDD
ZdKhHWGtoQEallzHUN7VeNYbgvhMTSmLPL2q1wWACLmKWOj0NW6f3DhKHRABxlgOYmmmNqg44YFH
ls1WxXBrntBjrU6kg+QWX0Xm42uA5x9ndXD1uKu1bMENaVOfEdUR3AFO5O2TRtaq2eQePs2N1FL6
mywjQmpzmBGgC9emijcJeIyaJDCvkY2NgI4UbdRPyvUECOY5PXQiENOgWPxms/v/rddvf5SXj/xH
8+/zN/7icMF9Lmr/719/2fz26/BHOUdg//KL9a9B2pv6Icf7j0ZlfCnf6Pc/+d/9zX/78d+J4+JX
8/5LJX5ffP+HUvnfvuYPHV784vq4el1BBhOfLRbc32V46uaRYfBCoNL/ajvjt/6Q4Y1fXNt3dfyg
Nqo309R/yPCW+wtSoz5/2e8mt39Fhhez7+1vbjUcwHw3Kk2xRZrm7Br9k1tN4ZuKp2jASG3h/bYI
u3zYSRCE4Cd0qgAiGgKpvGnGiatd63ooFaZxciKZnyfAB8PSMIp0Hehx992FOv4wBUPBYyYZCXz5
KTMrX5WvhjJgm1RMxXtuB9ZedwzzQca90y4SvFLnycg8+DxJDrGz8TNnGzveI/SY7C4HuCx695GX
ku0VFi/iJLp8K1NkhOXUZcWENagaPkCd5wPPTY0qU80KgdUMPri4hdW6IcK5U6efHBxxolkyn2Nj
pgzWtGPF+xQOM7u4zFeUg6J3seXDDLuyJVVfazr3eJBLy08o4fISa1v7EXcKMmfRyUrczluzOo5d
zkiZg/zFLPFVNVX1Vrb69P/YO6/luJF0W7/KeQFMwJvb8lUsuiJFirxBUJQEbxIukXj682X19Jlu
Te/p2BH75kTsuegJTQ+pMkDiN2t96w7PEusABytXEvXyE3xr/UbME3GNyArUDSxR8ajaPPmwU5vH
CDAm7t5xx6q4XfvssNekBUvmxnPzgDO1iVYynJl3qEoGDFiy4i50qvnRLRlRtmoA6dAcg0DiTUH6
v57qsVtxJOylnQUPluiJJ8yd6nPuaXOduQoffM8CNTnkw5OjZL/JetwGrlTOIV5AWzBiBsPqDTgx
c0XUGg+QLD4uPRCsCSeqjuaEeQXfUQTn0Kzset0ZqnxxqnZ8Gt2CKeRoMY8ei8n6mgVF/HUALHNs
pccpCaDgLBeerUONxK5ZFF3hjPp/SazxtSxUK9ZeVHVnGXfiBnro9BOzxoJ9Wg0EgPYl2NjJrctt
K6I639Qy4jlrAR25RVjW4Xj0da4nLrxtgqXE2yfAImAeEEb1nudlWYKvEQJei3CShzpkGH9A3Jld
cFY6rzaZm4+RhuKsHDPonixKgN0oUvfGsnPkOunYpAda0wQZZ9Nu7GESB6ms6ZKkuMb8Kp/fjDrp
To5ZRT+gbAfdziesG0GAQ7DgVgoRXZBgLhLccdIYX0lx9R+YJqJdmsIYhBgWuuLTBXYUIR+0C/bo
S7WJPOi8orLqZ77H4guqqfQhmPP+trdUegqIC4q2ViPBzsc1xm5fJdWGy7V5Dh1B+UhwOPE/PITP
VpO4t2IiGIzQoqq9y2HgZT0KF+7yr3Nt5S5VSUICNh/PDP2xPUX0H/xXU1vJQAZ5NKnch3MdzWZ5
rk1zZiFg98bAjkyOMLymxYwvTOocdUq9lP2S9B+sMEc84pKVycwCKajbEdFIbvO07Qk3fotjeLxW
iUt5E4zEITCdtBscor33NI7eSEBjZhFc6xK3lyLfuGPGPQMk89O9K8jjxKai9ycKrCP+523oACnv
uF8ucT+jQ81IcPgyX4VjSAbN/CHIgHBEG7dFVvfkLr2sEJsFfu0xbBXGQY7di4uYBRJHGOm0WbRq
DqI1yGH+baN1bHia7E2ptW3tWKlH9IL2cdTKt0Zr4ELVl48MTmDG/1Mhl+1iJyq3QcsX6TDeq7Si
zhLpXYV5YdRaOxPR3ZSfYIPymxxD7Eety4sQ6Plaqech2ctz5KSC3pxo555fo3V9WuGH9809xlr1
Z2n9X6CVgBmSwEhrA+XiQEjWekGGdISS6tNaISastaow1vrCQn3v+oktHZ9hPJjkbdlIEa2oMHeY
/L+Q3oz0DcEiQzmUi0gYPb6xLcrbi6nVjTEyRwRY977MwdghgITpiV9O3QRaGVmZzdOUYe+r5mBY
Sy2hNCU9KQNEdJXw3MNDkFoF1HVkl+NvCky0mAJs/KlzsLpqmaaKQjpeLd20egU53cWRtAmiIj2B
0HEz3l67vAGc62+jWbo7X7L14DK68bVA1ExIRzavotFZNHsD1sze1aSYAa7onbrqTPvGYqaCRuRR
KBVdHEy16QbYQPlYaJmqH3XfgybFyZgl1s1SRWJr9Lif6QJm4AtTLdC7hlx+z4HJTIFle8PIBWHs
oiWyJPWou1LLZtVkdV+WIsFI6rnobKPs0esMwS2B4LZDf4qmkbYHinz1NJVx/Ohpia6rxbpeYzLU
5muKUAFtCi3pLef4I9UiX1vLfW0t/MW94lx8LQYetSx4cPxTr4XC88ilkxvmq6dFxJ6WE6f5HK8j
n1dqF8GnROQDtSYK1ss4q52jlmjHGK78qROB7xa57bVsWQ64LFlJImbmjDHOGNxQOAv8oRcPO8lG
aAE07nMWJFoUHc19+uleldIRUMB1UIwXLsLyLqKFfMg9zX7VImuWDbQOlvkQuL3LkDPvjpUWZZe4
pDbGqIXa0nr3pg6limUUT5WWc3ta2D1AH2ZjotXeHIda+Q2ZHQVBUO/UVRkO0WRvabG4MSEbB0+m
DnWYzUd/4BEJYM0/GqXlW5urDON/ugK+zT67pm9+Dn+uea917L8K4v+f6mRqVPQb/7Vi5YZye/ws
1J98Hb/90O+FMklCEC0ICgh8JCl/qJOjf3hEpuEIZIoWcguhZPkXtMZyARr/NbTGpUDGiIGYhvhK
fur3NuHhN7cGHcZvbcM///xHZ571q0srBFHr21r34kRUp/avYhXfSbtwiZMTYbcsNB026Y+Y3ped
I+thnzE7P03mNxaSVDnChc2cM0i4YH0eDgj2p70jLLHnpCeY7w8f41+8MhCPv1bwoERw6aGlgXdq
mb9W8HPPcrCwQ/8YTBDA7wE0mvfh4vM8Jh/IK1bW2Dxllmu426wjXjyhtjBaIoCrORrj72FdW4+9
5YWi27YqqIJXEF2EzKZCDms37a23KkX72GFCaQnxm3wj3JQkUJtYRD260I3rD0Z4kAXeaWY7NWMO
gIguMsuGNKbuS6qmRPu7SIBfR14pEIz3pdq4Qc+jgSIzOoXdaOlinBzfLiI8k8iHkciF0Hkg4XIE
xtCWK9mJCrBKSabGijhM8a1SlXlxY4f5PjBObKbwKwGThQDFrd0UMyk7EYhRFjtSZLCo5vhmHmsd
Dq79q3UXv8xxYuxBQ3YnJm7Wfhyd/jMz0+4+qjDiACK8ASJ9ahu/fw6uPtloVntW1QNk+nQClDgZ
myxYqMiB3Pl3wnXUucZ4a2RwfygUceMSCv5man+ukRENguynZD4F3ztguuPJW4MK8BF1JWqaIFX9
VmYT9sRgeTLHpLzvFDjReYkwB/fSt5IdW0b3G5ssxA4tiL+ZfcpCf2Fm/sUMi/YyEezAIiWsHrwJ
UOa0Rhpd3OJi6J0veYJAcbaMjCGl2LoqJuA0KuWzooRb1SnavtmHCcZIr961CIiKtQXFdt0TILYF
VWkdZidut0xumNwuECpZOjZHdxnk2hKJ/8inLm5I0+l2eVCap8RyolNk+SEwW7NMNnFtll/bweqf
m6DJfwoJBxixgNE+iT5bsNbY89mZzOB7EqT+Dj2p2NIJwcax4QqVauq2dtYMRDWxYNktQs5IY4s2
/Si47FeO3c3rgSuN7RyCCzMA84yrl6247MctIt+IQjEttwRxkHdP4DZvaHAuSA/Yc5oL6aPw1rik
kVzFOzkhzVov6K2/evySNakxxioOo3ELI9/6sBN0J1Wu1A/2ffGtQN4PameG4tK6tMY4u/23HigD
9hlKm6M9+Xm3aaSjWCcOuAf2E+wmUOhej7LHFlVg0+mwkVnhiVWbMinJmeWxazx7c0/x6hrlcIzo
aW6i1sPtMPM5HieI8KjfWLmdk8KvybSF5uC4JMqs3Snf5v3EOkrZXg4JN3Y/kbhKOPxsbICUt/U5
KhFmrdpFFLceff7OaSICX8JM311pKJCilm487Se/hKpgD5F8DGpEp0xEG/9YIG6NUrl8C6Zl3say
d4+Rr7OpffJXNq1Fcg4noXybUhUyGAt90qYqEpo1vK4r0KgSWqIYanXBex0H0bjx8EuAmLescLqj
d4QhZCEfZqEVwj6xYHNUZ9UEg72K1DQdm8SHOtFziJAuE4clLi6yUVcTgYf3tIXy0ceC3KPcSKcZ
90pf3sNuIkuDxWy+ks3UwObsLZQ8bbf4dz7HwU3F7JooT0R2LzFe2Es2IjlkI2WjudYdE5oEmqdA
91E4yJvnoLGJ8LbGzN2YuuPyr81Xp/uwCXzPLWTYlHmyLL4w/qufQ925JWrEOtNKMsuujZ3XF8Vn
ngy0e9m19TOczn9AolQaX7Hx0RzOuk+0ry1jcG0fkxacy87VXWW3OOIEKkq+kaDDLEF3n5buQ2ca
UkKuUTEluks1rw3roHvXNJryXSCn7slzQB6vYsyuj5Zn26/NVGWXAOGLdei7PnlwWfRgIFQD+gwW
7f17o0zEbS4eCW/f6Z4atFLxkYpIIHCz5ul2YK7BqMeSXopSM6QQK9SQggXWvbo34W+hoxymn5zv
tL5GKnciIKoFPQp/RRKZyxn/ibPLFXqwrgBJI/SMgLNhPiLXiL/isbD4Bxcd5zw3eUHFzLaw0T3D
QmxQdB0+5HoOYV1HEoGy9XiiZ1JBS8DQAn7BSPyx71+/toMRpgBnOwitzGbW9mQFWyKQP3OH4lqG
LmIzMTsv9JztERlQ8BA5KUnKjE5smm8uRK9w7qHknvOYo3/xynOiwpi5SsN+CeEnEU3zOoENgOIL
aUhLhP2d8sj3cxuDWOVlme37mhsde4we72DPRNJgjzZKHkWP1/GPLDSN91yPhzrbAYLjCSSCfZsy
PvKi6XPSI6UCCe+mw0+y13XJN+bczSdXqQcW9TqRcq/TKaUHVT1xVSnDI6e7cUI97PKclKkWsoHA
3bJjwvlIExw5O9UZGTIKGuMXPx+Geiv02AwbJRM0dZ2mAWZhsoa+iynbcJ24hSRqf9Q9JK19e53J
kWbRvZGSWLxQwvF1Eb/j5tO9YbrFRZn+E0xtb59fJ32O2zEUIDfeuUUJyCyQchydAPs05lJp8670
0HDQ40PmaXxfRDYxVTScvH53sHXxOxk62nr8aF4nkYEeSoYClFHPccZdpIeWyXV+Sd3FLLMMSfyA
WWwXH9Cl3nrD8kHGWFqVkEftCby3Eay461hkO8wCU8S8JNNuDSSZF5niWG20d9XVLtb5amjV3oyE
VFt8rmPfX+A38LCGu3ibek3K0JNb7JzZvuVtaIhog6SbYSbzKpdphXbUxtpby5xAfAsjFIbEWhjR
iVZI6gLTIwMRt2C0VVejbqc9u+HVvhtpJ+9wNfW2WckOajaWQKBeyaezsBb8DvJqB+6u1mDKk+7V
vhqGJ0ebh/Ex4M67WopNroF4i77WP005RBRMZVktDuTqufNmlnFKyArmKux4pRM+zTPO5eZqYna1
nznsCg7aNNIBSI1f5rcgtcCTcbRXjJbC+aWzI3Fh9BW8izjM943PLGoFxxTvjxVrI0gg6r3oOxYk
RlKZjl7E8MgQQToSgt5aDzaLg+oUtiSnJWNACGJtutkaNAKy1DAvzXXdTMaqd0aoNjNzOme48UNl
N/5vRfb/tnV/Z0RAyMXC4L9u624/OlV+1N//2NbZv/3QP9s6aKQsyQLT903XpI75gw8hwKKA5oIW
zTPx6uuW7199XcAqIgwj1OuOY5Mq+/9gpME/QqbuFk1i4OJg4l/90sf9p77u34kruCBMeqeIjYoN
huPP24/aHPOuSovlECQWwvuYwfI5maEiVTzc1glywL9p137tIyN2Oqx7TI9BFU6LXyEcCJpQQi++
Osxz3j2aRIqufV/+Hdjl15aQvyXUjATX9XysJL92q4PXm5PwCItVA7hBac/isWjg1WfczFvTkCUO
tU5umKAal56owS9/uAb+qieN/p23Qc9tE+LromLjs9Xejz9ulUaFsEsFSKVLH0wM8YrLrgwIgJ8I
gDhjIetOcz5DXFEcFhYLXyeG7tQiB8Kt4HhPDFMJX2riUN1yGkLsSOCvoX2SxQ6EHP/fslEV/rzS
AAU5t7nPsRr3Cqp0qNRPMaji4uRhsVlIXkTf5ekEA5IHKyhbX+MM9lGM2wL6eWIxlmyEI3DZ28Fy
MMVsPfuO3d51srCe7XmaHwYHxRqJre0HxBQ0hTxQ1U92UaTDM8p8KUcK+z6fa5aqEIO6OINKJhu7
ZhxvNu8p0vM3KzH5QTln0RnzCEoE348v0RRUw2bqW7M58lFprI1l8rMx9klnT5Ivb9MMepu+K7Of
VaOI8p6b9N4TS31uXACVlFY2LIIg6x6bcuJRNAU07TgKQ5CV6XK7gDs8xGYlN06MW7cYbfHYV+Sz
L2Mw733SLI8YvXk56IpecrOaXtDI+098Owwwe9PeEutYrkeQBp+KQfI6CSyuIVkr4k3i5o32iW9G
tLV58GXEPSRJUXeGOjr7tJoHpNTqpxxbEGMdP6LMrn/1Gzic8Zy4R5EM1vNYLv1rPsj6PDdNdK7Q
eg6bKBfsIdxKMlr1ifhaFSVUwL6NWd3Uk71thI1P1U9ZkVgEeLE46z7dmD8mhQX7LkGED8R9DrEx
uqOgNON2Bsut9n42lkfm9ahOglbywEBLv4Hv2dVUED3Slh7h4rCQtYhCZ94bVlxcIBuSvIKp9Q6s
BcDcKJl+FCYPKVScJHOUpsmhYTXv2SymFxTQy20kJn6Vk6p9Sze+smbecSQN5FSFvtkNgdQuMae1
i4Vy67t5tBoipIQwtLgUJ2DAP6wiU3ummC7SH76JeIrQU9b4EcgOxoVfogz6KZG1fQQl0GQe03mO
SMfIavyRcXzx4fR9kp+y3NYyVV9seDp7EJoFPa4odoxchu/Ip6xnmg+5SZNy2eHXpsJM+B7zUX/U
+hItSTv7oRgh7BY8qWwVF74J12/U3rW4/nn0A55NgvhU9sWbhKF0SrOuuk/Cn+YYmdMqMyqfkK24
so9p772bthJ6+DG+JDbX5so2kAqhrSNEAcY8/PDpx4Ar/g6FNxfljEJtTvmi/MAYdvif2/u2ctx7
ZMPe/UhO5HOdwSVFQ09wHqzz7RIUy46E2ebdqTx1kzuG9zSHCq+MkYfRGt5a84GJp6/XmYOsioVi
sbm+uTDlJmCJZFxm1dYIU7J8ga+g+te2NyhZgQyHhPbx+VgDWSksrqBJSROrVGOTTUP6Sbb3CKX8
bEufZArA8njNFJ007PgiOuemgmDq2ziUBx9Rnf0aFhGmzbepgUP4mXWj+5ZZ8FCTAxT32sX5thj1
1jHxz94qIWOCOxJndC8k/qmVgNT7BZPEsG58bB0rCwbuRiAL2XEdeuZqsMmHWTUEubJGru/GhoZl
4Ao7uUbxMJi98cj4/WJ4451Lvt+O4t17XDqPszOYnbvOS55iL4bhJZyNGXATJfaSHiu7+NJ7rrWl
Gh63o6u+ZSjPtu40foeVSoRYnXyq0U1JffOTVY2l4UyeJnYlj/yaPk6G71bWi22S9SRuinjHKMI6
zUsRbUBkBOsyQACetEl25y6uujWidlJrwq1PGAtORgHhHz0MGXUtmapH1zaZShgzriIW0CAXCppP
DBQ/k3aBjOB4dbBnR6HW2PIuqg6yrV0Z0U2eJu1t7+eSkG1uWJEjzclIWdyORKAeF8UXaVsTWQVE
fB+qoFFEdjghyyXibxAAcluyG92nZtCuCRcyb8jRjQ5ECzw5VRztfGaZZwRUTrm1+ew/+1ZKf+2J
yFhwKfIdMlMZpoPdZsHOt+R7DYjqPKL3WRPBPR4TGVkb6gJkV15M7rOK+0+HnBVihRKeeTzAw93E
gnaFd3iASeiLiwNJZ2UNRb9LphHrYArKYRWF83voTUw6nGJGQpqw1yqL4g2fYxNgefDVHk00srXA
J7oEyUqKdNV1qBAd8Uh1FiIh84isbTlfcblziKDxZhnbr1ruq1u37KGZLgQXw3HAvzK3LCLTlLuq
3yYJq7m64QpUg+WdIGvPXxYQqOsORuI67OuDLDfOZDQnxorLRwuJ5miranluyX9NaEWjw7x40bEa
Y/WQFc6ymeJRnAomQqDbyorLvcAxJGlEezaej0Hv4rKIlUUgeifZK7bhThhTtTWicllJ1r8bTLH5
18BHgILzCiFjrEgdjfCeMAtsVmNSPaLS5VmemfKYZRgGVu40bRJwBS9lmFj7MuOK950mPYbTTIsk
Y/e2IVUc3as0LpXG6FpiUScGXbB1aczh7AqN3HVh76Yawhtdebyu1GxeUjFx67lpoQmw1rFNKyi+
Wep3N5j6nLeR7ozUKU8Tf20N/02vHGBIoeaPttJYIfZaPnGguTkRty2idVsZ3R5InAf1bswyZsvQ
iF10CZ+Vk/vmrdW7E6pWi7299xZNpnmQacHimcFJj6Z3BouuAZnfmtwi76WUui5oxeM8wyDxBWDJ
bcho6Ib5JwGNMQ7RgMuvSo+dM3XnSPRwVFGrQ5kFx5IdgDWQEZNnjXevbHJyQNq332xIHP0aLx9W
DGKTAe5SIuWYqDZlaS2HnMAVqFGxx+HcDt8ht0hYqdIGrm0WPQ+cllP4Z12W4aZVRnxpi0DfAwVl
QhCbLbRab6QgSrNqLdLWu18IQL4YrOh5u5lDmDN9ZrhJsDKvK4q8lD3FDHySRMN2m2pAsrXwdFbo
lk+/FV8is61nFHn9d6jTebixYchQJ1dajTmD3NhShvpPM70xjjsKxnprM5Ha5KldHh0UBOeyW4gU
NzH4Vo3kMO5ylEZVC316k3o9D/eoaoxLTRbPSwaM9z6pqDRAV7V3+Nv0q4jEV4cBHqYgIfShDFzl
J5jWcJVFAeUJCE/rgWOw/u6AKZ82RuKjU6RMPKHjh9AO4JqHWo95MrUMqC+k8rL8EUZYr82qU3v4
i5iXp5z3P05ykyQ8yxuKrbe2T8CSKF3+RgTMBsNcHu2et+AkrvUcVrP6Gao227PIbrY1fpSVlUni
txAXmjZZ5E55LOj0H/9zE/EXzD4GPn4ATA04G7i3X3oIhgdFkyTGQMiPLU5xxGFIORzUa5GL7hFt
FuW9I8LNxBfz3qsuRAtU82GPg/d3DY2lVXB/ZLpFbP/0K0G/h6oe6twv/UzjoJfJxXBwMyp/MFCj
dx/4g71NIHKflEtBmOLv3g6JOT8ESVMxiPecwzI070lcc2HWTG17Z1I3tWzFV8xE7v2U2fMXScW9
+5sPjub4314s4n/b8dlXEqr5y4sNg7AIJsPpD+TLmZpL4T+plhvNxDZ7Txo2chzExJQPE1c8Wupw
Y/KcOhX13HzkLXVzQAjO7X9+UdeW88+fICNJGyQBLypw/63xTSDMoHpI+gOMHOGsIQ3Emz4cxXmR
ROh13ZhuOJqXrXIA+WO4pIIi5jDbB/jyEA1NxYWEVXFySn85jLHXfGf0FTyGPjFB0SCWQ2x0DVFS
OuHrP79y7y8uxABVM8MLmmrHDzTA8I/NrDcaTlsSRnaYYQysma+2pFpVkdo1Ck1/m9VYjVMn+DnZ
uO1IRYQuZtkfYd6+ShD72wy28tbwsPeNbdXcTp3tvk1tW99mi1PcmGblvNtukc63bdLW0w3u6/AY
gwLeMOtayD7nhq44Sg5YSL1704JXzsCMerWsojMF5LKrZ0fduCnVfCdGuWn0CWO7o3GZks5/wqam
flaYNTwMxC6eSof0KIoWn7pXNuVxHDnA0rihZqdZpi8BRoLxErYhMJKk4iS+1upzvYhHvH/6TIl0
2V5Q0LMr7VcuK8gn1ynaLTGVLcZYEsXyUVCDWowcEvwXLzhEyC+OPLt87xwSS05DuQQMK2OZ8CFl
yMKMuR/mrZcUKaLJlhwQAGwOm4Fu7dmDgTiEN1TbL03sguwWJLkcA580pSND52wTL/p/iCno440J
X8lfxxlmYjycVNw3kekCSCg1i9uV1PTYRXA1sMXlHScEorNXQ062KmdKeczkgNJISlrTTpsHum+O
WBhUr2ZOqwm121v3WIA7MM/tcjt3NG5h6rbfVI71ssuGbD9OVFdmIbkil4GGIq398WXIyvcALN16
wVz0FsrSIYdGkXN7/eyiAnEgqEc+fB46xqXDNXBEesjQxpmyPUFNHHqsknDseGHzgdOq+XAVIs3B
LpGOctsWO4c0kQc60fCshMluRNL0+2Xdv9YQul6Z3KK6xTnwPujermbrtU6rgSG5u5Qz+t6SjC8L
xwSch5yupQ4cPBdZ8Fg53fhiWkQ827XdfHh9l+0hCaub1qJ73hAezRNgaKyeCTMDJXiW7d2AJFYb
PThNhrgmgCwc6Ixi0BsB6WgL90hvjrXFPpp/iVJWfJKszadSLeUKMzYLisxdDnXKM1G0gqkcW1sQ
UpF+hKao5nYeOORViefyq1QkP1iSMQv7keicIPg5ZSqoz37CB9fxAN0TRODhYsREGKIXWQ1SZftQ
T4DYMbZ3VcF8KMhok0OIGj8JXUiWbRYu7VvhVw/TTNgjjAnabdNL7q3aZfMqMfciSvHWtaELZ/2q
Z0zMFiqyhgujKfV3QITD0dK36qzPdxPs4KZlWPLuiXnczR2I8VVuSjKiCWn9onTzms0mDXw6u+LR
RLgv101OKXJ9FrfYXUkNTFDWFU7IpUrRy1zHwfrPYJV3h2fiZsG5eTtPTNeul6Gtt/1c3sI8zKj/
b92EiYfTK/F4nfjUDpcPSmJEqxaTE8Sl5bGESX9gYV6ty9APz2MMV/Q6HjASg4/BFXS2DBz56PUg
b8lCtStaBkKkxP9EG6NuF243FGfIT+MV2TDlOkyYXpntXFxAYMzsEUG+0KdQko1NMD+IkbSPtB74
ihPJanteeEemHxHUkyzcgg0792fgyCnjvwInRTsazZZtBuMMBndyW1fcMclcefc2dPcnCh6TaEN/
6l+HnCQozrBCfF1YM4EoH6T4THImLr05qC+1wW0e2115NPRwxcHwra3ndny6TmrI2TFXIaVGt66X
jN9U2Qx7BDadrWPx11/nN9eH5Fwwu60bUpKIyvlhmosulwODr6+sKJZEbxa73y5N9N47VALlsW6s
+GJaZX1uG1tn5rnhOcQt/rWxmKFZfcJMbdS1sqwcrXSm0wLuROBLZ9j996aMmvc5odjpTBGdZcA5
20jgoDjoRPdp1viEZVGgqAFrzCjHpzxHlxCd9fUsOn0M93HTA14pmUhGWUDNW3T8OA9RROkOBR9A
E29NXaKfAjRo71bIJeEuY/99FHHzQdxEch+MiIGsTl8/BL4faHUYRvq8HQhh5fFa3oZo5XdJUReX
ClnFbnF5TPqBZT9fnw3WwAhYh3vdk7ii505aHYE28j5IDFbJkYzCs4goQ4Qq7GfZqWkdEZe+9tH7
HsmOwg3t59Zzi5sKizFfZMSA+KhKsz4vaIDPnk0RSywSSmfKw7ceuEKLebWhOJdEpdpuMr0oSZnc
Ejp/NpvSfsalxWHLOfa1ger/lvolIFwcxuvrSHAaGFqGdhufkjoFSDdTfvacJu2aNqfYAUvjCmmg
BY0oEX/LfRoQPB8EaTP1WplT886ekAG1ZGbsENNywIpF5+ALubEZLm952HPxXI/ZWWtFmBypm65x
k1e6erxOytbOhYp03hOy5PmhY2jzhQ31cjDQTCichxMfpsnxlk7cR0Xk8NTyp5Yez+FaM1Bmz5J5
mV3OFVAS1sonCeUE9yBHJTgDe9sBBroncJLYI6hpTL2MfuuIiOdDysiEe7JjOl0PgbpFx2c9OyIY
f5BiMu8xkuIYoMBz1jAIKS/Lpv3WV7ifVgK59TGvucmyNkvv7aB+nyaPT20hIvaIMoNbZSr4DCBE
0A1NUnylKgGJhhg15qFsNhF1y+hld9IwOWSxkk0vTRNTQapJbaaRL1yFxXJb2IzUr3+83piqynnE
GNbYfUJXMi4tDxVILMP8MNs4p6o0J+hMNtzQGVVlEuhcMTIOknsXd7nHYj9bblsfvAzbS9zQffFz
dJfG36Y9Dex1UBz07btr05lKXQUoFMYIS+xl3DNI4B3LY1Dm8jCG7htIIKh2ehMDYRFkAF5dtNfN
GJ6GGMDVtVz931Xl36wqHWSe/1GB+qTD4f/P+qNrIIz/CZz2zx/9fWEZ/oNpphn4bCwRVuqt5O+G
LecfTNY8k7SB3yWqv+8riVw0UaaGtkN845+waY7N/pN9X+AxlPP0Su6/s69EZfZrcxeAOGejyu/0
QZ6ZvwhRx8wu6o5Ry2GeAp6BUVo4co2LMdqntWh3fk2hDEQ4Dx8jMvemlU2Y5J30AWRMZRry2HBG
jvw4c17BSqsHEuLqp6n34/fItUhDXODtsMhZvEPb6aECjbF3kxmk3UCSamZ2WDxIsH5iP8G/DTHi
HJZk8BZWg9+/BBx2GhdRiq2g18OBDKTLQurnp/NmIbn+Z18RtbwKIuXuCqr6+xTm+AN4UaR2zTwZ
W1MYzqmLFaIjvgLsPYaT2umRRBBuz0b5t7bRxe16sHGRjZXjnOQSOmjkMrNGtSWmN7qpACdoFQ8/
+FvQ9ncgAdipjXXvkBcuSMMJiFTdRooEiTkm6Afc2ABcLTOkd8j0WnWLxLH6mfGFHxCqzw+YQ2QC
gjyLvy++x6awIJTitV0MxsYxr+zVbT3qbGkWF6S38wMrgfQeFm39zDnR3A89NswbbGaJtwHQZlIa
pwFNdlmVAL5NS9s6CE0MH7GIKmaILR9kbsXweEweE/PKzecAUMLCgzgJw4e45NhCGNqZ1gaCjltv
EHI2uyCsqAYJOp/bqr3Hvhw9oPgnBgkvqHfo+fyAUVIwcLITWZum8pyO5N/O6cQaNfMg/FqWCB8N
l6slLzjQIujuh8piMgQ82nqOG4LXMiA4J4PR6BFEVAMuWEzG0+KSXuYHuXVCuCIBTBSju8kYePaH
xWCd546WA+MzE9/kUom3bmzs19YkvQcaigDcDpap/24ZVbjtCCDxQQKp6HFuKVSUcqMnG/Mo4LKF
yEOkkBAkvIl+OWb4yHjb8OzNAD7nAyoGAdq9FZ3b1gk0I9dMTu6c19TJARUvXa6y1T6LR+Nsx7o+
k3ZQsWeZQ1AmPQ6/4Zh6hQfMQLbjJSB+pDinINUfmGJazoq5tf+ltpR7m5L+LBM2z/DhoC8Q9YvF
10KVt09mZUYxC6dctmpF1EbRHZSXNeGbQAe+MhBT4mGiYon5fgwJXz9yRiG3zGvCXdJZiz0e4gYs
1Wnw29E8lkKo7NVu+wheGv/R/Dvb/BogXH5iGtGvWYQTdlQRhzwN/Wsqqrs4cpIzSIws+iTxgnJ3
BfS3cY0T6poA/J1dml88JMO7bIHqYS7DAt+EAa3p88fBoQYXSyJfMpK9N0aUNrdEXAlWr6B2Rytl
E9PaYG9zm51YwTX0who78Q/c3gZIHicmOLlbOqDHaDnXrLLbDbZGsfGLmZHIYPcJbGRew0GZ2Tyu
ptEeN2qY5xsDxuCxGU0wPFF9aZbwPBAEf8xRcxIw3swnmWFVD+as3LqgaoE1zHtpuMZ3DzWzKONu
Dcd0P4csaVibWivVDsFdr+YnnE3JBg7bPhxy78XqOmhY4ziuFjU29zI0ESc59mpi3bQy+gjjjwvH
B/8NFLPWJ6qZJLc+9+obpHz9j1wFdwiG4zdiWuVhlqJ8qv0pvM+nhiyEAl4FO5LpgZAygqgawgol
feXe9RdEsaHaQ6cZ1ikz5Z2C2oxmi5+yClWss65Dukkj+taAP1jDILkHPnRL0GQM3AIhN0Gz3V7E
NfJq3zBvCS3HmNT/X/bOoztuJMvC/2X2qIMIBNxiNplIy6Q3IrXBYcnABrz/9fOBqpouadpM73vR
1XVUIpnMDES8eO/e70JQQFb+O/rh+oCJ3dsl4RzuS7CVKLDsdrvSE45LWaKXGgYsZDoR0PLXMYgb
fS4T2QaRiBMQNnMRSL/HFd+VzSe09eMRzWn3nPZNx8IYjUPUTN+xw5OiGafzrmu4lQ2E1nwGz8SI
/iMXx0kVwnSYcOapd8oxO1pa2VdFnVR730dXiNKiTHDMZeqMyi7fTobh3vfc2Q/JwtGU6pbiyFYk
aQ/O4kKFqIs1kXENqfPqpCMruwZrXds8srYOd20JtwlqSf07KLEyA/+TZK8VKKi96AcwfgnTLN12
/qFcGFNXY2h+8pvI2HWMRbclN/2bwpMkddY09bSlvXuL/8CEcDJuWy96caNam1vhY8cF6OjcMFgW
ADqnLhNne0qji59pD71BYdfbvEu4F1P6luDznAQTxEjwvd2RGUV71bqxaDRtFh1PsLArLhgQHryD
W7kZSIGIDkoV9Zva6I2XrjLbT6y4golnP1ZXJiZCh2S0+2npzBsrzYrA69TJ6XOWgRr35iRbAHOx
OkrczLR5lQFa002/Wa3S33rdaGhD5MFthy4cIaIoh/hHWtvWNp1rO+BiKJ5LJgEPsZ95Xyevj3Zk
vXHrCuVnw++/owSMXh3pQH+aCyZlyn7m0mBc80xlWwjGw2YQ7HPLXIfPUaMOE5GHqIO/eBLT7VKC
YGJYiAshmV+p1H0K/FIGrtu815p7zmCZJ3qe2a4RsvoWMf/fZKmBJc2z0uMgSZsE1zSTXemE4i5v
8Z9k7ZjdF8K5KaKuuOgFk4juJJ4PlDIJBsO4GbnvCr1Ail7xxpr7ahqjmwkopagv6LZyfbCG/OiK
dAnW2UWN35bNFffCWsyA2+lUg7OCU24XF2HyLrPsyZBOGVhjbX6OJVTQMvHcb41oHvpBfA/JFiDE
l0BOw30rcmFym6cFOGWme/ZnLM0VQVcbdLlvZbQAf/X781gQ1JhBgdrhHcwCLxqsYzrN+gTl9mTP
dNOQZjwn45xB8qtDQjYdwUW79Q8S4tS2MtMDA0ccud30qJa4pWu3mjQHWipxunztqD8x/+H4ISgL
rQ63LxoSmoFoPhMzjV6iW5Xxej/1mKIbw/sSRvIVE0f4ZqIevrXgqW21Z9/XomNd2V+01NBKufzv
Ku7RVzSoy6u+lt9cPW6pC762Xgbco+clbQWBg0evCoGm4IfYJTWq+4F21YGKxX0QxhzBzR+J1aR6
vJWFG941YXlu+NBhoBySGIbhDC7VdiuWqPCiYI4nGUCNFzdWlT5PWeU8hBPSUJyydr9xYeI+9Diy
icczNu7g8NsR/qk40pHtt05AtuZLxzVvLTYBnNxiJCBFfPSvZFVC+ImOtSR9LjbMW5wMtws+gDwm
1QbS7Sat9OcmR0uxtNMTPpI7KPS3CPavqdZQqDnLzHMfYqcln48asI+2c8pjbn/k5NhWYjMyBLF8
KZjeXRxdF3Qr4HfOOD/wPOnlTjb4Jf9z8fv/IDrQiTroH/+xRvXm2+/Ne5v9dOX744v+uPL59m/c
AeldUgs7pq3W7/fHnU+Y6jcubyYyUesH9PpPjSo8bEZCkoYrm+bqS2TMxrnTxf/9X8r8d+54YFh/
vuOZnuKOJxQPm2k5Ni/s54FTbvWGSfdjuLB9+0N8vWSNlOhDLASbc3EZ3ETNlT4lA4icuAcitoqq
xyebiLdTu3ThY669cNkUvPxrnh/nVjatc5lSLE3o9g1ULC3yc2rDBhbnkvSvqtX6pvHcmjBaagHi
Sr3kRk4eUAtowXDxBlSClYiJP+LedNMxukZQScY7ERn6LsvM4q4bx/7BLxz8TWuK8Qvg5RHdUeP1
GxLlilcTIcxLb8YGtmGv9B+4jOqHRnYvDt2bE0Ob6eAKN7pz6Piv7dHmYaKi3FOZO0BFmA0Zo8VW
XZExOqFw2Q6OmHYqRnuzSbI6f+qTdHp3XV0fqYqQ+avFocNcV+2d4zrxpxph1kwydkqOQjTIvR+7
4tG16/jBnpx0N5gEZ2wMs5guDSKECzaCZ50nRLoDNoeWqgaLsGurWp6wuWbc2qbfM4xfgDZxjB2R
8SaXOinSDLyg3X5OCrJLNjWf4XMO1eTGGzFlGV28nBuNXHcTk98Z5IPnEpJE+3GThkZyJ/02PRp5
dAuLC7tOOjHejm3IRkx4j+ZYjpcpLvoLresE2Kt2mGXocX5E4dvvs8nPth3Y11sPWcZxlnVxTfzH
eFFtMR8ZiFnvqbLKMzjM7hEKTD6BAzMy9J0VzNUmlt4JrU0PiKU22SsJSCzCvLg3OtN67GbVvcGK
z7/PsjWfJAHPa0VfrP5P48ZC1BTZZvfKe0XqRj0V/l3devrVapJhL7yqCApO6R3n3nJgimKA+G6m
r/XYtrd4bMpLOnXT1mfOVW9SFg4J6Ybvf1lnf1T1DaCEjbFgYtxOUEd2yini+6IdzGzj+HW3m0ON
xsosAZGhxwWeqN4HOXhXBXOVg7Ls6kY1JFP3hYnDgN7cNm4j1MjC8KfdYPjppVqUOuYRLAITy9s3
YmnSO7Ni40+yaLnN7BQ7FHZ14wskPXRgYcQVc1OPaJo3nmv3VxzPLo2rOD4nGWMGOiZpkBq5/QrE
zvyEuW26ODQFdrFq++vEreAjlFU93NOIX94Ylkl7Y+TVdEV7MnqidWrfrh68xqsI0h7c4i4x2+5B
DrHcZbbVzRsmJtCmYO64cAHqnq5/BwfcaTFAYhMtjBH3kBOewAMSXwH7lJIiRcUCK5rrSUgTot84
Tahf2Eaqu7nImbNFtbkDOmPTAanMa3yLBRFZzKe3LsqzHZYOwmAjHd02sZJogxzrc56s0bw829On
ll4Gdnqvnx8dB74OmSC5sVtSER9tJ9Q0gwYKeW24I4FJSF+Jhalm8zYNLeDVABkyfQNpg4pb0Lyi
M1PS3FF1jTi6SKolWHT5lbKK8WHv6OnaWlxq6ySzE3Q382C8RENLkn0qbKwruRHBL0pEWm6XtKjp
bQDMAmrsVdM9917xqQFo0G8hmjVVvc+xEprTNS09j2slShfdT3LfDFWkV5/i7HgRLte+NR+RlcvZ
eY5czTW4s6iY4X9rnvbzUkmg8UjOQW5XgRpkNj426RR5X5ihhzGHPm7Y0X7WQzrW7s6rYGLuDWKj
0q8IkCuRHaB0Nw0HF4fbfxrA/6IBLC3Tolf7z+qA4f3rz1XAjy/5owoQgqOe+hiPChWFUH9xqohV
zvJHr1fR0DVXTRJue7QitIL+99y38LqY9oehRFFhrCXBv+FNEfIXIY/pCHf9MeRjAB2QxMT+XAeQ
cT4NRVNZ127YuoyrFMFulsDhaS85Ek3oGzUkvfLscFUV2GhriMYLoOXR8XJikNr6wi2nl692vGQ3
pZuT91NPmMC2sgJSAnZYzS+wVYbXLtNN0EXY+uJqluzHg8dxWEGHCiYHSfqhh3L00KMceSuGcLhd
8IpNDL6KsQdlh41vU4fNuE+ACR9dRJ/bHn04JTpgqoPj8xI3VcyBhqGmVPR0Z8ZXap5dZx9P3hgd
aT0vfTBlKQSFPkdZBm8z+4rRrL5NInvQm3HU0y2hiC06dLTYJnZaPdMm5drvnsq5UZAJBEiZA88q
/9VqAUqv08X5rmYsOp8iowDCrfU84TrjBZZXKqQ5ifMDNdK9hH1676s0eljSbLit85HoJbiVwRij
m9mGGD4O6di4R+3nRb1NVYk2OuHcuqO64VpuqIbcgGsrk89dRetpqQI6DmVXH0NhJ/1BhzKy3IPH
dhft3SYxF9xqqW64VWfY5G4sd9GF2HbsaCfVirLPaJfUyAy454NnoDdNpzNns61y1VoPAzPVTWM5
gi4V0aHDdJPBdCLOnIKl8Tcoahu9Z9vzQCVApHMioPVxGt6GhOyBRkCsMW7ttrNWUX8/uN2lpX6h
91WbZIMe0S+K8Eo2oEaDWrXDunCYMS5Tai972v5jBurTYYh57rq+r8wbxJVpZ5Ea0rYDHV70sZLk
ldcoBGu2vLG5zkXzlfF7pwEZZsuSh/f/2fD+XxcfhlPsGP94w7v7VhQt0arvRfLztvfjC/+cd6nf
kFR4GOo8+FAe//a/lx/P/M0WjHJxxhE7alurBPNvuyB/tG510hLsT/ZfdkH/N5dJF7N8RIjkTQMv
/Dd2QemsE62/Kgc95IIILyGbKFdAjfj1NqStdtFMDI42kKE5gKyRCAjeo3XDGAB/LHkJ2H6wZrHs
x86p/Y1sm+akvFKY4CIaolVIMWdyULddbgcxd0A8o7CYgsb/UtEdux0dlLF6pn+jkn4StOvY26la
QOIhCFbBQqAJThKrFQZmLLrLGxmH68A8jRdsQrJ8adCfnucUrJfwlLlzjWV5DuUa3aJQy+wa+KDp
ylyrH6OsIY4A7QbKVTGZ7vuSWk6xZYBGu6R0LGdEzo47hXoEKWtcHIGMJN8MIaIv42Ik1xNf82rP
ZdoHVMrqAniOjotw0VTRafIp9iDqY5JinHWHuyG/GrhC3SZl3F0PY2scRJgu29AMUdOW3TDtvDHM
wHagjWFTyKLtRLTXhjTudUClCTb1qxANaW5bz17D2ywMQhQ2vQSJVThRvytAltIoqqMdCmB/o5DN
M5Pz9V1nWM6+cxZ9jyimvEt7r7lFyqlot0OJOaMVrQj8XcJtNsbuXvqS7njj6WtoI5G542zgBtVk
FWhXAoE/cVB2l75Ur60ddY+ihRh88JoQjLw00qhCb+Flh6LprZcpz+Qe4aB30FVESOmwhOG1AhgZ
zJZJIkFZLJAvYF5RbHrpjgmGfbaM0fzeGk6xU1o8uMPdutEHLXrTg4rMO9X3SYntT1o3AqPTm5ir
6LkhLe92YDqALsUBCuZ1W5s71caNO32wiik/gyQOL36VFvfcj9R1puSnZFROkJUoHWann/cFh9nj
3AM8cAxbH0duKWYJ7S7jBviAA8K87Y3WDcJJjafIAc2d4koB8z9u494skT2WOiFGoQyPqR/ae2rk
7Ls/jl9E6Bv7UilSReMuFw8s8mglGdd0BwRRRzkxTgKtW5BZUgXMN+9LVttWuP5VadLH0l7tBEbc
vi4aHcgygUePsbFv7NnjVbaxvY16UhtFL5JzPsTGKwbg6EQIZA0NrKquZ/wQZIS0EG6NeKbFSysy
V018Yw1kABcs23GDH0UeKggFm76IkzXIlkiFijiIHcHfExDBblWgJKqMDg4Txkg8eyHYy33ri9GC
ci8W5fRBOsZR7D0w3yb5ejsbILwfpWSO92i3a6dnY9dZLF6EYi3sTDtNrpzGdO87DzLCp0ktGia6
SHNrjw6UKQXT0ZmfPyQ35IXITzjbGc7m6apjbUJICzvFnNt+nUjDS094PNFx5BA1+G1SE4HToSmJ
4oB6l6jxscuSHis+CvbUQhSL8P4tA6BCCtXCCU7JhClAbucKLnMwtHJiZ+uTKHrTJJ2uAH009kFm
lJrlibzH3E3zIhiKimTi12dI6tJCwGXvIUW2Ovxjc4fUpP+wlbk/PGa8R36Pb6bvynPSFRaXzyLM
OrCohROSrmgCXCbL2+y78KlgSE9/pLYkMteOgQcPFg2W/5zU/6+TmmKMU/Ufn9Q3jOX+vjYFEf/6
pX+e1fZvaj1ZleewQUo4aX87q9Vvllxz/swfwGALlfqf6hTnN66xwvJsj44fX/a3TqVl/eapFQAs
ceGbTLX/LTe9a3Lh+ums5tqEBMbnqkIdYVrueqP5i+/bBacLUJNG1sQjVqEUR7scMIRdRW5DQ9el
G7A748lyY5I7IIsjypKow3BUtIzm5Agte8+wX2e70i6jmoZYKUiyqYZCmxszttqvbEkIbEMklyTS
ipvSztWpQ2RAyIPEzEJCh3UaEhEyf00pm3EPTyM+PPSEPir3N2AlTATNJSTwPm0Ro4wFgl0RS/WO
7FbcaH/NGSuLyHE2SBW86iA5wRvklMb6JVaIXiKjU3Un685/6eljQASvTDaPrvWmh2iy/RdGrdMP
FXeYoUEkPmNym9uIiOryXNpN6QFjd1tmJ6YgNQrz54bQa4MBCpj7baXm6W4mgqVHOOPza1Q+Kcwb
KaPmaApLPJlK2O+unKa7sjT6ozXEFm47b7ormBMfYXaV5AbrVtxEsub3r1wSgVMn51vXzGNxd/gp
6XU0UtuvaGl5BwpVyqekzas3K6wRxU9Ww19TkyivdGnb73PE1+GZ4wXYAuPxZiQT5s4Es4yQiKJm
21u4zenITfzWKuNnepmFOxhHOQKi3EaF1I+mdeOgLb4qYpdzAMPixRtC0uzHZLpGjjScIFFlpyJx
+RoXMW2yIYUgJcAYr4MTsK75kx8fKPiPDCx+Evovsl8/4WHuUS6ZS9u+Otjkp8tY4Q3kPilTjR+A
UIJ7Q0t+hRLqPaNoTixsgW2eL1ub6OkE/MuKEQCCjdVrnBUqTddwo+TAncUmPynTMb08B+vhPteL
QRbHuHyPw553whwK/wX1/ANTUXs/I1pXW1IaCT2UbXqPv5IwYDJcDBLQtHwqOJHfpnhcVy2sYNq2
cLv2VBN8pyWU/BO3C68tXhcRvdfpLmb+Tr51N7AaZINPeeNbHY7iD/mSp0SvrnNKI6KmopbFZ0gc
7eGwnkvuiKvOVT7SJbOrxE081jyELuTegRYkMEG6pVFLzlJaFQyGCUhAC+BDgNsNLFFnI3gsL2VF
fX8kH9I6rWoSixQui9fNPDCh75qFEzlYqza9GDUrJhRohCeKlWhXLJRllI2sk5n7/1u/fkSeRfiA
hun7BsWWb9bVJtM5W/o7ZEzJAcSXv6uUqN7g+YUvH0s4MVze36wtr8r1YaeXWb2FzjA9jFbPWzJK
rvhTxKOgF+b5CmMHIUSO8l8s6fPGdZjTrG2VeyyY3jXLq7xw+OOPRwKnewISgP45fu2eD9tk40hI
WX9b3KY51naFadDpMcorEo1fSOUGNVMhiCk3aY0sKm9cHk4M8f5uAaBGnIuNpmdMNL+OiUQqaSc+
0HUIwPOAMhwFkMVD3mYEfaG6QWg9SIbFs7mwgyhpWic3xtyIJce/LPUqeu+Sme9QEp63kB3nNcTB
uNCS7tJ6gMttcOdgP40WPzDzyj06dgO2N0fqjcnAYGQd0yjCGsLva00MNfZLO/fxelviCZMN2vnN
YrFjaYl+/GFup+o6Snt/l8wIVa2ZZznzV8lzkRnkWIqc70P0gDpl2UCQCWL5J9PEiN/ZVc87qNX0
ULHQE65GWf2WYR8++ojZD6Cc5JNrseadLB9DTOdpszy2vm8rnAkYXSzK0cuUZawow5d8UMik0ZuZ
REuco9IlUdQqdB6faa0TLgJy4tArQoi35IU2xzwJ1XubSLZmEc6sKW4YLPDZQW7LJDe3380RwtsW
uLV4qvsZ6aM9j3OQUb7Tl8YOm+0FQpHdhwVlJJLM2WjAGDdJ6YsnrQWvJ+UiEe4Gf105pBOV81ml
Dd9eRmH7NcrQtSQxMkF6uWii17VHXpNIr1TVN8derFOyjzWvpOKLzI7feSvrdf33riNu+mTwX2xb
uPye5rrtDaOou/uhtrNpb0K0B7vbdgAK0XKwHv259bZV7fkvhrXwQf7Y0tJWJAD4XKTtmMi9pj+l
VN/Ghr7QCNZTGOJOOTxduHn9dNuPvL0WWJaPJ04PnnoBYjpBM6jtJt5/7KxlGQvnMAIyeBFAq4qX
MYrm7JPN6A1BkVp3KTHgfVBxZ7+jQKQL39f6XsS9xPZRfCXT2z81VbUeBjXi8s0crsYG/NniBnUp
Gxl9fZ5gr/QqxFBxXAjU4XM8H9l+LMxLIuopITYRuVYC1f/iX+mihZYt3XCCudUmfn6/pIxsTHyA
HuN4I3rhKG2O+Ek0H1Fh8tRk3OZvSp5JYjnYYqCHjZARt1bdOF/LQr+UkWjOtDJ7c9zM3jhRh1jN
Ey7GU+mvBxEBkARvz1FFTmDv3TF2MUOe3cHaNzV3+1qI7sY2rfKKlIpoC9c/fk7c2s7RWISfa+yh
hixr+mtgOprO3ZpuyjMA9Rs+3HjsuvnUxn1FjKTf6PDOjNEM+X73qWCiV1VtvTccFwGiGjapdh9C
2tHmp9nJwbNu3FIz5hGi1OyqKU+4gm+3WDR7g8qsNI4CuZD42XbEGzu1Srd4TfQRiSc3iERVpFqq
zNpnhRwIHcFlaPYkxNjEHhNr546IxGRREXMzO6jRjj7LstlGpJ1A93Zj/wqVyXLrTZ17xi3GMQf8
hH6oQV8Ec8WzEkN5bZhOcZugyjy7MmT1CqxTTuyVuwhfJNLDakLpkrn9FaFiTJ0w21mb1rCn91yV
KY4o/QzCrs4ved2qe+5wYNi6dvTwoTT+3hus4TsdF//32OswjY1wLhYW2a4m0jHwmrkhrjFlajrU
QzBPHel/TIEI/lVMaOlip9deg5TtmvfL+Zp2XrFfeqbTM5YYOBXjs4+Vd58lbnNww/HzQKvbTlL3
96ie5ofYRi8nCHTbW9lq1+/s5r41eVvJ9UWCMunpS9pjJiFfeYNOuL32kni51wtsohJAIJ5RUpFC
2D+Xyk/ULqrbp9rv4Tc0DpXRrtV1icQqZItCJ7LFu1DtIuqGM4IucaaxZRxtkNqnzO/VpUSpvOVN
K3ZYKACeOGTbwI70dgZBg5uUHYusW53dIRsIXKpOY8nELYfATMlHZFDkGc4pb6z5PgLcbRVWcZRG
2xyYZ1GzzoAyJ6ykRxvW6gY8pfHWMkEM0qrxr5fUvu8Tcm27ojAfsib1LuWcd89yksZl1hU8fAN/
HdxBatffuwHsVRDSDz53U1ET3NWVr6Af6EroXg8J61tmT6jYQMKPlnFjOjUuUKYjqCLVvnfJo0vL
TJ9G03Xf0c+8TkZNF0og+NsOTdPuDZdls5ldPOvw3fuDiWdyayNN2rL5RwGYRg4iMmhOQ2F/reJI
7WQngNdW5mpSI495ThvrPWxMcCNMGaZXKuId1XVDJYi0PJgzM9t1YGGfQgBRN+z8jd4lpUg2RiJd
euaTdSCKdQ6gvxJhO5K+ib4agfimsnqyZdlIGMzXQWebD8OY5WIX2XkzU4uTDZY+JMgLyYFLtUKc
trQDOtlVMhuv4tllldGiWCYRMIIr0WzKVWjbrZLbhGAd5+hl/fhigEzAJu2EEtjrKtVtGFbSnqx3
rtOU10nLc5FY3fhSMRo6wR/DYrUKf5dVAtzHiNL91E32wDbM5zFCFB2IH8Lh5IeMOPvQFGPaji5o
I2/iVXC8Rgdf6ca7djJ0shxe4aNeBcr+iFxv03N3Qa/xoWFuP/TMOiPW+mxAKETozK7lI+74EECn
H2roiIsbQ4oPlXS1CqanD+10+KGjBnE0rqLq8UNibX/oreEdruJr+aHEjn7IspEi9NabF2tOXUk+
t0Oa52rIZv5s66vaxDS3p/+2iMC0deexeqTf7OyeGjRuYqqtYgRJvHEGxdmU1Ni+z6ZYaEcRLfdE
LYo4Dv7wXQzJtPph3PmHiPH/gxgQBM6uuDRpSZdr9C8u8z4O86TqkhQNOJ1DGBKlNX1aVt/dK6EF
S01Up081UhZ2njmbcTUe/qXlcPejo/4T4/wX2RGhUNjzxfp/8BZ4Fb802sfYEeUiu+hoT3SON2hR
oyTofRHKte8ZRxSbYXVIrCSOrroqXAqCddrwJio68eSZvbihzUpV+c9f1d95W3wL7ZVJ2Q5Jx11f
9F86CgXwNTrjKjoWBqVfDXCJwXxCPDgVGVSmLpFUPr1GYRsYQ1S9/fOfvoq4fm1o8OOd9X+U4AyF
f/nxeHP7ApTK0Z5zrkKpqGdwmG3t6ZQPJJ5tTJIWcNWnzA2Nk1jL70LlKr0aVF3JW0S3qJg3ZtZF
8bFbb9BVHRXp9xZjycNYrA6bf/GC/++HaLuMX2j1S8bU4tf3a/CjxLAMLycQedAN4OSpb1EfZhVF
k+0jWC4qTQj91NbvTGvnh7qjV1HH3OWTcmoeNAPOf/GKfplis57wTK2DRmxTluAY/vktNOzaWHrq
BoIJDcpGx3CmB6ha/ktLiwcXh7Fef0eJuVUJ1zpVA/cLeF1NfhDAJ5FbttV6B+Od/ecvzPp7L8yh
Fe04nqAZ/PHZ/2VpuYNZNbqp4yNafyrUCGNN3mM9ZdQ7URVZbfFYEVSoTnNJ2RpMVtlmZwy5w0Ov
Bh/J8DD6L6Y5c1tWH3Wx6LjGGgmXqEgtlO/gLqi5w9UL0Ky9nsI3ebINku0oTV2yra5nGoNff1xK
Ez1OD/2ydgGKuZoe4jDB7zmky3S31nHvhASxthYEt4Ci3Iob0D9/O+SvSWB8TiBOwNfSN1COr37Z
gGJh1Mk8uAZIYdyPBHgC0j57uABYMxOvno3fv8zSw/NTyIXmyaRjXtac9Mvj5Du8W5EluJ3YCwL/
lFE126uS/HMirTLafbSHLFmtHzYRldOlH/sIQXVEBwwwJeHju4gY3eMya366LRHOoTObB1YIF4Kv
H7/sf0Qy/1Ikg2rlL+tizdb7IwlvjeT77//60YkO3rOy+3lmbH184Z+CWTrKNJ/XZ8bi0JKrBuav
glnwLj5cBZxLH7zXP2fGPvIY04G3ARsUE6PLCvtTMWv/5rM34M0zUfivO+2/MzNWLj//L9u2wqWn
LNfhIJUouBQsnJ/3HEgPFW4OV14WhkDRckiAQHZhALpsAw/jGmYgrSaNxgOFup2i4lfW8kb3zIEE
lwBDHyrjgu6j3821offRXJdbt1za6zIqjjEWyrNXj26goLZdlX1hPNZFW61NY+OqA/+5qZR2Hgfu
HM+p53cFjeSUyWtVA6tr03rrtGhc+H5iL2nJkvo1hNYhrRGx8brBudnRMUvia8fSzVmuaVxxHd6P
S30LZjxY91g4g5U41m2FpxH97NYF4CxUGNCT9IM4qr/2NGqDPq1I+RgaOGxWMV+HTRTtxg7tyWB+
iQ0y2uu8NXaUVmJPF2o5oChk74nkAbVM8Ql/dYr1i8HpkhOFNzW3TYYhg926e0e3Sy/U1bQi7Ko5
Wtrh52vY+7xT5PgQq3ac2x60fBSXgRbgvqpM+lBRZxqsVTUcoy4l4cI3mclnC2kPiWCm7LOPmhXe
C9O26O8a9mZkCo7vM2/JX3KvY4G9jrr0Aej7uOtC9+Dr/lgpJClhLovN7MPfUFwlAxma7MOp2JLV
+mJ3EAWHbv0lqqwLuh7yUD6j2W9sw9nlXv+7bv3AmiZ9rkBgXFVNMm8tUPTl4u4NPG97bGZFALaG
NHMO3w2uxaMf+mdipMytlyENSJbQeJktGgxcKW3sSRVQiZ7oWDgDpK0Mej5JqpgnN63QOkOmwQgz
kl80CXuPhpB7w2SqoECZgIcgOky9o2CMER3si/RzNVXqCozXiaYCYdu2VQc99N6NxaUmtnp3Azu8
Bqpm7LK0fipb58WblksqgZFHg6P2BrFpO2EuMbYj/b7Y6WdAVuqQgiGk8w3g3PRT41xL/5uiaxt0
g28HrImnvJ02zsiS8Jro3i/Tct9H2by2vUhcizraHYLMiTYnlayzTzUqjM+zWrD7NpAejex37DvT
boq9apcmKeqNgqbpshD1a+SsBdTSNda8Sh3jRYGTjOdpS/eyDjLRvBptp4PMRQHhoPZl9D7XB+Hx
CZaWT8oX2ilS1dLnRjrRdWHGem95v5OyaJ6nCLCeXTnGU66EbrlEEtHh5knyoAccogVDYdoOK5s1
8Zsn5N6IMIgTe1jIRg3adrluuybfk1g37mRIGMnCxSewpenuigkgcScN8y5xmgWdXaZ3nHZA4kkh
IfTVQr3hps5JcI3dJpEH8FFGAHsGecXVpA8MmvLPOCN5Fz0S6CXtja0DMT6wR1xEpr36SuzUfJ5J
SN50oOl5cmF7dHHlbv1+YVKyZMVjZljzXYg79Cxoh9iEHTp4+KAaxTun8mDadtoBW49mzJqhUvBS
+4sLfIy/aFyKMskPpCHf0Pz5PRmcGPk5t8GhRsLbc6wHLgTP64pJxtGNc3T8lvkdd58HCb6E6ogH
AHNS90jo7oma2Dl7i0tPuLFXm1q9Y8IDbMOf6s0y5g5Y1wmZTO1/6bv8IWGkxXTgDlZytzHTRODT
NL5ptcx7qHlX9MYuycjfB7lyGB1Ip4Uqij0oEEBLTVvBxKQMiF0LnK5K3usywqfr0UUu5XR0ByqK
PHONzej13VaY3rzmxeAcKmqWVOQ017N0972W7z7gKDA9qbUdEK8/khIUbbXr79akbZNH7TCp+tvQ
0qJD5RMSqU3kp5kLcQ4hae7TXA474inJfuwyJH6+9o6xZd7CDvnsOO0ljVR6au3pxRuxELmJs4bX
WM6pB+zz5PvDJ4yqYIAq95sTI+EYwtW1FuVPUvRXruqam8qT56RskMmVZc5cx8HB0dzlpDoGiA+8
LVjA74DSzADIRogGtC8PSqHGDxF574hryi9MoogSnhqPkIfQP6IPwNscf8bL7T8BqYPGXZBi56TE
jMLj3XdeTo/H4ycWy/JEszi5azPnkgoOocnAe57BJkWaFOX7prftjantx3UaFjjALHBPtqeoQbY9
DJaxiWhsrwYqM0CW6rzl2fQ6hn1/JDrwa9mTIQtKCCqj7MbDVEzGnrERzRU9+LddPtyZkYthQqn1
hY/XVd0SPGCjENLhQ5kuJYrWZD/VyYg9VEFWio1PPcoajJPTVyupSAHK+x5S59Kw1yQNvoAQWzJA
r3NMB/wQGexy5DpgkkNihG9cWvhOLXsf0W7ayxzD2aQqcYjc9NM4JPZpMbynuWuv2oyQD/qt3y2j
cs95kYdrqwmjb4Urj1QPbyeUNgkoYJz2P+yd2XLbyrWGX8WVe7AwDxdJ1eGg0dZoe9vnhkVLNAiC
BEgABAg8fb4GQFmEJDvevStBpYLKTbbkFtHsXr16rX9AGxS+GFH1JKHkgpdICW/h24q8OPtkBtk0
DVmzCp6lUIcVarAj1HDduPiccU9z2IpbO12uhltW39q9nlqJV9DEwwNUbLJ4idCaAWEtDnJt5Gxs
ffrJ2HF/hBRUlgmc1YmVxkTvEJ3mTRHAQ0FZ884w15R/vsY54m3RBdqdqeONMCaDujCMlqtAWSDb
ghlOkjRqf/9Lr3+RXlMgENKRbwM97msRkpfpdfsPf6TXLHWuzegNYuNlu4z5PL0GU2lwbzWdBgFy
SK/JoU36mi4ADPJV4TR9yK71gekK3IhtcMlTNWAjv4PINDqITMwSwHcCNEGfkyoDvanj7NpTWdPT
6Va5NKn137rwticV58D5elWFE2ezS8e0O/U7tBpznEHMaoJiuHfuai4o4zAuPpZoiFwaqb7GPixz
yXXV3BqSh0b4eWjLEWKqiwkVkzt/Y5yZYZYjHpesqN7ThdqFNwWNNCKTTxMj1AFEARkBo22iLLbG
FQhpYJW2q7nS7zF0Wgw3Gx1rS/gdV2aRpx8jw6OY7WTmuEQ16hF3UBo/GKTFy+/GJtsOnenutvRK
BA9iWzjX42Y/NJa79R264LsL8rrtZYm5Gl64MMpO0ewGuoZU+vuysLFIRYxsslxW2YUJNvEkS3cw
WcO4ssc+03mV2Iq+pyJeTsf5Hp2OoYOgJDIXKhytitLkRN2YUP6trfVeTdyz1Uq/26galjSZp31Y
h9olWks4+2LbRyShuRQuwnJIuX96ktHzGbFgkO2NtASMfAgRCLUJP0RAkS9rfVllJpK/luJcrHEp
G01j9EV2prM52es+eNQ9gnDWyEoproWr6h752e24KBefkVDRPxVryz7fm07+NdJi2GvplpZzacTT
q01Swu1axYsgAV6rLDT1Mo8wEr+PEgMRsklQxK7yAAJHA+9GcUWpACmmS6rDUZxWI7IemlsKfdFs
mFlLilFG5F55Pg0nwvUWoBq6X9vidE3f4wx+BBTBdQSfKKCCeb1fR9md4mQqjGbE5hcZ9hAorGJw
GFjv8YNTIRHDD5goYYWiClntWtgAmuGVUgbGRqEMs99zM4yb+Be34TBsoiMDiVi5aSKnM41wQPyK
Ppx1lzTx1UvjQITbBNGEZXE7hUFxGmEG7PjXwPnzvDjxEJjcVadmtUmEfkFNIipqRpGS1/Qi+GdI
eJJPc8nRT9SWiRQ2xKQioAi0PeEghLOkCfoSjdL9Ld53QOzLmt/ERRWuUyhoT0HNgFIwIRL9e4hR
i5ojpdd8qUxQp8KaRRV5WzQz/G2FjY8+vYtWC8igRBIOcVwLF5+nDSNrWeraaC2IWlVe2PnJquZv
4a8TIxpLxwekMwQvPLiUSVDRuxuReZX3Sc0FMwQtLKwZYtYWshgGZPglCwIZdhDba1uQygCB4XFe
M834AOqHSk2tyRoCAlKcUNICQU6z0yT6TDZJY8Sp2WtmzWQDrp6c64LethBEN3fjwHmDzQD/zRdU
OFrdGfVWQZDLaq7c0hK8OU1Q6BaCTAfjIbrZCoKdA9NuoeXWtbfM/Y/TmoZXM/K2gpz3v3rTv4R8
NFG9+tmBeJ3MaeEf2Qc1/6Q9CjljBhQjPQrZnkMJWbRFDkehblKFMlz0IqnnUFSiCHQ4Cu0BHW6h
fewIh6DaWuhwFmIzi4O5w2WBdgKVKO93zkLgr0eVJovyEZpgjqXToDDAV+qdBkGIPXJY7LzgZoni
3tIbUZ3hCpTgzXjtTTemeWvaW3xuYpQJubROPTCYQ3JMexRO87jYX3HNh8jjhFsInFkAOvdu0bB9
LG5koYq+Iuk58MfwDCNFtbjJVlv1ca1uCiAL+FkE7ijRFq461OFF0IWOyRixzI49PMbWyPYR7iPt
u4FmYYzYxdb9pugAOPbQGy+c0NwOY5QpyESd1Z0FE+DUr+JqjF+5eg0gJ85HZJg79EmACyGystok
oMENU/nkqMo3F2bYeE17cMiZ6lzZizxAKKJaguUxg3O8aHf/X9AJn1DSobCTRPbiLnFc3LXTeF/e
5Ltq6qGXV6yTibHhjYfuDgsHvEdWm7GnLmCqwUtA2cMfZX5hfwuKPPuUcmddXlk68CaQm851kKgg
yctgzx14ZQv3H2eBPNDUw6h+mKrgp+4dCye7Md9E+WVaEr4U1YOYhrubf08JceoNqS0APC/5+OcB
fuuXVbGn/RsQUcGd79VzH0XNCeYMWIegn73WThx6rwAwOEP+KJM9uAh/u0xHrpOvL5Q0AtyqWO5m
x82lcq/dsHB2XE5MlsQSFx+8P/eLtBojfp8m6PM65ddsV27tG95EGAGG+XqPnhdqaYG6MyapSmth
rSwX352E4sfCD8KzNDB3J4VvYF23DXZjrB6d221lgomJ6F+O9TKLb0mvYKPEXBLV9Va7VTAvnUT5
2r6Ymg5X3SSx7Mdig+0E9cTdFTXUihJjGWOERQHPc7WTbYTDIdQHMBJqtFOdzYUemoW7wcEX/Cy3
HlrVXM5wq9ncILK6iM8rJIjMIYplpQ+k3KXwAMwlNd/DLqGmNgTe47rQ2jTTMMdrrjTG7S71+a4q
LXfu1wjjgE1U9t7m8yrJ8bKjMSQIjp49HSLXDMSU8pyTjrFQSWGxU7ny3ttIhD2utw5aksuVEzrY
+5Vr5X0OkzoFBraPr1LFDd7nOBJf2tOomOFfYKO7mBZUdTfIIp/v/RIqA0WECG0e7FsWZzhc6jF4
F3OlDTMNM4tRUfko0Ku4w55EfhDcBHvs+EaLbS7YOjCp2dlTF6iHsSmDbAyzcFeMNlN6WO8rhBW2
oOgROovJBIzxJl9zecNjJKmGSyXyfJTlAHiNEjAQzod9tS6uVqmlnibAYijiGj54fM1U8tHSQVKa
Mzi4UigM5HD4pivERjTVpk28cosvOpIHpxmHJZpnanpX7bNldQuo5EHBP5g9pdgxbE0SLOsqi2FT
nWALus5O/F0Zf9mj/G0OXVAhHyu0PykpTDdJdMp/BMDpKdgcnRGJyntz6+3jc93i6j8KSE3t05W6
0FG5FOBQgyzqO4pcn6wdysHon6TVfR7q+QZf6IUWo0tU7sfuRtHI+lPO++lSvzXp8UVk9t6SnNkn
mlloeeIeul2eVnvDvViiwotATqHs9+/3WhFfOjTkSFw2Cbxp/CYmK82fKqOA7yo+wf9lOdYr07hV
SFvyE2OHKb3tLfXL2I68ieEuaRgrgYB0mos9urGVGQAqXiEWloWmv/yWbJ3lbKlmyicjWeVfU3Wf
JxPUV032mrnHbGFZGaAgbSU7p4wOyBdcRzqx0RNILvkFE/iGIsBu3MI2JZgrl4b0hQmiiUtOiZb6
hrpjuTIpt1CSHOnUIf2hZSe+MYxy6uHKNqF6NkXRAbUNwMHgeuNos3OHLkIMH7XSNz4DOv6DjjM+
mQ2y1ItU/cx2C+fWRspp7GdghjJ9sT13PGBqIHC5ISCQN/VH8Z7OYsQV6QrRbAghaxzJtQ9FEscf
gH/Yy1N3Gxtfttn+C0haAGEZMlbaWAumKzp4uZqlw12+3O8+QLrVrqpSS+/wpVwidc355d9C7pkm
VAbNVVmVqGk5mQPEzlSm/vQC8FbhXpluqJ38d+VTbaVEtNcmdZ50u5sn5d0cHGD25E8ofnoTB1H2
EduMLMjK3/2lwyX+9YHavt4vShaI13QrFvVnqj/Lz4ZYzfjIu0d6hqY2sBxLw6jRor/HQ8a3otnV
/lhx9AHZFoQQveHnP5uct17/52/WzOPPf+dnH31ez/b549//xkVRAxZwVLD57deHeUOf09FNjcyS
h/l8/voaugK20A5yBV2GP9Wj96c9KvAYUu9vuAODDJgMnDukeBjw+ft7VJ9Itx2NNnH99G4W+Nyy
iwCZX8dG+lcXsIrnb+/aMKxUZCRVvXl7bin9WgOvFS3/xB4A4CMQbE7zlp1ZYIYHCHQILFADP/j3
74EHGvGZiMF+0L1wdhERb7x9Z4QfAdDwBiCcAEIYCIWJh9X0fA14AB80nG9oTjaz85+ag9njGhOJ
gCZm8JA9v3Rrntnsygau+HSg/MYpYJgDhEqQPQFBWD/dJaBpA3YIcCuAI+Jp6gL//oXw5iR4yGnL
x0JuBw5kS77i50vAcVgCoiTBUVE/PVwCVrdS88Y+6Ezgs31gDng7SKaUG+uncxKKk4AOBFrFEJ7E
07uTwCAYSm8EjYoV3s6u1p6HnXSIaGBwHnhgWZ9mqV8nAhhkT/pAtCAdo6YE9rN5urPgEDNdUOGH
E6N/5yKyKMQwqdwIsSi+Y1u339gR+AwMIHchPaliQC6evmUHZIgioZOaBZEc6SpowDYsiLd8Hhxd
jwQZfDXpU7NWKLL2bEc0nvZys+AOILM6tVTO87d37IEDKtp7yg6ardejg9Hie5NdAs5Ap5ONrhre
9OLphANEhgYQegTzob0l9G4JNAhYqSVgOgMiooH0vdHs9s5GEGkyfQyyqHYSehcOgBA0m1MiUWQf
eK6FiUm727tLQeXoEBQUu3cbwYUfI7sRBAjaRdWPONA8x7HQQeLDpjVlwICon/7lSERq2ZIRNQMu
yxaJcpsDdS4LKI/ZGK0ixdjmUL1bCiR3AlUuFQ50rIY8cfyTBtVPZye4ArfjGHDB2l/o3yywhZub
jEQ80FkLlAcpDrw+CwZBk6u1qba3ht7NApde0XyWWguiiMrpZyD42cxCt4rmDVDUEVeG/t6doHxI
zgIKqkjAeSiwtm/ZmQWqaTDJSKfJJw87hmnvUa6EHKJ0XKCUAqeGiinwhPphxT/PGOnsDcAxC6Ha
5jjq0fuDCdSlz0iXuAe6kSvy07f8/P09Ks7w5Sg0tGdoc03r0SyAijSbMPXn4yJ3R5Y5cc9po3/n
dHCop8GiMgy3d68PkVg6RTDVgUZLhTSwrSd2cmUujfwZ+GdPt8o69vRoEfDxhLWD1LFAaZkrE2TM
Q8msEwoIiFRcKbrTYKif/qWLFt+g7CxQJdH02n29SYo7hUWHdJJz0aIL1/y8fykC91rZtWCKww92
PvDu18OiOdBAfwuNv/5tBey0JRcB8VAFsEebBZFD8XS2gmdQUYRfimVL/WOh396v3AC0vCt7Khjq
AAQWrwn2vnmOcwNPowavuaSkbUGxf40Gsn3pPgsBAXKva6MOVz+dgOBiyOoinl87pIrV0LuwyE4V
YhJSh4OJbxE1NVxVf+RBz/Mk2xsgCYpoBTp/9dO7tSB0PaTDIrYNAoCrI156lCaDO7EpvaNS3lbb
ercIdMqesuU0k6YbOSIWVG1AeLkVSCA9Dsb2570Li4AGXwjZ/27rkWzRhex6OBlf1Jfpv7pAxcWN
4ilg9OtwQL7tBVT+t2fBQEYBxj9F2uYtOzkzPia0mzg+qK/27XBslY6lAiLlAwvRKAcP2+b9ecvn
AdHhzoBaiCu8veunf3tBQzND9lgAawAWT0MEo3nLTlzUVHoteNfoKPL0bRUYiPHI3haIiEBt0LKG
3NE8x6uAm6ND/52uVl/LqhSRBKlSai+I+zMVImHb0awCztmjvcAs0ZHVUf1unv6tBSHdIjsLdNw0
DWyW+wYwrY6IIiNt0Yu9K6jpAlcoOwuUirCZ9CAUN08nR6CUZEHAUAU8q36aW0qPainkuYJ6JbUj
qKUga0eBHbJW/XR2hCYQag5Xp1ohv2fZQWNVJv3+lg3W5HA6dlaB4NrZFscjhvP1/PRvLxhcZyRX
gYDkII6HpVBbMeucjjRgaXBi43bAMfYvRxDpvOwsGAPb5R0RGGj2QncWBKafncIB8rRXerYjEMqU
vkADtwCOSKb041bw/IykActP6EObP4C9/ZoFAd6WnQVMQDwV9BG30VfXAs1416P7SnxsToff2BH/
whHyxIcZLYLVY82ECebpa1yYt37hwAR5+fOWBSKoHjo2yke/KIgxzd9u+CDi///jCNta9xWf/fDQ
Z6z/TvvP2xd8+aeP/tbhrQ7/8SyYJ7PkAfOjmorSfsxGgu//VrNvs/XsCJ5dFzt/fJK//+3ocz6L
Bb8YuGODLUqlh7/zKk/o6bz56bhJUMXR8Qeu8eTSHzgJZ1E6Sw8fsWbseAKmLDvyaLYKvsdJxxiv
wblJjx2v4mT2GB8+pfjUDWxKfuQomj9kAZpZR4PXFC7Zwcfz1ayYJfPnIzd4J+mRW8LBu/j7uxEq
H+tvx36EDe5e9q+cMOvBsb9ri9GRHfl0Hif+8UemkCJwL7IjnzHjQXAYp17eGL4TXmUHPn+cLY4W
YEt0kx4XmyBk4o53ZNPslR46egxmnSjSNFClR46L4+CEXAT5k+ywly9jU4N9kB6YAXYPYXn4iPW6
aJomskO/j3dB+mKam7aU7NgfkCA+ih5ti0N+XGSeZ9Hj8+kAK/5XfIUfZmk6e1js0nmWHa3pFr8h
/dGDh0Xgz471TZqav/zQnAVpV6W36TLLj52mAf/bbI5iU0sF+CtGj3dJd2jRHpceOo6yTgzRm4Kq
7MhX82/JrJM9tbA/+aHf8iWvc8M/n5ddzYt3ZzOct5DfOtqYXJzEBVL+gxfvLuZJOj+KVG3t8q8Y
/MN8HzwcHWMtuu6vGPxrnISHORARlqFFbUF66F9aOcp+q/UfeCkhSP9ESHvLfv7rRXA84801W3rY
cEVGcnyraWlm0kO/KSElOdM3v/DPlhz+bhE/zt+dpy/OtqbgKzst97XU5GiWxKRsR/lPWzP4a/7A
y4XY8sllh//I7M/TdH4UuQyjxhjLj70/vlW2vE/ZcT9ls8VhC4qY0latZYf9PE/wpT6687XACemR
A242nVuw0QD2ZIf+Y8a5E/nZMdkeuKbo6UgPPk+zd59f+/ANOUV6/CB9iKM0OMrc2t6k9NgoaTEx
h0mo10lDNf35yK9Vmp6g7y/rTweRlNf+2XFxTfzGw2o+S/7xTwAAAP//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microsoft.com/office/2014/relationships/chartEx" Target="../charts/chartEx2.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3.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438150</xdr:colOff>
      <xdr:row>6</xdr:row>
      <xdr:rowOff>158750</xdr:rowOff>
    </xdr:from>
    <xdr:to>
      <xdr:col>10</xdr:col>
      <xdr:colOff>463550</xdr:colOff>
      <xdr:row>19</xdr:row>
      <xdr:rowOff>82550</xdr:rowOff>
    </xdr:to>
    <xdr:graphicFrame macro="">
      <xdr:nvGraphicFramePr>
        <xdr:cNvPr id="2" name="Chart 1">
          <a:extLst>
            <a:ext uri="{FF2B5EF4-FFF2-40B4-BE49-F238E27FC236}">
              <a16:creationId xmlns:a16="http://schemas.microsoft.com/office/drawing/2014/main" id="{2477C085-53DC-FFE4-FE77-6ADAF440E9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406400</xdr:colOff>
      <xdr:row>4</xdr:row>
      <xdr:rowOff>95250</xdr:rowOff>
    </xdr:from>
    <xdr:to>
      <xdr:col>16</xdr:col>
      <xdr:colOff>165100</xdr:colOff>
      <xdr:row>21</xdr:row>
      <xdr:rowOff>44450</xdr:rowOff>
    </xdr:to>
    <xdr:graphicFrame macro="">
      <xdr:nvGraphicFramePr>
        <xdr:cNvPr id="4" name="Chart 3">
          <a:extLst>
            <a:ext uri="{FF2B5EF4-FFF2-40B4-BE49-F238E27FC236}">
              <a16:creationId xmlns:a16="http://schemas.microsoft.com/office/drawing/2014/main" id="{E094D115-34C2-8C92-9EC6-87246F3E99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441325</xdr:colOff>
      <xdr:row>4</xdr:row>
      <xdr:rowOff>25400</xdr:rowOff>
    </xdr:from>
    <xdr:to>
      <xdr:col>13</xdr:col>
      <xdr:colOff>136525</xdr:colOff>
      <xdr:row>19</xdr:row>
      <xdr:rowOff>6350</xdr:rowOff>
    </xdr:to>
    <xdr:graphicFrame macro="">
      <xdr:nvGraphicFramePr>
        <xdr:cNvPr id="2" name="Chart 1">
          <a:extLst>
            <a:ext uri="{FF2B5EF4-FFF2-40B4-BE49-F238E27FC236}">
              <a16:creationId xmlns:a16="http://schemas.microsoft.com/office/drawing/2014/main" id="{72C77982-951A-6B2E-51EA-4F8A1C39F1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346075</xdr:colOff>
      <xdr:row>4</xdr:row>
      <xdr:rowOff>95250</xdr:rowOff>
    </xdr:from>
    <xdr:to>
      <xdr:col>10</xdr:col>
      <xdr:colOff>41275</xdr:colOff>
      <xdr:row>19</xdr:row>
      <xdr:rowOff>76200</xdr:rowOff>
    </xdr:to>
    <xdr:graphicFrame macro="">
      <xdr:nvGraphicFramePr>
        <xdr:cNvPr id="2" name="Chart 1">
          <a:extLst>
            <a:ext uri="{FF2B5EF4-FFF2-40B4-BE49-F238E27FC236}">
              <a16:creationId xmlns:a16="http://schemas.microsoft.com/office/drawing/2014/main" id="{27C209F0-FD0C-F8AB-7D68-FEFDC83014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514350</xdr:colOff>
      <xdr:row>4</xdr:row>
      <xdr:rowOff>95250</xdr:rowOff>
    </xdr:from>
    <xdr:to>
      <xdr:col>15</xdr:col>
      <xdr:colOff>171449</xdr:colOff>
      <xdr:row>19</xdr:row>
      <xdr:rowOff>76200</xdr:rowOff>
    </xdr:to>
    <xdr:graphicFrame macro="">
      <xdr:nvGraphicFramePr>
        <xdr:cNvPr id="2" name="Chart 1">
          <a:extLst>
            <a:ext uri="{FF2B5EF4-FFF2-40B4-BE49-F238E27FC236}">
              <a16:creationId xmlns:a16="http://schemas.microsoft.com/office/drawing/2014/main" id="{E966CF3D-6925-DC46-1E89-2A35B8ECE6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184150</xdr:colOff>
      <xdr:row>1</xdr:row>
      <xdr:rowOff>12700</xdr:rowOff>
    </xdr:from>
    <xdr:to>
      <xdr:col>16</xdr:col>
      <xdr:colOff>234950</xdr:colOff>
      <xdr:row>33</xdr:row>
      <xdr:rowOff>133350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0964B54-D6D1-1C8B-86BE-B47ADD923E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49850" y="196850"/>
              <a:ext cx="5537200" cy="60134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368300</xdr:colOff>
      <xdr:row>4</xdr:row>
      <xdr:rowOff>95250</xdr:rowOff>
    </xdr:from>
    <xdr:to>
      <xdr:col>11</xdr:col>
      <xdr:colOff>127000</xdr:colOff>
      <xdr:row>19</xdr:row>
      <xdr:rowOff>76200</xdr:rowOff>
    </xdr:to>
    <xdr:graphicFrame macro="">
      <xdr:nvGraphicFramePr>
        <xdr:cNvPr id="2" name="Chart 1">
          <a:extLst>
            <a:ext uri="{FF2B5EF4-FFF2-40B4-BE49-F238E27FC236}">
              <a16:creationId xmlns:a16="http://schemas.microsoft.com/office/drawing/2014/main" id="{FF75EEBF-F452-F953-5DC5-215E376636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552450</xdr:colOff>
      <xdr:row>4</xdr:row>
      <xdr:rowOff>82550</xdr:rowOff>
    </xdr:from>
    <xdr:to>
      <xdr:col>11</xdr:col>
      <xdr:colOff>247650</xdr:colOff>
      <xdr:row>19</xdr:row>
      <xdr:rowOff>63500</xdr:rowOff>
    </xdr:to>
    <xdr:graphicFrame macro="">
      <xdr:nvGraphicFramePr>
        <xdr:cNvPr id="2" name="Chart 1">
          <a:extLst>
            <a:ext uri="{FF2B5EF4-FFF2-40B4-BE49-F238E27FC236}">
              <a16:creationId xmlns:a16="http://schemas.microsoft.com/office/drawing/2014/main" id="{775FAB18-9854-A240-561E-1A3203A190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95250</xdr:colOff>
      <xdr:row>3</xdr:row>
      <xdr:rowOff>19050</xdr:rowOff>
    </xdr:from>
    <xdr:to>
      <xdr:col>14</xdr:col>
      <xdr:colOff>368300</xdr:colOff>
      <xdr:row>20</xdr:row>
      <xdr:rowOff>177800</xdr:rowOff>
    </xdr:to>
    <xdr:graphicFrame macro="">
      <xdr:nvGraphicFramePr>
        <xdr:cNvPr id="2" name="Chart 1">
          <a:extLst>
            <a:ext uri="{FF2B5EF4-FFF2-40B4-BE49-F238E27FC236}">
              <a16:creationId xmlns:a16="http://schemas.microsoft.com/office/drawing/2014/main" id="{EBB05696-D536-517D-0462-7D3A820616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444500</xdr:colOff>
      <xdr:row>4</xdr:row>
      <xdr:rowOff>95250</xdr:rowOff>
    </xdr:from>
    <xdr:to>
      <xdr:col>13</xdr:col>
      <xdr:colOff>253999</xdr:colOff>
      <xdr:row>19</xdr:row>
      <xdr:rowOff>76200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578EC539-CF77-16FD-89A3-A30B6C2D689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24300" y="831850"/>
              <a:ext cx="4686299"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14</xdr:col>
      <xdr:colOff>82550</xdr:colOff>
      <xdr:row>0</xdr:row>
      <xdr:rowOff>82550</xdr:rowOff>
    </xdr:from>
    <xdr:to>
      <xdr:col>17</xdr:col>
      <xdr:colOff>82550</xdr:colOff>
      <xdr:row>14</xdr:row>
      <xdr:rowOff>28575</xdr:rowOff>
    </xdr:to>
    <mc:AlternateContent xmlns:mc="http://schemas.openxmlformats.org/markup-compatibility/2006" xmlns:a14="http://schemas.microsoft.com/office/drawing/2010/main">
      <mc:Choice Requires="a14">
        <xdr:graphicFrame macro="">
          <xdr:nvGraphicFramePr>
            <xdr:cNvPr id="3" name="State">
              <a:extLst>
                <a:ext uri="{FF2B5EF4-FFF2-40B4-BE49-F238E27FC236}">
                  <a16:creationId xmlns:a16="http://schemas.microsoft.com/office/drawing/2014/main" id="{2C51DD34-AEC9-4634-5CAE-2606E233FDEA}"/>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048750" y="82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165100</xdr:colOff>
      <xdr:row>15</xdr:row>
      <xdr:rowOff>44450</xdr:rowOff>
    </xdr:from>
    <xdr:to>
      <xdr:col>15</xdr:col>
      <xdr:colOff>450850</xdr:colOff>
      <xdr:row>22</xdr:row>
      <xdr:rowOff>127000</xdr:rowOff>
    </xdr:to>
    <mc:AlternateContent xmlns:mc="http://schemas.openxmlformats.org/markup-compatibility/2006" xmlns:tsle="http://schemas.microsoft.com/office/drawing/2012/timeslicer">
      <mc:Choice Requires="tsle">
        <xdr:graphicFrame macro="">
          <xdr:nvGraphicFramePr>
            <xdr:cNvPr id="8" name="Order Date">
              <a:extLst>
                <a:ext uri="{FF2B5EF4-FFF2-40B4-BE49-F238E27FC236}">
                  <a16:creationId xmlns:a16="http://schemas.microsoft.com/office/drawing/2014/main" id="{5AB4577A-D4B7-91B1-4A4D-39C25DC0BE9E}"/>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6692900" y="28067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25400</xdr:rowOff>
    </xdr:from>
    <xdr:to>
      <xdr:col>26</xdr:col>
      <xdr:colOff>6350</xdr:colOff>
      <xdr:row>4</xdr:row>
      <xdr:rowOff>25400</xdr:rowOff>
    </xdr:to>
    <xdr:sp macro="" textlink="">
      <xdr:nvSpPr>
        <xdr:cNvPr id="2" name="TextBox 1">
          <a:extLst>
            <a:ext uri="{FF2B5EF4-FFF2-40B4-BE49-F238E27FC236}">
              <a16:creationId xmlns:a16="http://schemas.microsoft.com/office/drawing/2014/main" id="{7D66038C-56E4-90D1-BFB5-262D7BF49D78}"/>
            </a:ext>
          </a:extLst>
        </xdr:cNvPr>
        <xdr:cNvSpPr txBox="1"/>
      </xdr:nvSpPr>
      <xdr:spPr>
        <a:xfrm>
          <a:off x="0" y="25400"/>
          <a:ext cx="15855950" cy="73660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800"/>
            <a:t>Customer</a:t>
          </a:r>
          <a:r>
            <a:rPr lang="en-IN" sz="4800" baseline="0"/>
            <a:t> Sales Report </a:t>
          </a:r>
          <a:endParaRPr lang="en-IN" sz="4800"/>
        </a:p>
      </xdr:txBody>
    </xdr:sp>
    <xdr:clientData/>
  </xdr:twoCellAnchor>
  <xdr:twoCellAnchor>
    <xdr:from>
      <xdr:col>0</xdr:col>
      <xdr:colOff>0</xdr:colOff>
      <xdr:row>5</xdr:row>
      <xdr:rowOff>146050</xdr:rowOff>
    </xdr:from>
    <xdr:to>
      <xdr:col>26</xdr:col>
      <xdr:colOff>25400</xdr:colOff>
      <xdr:row>50</xdr:row>
      <xdr:rowOff>76200</xdr:rowOff>
    </xdr:to>
    <xdr:sp macro="" textlink="">
      <xdr:nvSpPr>
        <xdr:cNvPr id="3" name="TextBox 2">
          <a:extLst>
            <a:ext uri="{FF2B5EF4-FFF2-40B4-BE49-F238E27FC236}">
              <a16:creationId xmlns:a16="http://schemas.microsoft.com/office/drawing/2014/main" id="{81BD2A67-5559-CDA0-CF4D-C1C6FD72DC8B}"/>
            </a:ext>
          </a:extLst>
        </xdr:cNvPr>
        <xdr:cNvSpPr txBox="1"/>
      </xdr:nvSpPr>
      <xdr:spPr>
        <a:xfrm>
          <a:off x="0" y="1066800"/>
          <a:ext cx="15875000" cy="821690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12700</xdr:colOff>
      <xdr:row>6</xdr:row>
      <xdr:rowOff>177800</xdr:rowOff>
    </xdr:from>
    <xdr:to>
      <xdr:col>6</xdr:col>
      <xdr:colOff>349250</xdr:colOff>
      <xdr:row>20</xdr:row>
      <xdr:rowOff>6350</xdr:rowOff>
    </xdr:to>
    <xdr:graphicFrame macro="">
      <xdr:nvGraphicFramePr>
        <xdr:cNvPr id="5" name="Chart 4">
          <a:extLst>
            <a:ext uri="{FF2B5EF4-FFF2-40B4-BE49-F238E27FC236}">
              <a16:creationId xmlns:a16="http://schemas.microsoft.com/office/drawing/2014/main" id="{9B957857-D3FA-4880-B891-85FECED1C2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514350</xdr:colOff>
      <xdr:row>6</xdr:row>
      <xdr:rowOff>171450</xdr:rowOff>
    </xdr:from>
    <xdr:to>
      <xdr:col>12</xdr:col>
      <xdr:colOff>279400</xdr:colOff>
      <xdr:row>19</xdr:row>
      <xdr:rowOff>171450</xdr:rowOff>
    </xdr:to>
    <xdr:graphicFrame macro="">
      <xdr:nvGraphicFramePr>
        <xdr:cNvPr id="7" name="Chart 6">
          <a:extLst>
            <a:ext uri="{FF2B5EF4-FFF2-40B4-BE49-F238E27FC236}">
              <a16:creationId xmlns:a16="http://schemas.microsoft.com/office/drawing/2014/main" id="{C41C616B-44C7-46FB-8CD5-3844711083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431800</xdr:colOff>
      <xdr:row>6</xdr:row>
      <xdr:rowOff>165100</xdr:rowOff>
    </xdr:from>
    <xdr:to>
      <xdr:col>19</xdr:col>
      <xdr:colOff>63500</xdr:colOff>
      <xdr:row>19</xdr:row>
      <xdr:rowOff>165100</xdr:rowOff>
    </xdr:to>
    <xdr:graphicFrame macro="">
      <xdr:nvGraphicFramePr>
        <xdr:cNvPr id="9" name="Chart 8">
          <a:extLst>
            <a:ext uri="{FF2B5EF4-FFF2-40B4-BE49-F238E27FC236}">
              <a16:creationId xmlns:a16="http://schemas.microsoft.com/office/drawing/2014/main" id="{57E41213-0148-4162-91EE-74670A0405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21</xdr:row>
      <xdr:rowOff>114300</xdr:rowOff>
    </xdr:from>
    <xdr:to>
      <xdr:col>6</xdr:col>
      <xdr:colOff>361950</xdr:colOff>
      <xdr:row>34</xdr:row>
      <xdr:rowOff>38100</xdr:rowOff>
    </xdr:to>
    <xdr:graphicFrame macro="">
      <xdr:nvGraphicFramePr>
        <xdr:cNvPr id="10" name="Chart 9">
          <a:extLst>
            <a:ext uri="{FF2B5EF4-FFF2-40B4-BE49-F238E27FC236}">
              <a16:creationId xmlns:a16="http://schemas.microsoft.com/office/drawing/2014/main" id="{3A0E889E-AD2B-413E-97B6-8BFD67EF18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514350</xdr:colOff>
      <xdr:row>21</xdr:row>
      <xdr:rowOff>101600</xdr:rowOff>
    </xdr:from>
    <xdr:to>
      <xdr:col>12</xdr:col>
      <xdr:colOff>234950</xdr:colOff>
      <xdr:row>33</xdr:row>
      <xdr:rowOff>146050</xdr:rowOff>
    </xdr:to>
    <xdr:graphicFrame macro="">
      <xdr:nvGraphicFramePr>
        <xdr:cNvPr id="12" name="Chart 11">
          <a:extLst>
            <a:ext uri="{FF2B5EF4-FFF2-40B4-BE49-F238E27FC236}">
              <a16:creationId xmlns:a16="http://schemas.microsoft.com/office/drawing/2014/main" id="{D7AB525A-3D90-4AF3-9870-5648D05E17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412751</xdr:colOff>
      <xdr:row>21</xdr:row>
      <xdr:rowOff>88900</xdr:rowOff>
    </xdr:from>
    <xdr:to>
      <xdr:col>19</xdr:col>
      <xdr:colOff>63500</xdr:colOff>
      <xdr:row>33</xdr:row>
      <xdr:rowOff>139700</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9B0F560C-6F1B-4A23-A42A-95D7F8D9219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727951" y="3956050"/>
              <a:ext cx="3917949" cy="22606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19</xdr:col>
      <xdr:colOff>292100</xdr:colOff>
      <xdr:row>6</xdr:row>
      <xdr:rowOff>165100</xdr:rowOff>
    </xdr:from>
    <xdr:to>
      <xdr:col>22</xdr:col>
      <xdr:colOff>292100</xdr:colOff>
      <xdr:row>20</xdr:row>
      <xdr:rowOff>111125</xdr:rowOff>
    </xdr:to>
    <mc:AlternateContent xmlns:mc="http://schemas.openxmlformats.org/markup-compatibility/2006" xmlns:a14="http://schemas.microsoft.com/office/drawing/2010/main">
      <mc:Choice Requires="a14">
        <xdr:graphicFrame macro="">
          <xdr:nvGraphicFramePr>
            <xdr:cNvPr id="16" name="State 1">
              <a:extLst>
                <a:ext uri="{FF2B5EF4-FFF2-40B4-BE49-F238E27FC236}">
                  <a16:creationId xmlns:a16="http://schemas.microsoft.com/office/drawing/2014/main" id="{0A21EA88-1109-4A01-8937-BE23C33A892C}"/>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1874500" y="1270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196850</xdr:colOff>
      <xdr:row>25</xdr:row>
      <xdr:rowOff>0</xdr:rowOff>
    </xdr:from>
    <xdr:to>
      <xdr:col>25</xdr:col>
      <xdr:colOff>177800</xdr:colOff>
      <xdr:row>31</xdr:row>
      <xdr:rowOff>146050</xdr:rowOff>
    </xdr:to>
    <mc:AlternateContent xmlns:mc="http://schemas.openxmlformats.org/markup-compatibility/2006" xmlns:tsle="http://schemas.microsoft.com/office/drawing/2012/timeslicer">
      <mc:Choice Requires="tsle">
        <xdr:graphicFrame macro="">
          <xdr:nvGraphicFramePr>
            <xdr:cNvPr id="17" name="Order Date 1">
              <a:extLst>
                <a:ext uri="{FF2B5EF4-FFF2-40B4-BE49-F238E27FC236}">
                  <a16:creationId xmlns:a16="http://schemas.microsoft.com/office/drawing/2014/main" id="{C706910E-2681-4391-9B6F-55A10092209F}"/>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1779250" y="4603750"/>
              <a:ext cx="3638550" cy="12509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kat Mondal" refreshedDate="45930.850139120368" createdVersion="8" refreshedVersion="8" minRefreshableVersion="3" recordCount="9994" xr:uid="{A5D23BAD-1040-4539-8532-603518BB04D5}">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ount="631">
        <n v="42420"/>
        <n v="90036"/>
        <n v="33311"/>
        <n v="90032"/>
        <n v="28027"/>
        <n v="98103"/>
        <n v="76106"/>
        <n v="53711"/>
        <n v="84084"/>
        <n v="94109"/>
        <n v="68025"/>
        <n v="19140"/>
        <n v="84057"/>
        <n v="90049"/>
        <n v="77095"/>
        <n v="75080"/>
        <n v="77041"/>
        <n v="60540"/>
        <n v="32935"/>
        <n v="55122"/>
        <n v="48185"/>
        <n v="19901"/>
        <n v="47150"/>
        <n v="10024"/>
        <n v="12180"/>
        <n v="90004"/>
        <n v="60610"/>
        <n v="85234"/>
        <n v="22153"/>
        <n v="10009"/>
        <n v="49201"/>
        <n v="38109"/>
        <n v="77070"/>
        <n v="35601"/>
        <n v="94122"/>
        <n v="27707"/>
        <n v="60623"/>
        <n v="29203"/>
        <n v="55901"/>
        <n v="55407"/>
        <n v="97206"/>
        <n v="55106"/>
        <n v="80013"/>
        <n v="28205"/>
        <n v="60462"/>
        <n v="10035"/>
        <n v="50322"/>
        <n v="43229"/>
        <n v="37620"/>
        <n v="19805"/>
        <n v="61701"/>
        <n v="85023"/>
        <n v="95661"/>
        <n v="64055"/>
        <n v="91104"/>
        <n v="43055"/>
        <n v="53132"/>
        <n v="85254"/>
        <n v="95123"/>
        <n v="98105"/>
        <n v="98115"/>
        <n v="73034"/>
        <n v="90045"/>
        <n v="19134"/>
        <n v="88220"/>
        <n v="78207"/>
        <n v="77036"/>
        <n v="62521"/>
        <n v="71203"/>
        <n v="6824"/>
        <n v="75051"/>
        <n v="92374"/>
        <n v="45011"/>
        <n v="7090"/>
        <n v="19120"/>
        <n v="44312"/>
        <n v="80219"/>
        <n v="75220"/>
        <n v="37064"/>
        <n v="90604"/>
        <n v="48601"/>
        <n v="44256"/>
        <n v="43017"/>
        <n v="48227"/>
        <n v="38401"/>
        <n v="33614"/>
        <n v="95051"/>
        <n v="55044"/>
        <n v="92037"/>
        <n v="77506"/>
        <n v="94513"/>
        <n v="27514"/>
        <n v="7960"/>
        <n v="45231"/>
        <n v="94110"/>
        <n v="90301"/>
        <n v="33319"/>
        <n v="80906"/>
        <n v="7109"/>
        <n v="48180"/>
        <n v="8701"/>
        <n v="22204"/>
        <n v="80004"/>
        <n v="7601"/>
        <n v="33710"/>
        <n v="19143"/>
        <n v="90805"/>
        <n v="92345"/>
        <n v="37130"/>
        <n v="84041"/>
        <n v="78745"/>
        <n v="1852"/>
        <n v="31907"/>
        <n v="6040"/>
        <n v="78550"/>
        <n v="85705"/>
        <n v="62301"/>
        <n v="2038"/>
        <n v="33024"/>
        <n v="98198"/>
        <n v="61604"/>
        <n v="89115"/>
        <n v="2886"/>
        <n v="33180"/>
        <n v="28403"/>
        <n v="92646"/>
        <n v="40475"/>
        <n v="80027"/>
        <n v="1841"/>
        <n v="39212"/>
        <n v="48187"/>
        <n v="10801"/>
        <n v="28052"/>
        <n v="32216"/>
        <n v="47201"/>
        <n v="13021"/>
        <n v="73071"/>
        <n v="94521"/>
        <n v="60068"/>
        <n v="79109"/>
        <n v="11757"/>
        <n v="90008"/>
        <n v="92024"/>
        <n v="77340"/>
        <n v="14609"/>
        <n v="72701"/>
        <n v="92627"/>
        <n v="80134"/>
        <n v="30318"/>
        <n v="64118"/>
        <n v="59405"/>
        <n v="48234"/>
        <n v="33801"/>
        <n v="36116"/>
        <n v="85204"/>
        <n v="60653"/>
        <n v="54302"/>
        <n v="45503"/>
        <n v="92804"/>
        <n v="98270"/>
        <n v="97301"/>
        <n v="78041"/>
        <n v="75217"/>
        <n v="43123"/>
        <n v="10011"/>
        <n v="48126"/>
        <n v="31088"/>
        <n v="94591"/>
        <n v="92691"/>
        <n v="48307"/>
        <n v="7060"/>
        <n v="85635"/>
        <n v="98661"/>
        <n v="60505"/>
        <n v="76017"/>
        <n v="40214"/>
        <n v="75081"/>
        <n v="44105"/>
        <n v="75701"/>
        <n v="27217"/>
        <n v="22980"/>
        <n v="19013"/>
        <n v="27511"/>
        <n v="32137"/>
        <n v="10550"/>
        <n v="48205"/>
        <n v="33012"/>
        <n v="11572"/>
        <n v="92105"/>
        <n v="60201"/>
        <n v="48183"/>
        <n v="55016"/>
        <n v="71111"/>
        <n v="50315"/>
        <n v="93534"/>
        <n v="23223"/>
        <n v="28806"/>
        <n v="92530"/>
        <n v="68104"/>
        <n v="98026"/>
        <n v="92704"/>
        <n v="53209"/>
        <n v="41042"/>
        <n v="44052"/>
        <n v="7036"/>
        <n v="93905"/>
        <n v="8901"/>
        <n v="17602"/>
        <n v="3301"/>
        <n v="21044"/>
        <n v="75043"/>
        <n v="6360"/>
        <n v="22304"/>
        <n v="43615"/>
        <n v="87401"/>
        <n v="92503"/>
        <n v="90503"/>
        <n v="78664"/>
        <n v="92054"/>
        <n v="33433"/>
        <n v="23464"/>
        <n v="92563"/>
        <n v="28540"/>
        <n v="52601"/>
        <n v="98502"/>
        <n v="20016"/>
        <n v="65109"/>
        <n v="63376"/>
        <n v="61107"/>
        <n v="33142"/>
        <n v="78521"/>
        <n v="10701"/>
        <n v="94601"/>
        <n v="28110"/>
        <n v="20735"/>
        <n v="30076"/>
        <n v="72401"/>
        <n v="47374"/>
        <n v="94509"/>
        <n v="33030"/>
        <n v="46350"/>
        <n v="48911"/>
        <n v="44221"/>
        <n v="89502"/>
        <n v="22801"/>
        <n v="92025"/>
        <n v="48073"/>
        <n v="20852"/>
        <n v="33065"/>
        <n v="14215"/>
        <n v="33437"/>
        <n v="39503"/>
        <n v="93727"/>
        <n v="27834"/>
        <n v="11561"/>
        <n v="35630"/>
        <n v="31204"/>
        <n v="52402"/>
        <n v="2908"/>
        <n v="81001"/>
        <n v="94533"/>
        <n v="32725"/>
        <n v="42071"/>
        <n v="6457"/>
        <n v="11520"/>
        <n v="90660"/>
        <n v="84604"/>
        <n v="84062"/>
        <n v="30080"/>
        <n v="24153"/>
        <n v="44134"/>
        <n v="36608"/>
        <n v="2740"/>
        <n v="75061"/>
        <n v="8360"/>
        <n v="85301"/>
        <n v="14304"/>
        <n v="27360"/>
        <n v="92683"/>
        <n v="38301"/>
        <n v="75019"/>
        <n v="91767"/>
        <n v="89031"/>
        <n v="18103"/>
        <n v="19711"/>
        <n v="85281"/>
        <n v="92677"/>
        <n v="8302"/>
        <n v="2149"/>
        <n v="13601"/>
        <n v="54915"/>
        <n v="98006"/>
        <n v="75002"/>
        <n v="79907"/>
        <n v="76051"/>
        <n v="75007"/>
        <n v="37167"/>
        <n v="98031"/>
        <n v="70506"/>
        <n v="97224"/>
        <n v="60076"/>
        <n v="75023"/>
        <n v="23434"/>
        <n v="46203"/>
        <n v="7002"/>
        <n v="28314"/>
        <n v="27405"/>
        <n v="21215"/>
        <n v="53142"/>
        <n v="66062"/>
        <n v="98002"/>
        <n v="74133"/>
        <n v="97756"/>
        <n v="27604"/>
        <n v="74403"/>
        <n v="6450"/>
        <n v="42104"/>
        <n v="46614"/>
        <n v="6010"/>
        <n v="89015"/>
        <n v="99207"/>
        <n v="76248"/>
        <n v="45014"/>
        <n v="32127"/>
        <n v="97504"/>
        <n v="22901"/>
        <n v="59801"/>
        <n v="33178"/>
        <n v="29501"/>
        <n v="97477"/>
        <n v="32712"/>
        <n v="19601"/>
        <n v="80020"/>
        <n v="65807"/>
        <n v="7501"/>
        <n v="73120"/>
        <n v="23320"/>
        <n v="79424"/>
        <n v="65203"/>
        <n v="37604"/>
        <n v="36830"/>
        <n v="92404"/>
        <n v="1453"/>
        <n v="59715"/>
        <n v="85345"/>
        <n v="44107"/>
        <n v="8861"/>
        <n v="91761"/>
        <n v="91730"/>
        <n v="56560"/>
        <n v="75150"/>
        <n v="95207"/>
        <n v="32174"/>
        <n v="94086"/>
        <n v="3820"/>
        <n v="17403"/>
        <n v="77840"/>
        <n v="63116"/>
        <n v="2169"/>
        <n v="95336"/>
        <n v="44240"/>
        <n v="76903"/>
        <n v="84106"/>
        <n v="35810"/>
        <n v="37918"/>
        <n v="72209"/>
        <n v="48146"/>
        <n v="43302"/>
        <n v="80122"/>
        <s v="05408"/>
        <n v="4401"/>
        <n v="38671"/>
        <n v="47362"/>
        <n v="48640"/>
        <n v="57103"/>
        <n v="80525"/>
        <n v="47905"/>
        <n v="37042"/>
        <n v="95823"/>
        <n v="91360"/>
        <n v="2148"/>
        <n v="1040"/>
        <n v="87105"/>
        <n v="89431"/>
        <n v="92236"/>
        <n v="60126"/>
        <n v="7055"/>
        <n v="29406"/>
        <n v="23602"/>
        <n v="14701"/>
        <n v="46544"/>
        <n v="43402"/>
        <n v="92253"/>
        <n v="32303"/>
        <n v="37211"/>
        <n v="98226"/>
        <n v="60098"/>
        <n v="76117"/>
        <n v="60090"/>
        <n v="29483"/>
        <n v="71901"/>
        <n v="80112"/>
        <n v="43130"/>
        <n v="88001"/>
        <n v="35244"/>
        <n v="75034"/>
        <n v="95687"/>
        <n v="84107"/>
        <n v="53186"/>
        <n v="93309"/>
        <n v="33068"/>
        <n v="45373"/>
        <n v="78415"/>
        <n v="90278"/>
        <n v="32839"/>
        <n v="7050"/>
        <n v="70601"/>
        <n v="60035"/>
        <n v="11550"/>
        <n v="46060"/>
        <n v="55124"/>
        <n v="29464"/>
        <n v="48310"/>
        <n v="54703"/>
        <n v="78577"/>
        <n v="59102"/>
        <n v="97030"/>
        <n v="37421"/>
        <n v="83642"/>
        <n v="92307"/>
        <n v="60440"/>
        <n v="55369"/>
        <n v="95695"/>
        <n v="77489"/>
        <n v="77581"/>
        <n v="94403"/>
        <n v="49505"/>
        <n v="93277"/>
        <n v="66212"/>
        <n v="92592"/>
        <n v="92399"/>
        <n v="2151"/>
        <n v="77301"/>
        <n v="60477"/>
        <n v="52001"/>
        <n v="48127"/>
        <n v="87505"/>
        <n v="28601"/>
        <n v="60188"/>
        <n v="56301"/>
        <n v="33161"/>
        <n v="46226"/>
        <n v="33317"/>
        <n v="34952"/>
        <n v="29730"/>
        <n v="79762"/>
        <n v="53214"/>
        <n v="91911"/>
        <n v="66502"/>
        <n v="16602"/>
        <n v="80229"/>
        <n v="61821"/>
        <n v="47401"/>
        <n v="71854"/>
        <n v="78539"/>
        <n v="77520"/>
        <n v="46142"/>
        <n v="90712"/>
        <n v="2895"/>
        <n v="54880"/>
        <n v="76021"/>
        <n v="98042"/>
        <n v="74012"/>
        <n v="33023"/>
        <n v="33021"/>
        <n v="77536"/>
        <n v="67212"/>
        <n v="78501"/>
        <n v="52240"/>
        <n v="83704"/>
        <n v="2920"/>
        <n v="61032"/>
        <n v="77642"/>
        <n v="95610"/>
        <n v="75056"/>
        <n v="98052"/>
        <n v="32114"/>
        <n v="86442"/>
        <n v="46368"/>
        <n v="58103"/>
        <n v="46514"/>
        <n v="91776"/>
        <n v="33063"/>
        <n v="30328"/>
        <n v="44060"/>
        <n v="73505"/>
        <n v="23666"/>
        <n v="13440"/>
        <n v="54601"/>
        <n v="83501"/>
        <n v="39401"/>
        <n v="94526"/>
        <n v="48858"/>
        <n v="84321"/>
        <n v="6708"/>
        <n v="30605"/>
        <n v="4240"/>
        <n v="61832"/>
        <n v="85323"/>
        <n v="30062"/>
        <n v="85364"/>
        <n v="54401"/>
        <n v="99301"/>
        <n v="60302"/>
        <n v="32503"/>
        <n v="77573"/>
        <n v="20877"/>
        <n v="84043"/>
        <n v="35401"/>
        <n v="92553"/>
        <n v="40324"/>
        <n v="80538"/>
        <n v="85224"/>
        <n v="59601"/>
        <n v="63122"/>
        <n v="76706"/>
        <n v="48066"/>
        <n v="60423"/>
        <n v="18018"/>
        <n v="55113"/>
        <n v="68801"/>
        <n v="55125"/>
        <n v="48237"/>
        <n v="72756"/>
        <n v="88101"/>
        <n v="33458"/>
        <n v="93101"/>
        <n v="75104"/>
        <n v="68701"/>
        <n v="84020"/>
        <n v="48104"/>
        <n v="91941"/>
        <n v="83201"/>
        <n v="49423"/>
        <n v="6460"/>
        <n v="60089"/>
        <n v="92630"/>
        <n v="96003"/>
        <n v="95928"/>
        <n v="13501"/>
        <n v="72032"/>
        <n v="82001"/>
        <n v="42301"/>
        <n v="83605"/>
        <n v="70065"/>
        <n v="3060"/>
        <n v="38134"/>
        <n v="94061"/>
        <n v="37087"/>
        <n v="93454"/>
        <n v="60016"/>
        <n v="98632"/>
        <n v="37075"/>
        <n v="50701"/>
        <n v="2138"/>
        <n v="60067"/>
        <n v="1915"/>
        <n v="97405"/>
        <n v="93030"/>
        <n v="98059"/>
        <n v="60025"/>
        <n v="33445"/>
        <n v="80022"/>
        <n v="77590"/>
        <n v="27893"/>
        <n v="87124"/>
        <n v="27534"/>
        <n v="98208"/>
        <n v="90640"/>
        <n v="92020"/>
        <n v="77705"/>
        <n v="33407"/>
        <n v="79605"/>
        <n v="61761"/>
        <n v="63301"/>
        <n v="60174"/>
        <n v="93010"/>
        <n v="97123"/>
        <n v="91505"/>
        <n v="95351"/>
        <n v="67846"/>
        <n v="8401"/>
        <n v="80501"/>
        <n v="95616"/>
        <n v="26003"/>
        <n v="95037"/>
        <n v="7011"/>
        <n v="53081"/>
        <n v="30344"/>
        <n v="57701"/>
        <n v="1810"/>
        <n v="34741"/>
        <n v="6484"/>
        <n v="6810"/>
        <n v="52302"/>
        <n v="32771"/>
        <n v="78666"/>
        <n v="80634"/>
        <n v="76063"/>
        <n v="44035"/>
        <n v="83301"/>
        <n v="33134"/>
        <n v="60441"/>
        <n v="1752"/>
        <n v="20707"/>
        <n v="77803"/>
        <n v="71603"/>
        <n v="57401"/>
        <n v="21740"/>
        <n v="7017"/>
        <n v="60004"/>
        <n v="60543"/>
        <n v="55433"/>
        <n v="92672"/>
        <n v="94568"/>
        <n v="93405"/>
        <n v="72762"/>
        <n v="95240"/>
        <n v="77571"/>
        <n v="45040"/>
        <n v="30188"/>
      </sharedItems>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s>
  <extLst>
    <ext xmlns:x14="http://schemas.microsoft.com/office/spreadsheetml/2009/9/main" uri="{725AE2AE-9491-48be-B2B4-4EB974FC3084}">
      <x14:pivotCacheDefinition pivotCacheId="21283954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x v="0"/>
    <x v="0"/>
    <x v="0"/>
    <x v="0"/>
    <x v="0"/>
    <x v="0"/>
    <x v="0"/>
    <x v="0"/>
    <x v="0"/>
    <x v="0"/>
    <x v="0"/>
    <x v="0"/>
    <n v="261.95999999999998"/>
    <n v="2"/>
    <n v="0"/>
    <n v="41.913600000000002"/>
  </r>
  <r>
    <n v="2"/>
    <s v="CA-2013-152156"/>
    <x v="0"/>
    <x v="0"/>
    <d v="2013-11-12T00:00:00"/>
    <s v="Second Class"/>
    <x v="0"/>
    <x v="0"/>
    <x v="0"/>
    <x v="0"/>
    <x v="0"/>
    <x v="0"/>
    <x v="0"/>
    <x v="0"/>
    <x v="1"/>
    <x v="0"/>
    <x v="1"/>
    <x v="1"/>
    <n v="731.93999999999994"/>
    <n v="3"/>
    <n v="0"/>
    <n v="219.58199999999997"/>
  </r>
  <r>
    <n v="3"/>
    <s v="CA-2013-138688"/>
    <x v="0"/>
    <x v="1"/>
    <d v="2013-06-17T00:00:00"/>
    <s v="Second Class"/>
    <x v="1"/>
    <x v="1"/>
    <x v="1"/>
    <x v="0"/>
    <x v="1"/>
    <x v="1"/>
    <x v="1"/>
    <x v="1"/>
    <x v="2"/>
    <x v="1"/>
    <x v="2"/>
    <x v="2"/>
    <n v="14.62"/>
    <n v="2"/>
    <n v="0"/>
    <n v="6.8713999999999995"/>
  </r>
  <r>
    <n v="4"/>
    <s v="US-2012-108966"/>
    <x v="1"/>
    <x v="2"/>
    <d v="2012-10-18T00:00:00"/>
    <s v="Standard Class"/>
    <x v="2"/>
    <x v="2"/>
    <x v="0"/>
    <x v="0"/>
    <x v="2"/>
    <x v="2"/>
    <x v="2"/>
    <x v="0"/>
    <x v="3"/>
    <x v="0"/>
    <x v="3"/>
    <x v="3"/>
    <n v="957.57749999999999"/>
    <n v="5"/>
    <n v="0.45"/>
    <n v="-383.03100000000006"/>
  </r>
  <r>
    <n v="5"/>
    <s v="US-2012-108966"/>
    <x v="1"/>
    <x v="2"/>
    <d v="2012-10-18T00:00:00"/>
    <s v="Standard Class"/>
    <x v="2"/>
    <x v="2"/>
    <x v="0"/>
    <x v="0"/>
    <x v="2"/>
    <x v="2"/>
    <x v="2"/>
    <x v="0"/>
    <x v="4"/>
    <x v="1"/>
    <x v="4"/>
    <x v="4"/>
    <n v="22.368000000000002"/>
    <n v="2"/>
    <n v="0.2"/>
    <n v="2.5163999999999991"/>
  </r>
  <r>
    <n v="6"/>
    <s v="CA-2011-115812"/>
    <x v="2"/>
    <x v="3"/>
    <d v="2011-06-14T00:00:00"/>
    <s v="Standard Class"/>
    <x v="3"/>
    <x v="3"/>
    <x v="0"/>
    <x v="0"/>
    <x v="1"/>
    <x v="1"/>
    <x v="3"/>
    <x v="1"/>
    <x v="5"/>
    <x v="0"/>
    <x v="5"/>
    <x v="5"/>
    <n v="48.86"/>
    <n v="7"/>
    <n v="0"/>
    <n v="14.169399999999996"/>
  </r>
  <r>
    <n v="7"/>
    <s v="CA-2011-115812"/>
    <x v="2"/>
    <x v="3"/>
    <d v="2011-06-14T00:00:00"/>
    <s v="Standard Class"/>
    <x v="3"/>
    <x v="3"/>
    <x v="0"/>
    <x v="0"/>
    <x v="1"/>
    <x v="1"/>
    <x v="3"/>
    <x v="1"/>
    <x v="6"/>
    <x v="1"/>
    <x v="6"/>
    <x v="6"/>
    <n v="7.28"/>
    <n v="4"/>
    <n v="0"/>
    <n v="1.9656000000000002"/>
  </r>
  <r>
    <n v="8"/>
    <s v="CA-2011-115812"/>
    <x v="2"/>
    <x v="3"/>
    <d v="2011-06-14T00:00:00"/>
    <s v="Standard Class"/>
    <x v="3"/>
    <x v="3"/>
    <x v="0"/>
    <x v="0"/>
    <x v="1"/>
    <x v="1"/>
    <x v="3"/>
    <x v="1"/>
    <x v="7"/>
    <x v="2"/>
    <x v="7"/>
    <x v="7"/>
    <n v="907.15200000000004"/>
    <n v="6"/>
    <n v="0.2"/>
    <n v="90.715200000000038"/>
  </r>
  <r>
    <n v="9"/>
    <s v="CA-2011-115812"/>
    <x v="2"/>
    <x v="3"/>
    <d v="2011-06-14T00:00:00"/>
    <s v="Standard Class"/>
    <x v="3"/>
    <x v="3"/>
    <x v="0"/>
    <x v="0"/>
    <x v="1"/>
    <x v="1"/>
    <x v="3"/>
    <x v="1"/>
    <x v="8"/>
    <x v="1"/>
    <x v="8"/>
    <x v="8"/>
    <n v="18.504000000000001"/>
    <n v="3"/>
    <n v="0.2"/>
    <n v="5.7824999999999998"/>
  </r>
  <r>
    <n v="10"/>
    <s v="CA-2011-115812"/>
    <x v="2"/>
    <x v="3"/>
    <d v="2011-06-14T00:00:00"/>
    <s v="Standard Class"/>
    <x v="3"/>
    <x v="3"/>
    <x v="0"/>
    <x v="0"/>
    <x v="1"/>
    <x v="1"/>
    <x v="3"/>
    <x v="1"/>
    <x v="9"/>
    <x v="1"/>
    <x v="9"/>
    <x v="9"/>
    <n v="114.9"/>
    <n v="5"/>
    <n v="0"/>
    <n v="34.469999999999992"/>
  </r>
  <r>
    <n v="11"/>
    <s v="CA-2011-115812"/>
    <x v="2"/>
    <x v="3"/>
    <d v="2011-06-14T00:00:00"/>
    <s v="Standard Class"/>
    <x v="3"/>
    <x v="3"/>
    <x v="0"/>
    <x v="0"/>
    <x v="1"/>
    <x v="1"/>
    <x v="3"/>
    <x v="1"/>
    <x v="10"/>
    <x v="0"/>
    <x v="3"/>
    <x v="10"/>
    <n v="1706.1840000000002"/>
    <n v="9"/>
    <n v="0.2"/>
    <n v="85.309199999999805"/>
  </r>
  <r>
    <n v="12"/>
    <s v="CA-2011-115812"/>
    <x v="2"/>
    <x v="3"/>
    <d v="2011-06-14T00:00:00"/>
    <s v="Standard Class"/>
    <x v="3"/>
    <x v="3"/>
    <x v="0"/>
    <x v="0"/>
    <x v="1"/>
    <x v="1"/>
    <x v="3"/>
    <x v="1"/>
    <x v="11"/>
    <x v="2"/>
    <x v="7"/>
    <x v="11"/>
    <n v="911.42399999999998"/>
    <n v="4"/>
    <n v="0.2"/>
    <n v="68.356800000000021"/>
  </r>
  <r>
    <n v="13"/>
    <s v="CA-2014-114412"/>
    <x v="3"/>
    <x v="4"/>
    <d v="2014-04-21T00:00:00"/>
    <s v="Standard Class"/>
    <x v="4"/>
    <x v="4"/>
    <x v="0"/>
    <x v="0"/>
    <x v="3"/>
    <x v="3"/>
    <x v="4"/>
    <x v="0"/>
    <x v="12"/>
    <x v="1"/>
    <x v="10"/>
    <x v="12"/>
    <n v="15.552000000000003"/>
    <n v="3"/>
    <n v="0.2"/>
    <n v="5.4432"/>
  </r>
  <r>
    <n v="14"/>
    <s v="CA-2013-161389"/>
    <x v="0"/>
    <x v="5"/>
    <d v="2013-12-11T00:00:00"/>
    <s v="Standard Class"/>
    <x v="5"/>
    <x v="5"/>
    <x v="0"/>
    <x v="0"/>
    <x v="4"/>
    <x v="4"/>
    <x v="5"/>
    <x v="1"/>
    <x v="13"/>
    <x v="1"/>
    <x v="8"/>
    <x v="13"/>
    <n v="407.97600000000006"/>
    <n v="3"/>
    <n v="0.2"/>
    <n v="132.59219999999993"/>
  </r>
  <r>
    <n v="15"/>
    <s v="US-2012-118983"/>
    <x v="1"/>
    <x v="6"/>
    <d v="2012-11-26T00:00:00"/>
    <s v="Standard Class"/>
    <x v="6"/>
    <x v="6"/>
    <x v="2"/>
    <x v="0"/>
    <x v="5"/>
    <x v="5"/>
    <x v="6"/>
    <x v="2"/>
    <x v="14"/>
    <x v="1"/>
    <x v="9"/>
    <x v="14"/>
    <n v="68.809999999999988"/>
    <n v="5"/>
    <n v="0.8"/>
    <n v="-123.858"/>
  </r>
  <r>
    <n v="16"/>
    <s v="US-2012-118983"/>
    <x v="1"/>
    <x v="6"/>
    <d v="2012-11-26T00:00:00"/>
    <s v="Standard Class"/>
    <x v="6"/>
    <x v="6"/>
    <x v="2"/>
    <x v="0"/>
    <x v="5"/>
    <x v="5"/>
    <x v="6"/>
    <x v="2"/>
    <x v="15"/>
    <x v="1"/>
    <x v="8"/>
    <x v="15"/>
    <n v="2.5439999999999996"/>
    <n v="3"/>
    <n v="0.8"/>
    <n v="-3.8160000000000016"/>
  </r>
  <r>
    <n v="17"/>
    <s v="CA-2011-105893"/>
    <x v="2"/>
    <x v="7"/>
    <d v="2011-11-18T00:00:00"/>
    <s v="Standard Class"/>
    <x v="7"/>
    <x v="7"/>
    <x v="0"/>
    <x v="0"/>
    <x v="6"/>
    <x v="6"/>
    <x v="7"/>
    <x v="2"/>
    <x v="16"/>
    <x v="1"/>
    <x v="4"/>
    <x v="16"/>
    <n v="665.88"/>
    <n v="6"/>
    <n v="0"/>
    <n v="13.317599999999999"/>
  </r>
  <r>
    <n v="18"/>
    <s v="CA-2011-167164"/>
    <x v="2"/>
    <x v="8"/>
    <d v="2011-05-15T00:00:00"/>
    <s v="Second Class"/>
    <x v="8"/>
    <x v="8"/>
    <x v="0"/>
    <x v="0"/>
    <x v="7"/>
    <x v="7"/>
    <x v="8"/>
    <x v="1"/>
    <x v="17"/>
    <x v="1"/>
    <x v="4"/>
    <x v="17"/>
    <n v="55.5"/>
    <n v="2"/>
    <n v="0"/>
    <n v="9.9899999999999949"/>
  </r>
  <r>
    <n v="19"/>
    <s v="CA-2011-143336"/>
    <x v="2"/>
    <x v="9"/>
    <d v="2011-09-01T00:00:00"/>
    <s v="Second Class"/>
    <x v="9"/>
    <x v="9"/>
    <x v="0"/>
    <x v="0"/>
    <x v="8"/>
    <x v="1"/>
    <x v="9"/>
    <x v="1"/>
    <x v="18"/>
    <x v="1"/>
    <x v="6"/>
    <x v="18"/>
    <n v="8.56"/>
    <n v="2"/>
    <n v="0"/>
    <n v="2.4823999999999993"/>
  </r>
  <r>
    <n v="20"/>
    <s v="CA-2011-143336"/>
    <x v="2"/>
    <x v="9"/>
    <d v="2011-09-01T00:00:00"/>
    <s v="Second Class"/>
    <x v="9"/>
    <x v="9"/>
    <x v="0"/>
    <x v="0"/>
    <x v="8"/>
    <x v="1"/>
    <x v="9"/>
    <x v="1"/>
    <x v="19"/>
    <x v="2"/>
    <x v="7"/>
    <x v="19"/>
    <n v="213.48000000000002"/>
    <n v="3"/>
    <n v="0.2"/>
    <n v="16.010999999999981"/>
  </r>
  <r>
    <n v="21"/>
    <s v="CA-2011-143336"/>
    <x v="2"/>
    <x v="9"/>
    <d v="2011-09-01T00:00:00"/>
    <s v="Second Class"/>
    <x v="9"/>
    <x v="9"/>
    <x v="0"/>
    <x v="0"/>
    <x v="8"/>
    <x v="1"/>
    <x v="9"/>
    <x v="1"/>
    <x v="20"/>
    <x v="1"/>
    <x v="8"/>
    <x v="20"/>
    <n v="22.72"/>
    <n v="4"/>
    <n v="0.2"/>
    <n v="7.3839999999999986"/>
  </r>
  <r>
    <n v="22"/>
    <s v="CA-2013-137330"/>
    <x v="0"/>
    <x v="10"/>
    <d v="2013-12-14T00:00:00"/>
    <s v="Standard Class"/>
    <x v="10"/>
    <x v="10"/>
    <x v="1"/>
    <x v="0"/>
    <x v="9"/>
    <x v="8"/>
    <x v="10"/>
    <x v="2"/>
    <x v="21"/>
    <x v="1"/>
    <x v="6"/>
    <x v="21"/>
    <n v="19.459999999999997"/>
    <n v="7"/>
    <n v="0"/>
    <n v="5.0595999999999997"/>
  </r>
  <r>
    <n v="23"/>
    <s v="CA-2013-137330"/>
    <x v="0"/>
    <x v="10"/>
    <d v="2013-12-14T00:00:00"/>
    <s v="Standard Class"/>
    <x v="10"/>
    <x v="10"/>
    <x v="1"/>
    <x v="0"/>
    <x v="9"/>
    <x v="8"/>
    <x v="10"/>
    <x v="2"/>
    <x v="22"/>
    <x v="1"/>
    <x v="9"/>
    <x v="22"/>
    <n v="60.339999999999996"/>
    <n v="7"/>
    <n v="0"/>
    <n v="15.688400000000001"/>
  </r>
  <r>
    <n v="24"/>
    <s v="US-2014-156909"/>
    <x v="3"/>
    <x v="11"/>
    <d v="2014-07-19T00:00:00"/>
    <s v="Second Class"/>
    <x v="11"/>
    <x v="11"/>
    <x v="0"/>
    <x v="0"/>
    <x v="10"/>
    <x v="9"/>
    <x v="11"/>
    <x v="3"/>
    <x v="23"/>
    <x v="0"/>
    <x v="1"/>
    <x v="23"/>
    <n v="71.371999999999986"/>
    <n v="2"/>
    <n v="0.3"/>
    <n v="-1.0196000000000005"/>
  </r>
  <r>
    <n v="25"/>
    <s v="CA-2012-106320"/>
    <x v="1"/>
    <x v="12"/>
    <d v="2012-09-30T00:00:00"/>
    <s v="Standard Class"/>
    <x v="12"/>
    <x v="12"/>
    <x v="0"/>
    <x v="0"/>
    <x v="11"/>
    <x v="7"/>
    <x v="12"/>
    <x v="1"/>
    <x v="3"/>
    <x v="0"/>
    <x v="3"/>
    <x v="3"/>
    <n v="1044.6299999999999"/>
    <n v="3"/>
    <n v="0"/>
    <n v="240.26490000000001"/>
  </r>
  <r>
    <n v="26"/>
    <s v="CA-2013-121755"/>
    <x v="0"/>
    <x v="13"/>
    <d v="2013-01-20T00:00:00"/>
    <s v="Second Class"/>
    <x v="13"/>
    <x v="13"/>
    <x v="0"/>
    <x v="0"/>
    <x v="1"/>
    <x v="1"/>
    <x v="13"/>
    <x v="1"/>
    <x v="24"/>
    <x v="1"/>
    <x v="8"/>
    <x v="24"/>
    <n v="11.648000000000001"/>
    <n v="2"/>
    <n v="0.2"/>
    <n v="4.2224000000000004"/>
  </r>
  <r>
    <n v="27"/>
    <s v="CA-2013-121755"/>
    <x v="0"/>
    <x v="13"/>
    <d v="2013-01-20T00:00:00"/>
    <s v="Second Class"/>
    <x v="13"/>
    <x v="13"/>
    <x v="0"/>
    <x v="0"/>
    <x v="1"/>
    <x v="1"/>
    <x v="13"/>
    <x v="1"/>
    <x v="25"/>
    <x v="2"/>
    <x v="11"/>
    <x v="25"/>
    <n v="90.570000000000007"/>
    <n v="3"/>
    <n v="0"/>
    <n v="11.774100000000004"/>
  </r>
  <r>
    <n v="28"/>
    <s v="US-2012-150630"/>
    <x v="1"/>
    <x v="14"/>
    <d v="2012-09-21T00:00:00"/>
    <s v="Standard Class"/>
    <x v="14"/>
    <x v="14"/>
    <x v="0"/>
    <x v="0"/>
    <x v="10"/>
    <x v="9"/>
    <x v="11"/>
    <x v="3"/>
    <x v="26"/>
    <x v="0"/>
    <x v="0"/>
    <x v="26"/>
    <n v="3083.4300000000003"/>
    <n v="7"/>
    <n v="0.5"/>
    <n v="-1665.0522000000001"/>
  </r>
  <r>
    <n v="29"/>
    <s v="US-2012-150630"/>
    <x v="1"/>
    <x v="14"/>
    <d v="2012-09-21T00:00:00"/>
    <s v="Standard Class"/>
    <x v="14"/>
    <x v="14"/>
    <x v="0"/>
    <x v="0"/>
    <x v="10"/>
    <x v="9"/>
    <x v="11"/>
    <x v="3"/>
    <x v="27"/>
    <x v="1"/>
    <x v="8"/>
    <x v="27"/>
    <n v="9.6180000000000021"/>
    <n v="2"/>
    <n v="0.7"/>
    <n v="-7.0532000000000004"/>
  </r>
  <r>
    <n v="30"/>
    <s v="US-2012-150630"/>
    <x v="1"/>
    <x v="14"/>
    <d v="2012-09-21T00:00:00"/>
    <s v="Standard Class"/>
    <x v="14"/>
    <x v="14"/>
    <x v="0"/>
    <x v="0"/>
    <x v="10"/>
    <x v="9"/>
    <x v="11"/>
    <x v="3"/>
    <x v="28"/>
    <x v="0"/>
    <x v="5"/>
    <x v="28"/>
    <n v="124.20000000000002"/>
    <n v="3"/>
    <n v="0.2"/>
    <n v="15.524999999999991"/>
  </r>
  <r>
    <n v="31"/>
    <s v="US-2012-150630"/>
    <x v="1"/>
    <x v="14"/>
    <d v="2012-09-21T00:00:00"/>
    <s v="Standard Class"/>
    <x v="14"/>
    <x v="14"/>
    <x v="0"/>
    <x v="0"/>
    <x v="10"/>
    <x v="9"/>
    <x v="11"/>
    <x v="3"/>
    <x v="29"/>
    <x v="1"/>
    <x v="12"/>
    <x v="29"/>
    <n v="3.2640000000000002"/>
    <n v="2"/>
    <n v="0.2"/>
    <n v="1.1015999999999997"/>
  </r>
  <r>
    <n v="32"/>
    <s v="US-2012-150630"/>
    <x v="1"/>
    <x v="14"/>
    <d v="2012-09-21T00:00:00"/>
    <s v="Standard Class"/>
    <x v="14"/>
    <x v="14"/>
    <x v="0"/>
    <x v="0"/>
    <x v="10"/>
    <x v="9"/>
    <x v="11"/>
    <x v="3"/>
    <x v="30"/>
    <x v="1"/>
    <x v="6"/>
    <x v="30"/>
    <n v="86.304000000000002"/>
    <n v="6"/>
    <n v="0.2"/>
    <n v="9.7091999999999885"/>
  </r>
  <r>
    <n v="33"/>
    <s v="US-2012-150630"/>
    <x v="1"/>
    <x v="14"/>
    <d v="2012-09-21T00:00:00"/>
    <s v="Standard Class"/>
    <x v="14"/>
    <x v="14"/>
    <x v="0"/>
    <x v="0"/>
    <x v="10"/>
    <x v="9"/>
    <x v="11"/>
    <x v="3"/>
    <x v="31"/>
    <x v="1"/>
    <x v="8"/>
    <x v="31"/>
    <n v="6.8580000000000014"/>
    <n v="6"/>
    <n v="0.7"/>
    <n v="-5.7149999999999999"/>
  </r>
  <r>
    <n v="34"/>
    <s v="US-2012-150630"/>
    <x v="1"/>
    <x v="14"/>
    <d v="2012-09-21T00:00:00"/>
    <s v="Standard Class"/>
    <x v="14"/>
    <x v="14"/>
    <x v="0"/>
    <x v="0"/>
    <x v="10"/>
    <x v="9"/>
    <x v="11"/>
    <x v="3"/>
    <x v="32"/>
    <x v="1"/>
    <x v="6"/>
    <x v="32"/>
    <n v="15.76"/>
    <n v="2"/>
    <n v="0.2"/>
    <n v="3.5460000000000007"/>
  </r>
  <r>
    <n v="35"/>
    <s v="CA-2014-107727"/>
    <x v="3"/>
    <x v="15"/>
    <d v="2014-10-24T00:00:00"/>
    <s v="Second Class"/>
    <x v="15"/>
    <x v="15"/>
    <x v="2"/>
    <x v="0"/>
    <x v="12"/>
    <x v="5"/>
    <x v="14"/>
    <x v="2"/>
    <x v="33"/>
    <x v="1"/>
    <x v="10"/>
    <x v="33"/>
    <n v="29.472000000000001"/>
    <n v="3"/>
    <n v="0.2"/>
    <n v="9.9467999999999979"/>
  </r>
  <r>
    <n v="36"/>
    <s v="CA-2013-117590"/>
    <x v="0"/>
    <x v="16"/>
    <d v="2013-12-11T00:00:00"/>
    <s v="First Class"/>
    <x v="16"/>
    <x v="16"/>
    <x v="1"/>
    <x v="0"/>
    <x v="13"/>
    <x v="5"/>
    <x v="15"/>
    <x v="2"/>
    <x v="34"/>
    <x v="2"/>
    <x v="7"/>
    <x v="34"/>
    <n v="1097.5440000000003"/>
    <n v="7"/>
    <n v="0.2"/>
    <n v="123.47369999999989"/>
  </r>
  <r>
    <n v="37"/>
    <s v="CA-2013-117590"/>
    <x v="0"/>
    <x v="16"/>
    <d v="2013-12-11T00:00:00"/>
    <s v="First Class"/>
    <x v="16"/>
    <x v="16"/>
    <x v="1"/>
    <x v="0"/>
    <x v="13"/>
    <x v="5"/>
    <x v="15"/>
    <x v="2"/>
    <x v="35"/>
    <x v="0"/>
    <x v="5"/>
    <x v="35"/>
    <n v="190.92"/>
    <n v="5"/>
    <n v="0.6"/>
    <n v="-147.96300000000002"/>
  </r>
  <r>
    <n v="38"/>
    <s v="CA-2012-117415"/>
    <x v="1"/>
    <x v="17"/>
    <d v="2012-12-31T00:00:00"/>
    <s v="Standard Class"/>
    <x v="17"/>
    <x v="17"/>
    <x v="2"/>
    <x v="0"/>
    <x v="12"/>
    <x v="5"/>
    <x v="16"/>
    <x v="2"/>
    <x v="36"/>
    <x v="1"/>
    <x v="12"/>
    <x v="36"/>
    <n v="113.328"/>
    <n v="9"/>
    <n v="0.2"/>
    <n v="35.414999999999999"/>
  </r>
  <r>
    <n v="39"/>
    <s v="CA-2012-117415"/>
    <x v="1"/>
    <x v="17"/>
    <d v="2012-12-31T00:00:00"/>
    <s v="Standard Class"/>
    <x v="17"/>
    <x v="17"/>
    <x v="2"/>
    <x v="0"/>
    <x v="12"/>
    <x v="5"/>
    <x v="16"/>
    <x v="2"/>
    <x v="37"/>
    <x v="0"/>
    <x v="0"/>
    <x v="37"/>
    <n v="532.39919999999995"/>
    <n v="3"/>
    <n v="0.32"/>
    <n v="-46.976400000000012"/>
  </r>
  <r>
    <n v="40"/>
    <s v="CA-2012-117415"/>
    <x v="1"/>
    <x v="17"/>
    <d v="2012-12-31T00:00:00"/>
    <s v="Standard Class"/>
    <x v="17"/>
    <x v="17"/>
    <x v="2"/>
    <x v="0"/>
    <x v="12"/>
    <x v="5"/>
    <x v="16"/>
    <x v="2"/>
    <x v="38"/>
    <x v="0"/>
    <x v="1"/>
    <x v="38"/>
    <n v="212.05799999999999"/>
    <n v="3"/>
    <n v="0.3"/>
    <n v="-15.146999999999991"/>
  </r>
  <r>
    <n v="41"/>
    <s v="CA-2012-117415"/>
    <x v="1"/>
    <x v="17"/>
    <d v="2012-12-31T00:00:00"/>
    <s v="Standard Class"/>
    <x v="17"/>
    <x v="17"/>
    <x v="2"/>
    <x v="0"/>
    <x v="12"/>
    <x v="5"/>
    <x v="16"/>
    <x v="2"/>
    <x v="39"/>
    <x v="2"/>
    <x v="7"/>
    <x v="39"/>
    <n v="371.16800000000001"/>
    <n v="4"/>
    <n v="0.2"/>
    <n v="41.756399999999957"/>
  </r>
  <r>
    <n v="42"/>
    <s v="CA-2014-120999"/>
    <x v="3"/>
    <x v="18"/>
    <d v="2014-09-16T00:00:00"/>
    <s v="Standard Class"/>
    <x v="18"/>
    <x v="18"/>
    <x v="1"/>
    <x v="0"/>
    <x v="14"/>
    <x v="10"/>
    <x v="17"/>
    <x v="2"/>
    <x v="40"/>
    <x v="2"/>
    <x v="7"/>
    <x v="40"/>
    <n v="147.16800000000001"/>
    <n v="4"/>
    <n v="0.2"/>
    <n v="16.556399999999996"/>
  </r>
  <r>
    <n v="43"/>
    <s v="CA-2013-101343"/>
    <x v="0"/>
    <x v="19"/>
    <d v="2013-07-23T00:00:00"/>
    <s v="Standard Class"/>
    <x v="19"/>
    <x v="19"/>
    <x v="1"/>
    <x v="0"/>
    <x v="1"/>
    <x v="1"/>
    <x v="13"/>
    <x v="1"/>
    <x v="41"/>
    <x v="1"/>
    <x v="4"/>
    <x v="41"/>
    <n v="77.88"/>
    <n v="2"/>
    <n v="0"/>
    <n v="3.8939999999999912"/>
  </r>
  <r>
    <n v="44"/>
    <s v="CA-2014-139619"/>
    <x v="3"/>
    <x v="20"/>
    <d v="2014-09-24T00:00:00"/>
    <s v="Standard Class"/>
    <x v="20"/>
    <x v="20"/>
    <x v="1"/>
    <x v="0"/>
    <x v="15"/>
    <x v="2"/>
    <x v="18"/>
    <x v="0"/>
    <x v="42"/>
    <x v="1"/>
    <x v="4"/>
    <x v="42"/>
    <n v="95.616"/>
    <n v="2"/>
    <n v="0.2"/>
    <n v="9.5616000000000092"/>
  </r>
  <r>
    <n v="45"/>
    <s v="CA-2013-118255"/>
    <x v="0"/>
    <x v="21"/>
    <d v="2013-03-14T00:00:00"/>
    <s v="First Class"/>
    <x v="21"/>
    <x v="21"/>
    <x v="1"/>
    <x v="0"/>
    <x v="16"/>
    <x v="11"/>
    <x v="19"/>
    <x v="2"/>
    <x v="43"/>
    <x v="2"/>
    <x v="11"/>
    <x v="43"/>
    <n v="45.98"/>
    <n v="2"/>
    <n v="0"/>
    <n v="19.7714"/>
  </r>
  <r>
    <n v="46"/>
    <s v="CA-2013-118255"/>
    <x v="0"/>
    <x v="21"/>
    <d v="2013-03-14T00:00:00"/>
    <s v="First Class"/>
    <x v="21"/>
    <x v="21"/>
    <x v="1"/>
    <x v="0"/>
    <x v="16"/>
    <x v="11"/>
    <x v="19"/>
    <x v="2"/>
    <x v="44"/>
    <x v="1"/>
    <x v="8"/>
    <x v="44"/>
    <n v="17.46"/>
    <n v="2"/>
    <n v="0"/>
    <n v="8.2061999999999991"/>
  </r>
  <r>
    <n v="47"/>
    <s v="CA-2011-146703"/>
    <x v="2"/>
    <x v="22"/>
    <d v="2011-10-25T00:00:00"/>
    <s v="Second Class"/>
    <x v="22"/>
    <x v="22"/>
    <x v="0"/>
    <x v="0"/>
    <x v="17"/>
    <x v="12"/>
    <x v="20"/>
    <x v="2"/>
    <x v="45"/>
    <x v="1"/>
    <x v="4"/>
    <x v="45"/>
    <n v="211.96"/>
    <n v="4"/>
    <n v="0"/>
    <n v="8.4783999999999935"/>
  </r>
  <r>
    <n v="48"/>
    <s v="CA-2013-169194"/>
    <x v="0"/>
    <x v="23"/>
    <d v="2013-06-26T00:00:00"/>
    <s v="Standard Class"/>
    <x v="23"/>
    <x v="23"/>
    <x v="0"/>
    <x v="0"/>
    <x v="18"/>
    <x v="13"/>
    <x v="21"/>
    <x v="3"/>
    <x v="46"/>
    <x v="2"/>
    <x v="11"/>
    <x v="46"/>
    <n v="45"/>
    <n v="3"/>
    <n v="0"/>
    <n v="4.9500000000000011"/>
  </r>
  <r>
    <n v="49"/>
    <s v="CA-2013-169194"/>
    <x v="0"/>
    <x v="23"/>
    <d v="2013-06-26T00:00:00"/>
    <s v="Standard Class"/>
    <x v="23"/>
    <x v="23"/>
    <x v="0"/>
    <x v="0"/>
    <x v="18"/>
    <x v="13"/>
    <x v="21"/>
    <x v="3"/>
    <x v="47"/>
    <x v="2"/>
    <x v="7"/>
    <x v="47"/>
    <n v="21.8"/>
    <n v="2"/>
    <n v="0"/>
    <n v="6.104000000000001"/>
  </r>
  <r>
    <n v="50"/>
    <s v="CA-2012-115742"/>
    <x v="1"/>
    <x v="24"/>
    <d v="2012-04-22T00:00:00"/>
    <s v="Standard Class"/>
    <x v="24"/>
    <x v="24"/>
    <x v="0"/>
    <x v="0"/>
    <x v="19"/>
    <x v="14"/>
    <x v="22"/>
    <x v="2"/>
    <x v="48"/>
    <x v="1"/>
    <x v="8"/>
    <x v="48"/>
    <n v="38.22"/>
    <n v="6"/>
    <n v="0"/>
    <n v="17.9634"/>
  </r>
  <r>
    <n v="51"/>
    <s v="CA-2012-115742"/>
    <x v="1"/>
    <x v="24"/>
    <d v="2012-04-22T00:00:00"/>
    <s v="Standard Class"/>
    <x v="24"/>
    <x v="24"/>
    <x v="0"/>
    <x v="0"/>
    <x v="19"/>
    <x v="14"/>
    <x v="22"/>
    <x v="2"/>
    <x v="49"/>
    <x v="1"/>
    <x v="2"/>
    <x v="49"/>
    <n v="75.179999999999993"/>
    <n v="6"/>
    <n v="0"/>
    <n v="35.334599999999995"/>
  </r>
  <r>
    <n v="52"/>
    <s v="CA-2012-115742"/>
    <x v="1"/>
    <x v="24"/>
    <d v="2012-04-22T00:00:00"/>
    <s v="Standard Class"/>
    <x v="24"/>
    <x v="24"/>
    <x v="0"/>
    <x v="0"/>
    <x v="19"/>
    <x v="14"/>
    <x v="22"/>
    <x v="2"/>
    <x v="50"/>
    <x v="0"/>
    <x v="5"/>
    <x v="50"/>
    <n v="6.16"/>
    <n v="2"/>
    <n v="0"/>
    <n v="2.9567999999999999"/>
  </r>
  <r>
    <n v="53"/>
    <s v="CA-2012-115742"/>
    <x v="1"/>
    <x v="24"/>
    <d v="2012-04-22T00:00:00"/>
    <s v="Standard Class"/>
    <x v="24"/>
    <x v="24"/>
    <x v="0"/>
    <x v="0"/>
    <x v="19"/>
    <x v="14"/>
    <x v="22"/>
    <x v="2"/>
    <x v="51"/>
    <x v="0"/>
    <x v="1"/>
    <x v="51"/>
    <n v="89.99"/>
    <n v="1"/>
    <n v="0"/>
    <n v="17.098099999999988"/>
  </r>
  <r>
    <n v="54"/>
    <s v="CA-2013-105816"/>
    <x v="0"/>
    <x v="25"/>
    <d v="2013-12-18T00:00:00"/>
    <s v="Standard Class"/>
    <x v="25"/>
    <x v="25"/>
    <x v="1"/>
    <x v="0"/>
    <x v="20"/>
    <x v="15"/>
    <x v="23"/>
    <x v="3"/>
    <x v="52"/>
    <x v="1"/>
    <x v="13"/>
    <x v="52"/>
    <n v="15.260000000000002"/>
    <n v="7"/>
    <n v="0"/>
    <n v="6.2566000000000006"/>
  </r>
  <r>
    <n v="55"/>
    <s v="CA-2013-105816"/>
    <x v="0"/>
    <x v="25"/>
    <d v="2013-12-18T00:00:00"/>
    <s v="Standard Class"/>
    <x v="25"/>
    <x v="25"/>
    <x v="1"/>
    <x v="0"/>
    <x v="20"/>
    <x v="15"/>
    <x v="23"/>
    <x v="3"/>
    <x v="53"/>
    <x v="2"/>
    <x v="7"/>
    <x v="53"/>
    <n v="1029.95"/>
    <n v="5"/>
    <n v="0"/>
    <n v="298.68549999999999"/>
  </r>
  <r>
    <n v="56"/>
    <s v="CA-2013-111682"/>
    <x v="0"/>
    <x v="26"/>
    <d v="2013-06-19T00:00:00"/>
    <s v="First Class"/>
    <x v="26"/>
    <x v="26"/>
    <x v="0"/>
    <x v="0"/>
    <x v="21"/>
    <x v="15"/>
    <x v="24"/>
    <x v="3"/>
    <x v="54"/>
    <x v="1"/>
    <x v="4"/>
    <x v="54"/>
    <n v="208.56"/>
    <n v="6"/>
    <n v="0"/>
    <n v="52.139999999999986"/>
  </r>
  <r>
    <n v="57"/>
    <s v="CA-2013-111682"/>
    <x v="0"/>
    <x v="26"/>
    <d v="2013-06-19T00:00:00"/>
    <s v="First Class"/>
    <x v="26"/>
    <x v="26"/>
    <x v="0"/>
    <x v="0"/>
    <x v="21"/>
    <x v="15"/>
    <x v="24"/>
    <x v="3"/>
    <x v="55"/>
    <x v="1"/>
    <x v="10"/>
    <x v="55"/>
    <n v="32.400000000000006"/>
    <n v="5"/>
    <n v="0"/>
    <n v="15.552000000000001"/>
  </r>
  <r>
    <n v="58"/>
    <s v="CA-2013-111682"/>
    <x v="0"/>
    <x v="26"/>
    <d v="2013-06-19T00:00:00"/>
    <s v="First Class"/>
    <x v="26"/>
    <x v="26"/>
    <x v="0"/>
    <x v="0"/>
    <x v="21"/>
    <x v="15"/>
    <x v="24"/>
    <x v="3"/>
    <x v="56"/>
    <x v="0"/>
    <x v="1"/>
    <x v="56"/>
    <n v="319.41000000000003"/>
    <n v="5"/>
    <n v="0.1"/>
    <n v="7.0980000000000061"/>
  </r>
  <r>
    <n v="59"/>
    <s v="CA-2013-111682"/>
    <x v="0"/>
    <x v="26"/>
    <d v="2013-06-19T00:00:00"/>
    <s v="First Class"/>
    <x v="26"/>
    <x v="26"/>
    <x v="0"/>
    <x v="0"/>
    <x v="21"/>
    <x v="15"/>
    <x v="24"/>
    <x v="3"/>
    <x v="57"/>
    <x v="1"/>
    <x v="10"/>
    <x v="57"/>
    <n v="14.56"/>
    <n v="2"/>
    <n v="0"/>
    <n v="6.9888000000000003"/>
  </r>
  <r>
    <n v="60"/>
    <s v="CA-2013-111682"/>
    <x v="0"/>
    <x v="26"/>
    <d v="2013-06-19T00:00:00"/>
    <s v="First Class"/>
    <x v="26"/>
    <x v="26"/>
    <x v="0"/>
    <x v="0"/>
    <x v="21"/>
    <x v="15"/>
    <x v="24"/>
    <x v="3"/>
    <x v="46"/>
    <x v="2"/>
    <x v="11"/>
    <x v="46"/>
    <n v="30"/>
    <n v="2"/>
    <n v="0"/>
    <n v="3.3000000000000007"/>
  </r>
  <r>
    <n v="61"/>
    <s v="CA-2013-111682"/>
    <x v="0"/>
    <x v="26"/>
    <d v="2013-06-19T00:00:00"/>
    <s v="First Class"/>
    <x v="26"/>
    <x v="26"/>
    <x v="0"/>
    <x v="0"/>
    <x v="21"/>
    <x v="15"/>
    <x v="24"/>
    <x v="3"/>
    <x v="58"/>
    <x v="1"/>
    <x v="8"/>
    <x v="58"/>
    <n v="48.480000000000004"/>
    <n v="4"/>
    <n v="0.2"/>
    <n v="16.361999999999998"/>
  </r>
  <r>
    <n v="62"/>
    <s v="CA-2013-111682"/>
    <x v="0"/>
    <x v="26"/>
    <d v="2013-06-19T00:00:00"/>
    <s v="First Class"/>
    <x v="26"/>
    <x v="26"/>
    <x v="0"/>
    <x v="0"/>
    <x v="21"/>
    <x v="15"/>
    <x v="24"/>
    <x v="3"/>
    <x v="59"/>
    <x v="1"/>
    <x v="6"/>
    <x v="59"/>
    <n v="1.68"/>
    <n v="1"/>
    <n v="0"/>
    <n v="0.84"/>
  </r>
  <r>
    <n v="63"/>
    <s v="CA-2012-135545"/>
    <x v="1"/>
    <x v="27"/>
    <d v="2012-11-30T00:00:00"/>
    <s v="Standard Class"/>
    <x v="27"/>
    <x v="27"/>
    <x v="0"/>
    <x v="0"/>
    <x v="1"/>
    <x v="1"/>
    <x v="25"/>
    <x v="1"/>
    <x v="60"/>
    <x v="2"/>
    <x v="11"/>
    <x v="60"/>
    <n v="13.98"/>
    <n v="2"/>
    <n v="0"/>
    <n v="6.1512000000000011"/>
  </r>
  <r>
    <n v="64"/>
    <s v="CA-2012-135545"/>
    <x v="1"/>
    <x v="27"/>
    <d v="2012-11-30T00:00:00"/>
    <s v="Standard Class"/>
    <x v="27"/>
    <x v="27"/>
    <x v="0"/>
    <x v="0"/>
    <x v="1"/>
    <x v="1"/>
    <x v="25"/>
    <x v="1"/>
    <x v="61"/>
    <x v="1"/>
    <x v="8"/>
    <x v="61"/>
    <n v="25.824000000000002"/>
    <n v="6"/>
    <n v="0.2"/>
    <n v="9.3612000000000002"/>
  </r>
  <r>
    <n v="65"/>
    <s v="CA-2012-135545"/>
    <x v="1"/>
    <x v="27"/>
    <d v="2012-11-30T00:00:00"/>
    <s v="Standard Class"/>
    <x v="27"/>
    <x v="27"/>
    <x v="0"/>
    <x v="0"/>
    <x v="1"/>
    <x v="1"/>
    <x v="25"/>
    <x v="1"/>
    <x v="62"/>
    <x v="1"/>
    <x v="10"/>
    <x v="62"/>
    <n v="146.72999999999999"/>
    <n v="3"/>
    <n v="0"/>
    <n v="68.963099999999997"/>
  </r>
  <r>
    <n v="66"/>
    <s v="CA-2012-135545"/>
    <x v="1"/>
    <x v="27"/>
    <d v="2012-11-30T00:00:00"/>
    <s v="Standard Class"/>
    <x v="27"/>
    <x v="27"/>
    <x v="0"/>
    <x v="0"/>
    <x v="1"/>
    <x v="1"/>
    <x v="25"/>
    <x v="1"/>
    <x v="63"/>
    <x v="0"/>
    <x v="5"/>
    <x v="63"/>
    <n v="79.760000000000005"/>
    <n v="4"/>
    <n v="0"/>
    <n v="22.332800000000006"/>
  </r>
  <r>
    <n v="67"/>
    <s v="US-2012-164175"/>
    <x v="1"/>
    <x v="28"/>
    <d v="2012-05-05T00:00:00"/>
    <s v="Standard Class"/>
    <x v="28"/>
    <x v="28"/>
    <x v="2"/>
    <x v="0"/>
    <x v="22"/>
    <x v="10"/>
    <x v="26"/>
    <x v="2"/>
    <x v="64"/>
    <x v="0"/>
    <x v="1"/>
    <x v="64"/>
    <n v="213.11499999999998"/>
    <n v="5"/>
    <n v="0.3"/>
    <n v="-15.222500000000011"/>
  </r>
  <r>
    <n v="68"/>
    <s v="CA-2011-106376"/>
    <x v="2"/>
    <x v="29"/>
    <d v="2011-12-10T00:00:00"/>
    <s v="Standard Class"/>
    <x v="29"/>
    <x v="29"/>
    <x v="1"/>
    <x v="0"/>
    <x v="23"/>
    <x v="16"/>
    <x v="27"/>
    <x v="1"/>
    <x v="65"/>
    <x v="1"/>
    <x v="6"/>
    <x v="65"/>
    <n v="1113.0240000000001"/>
    <n v="8"/>
    <n v="0.2"/>
    <n v="111.30239999999998"/>
  </r>
  <r>
    <n v="69"/>
    <s v="CA-2011-106376"/>
    <x v="2"/>
    <x v="29"/>
    <d v="2011-12-10T00:00:00"/>
    <s v="Standard Class"/>
    <x v="29"/>
    <x v="29"/>
    <x v="1"/>
    <x v="0"/>
    <x v="23"/>
    <x v="16"/>
    <x v="27"/>
    <x v="1"/>
    <x v="66"/>
    <x v="2"/>
    <x v="7"/>
    <x v="66"/>
    <n v="167.96800000000002"/>
    <n v="4"/>
    <n v="0.2"/>
    <n v="62.988"/>
  </r>
  <r>
    <n v="70"/>
    <s v="CA-2013-119823"/>
    <x v="0"/>
    <x v="30"/>
    <d v="2013-06-07T00:00:00"/>
    <s v="First Class"/>
    <x v="30"/>
    <x v="30"/>
    <x v="0"/>
    <x v="0"/>
    <x v="24"/>
    <x v="17"/>
    <x v="28"/>
    <x v="0"/>
    <x v="67"/>
    <x v="1"/>
    <x v="10"/>
    <x v="67"/>
    <n v="75.88"/>
    <n v="2"/>
    <n v="0"/>
    <n v="35.663599999999995"/>
  </r>
  <r>
    <n v="71"/>
    <s v="CA-2013-106075"/>
    <x v="0"/>
    <x v="31"/>
    <d v="2013-09-24T00:00:00"/>
    <s v="Standard Class"/>
    <x v="31"/>
    <x v="31"/>
    <x v="0"/>
    <x v="0"/>
    <x v="20"/>
    <x v="15"/>
    <x v="29"/>
    <x v="3"/>
    <x v="68"/>
    <x v="1"/>
    <x v="8"/>
    <x v="68"/>
    <n v="4.6159999999999997"/>
    <n v="1"/>
    <n v="0.2"/>
    <n v="1.7309999999999999"/>
  </r>
  <r>
    <n v="72"/>
    <s v="CA-2014-114440"/>
    <x v="3"/>
    <x v="32"/>
    <d v="2014-09-18T00:00:00"/>
    <s v="Second Class"/>
    <x v="14"/>
    <x v="14"/>
    <x v="0"/>
    <x v="0"/>
    <x v="25"/>
    <x v="12"/>
    <x v="30"/>
    <x v="2"/>
    <x v="69"/>
    <x v="1"/>
    <x v="10"/>
    <x v="69"/>
    <n v="19.049999999999997"/>
    <n v="3"/>
    <n v="0"/>
    <n v="8.7629999999999999"/>
  </r>
  <r>
    <n v="73"/>
    <s v="US-2012-134026"/>
    <x v="1"/>
    <x v="33"/>
    <d v="2012-05-02T00:00:00"/>
    <s v="Standard Class"/>
    <x v="32"/>
    <x v="32"/>
    <x v="0"/>
    <x v="0"/>
    <x v="26"/>
    <x v="18"/>
    <x v="31"/>
    <x v="0"/>
    <x v="70"/>
    <x v="0"/>
    <x v="1"/>
    <x v="70"/>
    <n v="831.93600000000015"/>
    <n v="8"/>
    <n v="0.2"/>
    <n v="-114.39120000000003"/>
  </r>
  <r>
    <n v="74"/>
    <s v="US-2012-134026"/>
    <x v="1"/>
    <x v="33"/>
    <d v="2012-05-02T00:00:00"/>
    <s v="Standard Class"/>
    <x v="32"/>
    <x v="32"/>
    <x v="0"/>
    <x v="0"/>
    <x v="26"/>
    <x v="18"/>
    <x v="31"/>
    <x v="0"/>
    <x v="71"/>
    <x v="0"/>
    <x v="5"/>
    <x v="71"/>
    <n v="97.04"/>
    <n v="2"/>
    <n v="0.2"/>
    <n v="1.2129999999999974"/>
  </r>
  <r>
    <n v="75"/>
    <s v="US-2012-134026"/>
    <x v="1"/>
    <x v="33"/>
    <d v="2012-05-02T00:00:00"/>
    <s v="Standard Class"/>
    <x v="32"/>
    <x v="32"/>
    <x v="0"/>
    <x v="0"/>
    <x v="26"/>
    <x v="18"/>
    <x v="31"/>
    <x v="0"/>
    <x v="72"/>
    <x v="1"/>
    <x v="4"/>
    <x v="72"/>
    <n v="72.784000000000006"/>
    <n v="1"/>
    <n v="0.2"/>
    <n v="-18.196000000000002"/>
  </r>
  <r>
    <n v="76"/>
    <s v="US-2014-118038"/>
    <x v="3"/>
    <x v="34"/>
    <d v="2014-12-12T00:00:00"/>
    <s v="First Class"/>
    <x v="33"/>
    <x v="33"/>
    <x v="1"/>
    <x v="0"/>
    <x v="12"/>
    <x v="5"/>
    <x v="16"/>
    <x v="2"/>
    <x v="73"/>
    <x v="1"/>
    <x v="8"/>
    <x v="73"/>
    <n v="1.2479999999999998"/>
    <n v="3"/>
    <n v="0.8"/>
    <n v="-1.9344000000000006"/>
  </r>
  <r>
    <n v="77"/>
    <s v="US-2014-118038"/>
    <x v="3"/>
    <x v="34"/>
    <d v="2014-12-12T00:00:00"/>
    <s v="First Class"/>
    <x v="33"/>
    <x v="33"/>
    <x v="1"/>
    <x v="0"/>
    <x v="12"/>
    <x v="5"/>
    <x v="16"/>
    <x v="2"/>
    <x v="74"/>
    <x v="0"/>
    <x v="5"/>
    <x v="74"/>
    <n v="9.7080000000000002"/>
    <n v="3"/>
    <n v="0.6"/>
    <n v="-5.8248000000000015"/>
  </r>
  <r>
    <n v="78"/>
    <s v="US-2014-118038"/>
    <x v="3"/>
    <x v="34"/>
    <d v="2014-12-12T00:00:00"/>
    <s v="First Class"/>
    <x v="33"/>
    <x v="33"/>
    <x v="1"/>
    <x v="0"/>
    <x v="12"/>
    <x v="5"/>
    <x v="16"/>
    <x v="2"/>
    <x v="75"/>
    <x v="1"/>
    <x v="4"/>
    <x v="75"/>
    <n v="27.240000000000002"/>
    <n v="3"/>
    <n v="0.2"/>
    <n v="2.724000000000002"/>
  </r>
  <r>
    <n v="79"/>
    <s v="US-2011-147606"/>
    <x v="2"/>
    <x v="35"/>
    <d v="2011-12-01T00:00:00"/>
    <s v="Second Class"/>
    <x v="32"/>
    <x v="32"/>
    <x v="0"/>
    <x v="0"/>
    <x v="12"/>
    <x v="5"/>
    <x v="32"/>
    <x v="2"/>
    <x v="76"/>
    <x v="0"/>
    <x v="5"/>
    <x v="76"/>
    <n v="19.3"/>
    <n v="5"/>
    <n v="0.6"/>
    <n v="-14.475000000000001"/>
  </r>
  <r>
    <n v="80"/>
    <s v="CA-2013-127208"/>
    <x v="0"/>
    <x v="1"/>
    <d v="2013-06-16T00:00:00"/>
    <s v="First Class"/>
    <x v="34"/>
    <x v="34"/>
    <x v="1"/>
    <x v="0"/>
    <x v="27"/>
    <x v="19"/>
    <x v="33"/>
    <x v="0"/>
    <x v="77"/>
    <x v="1"/>
    <x v="9"/>
    <x v="77"/>
    <n v="208.16"/>
    <n v="1"/>
    <n v="0"/>
    <n v="56.20320000000001"/>
  </r>
  <r>
    <n v="81"/>
    <s v="CA-2013-127208"/>
    <x v="0"/>
    <x v="1"/>
    <d v="2013-06-16T00:00:00"/>
    <s v="First Class"/>
    <x v="34"/>
    <x v="34"/>
    <x v="1"/>
    <x v="0"/>
    <x v="27"/>
    <x v="19"/>
    <x v="33"/>
    <x v="0"/>
    <x v="78"/>
    <x v="1"/>
    <x v="8"/>
    <x v="78"/>
    <n v="16.740000000000002"/>
    <n v="3"/>
    <n v="0"/>
    <n v="8.0351999999999997"/>
  </r>
  <r>
    <n v="82"/>
    <s v="CA-2011-139451"/>
    <x v="2"/>
    <x v="36"/>
    <d v="2011-10-16T00:00:00"/>
    <s v="Standard Class"/>
    <x v="35"/>
    <x v="35"/>
    <x v="0"/>
    <x v="0"/>
    <x v="8"/>
    <x v="1"/>
    <x v="34"/>
    <x v="1"/>
    <x v="79"/>
    <x v="1"/>
    <x v="6"/>
    <x v="79"/>
    <n v="14.9"/>
    <n v="5"/>
    <n v="0"/>
    <n v="4.1720000000000006"/>
  </r>
  <r>
    <n v="83"/>
    <s v="CA-2011-139451"/>
    <x v="2"/>
    <x v="36"/>
    <d v="2011-10-16T00:00:00"/>
    <s v="Standard Class"/>
    <x v="35"/>
    <x v="35"/>
    <x v="0"/>
    <x v="0"/>
    <x v="8"/>
    <x v="1"/>
    <x v="34"/>
    <x v="1"/>
    <x v="80"/>
    <x v="1"/>
    <x v="4"/>
    <x v="80"/>
    <n v="21.39"/>
    <n v="1"/>
    <n v="0"/>
    <n v="6.2030999999999992"/>
  </r>
  <r>
    <n v="84"/>
    <s v="CA-2012-149734"/>
    <x v="1"/>
    <x v="37"/>
    <d v="2012-09-08T00:00:00"/>
    <s v="Standard Class"/>
    <x v="36"/>
    <x v="36"/>
    <x v="1"/>
    <x v="0"/>
    <x v="28"/>
    <x v="3"/>
    <x v="35"/>
    <x v="0"/>
    <x v="81"/>
    <x v="1"/>
    <x v="12"/>
    <x v="81"/>
    <n v="200.98400000000004"/>
    <n v="7"/>
    <n v="0.2"/>
    <n v="62.807499999999976"/>
  </r>
  <r>
    <n v="85"/>
    <s v="US-2014-119662"/>
    <x v="3"/>
    <x v="38"/>
    <d v="2014-11-17T00:00:00"/>
    <s v="First Class"/>
    <x v="37"/>
    <x v="37"/>
    <x v="2"/>
    <x v="0"/>
    <x v="22"/>
    <x v="10"/>
    <x v="36"/>
    <x v="2"/>
    <x v="82"/>
    <x v="1"/>
    <x v="4"/>
    <x v="82"/>
    <n v="230.376"/>
    <n v="3"/>
    <n v="0.2"/>
    <n v="-48.954900000000002"/>
  </r>
  <r>
    <n v="86"/>
    <s v="CA-2014-140088"/>
    <x v="3"/>
    <x v="39"/>
    <d v="2014-05-31T00:00:00"/>
    <s v="Second Class"/>
    <x v="22"/>
    <x v="22"/>
    <x v="0"/>
    <x v="0"/>
    <x v="29"/>
    <x v="20"/>
    <x v="37"/>
    <x v="0"/>
    <x v="83"/>
    <x v="0"/>
    <x v="1"/>
    <x v="83"/>
    <n v="301.95999999999998"/>
    <n v="2"/>
    <n v="0"/>
    <n v="33.215599999999995"/>
  </r>
  <r>
    <n v="87"/>
    <s v="CA-2014-155558"/>
    <x v="3"/>
    <x v="40"/>
    <d v="2014-11-03T00:00:00"/>
    <s v="Standard Class"/>
    <x v="38"/>
    <x v="38"/>
    <x v="0"/>
    <x v="0"/>
    <x v="30"/>
    <x v="11"/>
    <x v="38"/>
    <x v="2"/>
    <x v="84"/>
    <x v="2"/>
    <x v="11"/>
    <x v="84"/>
    <n v="19.989999999999998"/>
    <n v="1"/>
    <n v="0"/>
    <n v="6.796599999999998"/>
  </r>
  <r>
    <n v="88"/>
    <s v="CA-2014-155558"/>
    <x v="3"/>
    <x v="40"/>
    <d v="2014-11-03T00:00:00"/>
    <s v="Standard Class"/>
    <x v="38"/>
    <x v="38"/>
    <x v="0"/>
    <x v="0"/>
    <x v="30"/>
    <x v="11"/>
    <x v="38"/>
    <x v="2"/>
    <x v="85"/>
    <x v="1"/>
    <x v="2"/>
    <x v="85"/>
    <n v="6.16"/>
    <n v="2"/>
    <n v="0"/>
    <n v="2.9567999999999999"/>
  </r>
  <r>
    <n v="89"/>
    <s v="CA-2013-159695"/>
    <x v="0"/>
    <x v="41"/>
    <d v="2013-04-11T00:00:00"/>
    <s v="Second Class"/>
    <x v="39"/>
    <x v="39"/>
    <x v="2"/>
    <x v="0"/>
    <x v="12"/>
    <x v="5"/>
    <x v="14"/>
    <x v="2"/>
    <x v="86"/>
    <x v="1"/>
    <x v="4"/>
    <x v="86"/>
    <n v="158.36800000000002"/>
    <n v="7"/>
    <n v="0.2"/>
    <n v="13.857199999999999"/>
  </r>
  <r>
    <n v="90"/>
    <s v="CA-2013-109806"/>
    <x v="0"/>
    <x v="42"/>
    <d v="2013-09-23T00:00:00"/>
    <s v="Standard Class"/>
    <x v="40"/>
    <x v="40"/>
    <x v="1"/>
    <x v="0"/>
    <x v="1"/>
    <x v="1"/>
    <x v="1"/>
    <x v="1"/>
    <x v="87"/>
    <x v="1"/>
    <x v="6"/>
    <x v="87"/>
    <n v="20.100000000000001"/>
    <n v="3"/>
    <n v="0"/>
    <n v="6.6329999999999982"/>
  </r>
  <r>
    <n v="91"/>
    <s v="CA-2013-109806"/>
    <x v="0"/>
    <x v="42"/>
    <d v="2013-09-23T00:00:00"/>
    <s v="Standard Class"/>
    <x v="40"/>
    <x v="40"/>
    <x v="1"/>
    <x v="0"/>
    <x v="1"/>
    <x v="1"/>
    <x v="1"/>
    <x v="1"/>
    <x v="40"/>
    <x v="2"/>
    <x v="7"/>
    <x v="40"/>
    <n v="73.584000000000003"/>
    <n v="2"/>
    <n v="0.2"/>
    <n v="8.2781999999999982"/>
  </r>
  <r>
    <n v="92"/>
    <s v="CA-2013-109806"/>
    <x v="0"/>
    <x v="42"/>
    <d v="2013-09-23T00:00:00"/>
    <s v="Standard Class"/>
    <x v="40"/>
    <x v="40"/>
    <x v="1"/>
    <x v="0"/>
    <x v="1"/>
    <x v="1"/>
    <x v="1"/>
    <x v="1"/>
    <x v="88"/>
    <x v="1"/>
    <x v="10"/>
    <x v="88"/>
    <n v="6.48"/>
    <n v="1"/>
    <n v="0"/>
    <n v="3.1104000000000003"/>
  </r>
  <r>
    <n v="93"/>
    <s v="CA-2012-149587"/>
    <x v="1"/>
    <x v="43"/>
    <d v="2012-02-05T00:00:00"/>
    <s v="Second Class"/>
    <x v="41"/>
    <x v="41"/>
    <x v="0"/>
    <x v="0"/>
    <x v="31"/>
    <x v="11"/>
    <x v="39"/>
    <x v="2"/>
    <x v="89"/>
    <x v="1"/>
    <x v="10"/>
    <x v="89"/>
    <n v="12.96"/>
    <n v="2"/>
    <n v="0"/>
    <n v="6.2208000000000006"/>
  </r>
  <r>
    <n v="94"/>
    <s v="CA-2012-149587"/>
    <x v="1"/>
    <x v="43"/>
    <d v="2012-02-05T00:00:00"/>
    <s v="Second Class"/>
    <x v="41"/>
    <x v="41"/>
    <x v="0"/>
    <x v="0"/>
    <x v="31"/>
    <x v="11"/>
    <x v="39"/>
    <x v="2"/>
    <x v="90"/>
    <x v="0"/>
    <x v="5"/>
    <x v="90"/>
    <n v="53.34"/>
    <n v="3"/>
    <n v="0"/>
    <n v="16.535399999999996"/>
  </r>
  <r>
    <n v="95"/>
    <s v="CA-2012-149587"/>
    <x v="1"/>
    <x v="43"/>
    <d v="2012-02-05T00:00:00"/>
    <s v="Second Class"/>
    <x v="41"/>
    <x v="41"/>
    <x v="0"/>
    <x v="0"/>
    <x v="31"/>
    <x v="11"/>
    <x v="39"/>
    <x v="2"/>
    <x v="91"/>
    <x v="1"/>
    <x v="8"/>
    <x v="91"/>
    <n v="32.96"/>
    <n v="2"/>
    <n v="0"/>
    <n v="16.150400000000001"/>
  </r>
  <r>
    <n v="96"/>
    <s v="US-2014-109484"/>
    <x v="3"/>
    <x v="44"/>
    <d v="2014-11-13T00:00:00"/>
    <s v="Standard Class"/>
    <x v="42"/>
    <x v="42"/>
    <x v="2"/>
    <x v="0"/>
    <x v="32"/>
    <x v="21"/>
    <x v="40"/>
    <x v="1"/>
    <x v="92"/>
    <x v="1"/>
    <x v="8"/>
    <x v="92"/>
    <n v="5.6820000000000013"/>
    <n v="1"/>
    <n v="0.7"/>
    <n v="-3.7880000000000003"/>
  </r>
  <r>
    <n v="97"/>
    <s v="CA-2014-161018"/>
    <x v="3"/>
    <x v="45"/>
    <d v="2014-11-12T00:00:00"/>
    <s v="Second Class"/>
    <x v="43"/>
    <x v="43"/>
    <x v="2"/>
    <x v="0"/>
    <x v="20"/>
    <x v="15"/>
    <x v="29"/>
    <x v="3"/>
    <x v="93"/>
    <x v="0"/>
    <x v="5"/>
    <x v="93"/>
    <n v="96.53"/>
    <n v="7"/>
    <n v="0"/>
    <n v="40.5426"/>
  </r>
  <r>
    <n v="98"/>
    <s v="CA-2014-157833"/>
    <x v="3"/>
    <x v="46"/>
    <d v="2014-06-21T00:00:00"/>
    <s v="First Class"/>
    <x v="44"/>
    <x v="44"/>
    <x v="0"/>
    <x v="0"/>
    <x v="8"/>
    <x v="1"/>
    <x v="34"/>
    <x v="1"/>
    <x v="94"/>
    <x v="1"/>
    <x v="8"/>
    <x v="94"/>
    <n v="51.311999999999998"/>
    <n v="3"/>
    <n v="0.2"/>
    <n v="17.959199999999999"/>
  </r>
  <r>
    <n v="99"/>
    <s v="CA-2013-149223"/>
    <x v="0"/>
    <x v="47"/>
    <d v="2013-09-12T00:00:00"/>
    <s v="Standard Class"/>
    <x v="45"/>
    <x v="45"/>
    <x v="1"/>
    <x v="0"/>
    <x v="33"/>
    <x v="11"/>
    <x v="41"/>
    <x v="2"/>
    <x v="95"/>
    <x v="1"/>
    <x v="9"/>
    <x v="95"/>
    <n v="77.88"/>
    <n v="6"/>
    <n v="0"/>
    <n v="22.585199999999993"/>
  </r>
  <r>
    <n v="100"/>
    <s v="CA-2013-158568"/>
    <x v="0"/>
    <x v="48"/>
    <d v="2013-09-03T00:00:00"/>
    <s v="Standard Class"/>
    <x v="46"/>
    <x v="46"/>
    <x v="2"/>
    <x v="0"/>
    <x v="22"/>
    <x v="10"/>
    <x v="26"/>
    <x v="2"/>
    <x v="96"/>
    <x v="1"/>
    <x v="10"/>
    <x v="96"/>
    <n v="64.623999999999995"/>
    <n v="7"/>
    <n v="0.2"/>
    <n v="22.618399999999994"/>
  </r>
  <r>
    <n v="101"/>
    <s v="CA-2013-158568"/>
    <x v="0"/>
    <x v="48"/>
    <d v="2013-09-03T00:00:00"/>
    <s v="Standard Class"/>
    <x v="46"/>
    <x v="46"/>
    <x v="2"/>
    <x v="0"/>
    <x v="22"/>
    <x v="10"/>
    <x v="26"/>
    <x v="2"/>
    <x v="97"/>
    <x v="2"/>
    <x v="11"/>
    <x v="97"/>
    <n v="95.976000000000013"/>
    <n v="3"/>
    <n v="0.2"/>
    <n v="-10.797300000000011"/>
  </r>
  <r>
    <n v="102"/>
    <s v="CA-2013-158568"/>
    <x v="0"/>
    <x v="48"/>
    <d v="2013-09-03T00:00:00"/>
    <s v="Standard Class"/>
    <x v="46"/>
    <x v="46"/>
    <x v="2"/>
    <x v="0"/>
    <x v="22"/>
    <x v="10"/>
    <x v="26"/>
    <x v="2"/>
    <x v="98"/>
    <x v="1"/>
    <x v="8"/>
    <x v="98"/>
    <n v="1.7879999999999996"/>
    <n v="3"/>
    <n v="0.8"/>
    <n v="-3.0396000000000001"/>
  </r>
  <r>
    <n v="103"/>
    <s v="CA-2013-129903"/>
    <x v="0"/>
    <x v="49"/>
    <d v="2013-12-05T00:00:00"/>
    <s v="Second Class"/>
    <x v="47"/>
    <x v="47"/>
    <x v="0"/>
    <x v="0"/>
    <x v="30"/>
    <x v="11"/>
    <x v="38"/>
    <x v="2"/>
    <x v="99"/>
    <x v="1"/>
    <x v="10"/>
    <x v="99"/>
    <n v="23.92"/>
    <n v="4"/>
    <n v="0"/>
    <n v="11.720800000000001"/>
  </r>
  <r>
    <n v="104"/>
    <s v="US-2012-156867"/>
    <x v="1"/>
    <x v="50"/>
    <d v="2012-11-17T00:00:00"/>
    <s v="Standard Class"/>
    <x v="48"/>
    <x v="48"/>
    <x v="0"/>
    <x v="0"/>
    <x v="34"/>
    <x v="22"/>
    <x v="42"/>
    <x v="1"/>
    <x v="100"/>
    <x v="2"/>
    <x v="11"/>
    <x v="100"/>
    <n v="238.89600000000002"/>
    <n v="6"/>
    <n v="0.2"/>
    <n v="-26.875800000000012"/>
  </r>
  <r>
    <n v="105"/>
    <s v="US-2012-156867"/>
    <x v="1"/>
    <x v="50"/>
    <d v="2012-11-17T00:00:00"/>
    <s v="Standard Class"/>
    <x v="48"/>
    <x v="48"/>
    <x v="0"/>
    <x v="0"/>
    <x v="34"/>
    <x v="22"/>
    <x v="42"/>
    <x v="1"/>
    <x v="101"/>
    <x v="0"/>
    <x v="5"/>
    <x v="101"/>
    <n v="102.35999999999999"/>
    <n v="3"/>
    <n v="0.2"/>
    <n v="-3.8385000000000105"/>
  </r>
  <r>
    <n v="106"/>
    <s v="US-2012-156867"/>
    <x v="1"/>
    <x v="50"/>
    <d v="2012-11-17T00:00:00"/>
    <s v="Standard Class"/>
    <x v="48"/>
    <x v="48"/>
    <x v="0"/>
    <x v="0"/>
    <x v="34"/>
    <x v="22"/>
    <x v="42"/>
    <x v="1"/>
    <x v="102"/>
    <x v="1"/>
    <x v="8"/>
    <x v="102"/>
    <n v="36.882000000000005"/>
    <n v="3"/>
    <n v="0.7"/>
    <n v="-25.817399999999999"/>
  </r>
  <r>
    <n v="107"/>
    <s v="CA-2014-119004"/>
    <x v="3"/>
    <x v="51"/>
    <d v="2014-11-29T00:00:00"/>
    <s v="Standard Class"/>
    <x v="49"/>
    <x v="49"/>
    <x v="0"/>
    <x v="0"/>
    <x v="35"/>
    <x v="3"/>
    <x v="43"/>
    <x v="0"/>
    <x v="103"/>
    <x v="2"/>
    <x v="11"/>
    <x v="103"/>
    <n v="74.112000000000009"/>
    <n v="8"/>
    <n v="0.2"/>
    <n v="17.601600000000001"/>
  </r>
  <r>
    <n v="108"/>
    <s v="CA-2014-119004"/>
    <x v="3"/>
    <x v="51"/>
    <d v="2014-11-29T00:00:00"/>
    <s v="Standard Class"/>
    <x v="49"/>
    <x v="49"/>
    <x v="0"/>
    <x v="0"/>
    <x v="35"/>
    <x v="3"/>
    <x v="43"/>
    <x v="0"/>
    <x v="104"/>
    <x v="2"/>
    <x v="7"/>
    <x v="104"/>
    <n v="27.992000000000004"/>
    <n v="1"/>
    <n v="0.2"/>
    <n v="2.0993999999999993"/>
  </r>
  <r>
    <n v="109"/>
    <s v="CA-2014-119004"/>
    <x v="3"/>
    <x v="51"/>
    <d v="2014-11-29T00:00:00"/>
    <s v="Standard Class"/>
    <x v="49"/>
    <x v="49"/>
    <x v="0"/>
    <x v="0"/>
    <x v="35"/>
    <x v="3"/>
    <x v="43"/>
    <x v="0"/>
    <x v="105"/>
    <x v="1"/>
    <x v="6"/>
    <x v="105"/>
    <n v="3.3040000000000003"/>
    <n v="1"/>
    <n v="0.2"/>
    <n v="1.0737999999999999"/>
  </r>
  <r>
    <n v="110"/>
    <s v="CA-2012-129476"/>
    <x v="1"/>
    <x v="52"/>
    <d v="2012-10-20T00:00:00"/>
    <s v="Standard Class"/>
    <x v="50"/>
    <x v="50"/>
    <x v="2"/>
    <x v="0"/>
    <x v="36"/>
    <x v="10"/>
    <x v="44"/>
    <x v="2"/>
    <x v="106"/>
    <x v="2"/>
    <x v="11"/>
    <x v="106"/>
    <n v="339.96000000000004"/>
    <n v="5"/>
    <n v="0.2"/>
    <n v="67.991999999999962"/>
  </r>
  <r>
    <n v="111"/>
    <s v="CA-2014-146780"/>
    <x v="3"/>
    <x v="53"/>
    <d v="2014-12-31T00:00:00"/>
    <s v="Standard Class"/>
    <x v="51"/>
    <x v="51"/>
    <x v="1"/>
    <x v="0"/>
    <x v="20"/>
    <x v="15"/>
    <x v="45"/>
    <x v="3"/>
    <x v="107"/>
    <x v="0"/>
    <x v="5"/>
    <x v="107"/>
    <n v="41.96"/>
    <n v="2"/>
    <n v="0"/>
    <n v="10.909600000000001"/>
  </r>
  <r>
    <n v="112"/>
    <s v="CA-2013-128867"/>
    <x v="0"/>
    <x v="54"/>
    <d v="2013-11-11T00:00:00"/>
    <s v="Standard Class"/>
    <x v="52"/>
    <x v="52"/>
    <x v="0"/>
    <x v="0"/>
    <x v="37"/>
    <x v="23"/>
    <x v="46"/>
    <x v="2"/>
    <x v="108"/>
    <x v="1"/>
    <x v="6"/>
    <x v="108"/>
    <n v="75.959999999999994"/>
    <n v="2"/>
    <n v="0"/>
    <n v="22.78799999999999"/>
  </r>
  <r>
    <n v="113"/>
    <s v="CA-2013-128867"/>
    <x v="0"/>
    <x v="54"/>
    <d v="2013-11-11T00:00:00"/>
    <s v="Standard Class"/>
    <x v="52"/>
    <x v="52"/>
    <x v="0"/>
    <x v="0"/>
    <x v="37"/>
    <x v="23"/>
    <x v="46"/>
    <x v="2"/>
    <x v="109"/>
    <x v="1"/>
    <x v="8"/>
    <x v="109"/>
    <n v="27.240000000000002"/>
    <n v="6"/>
    <n v="0"/>
    <n v="13.3476"/>
  </r>
  <r>
    <n v="114"/>
    <s v="CA-2011-115259"/>
    <x v="2"/>
    <x v="55"/>
    <d v="2011-08-27T00:00:00"/>
    <s v="Second Class"/>
    <x v="53"/>
    <x v="53"/>
    <x v="0"/>
    <x v="0"/>
    <x v="38"/>
    <x v="24"/>
    <x v="47"/>
    <x v="3"/>
    <x v="110"/>
    <x v="1"/>
    <x v="13"/>
    <x v="110"/>
    <n v="40.096000000000004"/>
    <n v="14"/>
    <n v="0.2"/>
    <n v="14.534799999999997"/>
  </r>
  <r>
    <n v="115"/>
    <s v="CA-2011-115259"/>
    <x v="2"/>
    <x v="55"/>
    <d v="2011-08-27T00:00:00"/>
    <s v="Second Class"/>
    <x v="53"/>
    <x v="53"/>
    <x v="0"/>
    <x v="0"/>
    <x v="38"/>
    <x v="24"/>
    <x v="47"/>
    <x v="3"/>
    <x v="111"/>
    <x v="1"/>
    <x v="12"/>
    <x v="111"/>
    <n v="4.7200000000000006"/>
    <n v="2"/>
    <n v="0.2"/>
    <n v="1.6519999999999997"/>
  </r>
  <r>
    <n v="116"/>
    <s v="CA-2011-115259"/>
    <x v="2"/>
    <x v="55"/>
    <d v="2011-08-27T00:00:00"/>
    <s v="Second Class"/>
    <x v="53"/>
    <x v="53"/>
    <x v="0"/>
    <x v="0"/>
    <x v="38"/>
    <x v="24"/>
    <x v="47"/>
    <x v="3"/>
    <x v="112"/>
    <x v="1"/>
    <x v="10"/>
    <x v="112"/>
    <n v="23.976000000000003"/>
    <n v="3"/>
    <n v="0.2"/>
    <n v="7.4924999999999988"/>
  </r>
  <r>
    <n v="117"/>
    <s v="CA-2011-115259"/>
    <x v="2"/>
    <x v="55"/>
    <d v="2011-08-27T00:00:00"/>
    <s v="Second Class"/>
    <x v="53"/>
    <x v="53"/>
    <x v="0"/>
    <x v="0"/>
    <x v="38"/>
    <x v="24"/>
    <x v="47"/>
    <x v="3"/>
    <x v="113"/>
    <x v="1"/>
    <x v="12"/>
    <x v="113"/>
    <n v="130.464"/>
    <n v="6"/>
    <n v="0.2"/>
    <n v="44.031599999999997"/>
  </r>
  <r>
    <n v="118"/>
    <s v="CA-2012-110457"/>
    <x v="1"/>
    <x v="56"/>
    <d v="2012-03-06T00:00:00"/>
    <s v="Standard Class"/>
    <x v="54"/>
    <x v="54"/>
    <x v="0"/>
    <x v="0"/>
    <x v="4"/>
    <x v="4"/>
    <x v="5"/>
    <x v="1"/>
    <x v="114"/>
    <x v="0"/>
    <x v="3"/>
    <x v="114"/>
    <n v="787.53"/>
    <n v="3"/>
    <n v="0"/>
    <n v="165.38129999999995"/>
  </r>
  <r>
    <n v="119"/>
    <s v="US-2012-136476"/>
    <x v="1"/>
    <x v="57"/>
    <d v="2012-04-10T00:00:00"/>
    <s v="Standard Class"/>
    <x v="55"/>
    <x v="55"/>
    <x v="1"/>
    <x v="0"/>
    <x v="39"/>
    <x v="18"/>
    <x v="48"/>
    <x v="0"/>
    <x v="115"/>
    <x v="1"/>
    <x v="8"/>
    <x v="115"/>
    <n v="157.79400000000004"/>
    <n v="1"/>
    <n v="0.7"/>
    <n v="-115.71559999999999"/>
  </r>
  <r>
    <n v="120"/>
    <s v="CA-2013-103730"/>
    <x v="0"/>
    <x v="1"/>
    <d v="2013-06-16T00:00:00"/>
    <s v="First Class"/>
    <x v="56"/>
    <x v="56"/>
    <x v="0"/>
    <x v="0"/>
    <x v="40"/>
    <x v="13"/>
    <x v="49"/>
    <x v="3"/>
    <x v="116"/>
    <x v="0"/>
    <x v="5"/>
    <x v="116"/>
    <n v="47.04"/>
    <n v="3"/>
    <n v="0"/>
    <n v="18.345599999999997"/>
  </r>
  <r>
    <n v="121"/>
    <s v="CA-2013-103730"/>
    <x v="0"/>
    <x v="1"/>
    <d v="2013-06-16T00:00:00"/>
    <s v="First Class"/>
    <x v="56"/>
    <x v="56"/>
    <x v="0"/>
    <x v="0"/>
    <x v="40"/>
    <x v="13"/>
    <x v="49"/>
    <x v="3"/>
    <x v="8"/>
    <x v="1"/>
    <x v="8"/>
    <x v="8"/>
    <n v="30.84"/>
    <n v="4"/>
    <n v="0"/>
    <n v="13.878"/>
  </r>
  <r>
    <n v="122"/>
    <s v="CA-2013-103730"/>
    <x v="0"/>
    <x v="1"/>
    <d v="2013-06-16T00:00:00"/>
    <s v="First Class"/>
    <x v="56"/>
    <x v="56"/>
    <x v="0"/>
    <x v="0"/>
    <x v="40"/>
    <x v="13"/>
    <x v="49"/>
    <x v="3"/>
    <x v="117"/>
    <x v="1"/>
    <x v="4"/>
    <x v="117"/>
    <n v="226.56"/>
    <n v="6"/>
    <n v="0"/>
    <n v="63.436800000000005"/>
  </r>
  <r>
    <n v="123"/>
    <s v="CA-2013-103730"/>
    <x v="0"/>
    <x v="1"/>
    <d v="2013-06-16T00:00:00"/>
    <s v="First Class"/>
    <x v="56"/>
    <x v="56"/>
    <x v="0"/>
    <x v="0"/>
    <x v="40"/>
    <x v="13"/>
    <x v="49"/>
    <x v="3"/>
    <x v="118"/>
    <x v="1"/>
    <x v="12"/>
    <x v="118"/>
    <n v="115.02"/>
    <n v="9"/>
    <n v="0"/>
    <n v="51.758999999999993"/>
  </r>
  <r>
    <n v="124"/>
    <s v="CA-2013-103730"/>
    <x v="0"/>
    <x v="1"/>
    <d v="2013-06-16T00:00:00"/>
    <s v="First Class"/>
    <x v="56"/>
    <x v="56"/>
    <x v="0"/>
    <x v="0"/>
    <x v="40"/>
    <x v="13"/>
    <x v="49"/>
    <x v="3"/>
    <x v="119"/>
    <x v="2"/>
    <x v="7"/>
    <x v="119"/>
    <n v="68.040000000000006"/>
    <n v="7"/>
    <n v="0"/>
    <n v="19.731599999999997"/>
  </r>
  <r>
    <n v="125"/>
    <s v="US-2011-152030"/>
    <x v="2"/>
    <x v="58"/>
    <d v="2011-12-28T00:00:00"/>
    <s v="Second Class"/>
    <x v="57"/>
    <x v="57"/>
    <x v="2"/>
    <x v="0"/>
    <x v="12"/>
    <x v="5"/>
    <x v="16"/>
    <x v="2"/>
    <x v="120"/>
    <x v="0"/>
    <x v="1"/>
    <x v="120"/>
    <n v="600.55799999999999"/>
    <n v="3"/>
    <n v="0.3"/>
    <n v="-8.5794000000000779"/>
  </r>
  <r>
    <n v="126"/>
    <s v="US-2011-134614"/>
    <x v="2"/>
    <x v="59"/>
    <d v="2011-09-25T00:00:00"/>
    <s v="Standard Class"/>
    <x v="58"/>
    <x v="58"/>
    <x v="0"/>
    <x v="0"/>
    <x v="41"/>
    <x v="10"/>
    <x v="50"/>
    <x v="2"/>
    <x v="121"/>
    <x v="0"/>
    <x v="3"/>
    <x v="121"/>
    <n v="617.70000000000005"/>
    <n v="6"/>
    <n v="0.5"/>
    <n v="-407.68200000000013"/>
  </r>
  <r>
    <n v="127"/>
    <s v="US-2014-107272"/>
    <x v="3"/>
    <x v="60"/>
    <d v="2014-11-13T00:00:00"/>
    <s v="Standard Class"/>
    <x v="59"/>
    <x v="59"/>
    <x v="0"/>
    <x v="0"/>
    <x v="42"/>
    <x v="16"/>
    <x v="51"/>
    <x v="1"/>
    <x v="122"/>
    <x v="1"/>
    <x v="8"/>
    <x v="122"/>
    <n v="2.3880000000000003"/>
    <n v="2"/>
    <n v="0.7"/>
    <n v="-1.8308"/>
  </r>
  <r>
    <n v="128"/>
    <s v="US-2014-107272"/>
    <x v="3"/>
    <x v="60"/>
    <d v="2014-11-13T00:00:00"/>
    <s v="Standard Class"/>
    <x v="59"/>
    <x v="59"/>
    <x v="0"/>
    <x v="0"/>
    <x v="42"/>
    <x v="16"/>
    <x v="51"/>
    <x v="1"/>
    <x v="123"/>
    <x v="1"/>
    <x v="4"/>
    <x v="123"/>
    <n v="243.99200000000002"/>
    <n v="7"/>
    <n v="0.2"/>
    <n v="30.498999999999981"/>
  </r>
  <r>
    <n v="129"/>
    <s v="US-2013-125969"/>
    <x v="0"/>
    <x v="61"/>
    <d v="2013-11-11T00:00:00"/>
    <s v="Second Class"/>
    <x v="60"/>
    <x v="60"/>
    <x v="2"/>
    <x v="0"/>
    <x v="1"/>
    <x v="1"/>
    <x v="25"/>
    <x v="1"/>
    <x v="64"/>
    <x v="0"/>
    <x v="1"/>
    <x v="124"/>
    <n v="81.424000000000007"/>
    <n v="2"/>
    <n v="0.2"/>
    <n v="-9.1601999999999961"/>
  </r>
  <r>
    <n v="130"/>
    <s v="US-2013-125969"/>
    <x v="0"/>
    <x v="61"/>
    <d v="2013-11-11T00:00:00"/>
    <s v="Second Class"/>
    <x v="60"/>
    <x v="60"/>
    <x v="2"/>
    <x v="0"/>
    <x v="1"/>
    <x v="1"/>
    <x v="25"/>
    <x v="1"/>
    <x v="124"/>
    <x v="0"/>
    <x v="5"/>
    <x v="125"/>
    <n v="238.56"/>
    <n v="3"/>
    <n v="0"/>
    <n v="26.241599999999977"/>
  </r>
  <r>
    <n v="131"/>
    <s v="US-2014-164147"/>
    <x v="3"/>
    <x v="62"/>
    <d v="2014-02-06T00:00:00"/>
    <s v="First Class"/>
    <x v="61"/>
    <x v="61"/>
    <x v="1"/>
    <x v="0"/>
    <x v="38"/>
    <x v="24"/>
    <x v="47"/>
    <x v="3"/>
    <x v="125"/>
    <x v="2"/>
    <x v="7"/>
    <x v="126"/>
    <n v="59.969999999999992"/>
    <n v="5"/>
    <n v="0.4"/>
    <n v="-11.993999999999993"/>
  </r>
  <r>
    <n v="132"/>
    <s v="US-2014-164147"/>
    <x v="3"/>
    <x v="62"/>
    <d v="2014-02-06T00:00:00"/>
    <s v="First Class"/>
    <x v="61"/>
    <x v="61"/>
    <x v="1"/>
    <x v="0"/>
    <x v="38"/>
    <x v="24"/>
    <x v="47"/>
    <x v="3"/>
    <x v="126"/>
    <x v="1"/>
    <x v="10"/>
    <x v="127"/>
    <n v="78.304000000000002"/>
    <n v="2"/>
    <n v="0.2"/>
    <n v="29.363999999999997"/>
  </r>
  <r>
    <n v="133"/>
    <s v="US-2014-164147"/>
    <x v="3"/>
    <x v="62"/>
    <d v="2014-02-06T00:00:00"/>
    <s v="First Class"/>
    <x v="61"/>
    <x v="61"/>
    <x v="1"/>
    <x v="0"/>
    <x v="38"/>
    <x v="24"/>
    <x v="47"/>
    <x v="3"/>
    <x v="127"/>
    <x v="1"/>
    <x v="13"/>
    <x v="33"/>
    <n v="21.456"/>
    <n v="9"/>
    <n v="0.2"/>
    <n v="6.9731999999999976"/>
  </r>
  <r>
    <n v="134"/>
    <s v="CA-2013-145583"/>
    <x v="0"/>
    <x v="63"/>
    <d v="2013-10-20T00:00:00"/>
    <s v="Standard Class"/>
    <x v="62"/>
    <x v="62"/>
    <x v="0"/>
    <x v="0"/>
    <x v="43"/>
    <x v="1"/>
    <x v="52"/>
    <x v="1"/>
    <x v="128"/>
    <x v="1"/>
    <x v="10"/>
    <x v="128"/>
    <n v="20.04"/>
    <n v="3"/>
    <n v="0"/>
    <n v="9.6191999999999993"/>
  </r>
  <r>
    <n v="135"/>
    <s v="CA-2013-145583"/>
    <x v="0"/>
    <x v="63"/>
    <d v="2013-10-20T00:00:00"/>
    <s v="Standard Class"/>
    <x v="62"/>
    <x v="62"/>
    <x v="0"/>
    <x v="0"/>
    <x v="43"/>
    <x v="1"/>
    <x v="52"/>
    <x v="1"/>
    <x v="129"/>
    <x v="1"/>
    <x v="10"/>
    <x v="129"/>
    <n v="35.44"/>
    <n v="1"/>
    <n v="0"/>
    <n v="16.656799999999997"/>
  </r>
  <r>
    <n v="136"/>
    <s v="CA-2013-145583"/>
    <x v="0"/>
    <x v="63"/>
    <d v="2013-10-20T00:00:00"/>
    <s v="Standard Class"/>
    <x v="62"/>
    <x v="62"/>
    <x v="0"/>
    <x v="0"/>
    <x v="43"/>
    <x v="1"/>
    <x v="52"/>
    <x v="1"/>
    <x v="130"/>
    <x v="1"/>
    <x v="6"/>
    <x v="130"/>
    <n v="11.52"/>
    <n v="4"/>
    <n v="0"/>
    <n v="3.4559999999999995"/>
  </r>
  <r>
    <n v="137"/>
    <s v="CA-2013-145583"/>
    <x v="0"/>
    <x v="63"/>
    <d v="2013-10-20T00:00:00"/>
    <s v="Standard Class"/>
    <x v="62"/>
    <x v="62"/>
    <x v="0"/>
    <x v="0"/>
    <x v="43"/>
    <x v="1"/>
    <x v="52"/>
    <x v="1"/>
    <x v="131"/>
    <x v="1"/>
    <x v="13"/>
    <x v="131"/>
    <n v="4.0199999999999996"/>
    <n v="2"/>
    <n v="0"/>
    <n v="1.9697999999999998"/>
  </r>
  <r>
    <n v="138"/>
    <s v="CA-2013-145583"/>
    <x v="0"/>
    <x v="63"/>
    <d v="2013-10-20T00:00:00"/>
    <s v="Standard Class"/>
    <x v="62"/>
    <x v="62"/>
    <x v="0"/>
    <x v="0"/>
    <x v="43"/>
    <x v="1"/>
    <x v="52"/>
    <x v="1"/>
    <x v="132"/>
    <x v="1"/>
    <x v="8"/>
    <x v="132"/>
    <n v="76.176000000000002"/>
    <n v="3"/>
    <n v="0.2"/>
    <n v="26.661599999999996"/>
  </r>
  <r>
    <n v="139"/>
    <s v="CA-2013-145583"/>
    <x v="0"/>
    <x v="63"/>
    <d v="2013-10-20T00:00:00"/>
    <s v="Standard Class"/>
    <x v="62"/>
    <x v="62"/>
    <x v="0"/>
    <x v="0"/>
    <x v="43"/>
    <x v="1"/>
    <x v="52"/>
    <x v="1"/>
    <x v="133"/>
    <x v="1"/>
    <x v="14"/>
    <x v="133"/>
    <n v="65.88"/>
    <n v="6"/>
    <n v="0"/>
    <n v="18.446400000000004"/>
  </r>
  <r>
    <n v="140"/>
    <s v="CA-2013-145583"/>
    <x v="0"/>
    <x v="63"/>
    <d v="2013-10-20T00:00:00"/>
    <s v="Standard Class"/>
    <x v="62"/>
    <x v="62"/>
    <x v="0"/>
    <x v="0"/>
    <x v="43"/>
    <x v="1"/>
    <x v="52"/>
    <x v="1"/>
    <x v="50"/>
    <x v="0"/>
    <x v="5"/>
    <x v="50"/>
    <n v="43.120000000000005"/>
    <n v="14"/>
    <n v="0"/>
    <n v="20.697599999999998"/>
  </r>
  <r>
    <n v="141"/>
    <s v="CA-2013-110366"/>
    <x v="0"/>
    <x v="64"/>
    <d v="2013-09-08T00:00:00"/>
    <s v="Second Class"/>
    <x v="63"/>
    <x v="63"/>
    <x v="1"/>
    <x v="0"/>
    <x v="10"/>
    <x v="9"/>
    <x v="11"/>
    <x v="3"/>
    <x v="28"/>
    <x v="0"/>
    <x v="5"/>
    <x v="28"/>
    <n v="82.800000000000011"/>
    <n v="2"/>
    <n v="0.2"/>
    <n v="10.349999999999994"/>
  </r>
  <r>
    <n v="142"/>
    <s v="CA-2014-106180"/>
    <x v="3"/>
    <x v="65"/>
    <d v="2014-09-24T00:00:00"/>
    <s v="Standard Class"/>
    <x v="64"/>
    <x v="64"/>
    <x v="1"/>
    <x v="0"/>
    <x v="8"/>
    <x v="1"/>
    <x v="34"/>
    <x v="1"/>
    <x v="134"/>
    <x v="1"/>
    <x v="6"/>
    <x v="134"/>
    <n v="8.82"/>
    <n v="3"/>
    <n v="0"/>
    <n v="2.3814000000000002"/>
  </r>
  <r>
    <n v="143"/>
    <s v="CA-2014-106180"/>
    <x v="3"/>
    <x v="65"/>
    <d v="2014-09-24T00:00:00"/>
    <s v="Standard Class"/>
    <x v="64"/>
    <x v="64"/>
    <x v="1"/>
    <x v="0"/>
    <x v="8"/>
    <x v="1"/>
    <x v="34"/>
    <x v="1"/>
    <x v="135"/>
    <x v="1"/>
    <x v="12"/>
    <x v="135"/>
    <n v="10.86"/>
    <n v="3"/>
    <n v="0"/>
    <n v="5.1042000000000005"/>
  </r>
  <r>
    <n v="144"/>
    <s v="CA-2014-106180"/>
    <x v="3"/>
    <x v="65"/>
    <d v="2014-09-24T00:00:00"/>
    <s v="Standard Class"/>
    <x v="64"/>
    <x v="64"/>
    <x v="1"/>
    <x v="0"/>
    <x v="8"/>
    <x v="1"/>
    <x v="34"/>
    <x v="1"/>
    <x v="136"/>
    <x v="1"/>
    <x v="10"/>
    <x v="136"/>
    <n v="143.69999999999999"/>
    <n v="3"/>
    <n v="0"/>
    <n v="68.975999999999999"/>
  </r>
  <r>
    <n v="145"/>
    <s v="CA-2014-155376"/>
    <x v="3"/>
    <x v="66"/>
    <d v="2014-12-28T00:00:00"/>
    <s v="Standard Class"/>
    <x v="65"/>
    <x v="65"/>
    <x v="0"/>
    <x v="0"/>
    <x v="44"/>
    <x v="25"/>
    <x v="53"/>
    <x v="2"/>
    <x v="137"/>
    <x v="1"/>
    <x v="9"/>
    <x v="137"/>
    <n v="839.43000000000006"/>
    <n v="3"/>
    <n v="0"/>
    <n v="218.25179999999997"/>
  </r>
  <r>
    <n v="146"/>
    <s v="CA-2012-110744"/>
    <x v="1"/>
    <x v="67"/>
    <d v="2012-09-12T00:00:00"/>
    <s v="Standard Class"/>
    <x v="66"/>
    <x v="66"/>
    <x v="0"/>
    <x v="0"/>
    <x v="45"/>
    <x v="1"/>
    <x v="54"/>
    <x v="1"/>
    <x v="82"/>
    <x v="1"/>
    <x v="4"/>
    <x v="82"/>
    <n v="671.93"/>
    <n v="7"/>
    <n v="0"/>
    <n v="20.157899999999998"/>
  </r>
  <r>
    <n v="147"/>
    <s v="CA-2011-110072"/>
    <x v="2"/>
    <x v="68"/>
    <d v="2011-10-28T00:00:00"/>
    <s v="Standard Class"/>
    <x v="67"/>
    <x v="67"/>
    <x v="2"/>
    <x v="0"/>
    <x v="46"/>
    <x v="24"/>
    <x v="55"/>
    <x v="3"/>
    <x v="138"/>
    <x v="0"/>
    <x v="5"/>
    <x v="138"/>
    <n v="93.888000000000005"/>
    <n v="4"/>
    <n v="0.2"/>
    <n v="12.90959999999999"/>
  </r>
  <r>
    <n v="148"/>
    <s v="CA-2013-114489"/>
    <x v="0"/>
    <x v="5"/>
    <d v="2013-12-10T00:00:00"/>
    <s v="Standard Class"/>
    <x v="68"/>
    <x v="68"/>
    <x v="1"/>
    <x v="0"/>
    <x v="47"/>
    <x v="6"/>
    <x v="56"/>
    <x v="2"/>
    <x v="139"/>
    <x v="2"/>
    <x v="7"/>
    <x v="139"/>
    <n v="384.45000000000005"/>
    <n v="11"/>
    <n v="0"/>
    <n v="103.80150000000003"/>
  </r>
  <r>
    <n v="149"/>
    <s v="CA-2013-114489"/>
    <x v="0"/>
    <x v="5"/>
    <d v="2013-12-10T00:00:00"/>
    <s v="Standard Class"/>
    <x v="68"/>
    <x v="68"/>
    <x v="1"/>
    <x v="0"/>
    <x v="47"/>
    <x v="6"/>
    <x v="56"/>
    <x v="2"/>
    <x v="140"/>
    <x v="2"/>
    <x v="7"/>
    <x v="140"/>
    <n v="149.97"/>
    <n v="3"/>
    <n v="0"/>
    <n v="5.9987999999999815"/>
  </r>
  <r>
    <n v="150"/>
    <s v="CA-2013-114489"/>
    <x v="0"/>
    <x v="5"/>
    <d v="2013-12-10T00:00:00"/>
    <s v="Standard Class"/>
    <x v="68"/>
    <x v="68"/>
    <x v="1"/>
    <x v="0"/>
    <x v="47"/>
    <x v="6"/>
    <x v="56"/>
    <x v="2"/>
    <x v="1"/>
    <x v="0"/>
    <x v="1"/>
    <x v="1"/>
    <n v="1951.84"/>
    <n v="8"/>
    <n v="0"/>
    <n v="585.55199999999991"/>
  </r>
  <r>
    <n v="151"/>
    <s v="CA-2013-114489"/>
    <x v="0"/>
    <x v="5"/>
    <d v="2013-12-10T00:00:00"/>
    <s v="Standard Class"/>
    <x v="68"/>
    <x v="68"/>
    <x v="1"/>
    <x v="0"/>
    <x v="47"/>
    <x v="6"/>
    <x v="56"/>
    <x v="2"/>
    <x v="141"/>
    <x v="1"/>
    <x v="8"/>
    <x v="141"/>
    <n v="171.55"/>
    <n v="5"/>
    <n v="0"/>
    <n v="80.628500000000003"/>
  </r>
  <r>
    <n v="152"/>
    <s v="CA-2013-158834"/>
    <x v="0"/>
    <x v="69"/>
    <d v="2013-03-17T00:00:00"/>
    <s v="First Class"/>
    <x v="69"/>
    <x v="69"/>
    <x v="2"/>
    <x v="0"/>
    <x v="48"/>
    <x v="16"/>
    <x v="57"/>
    <x v="1"/>
    <x v="142"/>
    <x v="1"/>
    <x v="9"/>
    <x v="142"/>
    <n v="157.91999999999999"/>
    <n v="5"/>
    <n v="0.2"/>
    <n v="17.765999999999991"/>
  </r>
  <r>
    <n v="153"/>
    <s v="CA-2013-158834"/>
    <x v="0"/>
    <x v="69"/>
    <d v="2013-03-17T00:00:00"/>
    <s v="First Class"/>
    <x v="69"/>
    <x v="69"/>
    <x v="2"/>
    <x v="0"/>
    <x v="48"/>
    <x v="16"/>
    <x v="57"/>
    <x v="1"/>
    <x v="143"/>
    <x v="2"/>
    <x v="7"/>
    <x v="143"/>
    <n v="203.184"/>
    <n v="2"/>
    <n v="0.2"/>
    <n v="15.238799999999991"/>
  </r>
  <r>
    <n v="154"/>
    <s v="CA-2012-124919"/>
    <x v="1"/>
    <x v="70"/>
    <d v="2012-06-02T00:00:00"/>
    <s v="First Class"/>
    <x v="70"/>
    <x v="70"/>
    <x v="1"/>
    <x v="0"/>
    <x v="49"/>
    <x v="1"/>
    <x v="58"/>
    <x v="1"/>
    <x v="144"/>
    <x v="1"/>
    <x v="10"/>
    <x v="144"/>
    <n v="58.379999999999995"/>
    <n v="7"/>
    <n v="0"/>
    <n v="26.270999999999994"/>
  </r>
  <r>
    <n v="155"/>
    <s v="CA-2012-124919"/>
    <x v="1"/>
    <x v="70"/>
    <d v="2012-06-02T00:00:00"/>
    <s v="First Class"/>
    <x v="70"/>
    <x v="70"/>
    <x v="1"/>
    <x v="0"/>
    <x v="49"/>
    <x v="1"/>
    <x v="58"/>
    <x v="1"/>
    <x v="145"/>
    <x v="1"/>
    <x v="10"/>
    <x v="145"/>
    <n v="105.52"/>
    <n v="4"/>
    <n v="0"/>
    <n v="48.539199999999994"/>
  </r>
  <r>
    <n v="156"/>
    <s v="CA-2012-124919"/>
    <x v="1"/>
    <x v="70"/>
    <d v="2012-06-02T00:00:00"/>
    <s v="First Class"/>
    <x v="70"/>
    <x v="70"/>
    <x v="1"/>
    <x v="0"/>
    <x v="49"/>
    <x v="1"/>
    <x v="58"/>
    <x v="1"/>
    <x v="146"/>
    <x v="1"/>
    <x v="4"/>
    <x v="146"/>
    <n v="80.88"/>
    <n v="6"/>
    <n v="0"/>
    <n v="21.028799999999997"/>
  </r>
  <r>
    <n v="157"/>
    <s v="CA-2012-118948"/>
    <x v="1"/>
    <x v="71"/>
    <d v="2012-06-03T00:00:00"/>
    <s v="Standard Class"/>
    <x v="71"/>
    <x v="71"/>
    <x v="2"/>
    <x v="0"/>
    <x v="4"/>
    <x v="4"/>
    <x v="59"/>
    <x v="1"/>
    <x v="147"/>
    <x v="1"/>
    <x v="6"/>
    <x v="147"/>
    <n v="6.63"/>
    <n v="3"/>
    <n v="0"/>
    <n v="1.7901"/>
  </r>
  <r>
    <n v="158"/>
    <s v="CA-2011-104269"/>
    <x v="2"/>
    <x v="72"/>
    <d v="2011-03-06T00:00:00"/>
    <s v="Second Class"/>
    <x v="72"/>
    <x v="72"/>
    <x v="0"/>
    <x v="0"/>
    <x v="4"/>
    <x v="4"/>
    <x v="60"/>
    <x v="1"/>
    <x v="120"/>
    <x v="0"/>
    <x v="1"/>
    <x v="120"/>
    <n v="457.56800000000004"/>
    <n v="2"/>
    <n v="0.2"/>
    <n v="51.476399999999941"/>
  </r>
  <r>
    <n v="159"/>
    <s v="CA-2013-114104"/>
    <x v="0"/>
    <x v="73"/>
    <d v="2013-11-25T00:00:00"/>
    <s v="Standard Class"/>
    <x v="73"/>
    <x v="73"/>
    <x v="0"/>
    <x v="0"/>
    <x v="50"/>
    <x v="26"/>
    <x v="61"/>
    <x v="2"/>
    <x v="148"/>
    <x v="1"/>
    <x v="2"/>
    <x v="148"/>
    <n v="14.62"/>
    <n v="2"/>
    <n v="0"/>
    <n v="6.8713999999999995"/>
  </r>
  <r>
    <n v="160"/>
    <s v="CA-2013-114104"/>
    <x v="0"/>
    <x v="73"/>
    <d v="2013-11-25T00:00:00"/>
    <s v="Standard Class"/>
    <x v="73"/>
    <x v="73"/>
    <x v="0"/>
    <x v="0"/>
    <x v="50"/>
    <x v="26"/>
    <x v="61"/>
    <x v="2"/>
    <x v="149"/>
    <x v="2"/>
    <x v="7"/>
    <x v="149"/>
    <n v="944.93000000000006"/>
    <n v="7"/>
    <n v="0"/>
    <n v="236.23250000000002"/>
  </r>
  <r>
    <n v="161"/>
    <s v="CA-2013-162733"/>
    <x v="0"/>
    <x v="74"/>
    <d v="2013-05-13T00:00:00"/>
    <s v="First Class"/>
    <x v="74"/>
    <x v="74"/>
    <x v="0"/>
    <x v="0"/>
    <x v="1"/>
    <x v="1"/>
    <x v="62"/>
    <x v="1"/>
    <x v="150"/>
    <x v="1"/>
    <x v="10"/>
    <x v="150"/>
    <n v="5.98"/>
    <n v="1"/>
    <n v="0"/>
    <n v="2.6909999999999998"/>
  </r>
  <r>
    <n v="162"/>
    <s v="CA-2012-119697"/>
    <x v="1"/>
    <x v="75"/>
    <d v="2012-12-31T00:00:00"/>
    <s v="Second Class"/>
    <x v="75"/>
    <x v="75"/>
    <x v="0"/>
    <x v="0"/>
    <x v="10"/>
    <x v="9"/>
    <x v="63"/>
    <x v="3"/>
    <x v="151"/>
    <x v="2"/>
    <x v="11"/>
    <x v="151"/>
    <n v="54.384000000000007"/>
    <n v="2"/>
    <n v="0.2"/>
    <n v="1.359599999999995"/>
  </r>
  <r>
    <n v="163"/>
    <s v="CA-2013-154508"/>
    <x v="0"/>
    <x v="76"/>
    <d v="2013-11-21T00:00:00"/>
    <s v="Standard Class"/>
    <x v="76"/>
    <x v="76"/>
    <x v="0"/>
    <x v="0"/>
    <x v="51"/>
    <x v="27"/>
    <x v="64"/>
    <x v="1"/>
    <x v="152"/>
    <x v="1"/>
    <x v="12"/>
    <x v="33"/>
    <n v="28.4"/>
    <n v="5"/>
    <n v="0"/>
    <n v="13.347999999999997"/>
  </r>
  <r>
    <n v="164"/>
    <s v="CA-2013-113817"/>
    <x v="0"/>
    <x v="77"/>
    <d v="2013-11-12T00:00:00"/>
    <s v="Standard Class"/>
    <x v="77"/>
    <x v="77"/>
    <x v="0"/>
    <x v="0"/>
    <x v="4"/>
    <x v="4"/>
    <x v="60"/>
    <x v="1"/>
    <x v="153"/>
    <x v="1"/>
    <x v="8"/>
    <x v="152"/>
    <n v="27.680000000000003"/>
    <n v="2"/>
    <n v="0.2"/>
    <n v="9.6879999999999988"/>
  </r>
  <r>
    <n v="165"/>
    <s v="CA-2011-139892"/>
    <x v="2"/>
    <x v="78"/>
    <d v="2011-09-12T00:00:00"/>
    <s v="Standard Class"/>
    <x v="78"/>
    <x v="78"/>
    <x v="0"/>
    <x v="0"/>
    <x v="52"/>
    <x v="5"/>
    <x v="65"/>
    <x v="2"/>
    <x v="154"/>
    <x v="1"/>
    <x v="6"/>
    <x v="153"/>
    <n v="9.9359999999999999"/>
    <n v="3"/>
    <n v="0.2"/>
    <n v="2.7324000000000002"/>
  </r>
  <r>
    <n v="166"/>
    <s v="CA-2011-139892"/>
    <x v="2"/>
    <x v="78"/>
    <d v="2011-09-12T00:00:00"/>
    <s v="Standard Class"/>
    <x v="78"/>
    <x v="78"/>
    <x v="0"/>
    <x v="0"/>
    <x v="52"/>
    <x v="5"/>
    <x v="65"/>
    <x v="2"/>
    <x v="155"/>
    <x v="2"/>
    <x v="15"/>
    <x v="154"/>
    <n v="8159.9519999999993"/>
    <n v="8"/>
    <n v="0.4"/>
    <n v="-1359.992000000002"/>
  </r>
  <r>
    <n v="167"/>
    <s v="CA-2011-139892"/>
    <x v="2"/>
    <x v="78"/>
    <d v="2011-09-12T00:00:00"/>
    <s v="Standard Class"/>
    <x v="78"/>
    <x v="78"/>
    <x v="0"/>
    <x v="0"/>
    <x v="52"/>
    <x v="5"/>
    <x v="65"/>
    <x v="2"/>
    <x v="156"/>
    <x v="1"/>
    <x v="4"/>
    <x v="155"/>
    <n v="275.928"/>
    <n v="3"/>
    <n v="0.2"/>
    <n v="-58.634699999999995"/>
  </r>
  <r>
    <n v="168"/>
    <s v="CA-2011-139892"/>
    <x v="2"/>
    <x v="78"/>
    <d v="2011-09-12T00:00:00"/>
    <s v="Standard Class"/>
    <x v="78"/>
    <x v="78"/>
    <x v="0"/>
    <x v="0"/>
    <x v="52"/>
    <x v="5"/>
    <x v="65"/>
    <x v="2"/>
    <x v="157"/>
    <x v="0"/>
    <x v="1"/>
    <x v="156"/>
    <n v="1740.0599999999997"/>
    <n v="9"/>
    <n v="0.3"/>
    <n v="-24.858000000000175"/>
  </r>
  <r>
    <n v="169"/>
    <s v="CA-2011-139892"/>
    <x v="2"/>
    <x v="78"/>
    <d v="2011-09-12T00:00:00"/>
    <s v="Standard Class"/>
    <x v="78"/>
    <x v="78"/>
    <x v="0"/>
    <x v="0"/>
    <x v="52"/>
    <x v="5"/>
    <x v="65"/>
    <x v="2"/>
    <x v="158"/>
    <x v="1"/>
    <x v="6"/>
    <x v="157"/>
    <n v="32.064"/>
    <n v="6"/>
    <n v="0.2"/>
    <n v="6.8135999999999974"/>
  </r>
  <r>
    <n v="170"/>
    <s v="CA-2011-139892"/>
    <x v="2"/>
    <x v="78"/>
    <d v="2011-09-12T00:00:00"/>
    <s v="Standard Class"/>
    <x v="78"/>
    <x v="78"/>
    <x v="0"/>
    <x v="0"/>
    <x v="52"/>
    <x v="5"/>
    <x v="65"/>
    <x v="2"/>
    <x v="159"/>
    <x v="1"/>
    <x v="9"/>
    <x v="158"/>
    <n v="177.97999999999996"/>
    <n v="5"/>
    <n v="0.8"/>
    <n v="-453.84900000000005"/>
  </r>
  <r>
    <n v="171"/>
    <s v="CA-2011-139892"/>
    <x v="2"/>
    <x v="78"/>
    <d v="2011-09-12T00:00:00"/>
    <s v="Standard Class"/>
    <x v="78"/>
    <x v="78"/>
    <x v="0"/>
    <x v="0"/>
    <x v="52"/>
    <x v="5"/>
    <x v="65"/>
    <x v="2"/>
    <x v="160"/>
    <x v="2"/>
    <x v="7"/>
    <x v="159"/>
    <n v="143.976"/>
    <n v="3"/>
    <n v="0.2"/>
    <n v="8.998500000000007"/>
  </r>
  <r>
    <n v="172"/>
    <s v="CA-2011-118962"/>
    <x v="2"/>
    <x v="79"/>
    <d v="2011-08-09T00:00:00"/>
    <s v="Standard Class"/>
    <x v="79"/>
    <x v="79"/>
    <x v="0"/>
    <x v="0"/>
    <x v="1"/>
    <x v="1"/>
    <x v="25"/>
    <x v="1"/>
    <x v="161"/>
    <x v="1"/>
    <x v="10"/>
    <x v="160"/>
    <n v="20.94"/>
    <n v="3"/>
    <n v="0"/>
    <n v="9.841800000000001"/>
  </r>
  <r>
    <n v="173"/>
    <s v="CA-2011-118962"/>
    <x v="2"/>
    <x v="79"/>
    <d v="2011-08-09T00:00:00"/>
    <s v="Standard Class"/>
    <x v="79"/>
    <x v="79"/>
    <x v="0"/>
    <x v="0"/>
    <x v="1"/>
    <x v="1"/>
    <x v="25"/>
    <x v="1"/>
    <x v="162"/>
    <x v="1"/>
    <x v="10"/>
    <x v="161"/>
    <n v="110.96"/>
    <n v="2"/>
    <n v="0"/>
    <n v="53.260799999999996"/>
  </r>
  <r>
    <n v="174"/>
    <s v="CA-2011-118962"/>
    <x v="2"/>
    <x v="79"/>
    <d v="2011-08-09T00:00:00"/>
    <s v="Standard Class"/>
    <x v="79"/>
    <x v="79"/>
    <x v="0"/>
    <x v="0"/>
    <x v="1"/>
    <x v="1"/>
    <x v="25"/>
    <x v="1"/>
    <x v="163"/>
    <x v="0"/>
    <x v="1"/>
    <x v="162"/>
    <n v="340.14400000000006"/>
    <n v="7"/>
    <n v="0.2"/>
    <n v="21.259"/>
  </r>
  <r>
    <n v="175"/>
    <s v="US-2011-100853"/>
    <x v="2"/>
    <x v="80"/>
    <d v="2011-09-19T00:00:00"/>
    <s v="Standard Class"/>
    <x v="80"/>
    <x v="80"/>
    <x v="1"/>
    <x v="0"/>
    <x v="22"/>
    <x v="10"/>
    <x v="36"/>
    <x v="2"/>
    <x v="164"/>
    <x v="1"/>
    <x v="9"/>
    <x v="163"/>
    <n v="52.447999999999993"/>
    <n v="2"/>
    <n v="0.8"/>
    <n v="-131.12000000000003"/>
  </r>
  <r>
    <n v="176"/>
    <s v="US-2011-100853"/>
    <x v="2"/>
    <x v="80"/>
    <d v="2011-09-19T00:00:00"/>
    <s v="Standard Class"/>
    <x v="80"/>
    <x v="80"/>
    <x v="1"/>
    <x v="0"/>
    <x v="22"/>
    <x v="10"/>
    <x v="36"/>
    <x v="2"/>
    <x v="165"/>
    <x v="1"/>
    <x v="2"/>
    <x v="164"/>
    <n v="20.16"/>
    <n v="4"/>
    <n v="0.2"/>
    <n v="6.5519999999999987"/>
  </r>
  <r>
    <n v="177"/>
    <s v="US-2014-152366"/>
    <x v="3"/>
    <x v="81"/>
    <d v="2014-04-26T00:00:00"/>
    <s v="Second Class"/>
    <x v="81"/>
    <x v="81"/>
    <x v="0"/>
    <x v="0"/>
    <x v="12"/>
    <x v="5"/>
    <x v="66"/>
    <x v="2"/>
    <x v="166"/>
    <x v="1"/>
    <x v="9"/>
    <x v="165"/>
    <n v="97.263999999999982"/>
    <n v="4"/>
    <n v="0.8"/>
    <n v="-243.16000000000008"/>
  </r>
  <r>
    <n v="178"/>
    <s v="US-2012-101511"/>
    <x v="1"/>
    <x v="82"/>
    <d v="2012-11-23T00:00:00"/>
    <s v="Second Class"/>
    <x v="32"/>
    <x v="32"/>
    <x v="0"/>
    <x v="0"/>
    <x v="46"/>
    <x v="24"/>
    <x v="55"/>
    <x v="3"/>
    <x v="167"/>
    <x v="0"/>
    <x v="1"/>
    <x v="166"/>
    <n v="396.80200000000002"/>
    <n v="7"/>
    <n v="0.3"/>
    <n v="-11.337199999999939"/>
  </r>
  <r>
    <n v="179"/>
    <s v="US-2012-101511"/>
    <x v="1"/>
    <x v="82"/>
    <d v="2012-11-23T00:00:00"/>
    <s v="Second Class"/>
    <x v="32"/>
    <x v="32"/>
    <x v="0"/>
    <x v="0"/>
    <x v="46"/>
    <x v="24"/>
    <x v="55"/>
    <x v="3"/>
    <x v="168"/>
    <x v="1"/>
    <x v="14"/>
    <x v="167"/>
    <n v="15.88"/>
    <n v="5"/>
    <n v="0.2"/>
    <n v="-3.771500000000001"/>
  </r>
  <r>
    <n v="180"/>
    <s v="CA-2012-137225"/>
    <x v="1"/>
    <x v="83"/>
    <d v="2012-12-19T00:00:00"/>
    <s v="Standard Class"/>
    <x v="82"/>
    <x v="82"/>
    <x v="2"/>
    <x v="0"/>
    <x v="20"/>
    <x v="15"/>
    <x v="29"/>
    <x v="3"/>
    <x v="169"/>
    <x v="1"/>
    <x v="6"/>
    <x v="168"/>
    <n v="3.28"/>
    <n v="1"/>
    <n v="0"/>
    <n v="1.4104000000000001"/>
  </r>
  <r>
    <n v="181"/>
    <s v="CA-2011-166191"/>
    <x v="2"/>
    <x v="29"/>
    <d v="2011-12-09T00:00:00"/>
    <s v="Second Class"/>
    <x v="83"/>
    <x v="83"/>
    <x v="1"/>
    <x v="0"/>
    <x v="27"/>
    <x v="10"/>
    <x v="67"/>
    <x v="2"/>
    <x v="170"/>
    <x v="1"/>
    <x v="4"/>
    <x v="169"/>
    <n v="24.816000000000003"/>
    <n v="2"/>
    <n v="0.2"/>
    <n v="1.8612000000000002"/>
  </r>
  <r>
    <n v="182"/>
    <s v="CA-2011-166191"/>
    <x v="2"/>
    <x v="29"/>
    <d v="2011-12-09T00:00:00"/>
    <s v="Second Class"/>
    <x v="83"/>
    <x v="83"/>
    <x v="1"/>
    <x v="0"/>
    <x v="27"/>
    <x v="10"/>
    <x v="67"/>
    <x v="2"/>
    <x v="171"/>
    <x v="2"/>
    <x v="11"/>
    <x v="170"/>
    <n v="408.74399999999997"/>
    <n v="7"/>
    <n v="0.2"/>
    <n v="76.639499999999984"/>
  </r>
  <r>
    <n v="183"/>
    <s v="CA-2011-158274"/>
    <x v="2"/>
    <x v="84"/>
    <d v="2011-11-24T00:00:00"/>
    <s v="Second Class"/>
    <x v="84"/>
    <x v="84"/>
    <x v="2"/>
    <x v="0"/>
    <x v="53"/>
    <x v="28"/>
    <x v="68"/>
    <x v="0"/>
    <x v="172"/>
    <x v="2"/>
    <x v="7"/>
    <x v="171"/>
    <n v="503.96"/>
    <n v="4"/>
    <n v="0"/>
    <n v="131.02960000000002"/>
  </r>
  <r>
    <n v="184"/>
    <s v="CA-2011-158274"/>
    <x v="2"/>
    <x v="84"/>
    <d v="2011-11-24T00:00:00"/>
    <s v="Second Class"/>
    <x v="84"/>
    <x v="84"/>
    <x v="2"/>
    <x v="0"/>
    <x v="53"/>
    <x v="28"/>
    <x v="68"/>
    <x v="0"/>
    <x v="173"/>
    <x v="2"/>
    <x v="7"/>
    <x v="172"/>
    <n v="149.94999999999999"/>
    <n v="5"/>
    <n v="0"/>
    <n v="41.986000000000004"/>
  </r>
  <r>
    <n v="185"/>
    <s v="CA-2011-158274"/>
    <x v="2"/>
    <x v="84"/>
    <d v="2011-11-24T00:00:00"/>
    <s v="Second Class"/>
    <x v="84"/>
    <x v="84"/>
    <x v="2"/>
    <x v="0"/>
    <x v="53"/>
    <x v="28"/>
    <x v="68"/>
    <x v="0"/>
    <x v="174"/>
    <x v="2"/>
    <x v="11"/>
    <x v="173"/>
    <n v="29"/>
    <n v="2"/>
    <n v="0"/>
    <n v="7.25"/>
  </r>
  <r>
    <n v="186"/>
    <s v="CA-2013-105018"/>
    <x v="0"/>
    <x v="85"/>
    <d v="2013-12-03T00:00:00"/>
    <s v="Standard Class"/>
    <x v="85"/>
    <x v="85"/>
    <x v="0"/>
    <x v="0"/>
    <x v="54"/>
    <x v="29"/>
    <x v="69"/>
    <x v="3"/>
    <x v="175"/>
    <x v="1"/>
    <x v="8"/>
    <x v="174"/>
    <n v="7.16"/>
    <n v="2"/>
    <n v="0"/>
    <n v="3.4367999999999999"/>
  </r>
  <r>
    <n v="187"/>
    <s v="CA-2011-123260"/>
    <x v="2"/>
    <x v="86"/>
    <d v="2011-08-30T00:00:00"/>
    <s v="Standard Class"/>
    <x v="86"/>
    <x v="86"/>
    <x v="2"/>
    <x v="0"/>
    <x v="1"/>
    <x v="1"/>
    <x v="3"/>
    <x v="1"/>
    <x v="176"/>
    <x v="2"/>
    <x v="11"/>
    <x v="175"/>
    <n v="176.8"/>
    <n v="8"/>
    <n v="0"/>
    <n v="22.984000000000009"/>
  </r>
  <r>
    <n v="188"/>
    <s v="CA-2013-157000"/>
    <x v="0"/>
    <x v="87"/>
    <d v="2013-07-23T00:00:00"/>
    <s v="Standard Class"/>
    <x v="87"/>
    <x v="87"/>
    <x v="1"/>
    <x v="0"/>
    <x v="55"/>
    <x v="5"/>
    <x v="70"/>
    <x v="2"/>
    <x v="177"/>
    <x v="1"/>
    <x v="4"/>
    <x v="176"/>
    <n v="37.224000000000004"/>
    <n v="3"/>
    <n v="0.2"/>
    <n v="3.7224000000000004"/>
  </r>
  <r>
    <n v="189"/>
    <s v="CA-2013-157000"/>
    <x v="0"/>
    <x v="87"/>
    <d v="2013-07-23T00:00:00"/>
    <s v="Standard Class"/>
    <x v="87"/>
    <x v="87"/>
    <x v="1"/>
    <x v="0"/>
    <x v="55"/>
    <x v="5"/>
    <x v="70"/>
    <x v="2"/>
    <x v="144"/>
    <x v="1"/>
    <x v="10"/>
    <x v="144"/>
    <n v="20.016000000000002"/>
    <n v="3"/>
    <n v="0.2"/>
    <n v="6.2549999999999963"/>
  </r>
  <r>
    <n v="190"/>
    <s v="CA-2012-102281"/>
    <x v="1"/>
    <x v="88"/>
    <d v="2012-10-14T00:00:00"/>
    <s v="First Class"/>
    <x v="88"/>
    <x v="88"/>
    <x v="2"/>
    <x v="0"/>
    <x v="20"/>
    <x v="15"/>
    <x v="45"/>
    <x v="3"/>
    <x v="178"/>
    <x v="0"/>
    <x v="0"/>
    <x v="177"/>
    <n v="899.13600000000008"/>
    <n v="4"/>
    <n v="0.2"/>
    <n v="112.39199999999991"/>
  </r>
  <r>
    <n v="191"/>
    <s v="CA-2012-102281"/>
    <x v="1"/>
    <x v="88"/>
    <d v="2012-10-14T00:00:00"/>
    <s v="First Class"/>
    <x v="88"/>
    <x v="88"/>
    <x v="2"/>
    <x v="0"/>
    <x v="20"/>
    <x v="15"/>
    <x v="45"/>
    <x v="3"/>
    <x v="179"/>
    <x v="2"/>
    <x v="7"/>
    <x v="178"/>
    <n v="71.760000000000005"/>
    <n v="6"/>
    <n v="0"/>
    <n v="20.092800000000004"/>
  </r>
  <r>
    <n v="192"/>
    <s v="CA-2012-102281"/>
    <x v="1"/>
    <x v="88"/>
    <d v="2012-10-14T00:00:00"/>
    <s v="First Class"/>
    <x v="88"/>
    <x v="88"/>
    <x v="2"/>
    <x v="0"/>
    <x v="20"/>
    <x v="15"/>
    <x v="45"/>
    <x v="3"/>
    <x v="180"/>
    <x v="1"/>
    <x v="10"/>
    <x v="179"/>
    <n v="51.84"/>
    <n v="8"/>
    <n v="0"/>
    <n v="24.883200000000002"/>
  </r>
  <r>
    <n v="193"/>
    <s v="CA-2012-102281"/>
    <x v="1"/>
    <x v="88"/>
    <d v="2012-10-14T00:00:00"/>
    <s v="First Class"/>
    <x v="88"/>
    <x v="88"/>
    <x v="2"/>
    <x v="0"/>
    <x v="20"/>
    <x v="15"/>
    <x v="45"/>
    <x v="3"/>
    <x v="37"/>
    <x v="0"/>
    <x v="0"/>
    <x v="37"/>
    <n v="626.35200000000009"/>
    <n v="3"/>
    <n v="0.2"/>
    <n v="46.976400000000012"/>
  </r>
  <r>
    <n v="194"/>
    <s v="CA-2012-102281"/>
    <x v="1"/>
    <x v="88"/>
    <d v="2012-10-14T00:00:00"/>
    <s v="First Class"/>
    <x v="88"/>
    <x v="88"/>
    <x v="2"/>
    <x v="0"/>
    <x v="20"/>
    <x v="15"/>
    <x v="45"/>
    <x v="3"/>
    <x v="181"/>
    <x v="1"/>
    <x v="6"/>
    <x v="180"/>
    <n v="19.899999999999999"/>
    <n v="5"/>
    <n v="0"/>
    <n v="6.5669999999999984"/>
  </r>
  <r>
    <n v="195"/>
    <s v="CA-2012-131457"/>
    <x v="1"/>
    <x v="89"/>
    <d v="2012-11-06T00:00:00"/>
    <s v="Standard Class"/>
    <x v="89"/>
    <x v="89"/>
    <x v="1"/>
    <x v="0"/>
    <x v="56"/>
    <x v="1"/>
    <x v="71"/>
    <x v="1"/>
    <x v="29"/>
    <x v="1"/>
    <x v="12"/>
    <x v="29"/>
    <n v="14.280000000000001"/>
    <n v="7"/>
    <n v="0"/>
    <n v="6.7115999999999989"/>
  </r>
  <r>
    <n v="196"/>
    <s v="CA-2011-140004"/>
    <x v="2"/>
    <x v="90"/>
    <d v="2011-03-25T00:00:00"/>
    <s v="Standard Class"/>
    <x v="90"/>
    <x v="90"/>
    <x v="0"/>
    <x v="0"/>
    <x v="57"/>
    <x v="24"/>
    <x v="72"/>
    <x v="3"/>
    <x v="182"/>
    <x v="1"/>
    <x v="6"/>
    <x v="181"/>
    <n v="7.4080000000000004"/>
    <n v="2"/>
    <n v="0.2"/>
    <n v="1.2037999999999995"/>
  </r>
  <r>
    <n v="197"/>
    <s v="CA-2011-140004"/>
    <x v="2"/>
    <x v="90"/>
    <d v="2011-03-25T00:00:00"/>
    <s v="Standard Class"/>
    <x v="90"/>
    <x v="90"/>
    <x v="0"/>
    <x v="0"/>
    <x v="57"/>
    <x v="24"/>
    <x v="72"/>
    <x v="3"/>
    <x v="183"/>
    <x v="1"/>
    <x v="6"/>
    <x v="182"/>
    <n v="6.048"/>
    <n v="3"/>
    <n v="0.2"/>
    <n v="1.5876000000000006"/>
  </r>
  <r>
    <n v="198"/>
    <s v="CA-2014-107720"/>
    <x v="3"/>
    <x v="44"/>
    <d v="2014-11-14T00:00:00"/>
    <s v="Standard Class"/>
    <x v="91"/>
    <x v="91"/>
    <x v="2"/>
    <x v="0"/>
    <x v="58"/>
    <x v="30"/>
    <x v="73"/>
    <x v="3"/>
    <x v="184"/>
    <x v="1"/>
    <x v="4"/>
    <x v="183"/>
    <n v="46.26"/>
    <n v="3"/>
    <n v="0"/>
    <n v="12.0276"/>
  </r>
  <r>
    <n v="199"/>
    <s v="US-2014-124303"/>
    <x v="3"/>
    <x v="91"/>
    <d v="2014-07-14T00:00:00"/>
    <s v="Standard Class"/>
    <x v="92"/>
    <x v="92"/>
    <x v="1"/>
    <x v="0"/>
    <x v="10"/>
    <x v="9"/>
    <x v="74"/>
    <x v="3"/>
    <x v="185"/>
    <x v="1"/>
    <x v="8"/>
    <x v="184"/>
    <n v="2.9460000000000006"/>
    <n v="2"/>
    <n v="0.7"/>
    <n v="-2.2585999999999995"/>
  </r>
  <r>
    <n v="200"/>
    <s v="US-2014-124303"/>
    <x v="3"/>
    <x v="91"/>
    <d v="2014-07-14T00:00:00"/>
    <s v="Standard Class"/>
    <x v="92"/>
    <x v="92"/>
    <x v="1"/>
    <x v="0"/>
    <x v="10"/>
    <x v="9"/>
    <x v="74"/>
    <x v="3"/>
    <x v="186"/>
    <x v="1"/>
    <x v="10"/>
    <x v="185"/>
    <n v="16.056000000000001"/>
    <n v="3"/>
    <n v="0.2"/>
    <n v="5.8203000000000005"/>
  </r>
  <r>
    <n v="201"/>
    <s v="CA-2014-105074"/>
    <x v="3"/>
    <x v="92"/>
    <d v="2014-06-30T00:00:00"/>
    <s v="Standard Class"/>
    <x v="93"/>
    <x v="93"/>
    <x v="0"/>
    <x v="0"/>
    <x v="59"/>
    <x v="24"/>
    <x v="75"/>
    <x v="3"/>
    <x v="187"/>
    <x v="1"/>
    <x v="10"/>
    <x v="186"/>
    <n v="21.744000000000003"/>
    <n v="3"/>
    <n v="0.2"/>
    <n v="6.794999999999999"/>
  </r>
  <r>
    <n v="202"/>
    <s v="CA-2011-133690"/>
    <x v="2"/>
    <x v="93"/>
    <d v="2011-08-05T00:00:00"/>
    <s v="First Class"/>
    <x v="94"/>
    <x v="94"/>
    <x v="0"/>
    <x v="0"/>
    <x v="60"/>
    <x v="22"/>
    <x v="76"/>
    <x v="1"/>
    <x v="188"/>
    <x v="0"/>
    <x v="3"/>
    <x v="187"/>
    <n v="218.75"/>
    <n v="2"/>
    <n v="0.5"/>
    <n v="-161.875"/>
  </r>
  <r>
    <n v="203"/>
    <s v="CA-2011-133690"/>
    <x v="2"/>
    <x v="93"/>
    <d v="2011-08-05T00:00:00"/>
    <s v="First Class"/>
    <x v="94"/>
    <x v="94"/>
    <x v="0"/>
    <x v="0"/>
    <x v="60"/>
    <x v="22"/>
    <x v="76"/>
    <x v="1"/>
    <x v="189"/>
    <x v="1"/>
    <x v="9"/>
    <x v="188"/>
    <n v="2.6"/>
    <n v="1"/>
    <n v="0.2"/>
    <n v="0.29249999999999987"/>
  </r>
  <r>
    <n v="204"/>
    <s v="US-2014-116701"/>
    <x v="3"/>
    <x v="94"/>
    <d v="2014-12-22T00:00:00"/>
    <s v="Second Class"/>
    <x v="95"/>
    <x v="95"/>
    <x v="0"/>
    <x v="0"/>
    <x v="61"/>
    <x v="5"/>
    <x v="77"/>
    <x v="2"/>
    <x v="190"/>
    <x v="1"/>
    <x v="9"/>
    <x v="189"/>
    <n v="66.283999999999992"/>
    <n v="2"/>
    <n v="0.8"/>
    <n v="-178.96680000000001"/>
  </r>
  <r>
    <n v="205"/>
    <s v="CA-2014-126382"/>
    <x v="3"/>
    <x v="95"/>
    <d v="2014-06-08T00:00:00"/>
    <s v="Standard Class"/>
    <x v="96"/>
    <x v="96"/>
    <x v="1"/>
    <x v="0"/>
    <x v="47"/>
    <x v="18"/>
    <x v="78"/>
    <x v="0"/>
    <x v="191"/>
    <x v="0"/>
    <x v="5"/>
    <x v="190"/>
    <n v="35.168000000000006"/>
    <n v="7"/>
    <n v="0.2"/>
    <n v="9.6712000000000025"/>
  </r>
  <r>
    <n v="206"/>
    <s v="CA-2014-108329"/>
    <x v="3"/>
    <x v="34"/>
    <d v="2014-12-15T00:00:00"/>
    <s v="Standard Class"/>
    <x v="97"/>
    <x v="97"/>
    <x v="0"/>
    <x v="0"/>
    <x v="62"/>
    <x v="1"/>
    <x v="79"/>
    <x v="1"/>
    <x v="192"/>
    <x v="2"/>
    <x v="7"/>
    <x v="191"/>
    <n v="444.76800000000003"/>
    <n v="4"/>
    <n v="0.2"/>
    <n v="44.476800000000026"/>
  </r>
  <r>
    <n v="207"/>
    <s v="CA-2014-135860"/>
    <x v="3"/>
    <x v="96"/>
    <d v="2014-12-08T00:00:00"/>
    <s v="Standard Class"/>
    <x v="98"/>
    <x v="98"/>
    <x v="0"/>
    <x v="0"/>
    <x v="63"/>
    <x v="12"/>
    <x v="80"/>
    <x v="2"/>
    <x v="193"/>
    <x v="1"/>
    <x v="4"/>
    <x v="192"/>
    <n v="83.92"/>
    <n v="4"/>
    <n v="0"/>
    <n v="5.8743999999999943"/>
  </r>
  <r>
    <n v="208"/>
    <s v="CA-2014-135860"/>
    <x v="3"/>
    <x v="96"/>
    <d v="2014-12-08T00:00:00"/>
    <s v="Standard Class"/>
    <x v="98"/>
    <x v="98"/>
    <x v="0"/>
    <x v="0"/>
    <x v="63"/>
    <x v="12"/>
    <x v="80"/>
    <x v="2"/>
    <x v="194"/>
    <x v="2"/>
    <x v="7"/>
    <x v="193"/>
    <n v="131.97999999999999"/>
    <n v="2"/>
    <n v="0"/>
    <n v="35.634600000000006"/>
  </r>
  <r>
    <n v="209"/>
    <s v="CA-2014-135860"/>
    <x v="3"/>
    <x v="96"/>
    <d v="2014-12-08T00:00:00"/>
    <s v="Standard Class"/>
    <x v="98"/>
    <x v="98"/>
    <x v="0"/>
    <x v="0"/>
    <x v="63"/>
    <x v="12"/>
    <x v="80"/>
    <x v="2"/>
    <x v="122"/>
    <x v="1"/>
    <x v="8"/>
    <x v="122"/>
    <n v="15.92"/>
    <n v="4"/>
    <n v="0"/>
    <n v="7.4824000000000002"/>
  </r>
  <r>
    <n v="210"/>
    <s v="CA-2014-135860"/>
    <x v="3"/>
    <x v="96"/>
    <d v="2014-12-08T00:00:00"/>
    <s v="Standard Class"/>
    <x v="98"/>
    <x v="98"/>
    <x v="0"/>
    <x v="0"/>
    <x v="63"/>
    <x v="12"/>
    <x v="80"/>
    <x v="2"/>
    <x v="195"/>
    <x v="1"/>
    <x v="13"/>
    <x v="194"/>
    <n v="52.29"/>
    <n v="9"/>
    <n v="0"/>
    <n v="16.209899999999998"/>
  </r>
  <r>
    <n v="211"/>
    <s v="CA-2014-135860"/>
    <x v="3"/>
    <x v="96"/>
    <d v="2014-12-08T00:00:00"/>
    <s v="Standard Class"/>
    <x v="98"/>
    <x v="98"/>
    <x v="0"/>
    <x v="0"/>
    <x v="63"/>
    <x v="12"/>
    <x v="80"/>
    <x v="2"/>
    <x v="196"/>
    <x v="1"/>
    <x v="4"/>
    <x v="195"/>
    <n v="91.99"/>
    <n v="1"/>
    <n v="0"/>
    <n v="3.6795999999999935"/>
  </r>
  <r>
    <n v="212"/>
    <s v="CA-2012-101007"/>
    <x v="1"/>
    <x v="97"/>
    <d v="2012-02-13T00:00:00"/>
    <s v="Second Class"/>
    <x v="99"/>
    <x v="99"/>
    <x v="1"/>
    <x v="0"/>
    <x v="61"/>
    <x v="5"/>
    <x v="77"/>
    <x v="2"/>
    <x v="197"/>
    <x v="2"/>
    <x v="11"/>
    <x v="196"/>
    <n v="20.8"/>
    <n v="2"/>
    <n v="0.2"/>
    <n v="6.4999999999999991"/>
  </r>
  <r>
    <n v="213"/>
    <s v="CA-2012-146262"/>
    <x v="1"/>
    <x v="98"/>
    <d v="2012-01-09T00:00:00"/>
    <s v="Standard Class"/>
    <x v="100"/>
    <x v="100"/>
    <x v="1"/>
    <x v="0"/>
    <x v="64"/>
    <x v="24"/>
    <x v="81"/>
    <x v="3"/>
    <x v="198"/>
    <x v="1"/>
    <x v="2"/>
    <x v="197"/>
    <n v="23.680000000000003"/>
    <n v="2"/>
    <n v="0.2"/>
    <n v="8.879999999999999"/>
  </r>
  <r>
    <n v="214"/>
    <s v="CA-2012-146262"/>
    <x v="1"/>
    <x v="98"/>
    <d v="2012-01-09T00:00:00"/>
    <s v="Standard Class"/>
    <x v="100"/>
    <x v="100"/>
    <x v="1"/>
    <x v="0"/>
    <x v="64"/>
    <x v="24"/>
    <x v="81"/>
    <x v="3"/>
    <x v="199"/>
    <x v="0"/>
    <x v="0"/>
    <x v="198"/>
    <n v="452.45"/>
    <n v="5"/>
    <n v="0.5"/>
    <n v="-244.32300000000006"/>
  </r>
  <r>
    <n v="215"/>
    <s v="CA-2012-146262"/>
    <x v="1"/>
    <x v="98"/>
    <d v="2012-01-09T00:00:00"/>
    <s v="Standard Class"/>
    <x v="100"/>
    <x v="100"/>
    <x v="1"/>
    <x v="0"/>
    <x v="64"/>
    <x v="24"/>
    <x v="81"/>
    <x v="3"/>
    <x v="104"/>
    <x v="2"/>
    <x v="7"/>
    <x v="104"/>
    <n v="62.981999999999999"/>
    <n v="3"/>
    <n v="0.4"/>
    <n v="-14.695800000000006"/>
  </r>
  <r>
    <n v="216"/>
    <s v="CA-2012-146262"/>
    <x v="1"/>
    <x v="98"/>
    <d v="2012-01-09T00:00:00"/>
    <s v="Standard Class"/>
    <x v="100"/>
    <x v="100"/>
    <x v="1"/>
    <x v="0"/>
    <x v="64"/>
    <x v="24"/>
    <x v="81"/>
    <x v="3"/>
    <x v="200"/>
    <x v="2"/>
    <x v="15"/>
    <x v="199"/>
    <n v="1188.0000000000002"/>
    <n v="9"/>
    <n v="0.7"/>
    <n v="-950.40000000000009"/>
  </r>
  <r>
    <n v="217"/>
    <s v="CA-2012-146262"/>
    <x v="1"/>
    <x v="98"/>
    <d v="2012-01-09T00:00:00"/>
    <s v="Standard Class"/>
    <x v="100"/>
    <x v="100"/>
    <x v="1"/>
    <x v="0"/>
    <x v="64"/>
    <x v="24"/>
    <x v="81"/>
    <x v="3"/>
    <x v="201"/>
    <x v="2"/>
    <x v="11"/>
    <x v="200"/>
    <n v="89.584000000000003"/>
    <n v="2"/>
    <n v="0.2"/>
    <n v="4.4792000000000058"/>
  </r>
  <r>
    <n v="218"/>
    <s v="CA-2013-130162"/>
    <x v="0"/>
    <x v="99"/>
    <d v="2013-11-02T00:00:00"/>
    <s v="Standard Class"/>
    <x v="101"/>
    <x v="101"/>
    <x v="0"/>
    <x v="0"/>
    <x v="1"/>
    <x v="1"/>
    <x v="3"/>
    <x v="1"/>
    <x v="177"/>
    <x v="1"/>
    <x v="4"/>
    <x v="176"/>
    <n v="93.06"/>
    <n v="6"/>
    <n v="0"/>
    <n v="26.056800000000003"/>
  </r>
  <r>
    <n v="219"/>
    <s v="CA-2013-130162"/>
    <x v="0"/>
    <x v="99"/>
    <d v="2013-11-02T00:00:00"/>
    <s v="Standard Class"/>
    <x v="101"/>
    <x v="101"/>
    <x v="0"/>
    <x v="0"/>
    <x v="1"/>
    <x v="1"/>
    <x v="3"/>
    <x v="1"/>
    <x v="202"/>
    <x v="2"/>
    <x v="7"/>
    <x v="201"/>
    <n v="302.37599999999998"/>
    <n v="3"/>
    <n v="0.2"/>
    <n v="22.678200000000018"/>
  </r>
  <r>
    <n v="220"/>
    <s v="CA-2012-169397"/>
    <x v="1"/>
    <x v="100"/>
    <d v="2012-12-27T00:00:00"/>
    <s v="First Class"/>
    <x v="102"/>
    <x v="102"/>
    <x v="0"/>
    <x v="0"/>
    <x v="65"/>
    <x v="24"/>
    <x v="82"/>
    <x v="3"/>
    <x v="203"/>
    <x v="1"/>
    <x v="13"/>
    <x v="202"/>
    <n v="5.5840000000000005"/>
    <n v="2"/>
    <n v="0.2"/>
    <n v="1.8147999999999997"/>
  </r>
  <r>
    <n v="221"/>
    <s v="CA-2012-169397"/>
    <x v="1"/>
    <x v="100"/>
    <d v="2012-12-27T00:00:00"/>
    <s v="First Class"/>
    <x v="102"/>
    <x v="102"/>
    <x v="0"/>
    <x v="0"/>
    <x v="65"/>
    <x v="24"/>
    <x v="82"/>
    <x v="3"/>
    <x v="204"/>
    <x v="1"/>
    <x v="10"/>
    <x v="203"/>
    <n v="22.704000000000004"/>
    <n v="6"/>
    <n v="0.2"/>
    <n v="8.2302"/>
  </r>
  <r>
    <n v="222"/>
    <s v="CA-2012-169397"/>
    <x v="1"/>
    <x v="100"/>
    <d v="2012-12-27T00:00:00"/>
    <s v="First Class"/>
    <x v="102"/>
    <x v="102"/>
    <x v="0"/>
    <x v="0"/>
    <x v="65"/>
    <x v="24"/>
    <x v="82"/>
    <x v="3"/>
    <x v="91"/>
    <x v="1"/>
    <x v="8"/>
    <x v="91"/>
    <n v="19.776000000000003"/>
    <n v="4"/>
    <n v="0.7"/>
    <n v="-13.843199999999996"/>
  </r>
  <r>
    <n v="223"/>
    <s v="CA-2012-169397"/>
    <x v="1"/>
    <x v="100"/>
    <d v="2012-12-27T00:00:00"/>
    <s v="First Class"/>
    <x v="102"/>
    <x v="102"/>
    <x v="0"/>
    <x v="0"/>
    <x v="65"/>
    <x v="24"/>
    <x v="82"/>
    <x v="3"/>
    <x v="205"/>
    <x v="0"/>
    <x v="5"/>
    <x v="204"/>
    <n v="72.703999999999994"/>
    <n v="4"/>
    <n v="0.2"/>
    <n v="19.084800000000005"/>
  </r>
  <r>
    <n v="224"/>
    <s v="CA-2012-169397"/>
    <x v="1"/>
    <x v="100"/>
    <d v="2012-12-27T00:00:00"/>
    <s v="First Class"/>
    <x v="102"/>
    <x v="102"/>
    <x v="0"/>
    <x v="0"/>
    <x v="65"/>
    <x v="24"/>
    <x v="82"/>
    <x v="3"/>
    <x v="206"/>
    <x v="2"/>
    <x v="15"/>
    <x v="205"/>
    <n v="479.98800000000006"/>
    <n v="4"/>
    <n v="0.7"/>
    <n v="-383.99040000000002"/>
  </r>
  <r>
    <n v="225"/>
    <s v="CA-2012-169397"/>
    <x v="1"/>
    <x v="100"/>
    <d v="2012-12-27T00:00:00"/>
    <s v="First Class"/>
    <x v="102"/>
    <x v="102"/>
    <x v="0"/>
    <x v="0"/>
    <x v="65"/>
    <x v="24"/>
    <x v="82"/>
    <x v="3"/>
    <x v="207"/>
    <x v="1"/>
    <x v="6"/>
    <x v="206"/>
    <n v="27.168000000000003"/>
    <n v="2"/>
    <n v="0.2"/>
    <n v="2.7168000000000001"/>
  </r>
  <r>
    <n v="226"/>
    <s v="CA-2012-163055"/>
    <x v="1"/>
    <x v="101"/>
    <d v="2012-08-16T00:00:00"/>
    <s v="Standard Class"/>
    <x v="103"/>
    <x v="103"/>
    <x v="1"/>
    <x v="0"/>
    <x v="66"/>
    <x v="12"/>
    <x v="83"/>
    <x v="2"/>
    <x v="208"/>
    <x v="1"/>
    <x v="6"/>
    <x v="207"/>
    <n v="2.2000000000000002"/>
    <n v="1"/>
    <n v="0"/>
    <n v="0.96800000000000019"/>
  </r>
  <r>
    <n v="227"/>
    <s v="CA-2012-163055"/>
    <x v="1"/>
    <x v="101"/>
    <d v="2012-08-16T00:00:00"/>
    <s v="Standard Class"/>
    <x v="103"/>
    <x v="103"/>
    <x v="1"/>
    <x v="0"/>
    <x v="66"/>
    <x v="12"/>
    <x v="83"/>
    <x v="2"/>
    <x v="209"/>
    <x v="0"/>
    <x v="3"/>
    <x v="208"/>
    <n v="622.44999999999993"/>
    <n v="5"/>
    <n v="0"/>
    <n v="136.93899999999999"/>
  </r>
  <r>
    <n v="228"/>
    <s v="CA-2012-163055"/>
    <x v="1"/>
    <x v="101"/>
    <d v="2012-08-16T00:00:00"/>
    <s v="Standard Class"/>
    <x v="103"/>
    <x v="103"/>
    <x v="1"/>
    <x v="0"/>
    <x v="66"/>
    <x v="12"/>
    <x v="83"/>
    <x v="2"/>
    <x v="210"/>
    <x v="1"/>
    <x v="4"/>
    <x v="209"/>
    <n v="21.98"/>
    <n v="1"/>
    <n v="0"/>
    <n v="0.21979999999999933"/>
  </r>
  <r>
    <n v="229"/>
    <s v="US-2012-145436"/>
    <x v="1"/>
    <x v="102"/>
    <d v="2012-03-04T00:00:00"/>
    <s v="Standard Class"/>
    <x v="104"/>
    <x v="104"/>
    <x v="0"/>
    <x v="0"/>
    <x v="29"/>
    <x v="18"/>
    <x v="84"/>
    <x v="0"/>
    <x v="211"/>
    <x v="0"/>
    <x v="1"/>
    <x v="210"/>
    <n v="161.56800000000001"/>
    <n v="2"/>
    <n v="0.2"/>
    <n v="-28.274400000000021"/>
  </r>
  <r>
    <n v="230"/>
    <s v="US-2012-145436"/>
    <x v="1"/>
    <x v="102"/>
    <d v="2012-03-04T00:00:00"/>
    <s v="Standard Class"/>
    <x v="104"/>
    <x v="104"/>
    <x v="0"/>
    <x v="0"/>
    <x v="29"/>
    <x v="18"/>
    <x v="84"/>
    <x v="0"/>
    <x v="212"/>
    <x v="0"/>
    <x v="1"/>
    <x v="211"/>
    <n v="389.69600000000003"/>
    <n v="8"/>
    <n v="0.2"/>
    <n v="43.840799999999973"/>
  </r>
  <r>
    <n v="231"/>
    <s v="US-2011-156216"/>
    <x v="2"/>
    <x v="103"/>
    <d v="2011-09-17T00:00:00"/>
    <s v="Standard Class"/>
    <x v="105"/>
    <x v="105"/>
    <x v="1"/>
    <x v="0"/>
    <x v="35"/>
    <x v="3"/>
    <x v="43"/>
    <x v="0"/>
    <x v="213"/>
    <x v="1"/>
    <x v="8"/>
    <x v="212"/>
    <n v="18.648000000000003"/>
    <n v="7"/>
    <n v="0.7"/>
    <n v="-12.431999999999999"/>
  </r>
  <r>
    <n v="232"/>
    <s v="US-2014-100930"/>
    <x v="3"/>
    <x v="104"/>
    <d v="2014-04-13T00:00:00"/>
    <s v="Standard Class"/>
    <x v="37"/>
    <x v="37"/>
    <x v="2"/>
    <x v="0"/>
    <x v="67"/>
    <x v="2"/>
    <x v="85"/>
    <x v="0"/>
    <x v="214"/>
    <x v="0"/>
    <x v="3"/>
    <x v="213"/>
    <n v="233.86"/>
    <n v="2"/>
    <n v="0.45"/>
    <n v="-102.04800000000003"/>
  </r>
  <r>
    <n v="233"/>
    <s v="US-2014-100930"/>
    <x v="3"/>
    <x v="104"/>
    <d v="2014-04-13T00:00:00"/>
    <s v="Standard Class"/>
    <x v="37"/>
    <x v="37"/>
    <x v="2"/>
    <x v="0"/>
    <x v="67"/>
    <x v="2"/>
    <x v="85"/>
    <x v="0"/>
    <x v="215"/>
    <x v="0"/>
    <x v="3"/>
    <x v="214"/>
    <n v="620.61450000000013"/>
    <n v="3"/>
    <n v="0.45"/>
    <n v="-248.24579999999992"/>
  </r>
  <r>
    <n v="234"/>
    <s v="US-2014-100930"/>
    <x v="3"/>
    <x v="104"/>
    <d v="2014-04-13T00:00:00"/>
    <s v="Standard Class"/>
    <x v="37"/>
    <x v="37"/>
    <x v="2"/>
    <x v="0"/>
    <x v="67"/>
    <x v="2"/>
    <x v="85"/>
    <x v="0"/>
    <x v="213"/>
    <x v="1"/>
    <x v="8"/>
    <x v="212"/>
    <n v="5.3280000000000012"/>
    <n v="2"/>
    <n v="0.7"/>
    <n v="-3.5519999999999996"/>
  </r>
  <r>
    <n v="235"/>
    <s v="US-2014-100930"/>
    <x v="3"/>
    <x v="104"/>
    <d v="2014-04-13T00:00:00"/>
    <s v="Standard Class"/>
    <x v="37"/>
    <x v="37"/>
    <x v="2"/>
    <x v="0"/>
    <x v="67"/>
    <x v="2"/>
    <x v="85"/>
    <x v="0"/>
    <x v="216"/>
    <x v="0"/>
    <x v="5"/>
    <x v="215"/>
    <n v="258.072"/>
    <n v="3"/>
    <n v="0.2"/>
    <n v="0"/>
  </r>
  <r>
    <n v="236"/>
    <s v="US-2014-100930"/>
    <x v="3"/>
    <x v="104"/>
    <d v="2014-04-13T00:00:00"/>
    <s v="Standard Class"/>
    <x v="37"/>
    <x v="37"/>
    <x v="2"/>
    <x v="0"/>
    <x v="67"/>
    <x v="2"/>
    <x v="85"/>
    <x v="0"/>
    <x v="217"/>
    <x v="2"/>
    <x v="11"/>
    <x v="216"/>
    <n v="617.97600000000011"/>
    <n v="3"/>
    <n v="0.2"/>
    <n v="-7.724700000000098"/>
  </r>
  <r>
    <n v="237"/>
    <s v="CA-2014-160514"/>
    <x v="3"/>
    <x v="105"/>
    <d v="2014-11-17T00:00:00"/>
    <s v="Standard Class"/>
    <x v="106"/>
    <x v="106"/>
    <x v="1"/>
    <x v="0"/>
    <x v="68"/>
    <x v="1"/>
    <x v="86"/>
    <x v="1"/>
    <x v="218"/>
    <x v="1"/>
    <x v="10"/>
    <x v="217"/>
    <n v="10.56"/>
    <n v="2"/>
    <n v="0"/>
    <n v="4.7519999999999998"/>
  </r>
  <r>
    <n v="238"/>
    <s v="CA-2013-157749"/>
    <x v="0"/>
    <x v="30"/>
    <d v="2013-06-10T00:00:00"/>
    <s v="Second Class"/>
    <x v="107"/>
    <x v="107"/>
    <x v="0"/>
    <x v="0"/>
    <x v="22"/>
    <x v="10"/>
    <x v="26"/>
    <x v="2"/>
    <x v="219"/>
    <x v="1"/>
    <x v="10"/>
    <x v="218"/>
    <n v="25.920000000000005"/>
    <n v="5"/>
    <n v="0.2"/>
    <n v="9.3960000000000008"/>
  </r>
  <r>
    <n v="239"/>
    <s v="CA-2013-157749"/>
    <x v="0"/>
    <x v="30"/>
    <d v="2013-06-10T00:00:00"/>
    <s v="Second Class"/>
    <x v="107"/>
    <x v="107"/>
    <x v="0"/>
    <x v="0"/>
    <x v="22"/>
    <x v="10"/>
    <x v="26"/>
    <x v="2"/>
    <x v="220"/>
    <x v="0"/>
    <x v="5"/>
    <x v="219"/>
    <n v="419.68000000000006"/>
    <n v="5"/>
    <n v="0.6"/>
    <n v="-356.72799999999995"/>
  </r>
  <r>
    <n v="240"/>
    <s v="CA-2013-157749"/>
    <x v="0"/>
    <x v="30"/>
    <d v="2013-06-10T00:00:00"/>
    <s v="Second Class"/>
    <x v="107"/>
    <x v="107"/>
    <x v="0"/>
    <x v="0"/>
    <x v="22"/>
    <x v="10"/>
    <x v="26"/>
    <x v="2"/>
    <x v="221"/>
    <x v="0"/>
    <x v="5"/>
    <x v="33"/>
    <n v="11.688000000000001"/>
    <n v="3"/>
    <n v="0.6"/>
    <n v="-4.6751999999999985"/>
  </r>
  <r>
    <n v="241"/>
    <s v="CA-2013-157749"/>
    <x v="0"/>
    <x v="30"/>
    <d v="2013-06-10T00:00:00"/>
    <s v="Second Class"/>
    <x v="107"/>
    <x v="107"/>
    <x v="0"/>
    <x v="0"/>
    <x v="22"/>
    <x v="10"/>
    <x v="26"/>
    <x v="2"/>
    <x v="222"/>
    <x v="2"/>
    <x v="7"/>
    <x v="220"/>
    <n v="31.983999999999998"/>
    <n v="2"/>
    <n v="0.2"/>
    <n v="11.194399999999998"/>
  </r>
  <r>
    <n v="242"/>
    <s v="CA-2013-157749"/>
    <x v="0"/>
    <x v="30"/>
    <d v="2013-06-10T00:00:00"/>
    <s v="Second Class"/>
    <x v="107"/>
    <x v="107"/>
    <x v="0"/>
    <x v="0"/>
    <x v="22"/>
    <x v="10"/>
    <x v="26"/>
    <x v="2"/>
    <x v="223"/>
    <x v="0"/>
    <x v="3"/>
    <x v="221"/>
    <n v="177.22499999999999"/>
    <n v="5"/>
    <n v="0.5"/>
    <n v="-120.51299999999998"/>
  </r>
  <r>
    <n v="243"/>
    <s v="CA-2013-157749"/>
    <x v="0"/>
    <x v="30"/>
    <d v="2013-06-10T00:00:00"/>
    <s v="Second Class"/>
    <x v="107"/>
    <x v="107"/>
    <x v="0"/>
    <x v="0"/>
    <x v="22"/>
    <x v="10"/>
    <x v="26"/>
    <x v="2"/>
    <x v="224"/>
    <x v="0"/>
    <x v="5"/>
    <x v="222"/>
    <n v="4.0440000000000005"/>
    <n v="3"/>
    <n v="0.6"/>
    <n v="-2.8307999999999995"/>
  </r>
  <r>
    <n v="244"/>
    <s v="CA-2013-157749"/>
    <x v="0"/>
    <x v="30"/>
    <d v="2013-06-10T00:00:00"/>
    <s v="Second Class"/>
    <x v="107"/>
    <x v="107"/>
    <x v="0"/>
    <x v="0"/>
    <x v="22"/>
    <x v="10"/>
    <x v="26"/>
    <x v="2"/>
    <x v="182"/>
    <x v="1"/>
    <x v="6"/>
    <x v="181"/>
    <n v="7.4080000000000004"/>
    <n v="2"/>
    <n v="0.2"/>
    <n v="1.2037999999999995"/>
  </r>
  <r>
    <n v="245"/>
    <s v="CA-2011-131926"/>
    <x v="2"/>
    <x v="106"/>
    <d v="2011-06-06T00:00:00"/>
    <s v="Second Class"/>
    <x v="108"/>
    <x v="108"/>
    <x v="2"/>
    <x v="0"/>
    <x v="69"/>
    <x v="11"/>
    <x v="87"/>
    <x v="2"/>
    <x v="120"/>
    <x v="0"/>
    <x v="1"/>
    <x v="120"/>
    <n v="2001.8600000000001"/>
    <n v="7"/>
    <n v="0"/>
    <n v="580.53939999999989"/>
  </r>
  <r>
    <n v="246"/>
    <s v="CA-2011-131926"/>
    <x v="2"/>
    <x v="106"/>
    <d v="2011-06-06T00:00:00"/>
    <s v="Second Class"/>
    <x v="108"/>
    <x v="108"/>
    <x v="2"/>
    <x v="0"/>
    <x v="69"/>
    <x v="11"/>
    <x v="87"/>
    <x v="2"/>
    <x v="225"/>
    <x v="1"/>
    <x v="4"/>
    <x v="223"/>
    <n v="166.72"/>
    <n v="2"/>
    <n v="0"/>
    <n v="41.680000000000007"/>
  </r>
  <r>
    <n v="247"/>
    <s v="CA-2011-131926"/>
    <x v="2"/>
    <x v="106"/>
    <d v="2011-06-06T00:00:00"/>
    <s v="Second Class"/>
    <x v="108"/>
    <x v="108"/>
    <x v="2"/>
    <x v="0"/>
    <x v="69"/>
    <x v="11"/>
    <x v="87"/>
    <x v="2"/>
    <x v="226"/>
    <x v="1"/>
    <x v="10"/>
    <x v="224"/>
    <n v="47.88"/>
    <n v="6"/>
    <n v="0"/>
    <n v="23.94"/>
  </r>
  <r>
    <n v="248"/>
    <s v="CA-2011-131926"/>
    <x v="2"/>
    <x v="106"/>
    <d v="2011-06-06T00:00:00"/>
    <s v="Second Class"/>
    <x v="108"/>
    <x v="108"/>
    <x v="2"/>
    <x v="0"/>
    <x v="69"/>
    <x v="11"/>
    <x v="87"/>
    <x v="2"/>
    <x v="227"/>
    <x v="1"/>
    <x v="9"/>
    <x v="225"/>
    <n v="1503.25"/>
    <n v="5"/>
    <n v="0"/>
    <n v="496.07249999999993"/>
  </r>
  <r>
    <n v="249"/>
    <s v="CA-2011-131926"/>
    <x v="2"/>
    <x v="106"/>
    <d v="2011-06-06T00:00:00"/>
    <s v="Second Class"/>
    <x v="108"/>
    <x v="108"/>
    <x v="2"/>
    <x v="0"/>
    <x v="69"/>
    <x v="11"/>
    <x v="87"/>
    <x v="2"/>
    <x v="180"/>
    <x v="1"/>
    <x v="10"/>
    <x v="179"/>
    <n v="25.92"/>
    <n v="4"/>
    <n v="0"/>
    <n v="12.441600000000001"/>
  </r>
  <r>
    <n v="250"/>
    <s v="CA-2013-154739"/>
    <x v="0"/>
    <x v="107"/>
    <d v="2013-12-16T00:00:00"/>
    <s v="Second Class"/>
    <x v="109"/>
    <x v="109"/>
    <x v="0"/>
    <x v="0"/>
    <x v="8"/>
    <x v="1"/>
    <x v="9"/>
    <x v="1"/>
    <x v="228"/>
    <x v="0"/>
    <x v="1"/>
    <x v="226"/>
    <n v="321.56799999999998"/>
    <n v="2"/>
    <n v="0.2"/>
    <n v="28.137200000000007"/>
  </r>
  <r>
    <n v="251"/>
    <s v="CA-2013-145625"/>
    <x v="0"/>
    <x v="108"/>
    <d v="2013-09-18T00:00:00"/>
    <s v="Standard Class"/>
    <x v="110"/>
    <x v="110"/>
    <x v="0"/>
    <x v="0"/>
    <x v="70"/>
    <x v="1"/>
    <x v="88"/>
    <x v="1"/>
    <x v="229"/>
    <x v="1"/>
    <x v="10"/>
    <x v="227"/>
    <n v="7.61"/>
    <n v="1"/>
    <n v="0"/>
    <n v="3.5766999999999998"/>
  </r>
  <r>
    <n v="252"/>
    <s v="CA-2013-145625"/>
    <x v="0"/>
    <x v="108"/>
    <d v="2013-09-18T00:00:00"/>
    <s v="Standard Class"/>
    <x v="110"/>
    <x v="110"/>
    <x v="0"/>
    <x v="0"/>
    <x v="70"/>
    <x v="1"/>
    <x v="88"/>
    <x v="1"/>
    <x v="217"/>
    <x v="2"/>
    <x v="11"/>
    <x v="216"/>
    <n v="3347.37"/>
    <n v="13"/>
    <n v="0"/>
    <n v="636.0002999999997"/>
  </r>
  <r>
    <n v="253"/>
    <s v="CA-2013-146941"/>
    <x v="0"/>
    <x v="107"/>
    <d v="2013-12-14T00:00:00"/>
    <s v="First Class"/>
    <x v="111"/>
    <x v="111"/>
    <x v="0"/>
    <x v="0"/>
    <x v="20"/>
    <x v="15"/>
    <x v="23"/>
    <x v="3"/>
    <x v="230"/>
    <x v="1"/>
    <x v="4"/>
    <x v="228"/>
    <n v="80.58"/>
    <n v="6"/>
    <n v="0"/>
    <n v="22.562400000000004"/>
  </r>
  <r>
    <n v="254"/>
    <s v="CA-2013-146941"/>
    <x v="0"/>
    <x v="107"/>
    <d v="2013-12-14T00:00:00"/>
    <s v="First Class"/>
    <x v="111"/>
    <x v="111"/>
    <x v="0"/>
    <x v="0"/>
    <x v="20"/>
    <x v="15"/>
    <x v="23"/>
    <x v="3"/>
    <x v="231"/>
    <x v="1"/>
    <x v="12"/>
    <x v="229"/>
    <n v="361.92"/>
    <n v="4"/>
    <n v="0"/>
    <n v="162.864"/>
  </r>
  <r>
    <n v="255"/>
    <s v="US-2012-159982"/>
    <x v="1"/>
    <x v="109"/>
    <d v="2012-12-04T00:00:00"/>
    <s v="Standard Class"/>
    <x v="112"/>
    <x v="112"/>
    <x v="1"/>
    <x v="0"/>
    <x v="22"/>
    <x v="10"/>
    <x v="36"/>
    <x v="2"/>
    <x v="224"/>
    <x v="0"/>
    <x v="5"/>
    <x v="222"/>
    <n v="12.132000000000001"/>
    <n v="9"/>
    <n v="0.6"/>
    <n v="-8.4923999999999982"/>
  </r>
  <r>
    <n v="256"/>
    <s v="US-2012-159982"/>
    <x v="1"/>
    <x v="109"/>
    <d v="2012-12-04T00:00:00"/>
    <s v="Standard Class"/>
    <x v="112"/>
    <x v="112"/>
    <x v="1"/>
    <x v="0"/>
    <x v="22"/>
    <x v="10"/>
    <x v="36"/>
    <x v="2"/>
    <x v="232"/>
    <x v="1"/>
    <x v="4"/>
    <x v="230"/>
    <n v="82.367999999999995"/>
    <n v="2"/>
    <n v="0.2"/>
    <n v="-19.562399999999997"/>
  </r>
  <r>
    <n v="257"/>
    <s v="US-2012-159982"/>
    <x v="1"/>
    <x v="109"/>
    <d v="2012-12-04T00:00:00"/>
    <s v="Standard Class"/>
    <x v="112"/>
    <x v="112"/>
    <x v="1"/>
    <x v="0"/>
    <x v="22"/>
    <x v="10"/>
    <x v="36"/>
    <x v="2"/>
    <x v="146"/>
    <x v="1"/>
    <x v="4"/>
    <x v="146"/>
    <n v="53.92"/>
    <n v="5"/>
    <n v="0.2"/>
    <n v="4.0439999999999969"/>
  </r>
  <r>
    <n v="258"/>
    <s v="US-2012-159982"/>
    <x v="1"/>
    <x v="109"/>
    <d v="2012-12-04T00:00:00"/>
    <s v="Standard Class"/>
    <x v="112"/>
    <x v="112"/>
    <x v="1"/>
    <x v="0"/>
    <x v="22"/>
    <x v="10"/>
    <x v="36"/>
    <x v="2"/>
    <x v="233"/>
    <x v="2"/>
    <x v="7"/>
    <x v="231"/>
    <n v="647.904"/>
    <n v="6"/>
    <n v="0.2"/>
    <n v="56.691599999999966"/>
  </r>
  <r>
    <n v="259"/>
    <s v="CA-2014-163139"/>
    <x v="3"/>
    <x v="96"/>
    <d v="2014-12-04T00:00:00"/>
    <s v="Second Class"/>
    <x v="113"/>
    <x v="113"/>
    <x v="0"/>
    <x v="0"/>
    <x v="20"/>
    <x v="15"/>
    <x v="29"/>
    <x v="3"/>
    <x v="234"/>
    <x v="2"/>
    <x v="11"/>
    <x v="232"/>
    <n v="20.37"/>
    <n v="3"/>
    <n v="0"/>
    <n v="6.9258000000000006"/>
  </r>
  <r>
    <n v="260"/>
    <s v="CA-2014-163139"/>
    <x v="3"/>
    <x v="96"/>
    <d v="2014-12-04T00:00:00"/>
    <s v="Second Class"/>
    <x v="113"/>
    <x v="113"/>
    <x v="0"/>
    <x v="0"/>
    <x v="20"/>
    <x v="15"/>
    <x v="29"/>
    <x v="3"/>
    <x v="235"/>
    <x v="1"/>
    <x v="4"/>
    <x v="233"/>
    <n v="221.54999999999998"/>
    <n v="3"/>
    <n v="0"/>
    <n v="6.6465000000000174"/>
  </r>
  <r>
    <n v="261"/>
    <s v="CA-2014-163139"/>
    <x v="3"/>
    <x v="96"/>
    <d v="2014-12-04T00:00:00"/>
    <s v="Second Class"/>
    <x v="113"/>
    <x v="113"/>
    <x v="0"/>
    <x v="0"/>
    <x v="20"/>
    <x v="15"/>
    <x v="29"/>
    <x v="3"/>
    <x v="236"/>
    <x v="1"/>
    <x v="8"/>
    <x v="234"/>
    <n v="17.52"/>
    <n v="5"/>
    <n v="0.2"/>
    <n v="6.1319999999999988"/>
  </r>
  <r>
    <n v="262"/>
    <s v="US-2014-155299"/>
    <x v="3"/>
    <x v="110"/>
    <d v="2014-06-13T00:00:00"/>
    <s v="Standard Class"/>
    <x v="114"/>
    <x v="114"/>
    <x v="1"/>
    <x v="0"/>
    <x v="45"/>
    <x v="5"/>
    <x v="89"/>
    <x v="2"/>
    <x v="237"/>
    <x v="1"/>
    <x v="9"/>
    <x v="235"/>
    <n v="1.6239999999999994"/>
    <n v="2"/>
    <n v="0.8"/>
    <n v="-4.4660000000000002"/>
  </r>
  <r>
    <n v="263"/>
    <s v="US-2011-106992"/>
    <x v="2"/>
    <x v="111"/>
    <d v="2011-09-21T00:00:00"/>
    <s v="Second Class"/>
    <x v="115"/>
    <x v="115"/>
    <x v="1"/>
    <x v="0"/>
    <x v="12"/>
    <x v="5"/>
    <x v="66"/>
    <x v="2"/>
    <x v="155"/>
    <x v="2"/>
    <x v="15"/>
    <x v="154"/>
    <n v="3059.982"/>
    <n v="3"/>
    <n v="0.4"/>
    <n v="-509.99700000000075"/>
  </r>
  <r>
    <n v="264"/>
    <s v="US-2011-106992"/>
    <x v="2"/>
    <x v="111"/>
    <d v="2011-09-21T00:00:00"/>
    <s v="Second Class"/>
    <x v="115"/>
    <x v="115"/>
    <x v="1"/>
    <x v="0"/>
    <x v="12"/>
    <x v="5"/>
    <x v="66"/>
    <x v="2"/>
    <x v="238"/>
    <x v="2"/>
    <x v="15"/>
    <x v="236"/>
    <n v="2519.9579999999996"/>
    <n v="7"/>
    <n v="0.4"/>
    <n v="-251.99579999999992"/>
  </r>
  <r>
    <n v="265"/>
    <s v="CA-2013-125318"/>
    <x v="0"/>
    <x v="112"/>
    <d v="2013-06-14T00:00:00"/>
    <s v="Standard Class"/>
    <x v="116"/>
    <x v="116"/>
    <x v="0"/>
    <x v="0"/>
    <x v="22"/>
    <x v="10"/>
    <x v="26"/>
    <x v="2"/>
    <x v="239"/>
    <x v="2"/>
    <x v="7"/>
    <x v="237"/>
    <n v="328.22399999999999"/>
    <n v="4"/>
    <n v="0.2"/>
    <n v="28.7196"/>
  </r>
  <r>
    <n v="266"/>
    <s v="CA-2012-155040"/>
    <x v="1"/>
    <x v="113"/>
    <d v="2012-11-15T00:00:00"/>
    <s v="Standard Class"/>
    <x v="117"/>
    <x v="117"/>
    <x v="0"/>
    <x v="0"/>
    <x v="71"/>
    <x v="1"/>
    <x v="90"/>
    <x v="1"/>
    <x v="240"/>
    <x v="2"/>
    <x v="11"/>
    <x v="238"/>
    <n v="79.900000000000006"/>
    <n v="2"/>
    <n v="0"/>
    <n v="35.156000000000006"/>
  </r>
  <r>
    <n v="267"/>
    <s v="CA-2014-136826"/>
    <x v="3"/>
    <x v="114"/>
    <d v="2014-06-21T00:00:00"/>
    <s v="Standard Class"/>
    <x v="118"/>
    <x v="118"/>
    <x v="1"/>
    <x v="0"/>
    <x v="72"/>
    <x v="3"/>
    <x v="91"/>
    <x v="0"/>
    <x v="241"/>
    <x v="1"/>
    <x v="6"/>
    <x v="239"/>
    <n v="14.015999999999998"/>
    <n v="3"/>
    <n v="0.2"/>
    <n v="4.7303999999999995"/>
  </r>
  <r>
    <n v="268"/>
    <s v="CA-2013-111010"/>
    <x v="0"/>
    <x v="115"/>
    <d v="2013-01-28T00:00:00"/>
    <s v="Standard Class"/>
    <x v="38"/>
    <x v="38"/>
    <x v="0"/>
    <x v="0"/>
    <x v="73"/>
    <x v="30"/>
    <x v="92"/>
    <x v="3"/>
    <x v="242"/>
    <x v="1"/>
    <x v="13"/>
    <x v="240"/>
    <n v="7.5600000000000005"/>
    <n v="6"/>
    <n v="0"/>
    <n v="0.3024"/>
  </r>
  <r>
    <n v="269"/>
    <s v="US-2014-145366"/>
    <x v="3"/>
    <x v="34"/>
    <d v="2014-12-14T00:00:00"/>
    <s v="Standard Class"/>
    <x v="119"/>
    <x v="119"/>
    <x v="1"/>
    <x v="0"/>
    <x v="74"/>
    <x v="24"/>
    <x v="93"/>
    <x v="3"/>
    <x v="243"/>
    <x v="1"/>
    <x v="4"/>
    <x v="241"/>
    <n v="37.207999999999998"/>
    <n v="1"/>
    <n v="0.2"/>
    <n v="-7.4416000000000011"/>
  </r>
  <r>
    <n v="270"/>
    <s v="US-2014-145366"/>
    <x v="3"/>
    <x v="34"/>
    <d v="2014-12-14T00:00:00"/>
    <s v="Standard Class"/>
    <x v="119"/>
    <x v="119"/>
    <x v="1"/>
    <x v="0"/>
    <x v="74"/>
    <x v="24"/>
    <x v="93"/>
    <x v="3"/>
    <x v="244"/>
    <x v="1"/>
    <x v="12"/>
    <x v="242"/>
    <n v="57.576000000000001"/>
    <n v="3"/>
    <n v="0.2"/>
    <n v="21.591000000000001"/>
  </r>
  <r>
    <n v="271"/>
    <s v="CA-2014-163979"/>
    <x v="3"/>
    <x v="116"/>
    <d v="2015-01-03T00:00:00"/>
    <s v="Second Class"/>
    <x v="120"/>
    <x v="120"/>
    <x v="1"/>
    <x v="0"/>
    <x v="8"/>
    <x v="1"/>
    <x v="94"/>
    <x v="1"/>
    <x v="245"/>
    <x v="1"/>
    <x v="4"/>
    <x v="243"/>
    <n v="725.84"/>
    <n v="4"/>
    <n v="0"/>
    <n v="210.4935999999999"/>
  </r>
  <r>
    <n v="272"/>
    <s v="CA-2012-155334"/>
    <x v="1"/>
    <x v="117"/>
    <d v="2012-07-31T00:00:00"/>
    <s v="First Class"/>
    <x v="66"/>
    <x v="66"/>
    <x v="0"/>
    <x v="0"/>
    <x v="8"/>
    <x v="1"/>
    <x v="9"/>
    <x v="1"/>
    <x v="246"/>
    <x v="2"/>
    <x v="11"/>
    <x v="244"/>
    <n v="209.92999999999998"/>
    <n v="7"/>
    <n v="0"/>
    <n v="92.369200000000021"/>
  </r>
  <r>
    <n v="273"/>
    <s v="CA-2012-155334"/>
    <x v="1"/>
    <x v="117"/>
    <d v="2012-07-31T00:00:00"/>
    <s v="First Class"/>
    <x v="66"/>
    <x v="66"/>
    <x v="0"/>
    <x v="0"/>
    <x v="8"/>
    <x v="1"/>
    <x v="9"/>
    <x v="1"/>
    <x v="247"/>
    <x v="0"/>
    <x v="5"/>
    <x v="245"/>
    <n v="5.28"/>
    <n v="3"/>
    <n v="0"/>
    <n v="2.3232000000000004"/>
  </r>
  <r>
    <n v="274"/>
    <s v="CA-2012-155334"/>
    <x v="1"/>
    <x v="117"/>
    <d v="2012-07-31T00:00:00"/>
    <s v="First Class"/>
    <x v="66"/>
    <x v="66"/>
    <x v="0"/>
    <x v="0"/>
    <x v="8"/>
    <x v="1"/>
    <x v="9"/>
    <x v="1"/>
    <x v="248"/>
    <x v="1"/>
    <x v="8"/>
    <x v="246"/>
    <n v="10.92"/>
    <n v="3"/>
    <n v="0.2"/>
    <n v="4.0949999999999989"/>
  </r>
  <r>
    <n v="275"/>
    <s v="CA-2014-118136"/>
    <x v="3"/>
    <x v="118"/>
    <d v="2014-09-18T00:00:00"/>
    <s v="First Class"/>
    <x v="121"/>
    <x v="121"/>
    <x v="1"/>
    <x v="0"/>
    <x v="75"/>
    <x v="1"/>
    <x v="95"/>
    <x v="1"/>
    <x v="249"/>
    <x v="1"/>
    <x v="10"/>
    <x v="247"/>
    <n v="8.82"/>
    <n v="2"/>
    <n v="0"/>
    <n v="4.0571999999999999"/>
  </r>
  <r>
    <n v="276"/>
    <s v="CA-2014-118136"/>
    <x v="3"/>
    <x v="118"/>
    <d v="2014-09-18T00:00:00"/>
    <s v="First Class"/>
    <x v="121"/>
    <x v="121"/>
    <x v="1"/>
    <x v="0"/>
    <x v="75"/>
    <x v="1"/>
    <x v="95"/>
    <x v="1"/>
    <x v="250"/>
    <x v="1"/>
    <x v="6"/>
    <x v="248"/>
    <n v="5.98"/>
    <n v="1"/>
    <n v="0"/>
    <n v="1.5548000000000002"/>
  </r>
  <r>
    <n v="277"/>
    <s v="CA-2014-132976"/>
    <x v="3"/>
    <x v="119"/>
    <d v="2014-10-18T00:00:00"/>
    <s v="Standard Class"/>
    <x v="122"/>
    <x v="122"/>
    <x v="1"/>
    <x v="0"/>
    <x v="10"/>
    <x v="9"/>
    <x v="11"/>
    <x v="3"/>
    <x v="251"/>
    <x v="1"/>
    <x v="10"/>
    <x v="249"/>
    <n v="11.648000000000001"/>
    <n v="2"/>
    <n v="0.2"/>
    <n v="4.0768000000000004"/>
  </r>
  <r>
    <n v="278"/>
    <s v="CA-2014-132976"/>
    <x v="3"/>
    <x v="119"/>
    <d v="2014-10-18T00:00:00"/>
    <s v="Standard Class"/>
    <x v="122"/>
    <x v="122"/>
    <x v="1"/>
    <x v="0"/>
    <x v="10"/>
    <x v="9"/>
    <x v="11"/>
    <x v="3"/>
    <x v="252"/>
    <x v="1"/>
    <x v="10"/>
    <x v="250"/>
    <n v="18.175999999999998"/>
    <n v="4"/>
    <n v="0.2"/>
    <n v="5.9071999999999987"/>
  </r>
  <r>
    <n v="279"/>
    <s v="CA-2014-132976"/>
    <x v="3"/>
    <x v="119"/>
    <d v="2014-10-18T00:00:00"/>
    <s v="Standard Class"/>
    <x v="122"/>
    <x v="122"/>
    <x v="1"/>
    <x v="0"/>
    <x v="10"/>
    <x v="9"/>
    <x v="11"/>
    <x v="3"/>
    <x v="253"/>
    <x v="1"/>
    <x v="4"/>
    <x v="251"/>
    <n v="59.712000000000003"/>
    <n v="6"/>
    <n v="0.2"/>
    <n v="5.9711999999999996"/>
  </r>
  <r>
    <n v="280"/>
    <s v="CA-2014-132976"/>
    <x v="3"/>
    <x v="119"/>
    <d v="2014-10-18T00:00:00"/>
    <s v="Standard Class"/>
    <x v="122"/>
    <x v="122"/>
    <x v="1"/>
    <x v="0"/>
    <x v="10"/>
    <x v="9"/>
    <x v="11"/>
    <x v="3"/>
    <x v="254"/>
    <x v="1"/>
    <x v="2"/>
    <x v="252"/>
    <n v="24.839999999999996"/>
    <n v="3"/>
    <n v="0.2"/>
    <n v="8.6940000000000008"/>
  </r>
  <r>
    <n v="281"/>
    <s v="US-2012-161991"/>
    <x v="1"/>
    <x v="120"/>
    <d v="2012-09-28T00:00:00"/>
    <s v="Second Class"/>
    <x v="56"/>
    <x v="56"/>
    <x v="0"/>
    <x v="0"/>
    <x v="12"/>
    <x v="5"/>
    <x v="32"/>
    <x v="2"/>
    <x v="255"/>
    <x v="1"/>
    <x v="8"/>
    <x v="253"/>
    <n v="2.0799999999999996"/>
    <n v="5"/>
    <n v="0.8"/>
    <n v="-3.4320000000000004"/>
  </r>
  <r>
    <n v="282"/>
    <s v="US-2012-161991"/>
    <x v="1"/>
    <x v="120"/>
    <d v="2012-09-28T00:00:00"/>
    <s v="Second Class"/>
    <x v="56"/>
    <x v="56"/>
    <x v="0"/>
    <x v="0"/>
    <x v="12"/>
    <x v="5"/>
    <x v="32"/>
    <x v="2"/>
    <x v="256"/>
    <x v="2"/>
    <x v="7"/>
    <x v="254"/>
    <n v="1114.4000000000001"/>
    <n v="7"/>
    <n v="0.2"/>
    <n v="376.11"/>
  </r>
  <r>
    <n v="283"/>
    <s v="CA-2012-130890"/>
    <x v="1"/>
    <x v="121"/>
    <d v="2012-11-06T00:00:00"/>
    <s v="Standard Class"/>
    <x v="123"/>
    <x v="123"/>
    <x v="0"/>
    <x v="0"/>
    <x v="1"/>
    <x v="1"/>
    <x v="25"/>
    <x v="1"/>
    <x v="257"/>
    <x v="0"/>
    <x v="3"/>
    <x v="255"/>
    <n v="1038.8399999999999"/>
    <n v="5"/>
    <n v="0.2"/>
    <n v="51.942000000000007"/>
  </r>
  <r>
    <n v="284"/>
    <s v="CA-2012-130883"/>
    <x v="1"/>
    <x v="120"/>
    <d v="2012-10-02T00:00:00"/>
    <s v="Standard Class"/>
    <x v="14"/>
    <x v="14"/>
    <x v="0"/>
    <x v="0"/>
    <x v="32"/>
    <x v="21"/>
    <x v="40"/>
    <x v="1"/>
    <x v="258"/>
    <x v="1"/>
    <x v="10"/>
    <x v="33"/>
    <n v="141.76"/>
    <n v="5"/>
    <n v="0.2"/>
    <n v="47.843999999999994"/>
  </r>
  <r>
    <n v="285"/>
    <s v="CA-2012-130883"/>
    <x v="1"/>
    <x v="120"/>
    <d v="2012-10-02T00:00:00"/>
    <s v="Standard Class"/>
    <x v="14"/>
    <x v="14"/>
    <x v="0"/>
    <x v="0"/>
    <x v="32"/>
    <x v="21"/>
    <x v="40"/>
    <x v="1"/>
    <x v="259"/>
    <x v="2"/>
    <x v="11"/>
    <x v="256"/>
    <n v="239.80000000000004"/>
    <n v="5"/>
    <n v="0.2"/>
    <n v="47.959999999999987"/>
  </r>
  <r>
    <n v="286"/>
    <s v="CA-2012-130883"/>
    <x v="1"/>
    <x v="120"/>
    <d v="2012-10-02T00:00:00"/>
    <s v="Standard Class"/>
    <x v="14"/>
    <x v="14"/>
    <x v="0"/>
    <x v="0"/>
    <x v="32"/>
    <x v="21"/>
    <x v="40"/>
    <x v="1"/>
    <x v="260"/>
    <x v="1"/>
    <x v="10"/>
    <x v="257"/>
    <n v="31.104000000000006"/>
    <n v="6"/>
    <n v="0.2"/>
    <n v="10.8864"/>
  </r>
  <r>
    <n v="287"/>
    <s v="CA-2013-112697"/>
    <x v="0"/>
    <x v="122"/>
    <d v="2013-12-21T00:00:00"/>
    <s v="Second Class"/>
    <x v="124"/>
    <x v="124"/>
    <x v="1"/>
    <x v="0"/>
    <x v="76"/>
    <x v="2"/>
    <x v="96"/>
    <x v="0"/>
    <x v="261"/>
    <x v="1"/>
    <x v="8"/>
    <x v="258"/>
    <n v="254.05800000000002"/>
    <n v="7"/>
    <n v="0.7"/>
    <n v="-169.3719999999999"/>
  </r>
  <r>
    <n v="288"/>
    <s v="CA-2013-112697"/>
    <x v="0"/>
    <x v="122"/>
    <d v="2013-12-21T00:00:00"/>
    <s v="Second Class"/>
    <x v="124"/>
    <x v="124"/>
    <x v="1"/>
    <x v="0"/>
    <x v="76"/>
    <x v="2"/>
    <x v="96"/>
    <x v="0"/>
    <x v="166"/>
    <x v="1"/>
    <x v="9"/>
    <x v="165"/>
    <n v="194.52800000000002"/>
    <n v="2"/>
    <n v="0.2"/>
    <n v="24.315999999999974"/>
  </r>
  <r>
    <n v="289"/>
    <s v="CA-2013-112697"/>
    <x v="0"/>
    <x v="122"/>
    <d v="2013-12-21T00:00:00"/>
    <s v="Second Class"/>
    <x v="124"/>
    <x v="124"/>
    <x v="1"/>
    <x v="0"/>
    <x v="76"/>
    <x v="2"/>
    <x v="96"/>
    <x v="0"/>
    <x v="262"/>
    <x v="1"/>
    <x v="14"/>
    <x v="259"/>
    <n v="961.48000000000013"/>
    <n v="5"/>
    <n v="0.2"/>
    <n v="-204.31449999999995"/>
  </r>
  <r>
    <n v="290"/>
    <s v="CA-2013-110772"/>
    <x v="0"/>
    <x v="73"/>
    <d v="2013-11-25T00:00:00"/>
    <s v="Second Class"/>
    <x v="125"/>
    <x v="125"/>
    <x v="2"/>
    <x v="0"/>
    <x v="38"/>
    <x v="24"/>
    <x v="47"/>
    <x v="3"/>
    <x v="263"/>
    <x v="1"/>
    <x v="13"/>
    <x v="260"/>
    <n v="19.096"/>
    <n v="7"/>
    <n v="0.2"/>
    <n v="6.6835999999999993"/>
  </r>
  <r>
    <n v="291"/>
    <s v="CA-2013-110772"/>
    <x v="0"/>
    <x v="73"/>
    <d v="2013-11-25T00:00:00"/>
    <s v="Second Class"/>
    <x v="125"/>
    <x v="125"/>
    <x v="2"/>
    <x v="0"/>
    <x v="38"/>
    <x v="24"/>
    <x v="47"/>
    <x v="3"/>
    <x v="264"/>
    <x v="1"/>
    <x v="2"/>
    <x v="261"/>
    <n v="18.496000000000002"/>
    <n v="8"/>
    <n v="0.2"/>
    <n v="6.2423999999999999"/>
  </r>
  <r>
    <n v="292"/>
    <s v="CA-2013-110772"/>
    <x v="0"/>
    <x v="73"/>
    <d v="2013-11-25T00:00:00"/>
    <s v="Second Class"/>
    <x v="125"/>
    <x v="125"/>
    <x v="2"/>
    <x v="0"/>
    <x v="38"/>
    <x v="24"/>
    <x v="47"/>
    <x v="3"/>
    <x v="265"/>
    <x v="2"/>
    <x v="11"/>
    <x v="262"/>
    <n v="255.98400000000004"/>
    <n v="2"/>
    <n v="0.2"/>
    <n v="54.396600000000007"/>
  </r>
  <r>
    <n v="293"/>
    <s v="CA-2013-110772"/>
    <x v="0"/>
    <x v="73"/>
    <d v="2013-11-25T00:00:00"/>
    <s v="Second Class"/>
    <x v="125"/>
    <x v="125"/>
    <x v="2"/>
    <x v="0"/>
    <x v="38"/>
    <x v="24"/>
    <x v="47"/>
    <x v="3"/>
    <x v="266"/>
    <x v="0"/>
    <x v="0"/>
    <x v="263"/>
    <n v="86.97"/>
    <n v="3"/>
    <n v="0.5"/>
    <n v="-48.703199999999995"/>
  </r>
  <r>
    <n v="294"/>
    <s v="CA-2011-111451"/>
    <x v="2"/>
    <x v="58"/>
    <d v="2011-12-28T00:00:00"/>
    <s v="First Class"/>
    <x v="126"/>
    <x v="126"/>
    <x v="1"/>
    <x v="0"/>
    <x v="77"/>
    <x v="22"/>
    <x v="97"/>
    <x v="1"/>
    <x v="267"/>
    <x v="0"/>
    <x v="5"/>
    <x v="264"/>
    <n v="300.416"/>
    <n v="8"/>
    <n v="0.2"/>
    <n v="78.859200000000001"/>
  </r>
  <r>
    <n v="295"/>
    <s v="CA-2011-111451"/>
    <x v="2"/>
    <x v="58"/>
    <d v="2011-12-28T00:00:00"/>
    <s v="First Class"/>
    <x v="126"/>
    <x v="126"/>
    <x v="1"/>
    <x v="0"/>
    <x v="77"/>
    <x v="22"/>
    <x v="97"/>
    <x v="1"/>
    <x v="268"/>
    <x v="0"/>
    <x v="1"/>
    <x v="265"/>
    <n v="230.35200000000003"/>
    <n v="3"/>
    <n v="0.2"/>
    <n v="20.155800000000013"/>
  </r>
  <r>
    <n v="296"/>
    <s v="CA-2011-111451"/>
    <x v="2"/>
    <x v="58"/>
    <d v="2011-12-28T00:00:00"/>
    <s v="First Class"/>
    <x v="126"/>
    <x v="126"/>
    <x v="1"/>
    <x v="0"/>
    <x v="77"/>
    <x v="22"/>
    <x v="97"/>
    <x v="1"/>
    <x v="269"/>
    <x v="0"/>
    <x v="5"/>
    <x v="266"/>
    <n v="218.35200000000003"/>
    <n v="3"/>
    <n v="0.2"/>
    <n v="-24.564599999999999"/>
  </r>
  <r>
    <n v="297"/>
    <s v="CA-2011-111451"/>
    <x v="2"/>
    <x v="58"/>
    <d v="2011-12-28T00:00:00"/>
    <s v="First Class"/>
    <x v="126"/>
    <x v="126"/>
    <x v="1"/>
    <x v="0"/>
    <x v="77"/>
    <x v="22"/>
    <x v="97"/>
    <x v="1"/>
    <x v="270"/>
    <x v="1"/>
    <x v="8"/>
    <x v="267"/>
    <n v="78.600000000000009"/>
    <n v="5"/>
    <n v="0.7"/>
    <n v="-62.88000000000001"/>
  </r>
  <r>
    <n v="298"/>
    <s v="CA-2011-111451"/>
    <x v="2"/>
    <x v="58"/>
    <d v="2011-12-28T00:00:00"/>
    <s v="First Class"/>
    <x v="126"/>
    <x v="126"/>
    <x v="1"/>
    <x v="0"/>
    <x v="77"/>
    <x v="22"/>
    <x v="97"/>
    <x v="1"/>
    <x v="271"/>
    <x v="1"/>
    <x v="13"/>
    <x v="268"/>
    <n v="27.552000000000003"/>
    <n v="3"/>
    <n v="0.2"/>
    <n v="9.2987999999999964"/>
  </r>
  <r>
    <n v="299"/>
    <s v="CA-2013-142545"/>
    <x v="0"/>
    <x v="99"/>
    <d v="2013-11-04T00:00:00"/>
    <s v="Standard Class"/>
    <x v="63"/>
    <x v="63"/>
    <x v="1"/>
    <x v="0"/>
    <x v="78"/>
    <x v="30"/>
    <x v="98"/>
    <x v="3"/>
    <x v="272"/>
    <x v="1"/>
    <x v="10"/>
    <x v="269"/>
    <n v="32.400000000000006"/>
    <n v="5"/>
    <n v="0"/>
    <n v="15.552000000000001"/>
  </r>
  <r>
    <n v="300"/>
    <s v="CA-2013-142545"/>
    <x v="0"/>
    <x v="99"/>
    <d v="2013-11-04T00:00:00"/>
    <s v="Standard Class"/>
    <x v="63"/>
    <x v="63"/>
    <x v="1"/>
    <x v="0"/>
    <x v="78"/>
    <x v="30"/>
    <x v="98"/>
    <x v="3"/>
    <x v="273"/>
    <x v="1"/>
    <x v="4"/>
    <x v="270"/>
    <n v="1082.48"/>
    <n v="8"/>
    <n v="0"/>
    <n v="10.824800000000096"/>
  </r>
  <r>
    <n v="301"/>
    <s v="CA-2013-142545"/>
    <x v="0"/>
    <x v="99"/>
    <d v="2013-11-04T00:00:00"/>
    <s v="Standard Class"/>
    <x v="63"/>
    <x v="63"/>
    <x v="1"/>
    <x v="0"/>
    <x v="78"/>
    <x v="30"/>
    <x v="98"/>
    <x v="3"/>
    <x v="274"/>
    <x v="1"/>
    <x v="10"/>
    <x v="271"/>
    <n v="56.91"/>
    <n v="3"/>
    <n v="0"/>
    <n v="27.316799999999997"/>
  </r>
  <r>
    <n v="302"/>
    <s v="CA-2013-142545"/>
    <x v="0"/>
    <x v="99"/>
    <d v="2013-11-04T00:00:00"/>
    <s v="Standard Class"/>
    <x v="63"/>
    <x v="63"/>
    <x v="1"/>
    <x v="0"/>
    <x v="78"/>
    <x v="30"/>
    <x v="98"/>
    <x v="3"/>
    <x v="275"/>
    <x v="0"/>
    <x v="5"/>
    <x v="272"/>
    <n v="77.599999999999994"/>
    <n v="4"/>
    <n v="0"/>
    <n v="38.023999999999994"/>
  </r>
  <r>
    <n v="303"/>
    <s v="CA-2013-142545"/>
    <x v="0"/>
    <x v="99"/>
    <d v="2013-11-04T00:00:00"/>
    <s v="Standard Class"/>
    <x v="63"/>
    <x v="63"/>
    <x v="1"/>
    <x v="0"/>
    <x v="78"/>
    <x v="30"/>
    <x v="98"/>
    <x v="3"/>
    <x v="276"/>
    <x v="1"/>
    <x v="8"/>
    <x v="273"/>
    <n v="14.28"/>
    <n v="1"/>
    <n v="0"/>
    <n v="6.5687999999999995"/>
  </r>
  <r>
    <n v="304"/>
    <s v="US-2014-152380"/>
    <x v="3"/>
    <x v="123"/>
    <d v="2014-11-24T00:00:00"/>
    <s v="Standard Class"/>
    <x v="101"/>
    <x v="101"/>
    <x v="0"/>
    <x v="0"/>
    <x v="22"/>
    <x v="10"/>
    <x v="36"/>
    <x v="2"/>
    <x v="277"/>
    <x v="0"/>
    <x v="3"/>
    <x v="274"/>
    <n v="219.07500000000002"/>
    <n v="3"/>
    <n v="0.5"/>
    <n v="-131.44500000000005"/>
  </r>
  <r>
    <n v="305"/>
    <s v="CA-2012-144253"/>
    <x v="1"/>
    <x v="124"/>
    <d v="2012-05-09T00:00:00"/>
    <s v="Second Class"/>
    <x v="127"/>
    <x v="127"/>
    <x v="1"/>
    <x v="0"/>
    <x v="20"/>
    <x v="15"/>
    <x v="23"/>
    <x v="3"/>
    <x v="278"/>
    <x v="0"/>
    <x v="5"/>
    <x v="275"/>
    <n v="26.8"/>
    <n v="2"/>
    <n v="0"/>
    <n v="12.863999999999999"/>
  </r>
  <r>
    <n v="306"/>
    <s v="CA-2011-130960"/>
    <x v="2"/>
    <x v="125"/>
    <d v="2012-01-04T00:00:00"/>
    <s v="Standard Class"/>
    <x v="33"/>
    <x v="33"/>
    <x v="1"/>
    <x v="0"/>
    <x v="79"/>
    <x v="12"/>
    <x v="99"/>
    <x v="2"/>
    <x v="279"/>
    <x v="1"/>
    <x v="6"/>
    <x v="276"/>
    <n v="9.84"/>
    <n v="3"/>
    <n v="0"/>
    <n v="2.8535999999999988"/>
  </r>
  <r>
    <n v="307"/>
    <s v="CA-2011-111003"/>
    <x v="2"/>
    <x v="106"/>
    <d v="2011-06-06T00:00:00"/>
    <s v="Standard Class"/>
    <x v="128"/>
    <x v="128"/>
    <x v="2"/>
    <x v="0"/>
    <x v="80"/>
    <x v="30"/>
    <x v="100"/>
    <x v="3"/>
    <x v="280"/>
    <x v="1"/>
    <x v="8"/>
    <x v="277"/>
    <n v="45.480000000000004"/>
    <n v="3"/>
    <n v="0"/>
    <n v="20.9208"/>
  </r>
  <r>
    <n v="308"/>
    <s v="CA-2011-111003"/>
    <x v="2"/>
    <x v="106"/>
    <d v="2011-06-06T00:00:00"/>
    <s v="Standard Class"/>
    <x v="128"/>
    <x v="128"/>
    <x v="2"/>
    <x v="0"/>
    <x v="80"/>
    <x v="30"/>
    <x v="100"/>
    <x v="3"/>
    <x v="281"/>
    <x v="1"/>
    <x v="6"/>
    <x v="278"/>
    <n v="289.20000000000005"/>
    <n v="6"/>
    <n v="0"/>
    <n v="83.867999999999967"/>
  </r>
  <r>
    <n v="309"/>
    <s v="CA-2014-126774"/>
    <x v="3"/>
    <x v="4"/>
    <d v="2014-04-18T00:00:00"/>
    <s v="First Class"/>
    <x v="129"/>
    <x v="129"/>
    <x v="0"/>
    <x v="0"/>
    <x v="81"/>
    <x v="17"/>
    <x v="101"/>
    <x v="0"/>
    <x v="282"/>
    <x v="1"/>
    <x v="6"/>
    <x v="279"/>
    <n v="4.8899999999999997"/>
    <n v="1"/>
    <n v="0"/>
    <n v="2.0049000000000001"/>
  </r>
  <r>
    <n v="310"/>
    <s v="CA-2013-142902"/>
    <x v="0"/>
    <x v="126"/>
    <d v="2013-09-15T00:00:00"/>
    <s v="Second Class"/>
    <x v="130"/>
    <x v="130"/>
    <x v="1"/>
    <x v="0"/>
    <x v="82"/>
    <x v="22"/>
    <x v="102"/>
    <x v="1"/>
    <x v="283"/>
    <x v="0"/>
    <x v="5"/>
    <x v="280"/>
    <n v="15.136000000000003"/>
    <n v="4"/>
    <n v="0.2"/>
    <n v="3.5948000000000011"/>
  </r>
  <r>
    <n v="311"/>
    <s v="CA-2013-142902"/>
    <x v="0"/>
    <x v="126"/>
    <d v="2013-09-15T00:00:00"/>
    <s v="Second Class"/>
    <x v="130"/>
    <x v="130"/>
    <x v="1"/>
    <x v="0"/>
    <x v="82"/>
    <x v="22"/>
    <x v="102"/>
    <x v="1"/>
    <x v="284"/>
    <x v="0"/>
    <x v="1"/>
    <x v="281"/>
    <n v="466.76800000000003"/>
    <n v="2"/>
    <n v="0.2"/>
    <n v="52.511399999999981"/>
  </r>
  <r>
    <n v="312"/>
    <s v="CA-2013-142902"/>
    <x v="0"/>
    <x v="126"/>
    <d v="2013-09-15T00:00:00"/>
    <s v="Second Class"/>
    <x v="130"/>
    <x v="130"/>
    <x v="1"/>
    <x v="0"/>
    <x v="82"/>
    <x v="22"/>
    <x v="102"/>
    <x v="1"/>
    <x v="285"/>
    <x v="0"/>
    <x v="5"/>
    <x v="282"/>
    <n v="15.231999999999999"/>
    <n v="1"/>
    <n v="0.2"/>
    <n v="1.7135999999999978"/>
  </r>
  <r>
    <n v="313"/>
    <s v="CA-2013-142902"/>
    <x v="0"/>
    <x v="126"/>
    <d v="2013-09-15T00:00:00"/>
    <s v="Second Class"/>
    <x v="130"/>
    <x v="130"/>
    <x v="1"/>
    <x v="0"/>
    <x v="82"/>
    <x v="22"/>
    <x v="102"/>
    <x v="1"/>
    <x v="286"/>
    <x v="1"/>
    <x v="2"/>
    <x v="283"/>
    <n v="6.2640000000000002"/>
    <n v="3"/>
    <n v="0.2"/>
    <n v="2.0358000000000001"/>
  </r>
  <r>
    <n v="314"/>
    <s v="CA-2011-120887"/>
    <x v="2"/>
    <x v="127"/>
    <d v="2011-10-03T00:00:00"/>
    <s v="Standard Class"/>
    <x v="131"/>
    <x v="131"/>
    <x v="1"/>
    <x v="0"/>
    <x v="83"/>
    <x v="30"/>
    <x v="103"/>
    <x v="3"/>
    <x v="287"/>
    <x v="0"/>
    <x v="5"/>
    <x v="284"/>
    <n v="87.539999999999992"/>
    <n v="3"/>
    <n v="0"/>
    <n v="37.642200000000003"/>
  </r>
  <r>
    <n v="315"/>
    <s v="CA-2011-167850"/>
    <x v="2"/>
    <x v="128"/>
    <d v="2011-08-16T00:00:00"/>
    <s v="Standard Class"/>
    <x v="132"/>
    <x v="132"/>
    <x v="1"/>
    <x v="0"/>
    <x v="84"/>
    <x v="2"/>
    <x v="104"/>
    <x v="0"/>
    <x v="288"/>
    <x v="2"/>
    <x v="7"/>
    <x v="285"/>
    <n v="178.38400000000001"/>
    <n v="2"/>
    <n v="0.2"/>
    <n v="22.297999999999973"/>
  </r>
  <r>
    <n v="316"/>
    <s v="CA-2011-167850"/>
    <x v="2"/>
    <x v="128"/>
    <d v="2011-08-16T00:00:00"/>
    <s v="Standard Class"/>
    <x v="132"/>
    <x v="132"/>
    <x v="1"/>
    <x v="0"/>
    <x v="84"/>
    <x v="2"/>
    <x v="104"/>
    <x v="0"/>
    <x v="289"/>
    <x v="1"/>
    <x v="10"/>
    <x v="286"/>
    <n v="15.552000000000003"/>
    <n v="3"/>
    <n v="0.2"/>
    <n v="5.4432"/>
  </r>
  <r>
    <n v="317"/>
    <s v="CA-2011-164259"/>
    <x v="2"/>
    <x v="129"/>
    <d v="2011-12-30T00:00:00"/>
    <s v="First Class"/>
    <x v="133"/>
    <x v="133"/>
    <x v="1"/>
    <x v="0"/>
    <x v="10"/>
    <x v="9"/>
    <x v="105"/>
    <x v="3"/>
    <x v="290"/>
    <x v="1"/>
    <x v="6"/>
    <x v="287"/>
    <n v="99.13600000000001"/>
    <n v="4"/>
    <n v="0.2"/>
    <n v="8.674399999999995"/>
  </r>
  <r>
    <n v="318"/>
    <s v="CA-2011-164973"/>
    <x v="2"/>
    <x v="130"/>
    <d v="2011-11-09T00:00:00"/>
    <s v="Standard Class"/>
    <x v="134"/>
    <x v="134"/>
    <x v="2"/>
    <x v="0"/>
    <x v="20"/>
    <x v="15"/>
    <x v="23"/>
    <x v="3"/>
    <x v="291"/>
    <x v="0"/>
    <x v="1"/>
    <x v="288"/>
    <n v="135.88200000000001"/>
    <n v="1"/>
    <n v="0.1"/>
    <n v="24.156800000000004"/>
  </r>
  <r>
    <n v="319"/>
    <s v="CA-2011-164973"/>
    <x v="2"/>
    <x v="130"/>
    <d v="2011-11-09T00:00:00"/>
    <s v="Standard Class"/>
    <x v="134"/>
    <x v="134"/>
    <x v="2"/>
    <x v="0"/>
    <x v="20"/>
    <x v="15"/>
    <x v="23"/>
    <x v="3"/>
    <x v="292"/>
    <x v="2"/>
    <x v="15"/>
    <x v="289"/>
    <n v="3991.98"/>
    <n v="2"/>
    <n v="0"/>
    <n v="1995.99"/>
  </r>
  <r>
    <n v="320"/>
    <s v="CA-2011-164973"/>
    <x v="2"/>
    <x v="130"/>
    <d v="2011-11-09T00:00:00"/>
    <s v="Standard Class"/>
    <x v="134"/>
    <x v="134"/>
    <x v="2"/>
    <x v="0"/>
    <x v="20"/>
    <x v="15"/>
    <x v="23"/>
    <x v="3"/>
    <x v="40"/>
    <x v="2"/>
    <x v="7"/>
    <x v="40"/>
    <n v="275.94"/>
    <n v="6"/>
    <n v="0"/>
    <n v="80.022599999999997"/>
  </r>
  <r>
    <n v="321"/>
    <s v="CA-2011-164973"/>
    <x v="2"/>
    <x v="130"/>
    <d v="2011-11-09T00:00:00"/>
    <s v="Standard Class"/>
    <x v="134"/>
    <x v="134"/>
    <x v="2"/>
    <x v="0"/>
    <x v="20"/>
    <x v="15"/>
    <x v="23"/>
    <x v="3"/>
    <x v="293"/>
    <x v="2"/>
    <x v="11"/>
    <x v="290"/>
    <n v="360"/>
    <n v="4"/>
    <n v="0"/>
    <n v="129.6"/>
  </r>
  <r>
    <n v="322"/>
    <s v="CA-2011-164973"/>
    <x v="2"/>
    <x v="130"/>
    <d v="2011-11-09T00:00:00"/>
    <s v="Standard Class"/>
    <x v="134"/>
    <x v="134"/>
    <x v="2"/>
    <x v="0"/>
    <x v="20"/>
    <x v="15"/>
    <x v="23"/>
    <x v="3"/>
    <x v="123"/>
    <x v="1"/>
    <x v="4"/>
    <x v="123"/>
    <n v="43.57"/>
    <n v="1"/>
    <n v="0"/>
    <n v="13.070999999999998"/>
  </r>
  <r>
    <n v="323"/>
    <s v="CA-2011-156601"/>
    <x v="2"/>
    <x v="111"/>
    <d v="2011-09-24T00:00:00"/>
    <s v="Standard Class"/>
    <x v="135"/>
    <x v="135"/>
    <x v="1"/>
    <x v="0"/>
    <x v="85"/>
    <x v="1"/>
    <x v="106"/>
    <x v="1"/>
    <x v="294"/>
    <x v="1"/>
    <x v="13"/>
    <x v="291"/>
    <n v="7.16"/>
    <n v="2"/>
    <n v="0"/>
    <n v="3.58"/>
  </r>
  <r>
    <n v="324"/>
    <s v="CA-2013-162138"/>
    <x v="0"/>
    <x v="131"/>
    <d v="2013-04-28T00:00:00"/>
    <s v="Standard Class"/>
    <x v="136"/>
    <x v="136"/>
    <x v="1"/>
    <x v="0"/>
    <x v="86"/>
    <x v="1"/>
    <x v="107"/>
    <x v="1"/>
    <x v="270"/>
    <x v="1"/>
    <x v="8"/>
    <x v="267"/>
    <n v="251.52"/>
    <n v="6"/>
    <n v="0.2"/>
    <n v="81.744"/>
  </r>
  <r>
    <n v="325"/>
    <s v="CA-2013-162138"/>
    <x v="0"/>
    <x v="131"/>
    <d v="2013-04-28T00:00:00"/>
    <s v="Standard Class"/>
    <x v="136"/>
    <x v="136"/>
    <x v="1"/>
    <x v="0"/>
    <x v="86"/>
    <x v="1"/>
    <x v="107"/>
    <x v="1"/>
    <x v="295"/>
    <x v="2"/>
    <x v="11"/>
    <x v="292"/>
    <n v="99.99"/>
    <n v="1"/>
    <n v="0"/>
    <n v="34.996499999999997"/>
  </r>
  <r>
    <n v="326"/>
    <s v="CA-2014-153339"/>
    <x v="3"/>
    <x v="132"/>
    <d v="2014-11-06T00:00:00"/>
    <s v="Second Class"/>
    <x v="137"/>
    <x v="137"/>
    <x v="1"/>
    <x v="0"/>
    <x v="87"/>
    <x v="18"/>
    <x v="108"/>
    <x v="0"/>
    <x v="296"/>
    <x v="0"/>
    <x v="5"/>
    <x v="293"/>
    <n v="15.991999999999999"/>
    <n v="1"/>
    <n v="0.2"/>
    <n v="0.99949999999999894"/>
  </r>
  <r>
    <n v="327"/>
    <s v="US-2013-141544"/>
    <x v="0"/>
    <x v="133"/>
    <d v="2013-09-02T00:00:00"/>
    <s v="First Class"/>
    <x v="138"/>
    <x v="138"/>
    <x v="0"/>
    <x v="0"/>
    <x v="10"/>
    <x v="9"/>
    <x v="105"/>
    <x v="3"/>
    <x v="297"/>
    <x v="2"/>
    <x v="7"/>
    <x v="294"/>
    <n v="290.89800000000002"/>
    <n v="3"/>
    <n v="0.4"/>
    <n v="-67.876199999999997"/>
  </r>
  <r>
    <n v="328"/>
    <s v="US-2013-141544"/>
    <x v="0"/>
    <x v="133"/>
    <d v="2013-09-02T00:00:00"/>
    <s v="First Class"/>
    <x v="138"/>
    <x v="138"/>
    <x v="0"/>
    <x v="0"/>
    <x v="10"/>
    <x v="9"/>
    <x v="105"/>
    <x v="3"/>
    <x v="298"/>
    <x v="1"/>
    <x v="4"/>
    <x v="295"/>
    <n v="54.224000000000004"/>
    <n v="2"/>
    <n v="0.2"/>
    <n v="3.3889999999999993"/>
  </r>
  <r>
    <n v="329"/>
    <s v="US-2013-141544"/>
    <x v="0"/>
    <x v="133"/>
    <d v="2013-09-02T00:00:00"/>
    <s v="First Class"/>
    <x v="138"/>
    <x v="138"/>
    <x v="0"/>
    <x v="0"/>
    <x v="10"/>
    <x v="9"/>
    <x v="105"/>
    <x v="3"/>
    <x v="299"/>
    <x v="0"/>
    <x v="1"/>
    <x v="296"/>
    <n v="786.74400000000003"/>
    <n v="4"/>
    <n v="0.3"/>
    <n v="-258.50160000000011"/>
  </r>
  <r>
    <n v="330"/>
    <s v="US-2013-141544"/>
    <x v="0"/>
    <x v="133"/>
    <d v="2013-09-02T00:00:00"/>
    <s v="First Class"/>
    <x v="138"/>
    <x v="138"/>
    <x v="0"/>
    <x v="0"/>
    <x v="10"/>
    <x v="9"/>
    <x v="105"/>
    <x v="3"/>
    <x v="300"/>
    <x v="1"/>
    <x v="2"/>
    <x v="297"/>
    <n v="100.24000000000001"/>
    <n v="10"/>
    <n v="0.2"/>
    <n v="33.830999999999989"/>
  </r>
  <r>
    <n v="331"/>
    <s v="US-2013-141544"/>
    <x v="0"/>
    <x v="133"/>
    <d v="2013-09-02T00:00:00"/>
    <s v="First Class"/>
    <x v="138"/>
    <x v="138"/>
    <x v="0"/>
    <x v="0"/>
    <x v="10"/>
    <x v="9"/>
    <x v="105"/>
    <x v="3"/>
    <x v="301"/>
    <x v="1"/>
    <x v="8"/>
    <x v="298"/>
    <n v="37.76400000000001"/>
    <n v="6"/>
    <n v="0.7"/>
    <n v="-27.693600000000004"/>
  </r>
  <r>
    <n v="332"/>
    <s v="US-2013-150147"/>
    <x v="0"/>
    <x v="134"/>
    <d v="2013-04-30T00:00:00"/>
    <s v="Second Class"/>
    <x v="139"/>
    <x v="139"/>
    <x v="0"/>
    <x v="0"/>
    <x v="10"/>
    <x v="9"/>
    <x v="63"/>
    <x v="3"/>
    <x v="302"/>
    <x v="2"/>
    <x v="7"/>
    <x v="299"/>
    <n v="82.8"/>
    <n v="2"/>
    <n v="0.4"/>
    <n v="-20.700000000000003"/>
  </r>
  <r>
    <n v="333"/>
    <s v="US-2013-150147"/>
    <x v="0"/>
    <x v="134"/>
    <d v="2013-04-30T00:00:00"/>
    <s v="Second Class"/>
    <x v="139"/>
    <x v="139"/>
    <x v="0"/>
    <x v="0"/>
    <x v="10"/>
    <x v="9"/>
    <x v="63"/>
    <x v="3"/>
    <x v="303"/>
    <x v="1"/>
    <x v="8"/>
    <x v="300"/>
    <n v="20.724000000000004"/>
    <n v="2"/>
    <n v="0.7"/>
    <n v="-13.815999999999995"/>
  </r>
  <r>
    <n v="334"/>
    <s v="US-2013-150147"/>
    <x v="0"/>
    <x v="134"/>
    <d v="2013-04-30T00:00:00"/>
    <s v="Second Class"/>
    <x v="139"/>
    <x v="139"/>
    <x v="0"/>
    <x v="0"/>
    <x v="10"/>
    <x v="9"/>
    <x v="63"/>
    <x v="3"/>
    <x v="304"/>
    <x v="1"/>
    <x v="8"/>
    <x v="301"/>
    <n v="4.8960000000000008"/>
    <n v="3"/>
    <n v="0.7"/>
    <n v="-3.4271999999999991"/>
  </r>
  <r>
    <n v="335"/>
    <s v="CA-2012-137946"/>
    <x v="1"/>
    <x v="135"/>
    <d v="2012-09-04T00:00:00"/>
    <s v="Second Class"/>
    <x v="140"/>
    <x v="140"/>
    <x v="0"/>
    <x v="0"/>
    <x v="1"/>
    <x v="1"/>
    <x v="62"/>
    <x v="1"/>
    <x v="305"/>
    <x v="1"/>
    <x v="8"/>
    <x v="302"/>
    <n v="4.7520000000000007"/>
    <n v="1"/>
    <n v="0.2"/>
    <n v="1.6037999999999997"/>
  </r>
  <r>
    <n v="336"/>
    <s v="CA-2012-137946"/>
    <x v="1"/>
    <x v="135"/>
    <d v="2012-09-04T00:00:00"/>
    <s v="Second Class"/>
    <x v="140"/>
    <x v="140"/>
    <x v="0"/>
    <x v="0"/>
    <x v="1"/>
    <x v="1"/>
    <x v="62"/>
    <x v="1"/>
    <x v="306"/>
    <x v="2"/>
    <x v="16"/>
    <x v="303"/>
    <n v="959.98400000000004"/>
    <n v="2"/>
    <n v="0.2"/>
    <n v="335.99440000000004"/>
  </r>
  <r>
    <n v="337"/>
    <s v="CA-2012-137946"/>
    <x v="1"/>
    <x v="135"/>
    <d v="2012-09-04T00:00:00"/>
    <s v="Second Class"/>
    <x v="140"/>
    <x v="140"/>
    <x v="0"/>
    <x v="0"/>
    <x v="1"/>
    <x v="1"/>
    <x v="62"/>
    <x v="1"/>
    <x v="307"/>
    <x v="1"/>
    <x v="8"/>
    <x v="304"/>
    <n v="14.368000000000002"/>
    <n v="4"/>
    <n v="0.2"/>
    <n v="4.4899999999999984"/>
  </r>
  <r>
    <n v="338"/>
    <s v="CA-2011-129924"/>
    <x v="2"/>
    <x v="136"/>
    <d v="2011-07-17T00:00:00"/>
    <s v="Standard Class"/>
    <x v="141"/>
    <x v="141"/>
    <x v="1"/>
    <x v="0"/>
    <x v="8"/>
    <x v="1"/>
    <x v="34"/>
    <x v="1"/>
    <x v="308"/>
    <x v="1"/>
    <x v="8"/>
    <x v="305"/>
    <n v="7.7120000000000006"/>
    <n v="2"/>
    <n v="0.2"/>
    <n v="2.7956000000000003"/>
  </r>
  <r>
    <n v="339"/>
    <s v="CA-2011-129924"/>
    <x v="2"/>
    <x v="136"/>
    <d v="2011-07-17T00:00:00"/>
    <s v="Standard Class"/>
    <x v="141"/>
    <x v="141"/>
    <x v="1"/>
    <x v="0"/>
    <x v="8"/>
    <x v="1"/>
    <x v="34"/>
    <x v="1"/>
    <x v="309"/>
    <x v="0"/>
    <x v="3"/>
    <x v="306"/>
    <n v="698.35200000000009"/>
    <n v="3"/>
    <n v="0.2"/>
    <n v="-17.458800000000053"/>
  </r>
  <r>
    <n v="340"/>
    <s v="CA-2012-128167"/>
    <x v="1"/>
    <x v="137"/>
    <d v="2012-06-26T00:00:00"/>
    <s v="Second Class"/>
    <x v="107"/>
    <x v="107"/>
    <x v="0"/>
    <x v="0"/>
    <x v="88"/>
    <x v="7"/>
    <x v="109"/>
    <x v="1"/>
    <x v="310"/>
    <x v="1"/>
    <x v="13"/>
    <x v="307"/>
    <n v="4.96"/>
    <n v="4"/>
    <n v="0"/>
    <n v="2.3311999999999999"/>
  </r>
  <r>
    <n v="341"/>
    <s v="CA-2011-122336"/>
    <x v="2"/>
    <x v="138"/>
    <d v="2011-04-17T00:00:00"/>
    <s v="Second Class"/>
    <x v="63"/>
    <x v="63"/>
    <x v="1"/>
    <x v="0"/>
    <x v="10"/>
    <x v="9"/>
    <x v="11"/>
    <x v="3"/>
    <x v="311"/>
    <x v="1"/>
    <x v="6"/>
    <x v="308"/>
    <n v="17.856000000000002"/>
    <n v="4"/>
    <n v="0.2"/>
    <n v="1.1159999999999979"/>
  </r>
  <r>
    <n v="342"/>
    <s v="CA-2011-122336"/>
    <x v="2"/>
    <x v="138"/>
    <d v="2011-04-17T00:00:00"/>
    <s v="Second Class"/>
    <x v="63"/>
    <x v="63"/>
    <x v="1"/>
    <x v="0"/>
    <x v="10"/>
    <x v="9"/>
    <x v="11"/>
    <x v="3"/>
    <x v="13"/>
    <x v="1"/>
    <x v="8"/>
    <x v="13"/>
    <n v="509.97000000000008"/>
    <n v="10"/>
    <n v="0.7"/>
    <n v="-407.97599999999989"/>
  </r>
  <r>
    <n v="343"/>
    <s v="CA-2011-122336"/>
    <x v="2"/>
    <x v="138"/>
    <d v="2011-04-17T00:00:00"/>
    <s v="Second Class"/>
    <x v="63"/>
    <x v="63"/>
    <x v="1"/>
    <x v="0"/>
    <x v="10"/>
    <x v="9"/>
    <x v="11"/>
    <x v="3"/>
    <x v="127"/>
    <x v="1"/>
    <x v="13"/>
    <x v="33"/>
    <n v="30.991999999999997"/>
    <n v="13"/>
    <n v="0.2"/>
    <n v="10.072399999999996"/>
  </r>
  <r>
    <n v="344"/>
    <s v="CA-2011-122336"/>
    <x v="2"/>
    <x v="138"/>
    <d v="2011-04-17T00:00:00"/>
    <s v="Second Class"/>
    <x v="63"/>
    <x v="63"/>
    <x v="1"/>
    <x v="0"/>
    <x v="10"/>
    <x v="9"/>
    <x v="11"/>
    <x v="3"/>
    <x v="312"/>
    <x v="2"/>
    <x v="7"/>
    <x v="309"/>
    <n v="71.927999999999997"/>
    <n v="12"/>
    <n v="0.4"/>
    <n v="8.3915999999999897"/>
  </r>
  <r>
    <n v="345"/>
    <s v="US-2012-120712"/>
    <x v="1"/>
    <x v="139"/>
    <d v="2012-12-24T00:00:00"/>
    <s v="Standard Class"/>
    <x v="79"/>
    <x v="79"/>
    <x v="0"/>
    <x v="0"/>
    <x v="89"/>
    <x v="5"/>
    <x v="110"/>
    <x v="2"/>
    <x v="17"/>
    <x v="1"/>
    <x v="4"/>
    <x v="17"/>
    <n v="88.800000000000011"/>
    <n v="4"/>
    <n v="0.2"/>
    <n v="-2.2200000000000131"/>
  </r>
  <r>
    <n v="346"/>
    <s v="CA-2014-169901"/>
    <x v="3"/>
    <x v="140"/>
    <d v="2014-06-20T00:00:00"/>
    <s v="Standard Class"/>
    <x v="142"/>
    <x v="142"/>
    <x v="0"/>
    <x v="0"/>
    <x v="8"/>
    <x v="1"/>
    <x v="34"/>
    <x v="1"/>
    <x v="125"/>
    <x v="2"/>
    <x v="7"/>
    <x v="126"/>
    <n v="47.975999999999999"/>
    <n v="3"/>
    <n v="0.2"/>
    <n v="4.7976000000000028"/>
  </r>
  <r>
    <n v="347"/>
    <s v="CA-2014-134306"/>
    <x v="3"/>
    <x v="141"/>
    <d v="2014-07-13T00:00:00"/>
    <s v="Standard Class"/>
    <x v="143"/>
    <x v="143"/>
    <x v="0"/>
    <x v="0"/>
    <x v="90"/>
    <x v="31"/>
    <x v="111"/>
    <x v="3"/>
    <x v="183"/>
    <x v="1"/>
    <x v="6"/>
    <x v="182"/>
    <n v="7.5600000000000005"/>
    <n v="3"/>
    <n v="0"/>
    <n v="3.0996000000000006"/>
  </r>
  <r>
    <n v="348"/>
    <s v="CA-2014-134306"/>
    <x v="3"/>
    <x v="141"/>
    <d v="2014-07-13T00:00:00"/>
    <s v="Standard Class"/>
    <x v="143"/>
    <x v="143"/>
    <x v="0"/>
    <x v="0"/>
    <x v="90"/>
    <x v="31"/>
    <x v="111"/>
    <x v="3"/>
    <x v="33"/>
    <x v="1"/>
    <x v="10"/>
    <x v="33"/>
    <n v="24.56"/>
    <n v="2"/>
    <n v="0"/>
    <n v="11.543199999999999"/>
  </r>
  <r>
    <n v="349"/>
    <s v="CA-2014-134306"/>
    <x v="3"/>
    <x v="141"/>
    <d v="2014-07-13T00:00:00"/>
    <s v="Standard Class"/>
    <x v="143"/>
    <x v="143"/>
    <x v="0"/>
    <x v="0"/>
    <x v="90"/>
    <x v="31"/>
    <x v="111"/>
    <x v="3"/>
    <x v="313"/>
    <x v="1"/>
    <x v="6"/>
    <x v="310"/>
    <n v="12.96"/>
    <n v="2"/>
    <n v="0"/>
    <n v="4.1471999999999998"/>
  </r>
  <r>
    <n v="350"/>
    <s v="CA-2013-129714"/>
    <x v="0"/>
    <x v="142"/>
    <d v="2013-09-04T00:00:00"/>
    <s v="First Class"/>
    <x v="144"/>
    <x v="144"/>
    <x v="2"/>
    <x v="0"/>
    <x v="20"/>
    <x v="15"/>
    <x v="29"/>
    <x v="3"/>
    <x v="234"/>
    <x v="2"/>
    <x v="11"/>
    <x v="232"/>
    <n v="6.79"/>
    <n v="1"/>
    <n v="0"/>
    <n v="2.3086000000000002"/>
  </r>
  <r>
    <n v="351"/>
    <s v="CA-2013-129714"/>
    <x v="0"/>
    <x v="142"/>
    <d v="2013-09-04T00:00:00"/>
    <s v="First Class"/>
    <x v="144"/>
    <x v="144"/>
    <x v="2"/>
    <x v="0"/>
    <x v="20"/>
    <x v="15"/>
    <x v="29"/>
    <x v="3"/>
    <x v="314"/>
    <x v="1"/>
    <x v="10"/>
    <x v="311"/>
    <n v="24.56"/>
    <n v="2"/>
    <n v="0"/>
    <n v="11.543199999999999"/>
  </r>
  <r>
    <n v="352"/>
    <s v="CA-2013-129714"/>
    <x v="0"/>
    <x v="142"/>
    <d v="2013-09-04T00:00:00"/>
    <s v="First Class"/>
    <x v="144"/>
    <x v="144"/>
    <x v="2"/>
    <x v="0"/>
    <x v="20"/>
    <x v="15"/>
    <x v="29"/>
    <x v="3"/>
    <x v="315"/>
    <x v="1"/>
    <x v="8"/>
    <x v="312"/>
    <n v="3.048"/>
    <n v="1"/>
    <n v="0.2"/>
    <n v="1.0668"/>
  </r>
  <r>
    <n v="353"/>
    <s v="CA-2013-129714"/>
    <x v="0"/>
    <x v="142"/>
    <d v="2013-09-04T00:00:00"/>
    <s v="First Class"/>
    <x v="144"/>
    <x v="144"/>
    <x v="2"/>
    <x v="0"/>
    <x v="20"/>
    <x v="15"/>
    <x v="29"/>
    <x v="3"/>
    <x v="314"/>
    <x v="1"/>
    <x v="10"/>
    <x v="311"/>
    <n v="49.12"/>
    <n v="4"/>
    <n v="0"/>
    <n v="23.086399999999998"/>
  </r>
  <r>
    <n v="354"/>
    <s v="CA-2013-129714"/>
    <x v="0"/>
    <x v="142"/>
    <d v="2013-09-04T00:00:00"/>
    <s v="First Class"/>
    <x v="144"/>
    <x v="144"/>
    <x v="2"/>
    <x v="0"/>
    <x v="20"/>
    <x v="15"/>
    <x v="29"/>
    <x v="3"/>
    <x v="316"/>
    <x v="1"/>
    <x v="8"/>
    <x v="313"/>
    <n v="4355.1680000000006"/>
    <n v="4"/>
    <n v="0.2"/>
    <n v="1415.4295999999997"/>
  </r>
  <r>
    <n v="355"/>
    <s v="CA-2013-138520"/>
    <x v="0"/>
    <x v="143"/>
    <d v="2013-04-14T00:00:00"/>
    <s v="Standard Class"/>
    <x v="145"/>
    <x v="145"/>
    <x v="0"/>
    <x v="0"/>
    <x v="20"/>
    <x v="15"/>
    <x v="45"/>
    <x v="3"/>
    <x v="317"/>
    <x v="0"/>
    <x v="0"/>
    <x v="314"/>
    <n v="388.70400000000006"/>
    <n v="6"/>
    <n v="0.2"/>
    <n v="-4.8588000000000022"/>
  </r>
  <r>
    <n v="356"/>
    <s v="CA-2013-138520"/>
    <x v="0"/>
    <x v="143"/>
    <d v="2013-04-14T00:00:00"/>
    <s v="Standard Class"/>
    <x v="145"/>
    <x v="145"/>
    <x v="0"/>
    <x v="0"/>
    <x v="20"/>
    <x v="15"/>
    <x v="45"/>
    <x v="3"/>
    <x v="318"/>
    <x v="1"/>
    <x v="12"/>
    <x v="315"/>
    <n v="8.26"/>
    <n v="2"/>
    <n v="0"/>
    <n v="3.7995999999999999"/>
  </r>
  <r>
    <n v="357"/>
    <s v="CA-2013-138520"/>
    <x v="0"/>
    <x v="143"/>
    <d v="2013-04-14T00:00:00"/>
    <s v="Standard Class"/>
    <x v="145"/>
    <x v="145"/>
    <x v="0"/>
    <x v="0"/>
    <x v="20"/>
    <x v="15"/>
    <x v="45"/>
    <x v="3"/>
    <x v="319"/>
    <x v="1"/>
    <x v="6"/>
    <x v="316"/>
    <n v="17.04"/>
    <n v="4"/>
    <n v="0"/>
    <n v="6.9863999999999997"/>
  </r>
  <r>
    <n v="358"/>
    <s v="CA-2013-138520"/>
    <x v="0"/>
    <x v="143"/>
    <d v="2013-04-14T00:00:00"/>
    <s v="Standard Class"/>
    <x v="145"/>
    <x v="145"/>
    <x v="0"/>
    <x v="0"/>
    <x v="20"/>
    <x v="15"/>
    <x v="45"/>
    <x v="3"/>
    <x v="320"/>
    <x v="1"/>
    <x v="10"/>
    <x v="317"/>
    <n v="34.4"/>
    <n v="5"/>
    <n v="0"/>
    <n v="15.823999999999998"/>
  </r>
  <r>
    <n v="359"/>
    <s v="CA-2013-130001"/>
    <x v="0"/>
    <x v="131"/>
    <d v="2013-04-29T00:00:00"/>
    <s v="Standard Class"/>
    <x v="96"/>
    <x v="96"/>
    <x v="1"/>
    <x v="0"/>
    <x v="35"/>
    <x v="3"/>
    <x v="43"/>
    <x v="0"/>
    <x v="187"/>
    <x v="1"/>
    <x v="10"/>
    <x v="186"/>
    <n v="36.240000000000009"/>
    <n v="5"/>
    <n v="0.2"/>
    <n v="11.324999999999996"/>
  </r>
  <r>
    <n v="360"/>
    <s v="CA-2014-155698"/>
    <x v="3"/>
    <x v="144"/>
    <d v="2014-03-12T00:00:00"/>
    <s v="First Class"/>
    <x v="146"/>
    <x v="146"/>
    <x v="1"/>
    <x v="0"/>
    <x v="38"/>
    <x v="32"/>
    <x v="112"/>
    <x v="0"/>
    <x v="321"/>
    <x v="1"/>
    <x v="9"/>
    <x v="318"/>
    <n v="647.84"/>
    <n v="8"/>
    <n v="0"/>
    <n v="168.4384"/>
  </r>
  <r>
    <n v="361"/>
    <s v="CA-2014-155698"/>
    <x v="3"/>
    <x v="144"/>
    <d v="2014-03-12T00:00:00"/>
    <s v="First Class"/>
    <x v="146"/>
    <x v="146"/>
    <x v="1"/>
    <x v="0"/>
    <x v="38"/>
    <x v="32"/>
    <x v="112"/>
    <x v="0"/>
    <x v="322"/>
    <x v="1"/>
    <x v="2"/>
    <x v="319"/>
    <n v="20.7"/>
    <n v="2"/>
    <n v="0"/>
    <n v="9.9359999999999999"/>
  </r>
  <r>
    <n v="362"/>
    <s v="CA-2014-144904"/>
    <x v="3"/>
    <x v="145"/>
    <d v="2014-10-02T00:00:00"/>
    <s v="Standard Class"/>
    <x v="147"/>
    <x v="147"/>
    <x v="0"/>
    <x v="0"/>
    <x v="20"/>
    <x v="15"/>
    <x v="29"/>
    <x v="3"/>
    <x v="322"/>
    <x v="1"/>
    <x v="2"/>
    <x v="319"/>
    <n v="20.7"/>
    <n v="2"/>
    <n v="0"/>
    <n v="9.9359999999999999"/>
  </r>
  <r>
    <n v="363"/>
    <s v="CA-2014-144904"/>
    <x v="3"/>
    <x v="145"/>
    <d v="2014-10-02T00:00:00"/>
    <s v="Standard Class"/>
    <x v="147"/>
    <x v="147"/>
    <x v="0"/>
    <x v="0"/>
    <x v="20"/>
    <x v="15"/>
    <x v="29"/>
    <x v="3"/>
    <x v="323"/>
    <x v="0"/>
    <x v="1"/>
    <x v="320"/>
    <n v="488.64600000000002"/>
    <n v="3"/>
    <n v="0.1"/>
    <n v="86.870400000000004"/>
  </r>
  <r>
    <n v="364"/>
    <s v="CA-2014-144904"/>
    <x v="3"/>
    <x v="145"/>
    <d v="2014-10-02T00:00:00"/>
    <s v="Standard Class"/>
    <x v="147"/>
    <x v="147"/>
    <x v="0"/>
    <x v="0"/>
    <x v="20"/>
    <x v="15"/>
    <x v="29"/>
    <x v="3"/>
    <x v="324"/>
    <x v="1"/>
    <x v="6"/>
    <x v="321"/>
    <n v="5.56"/>
    <n v="2"/>
    <n v="0"/>
    <n v="1.4455999999999998"/>
  </r>
  <r>
    <n v="365"/>
    <s v="CA-2014-144904"/>
    <x v="3"/>
    <x v="145"/>
    <d v="2014-10-02T00:00:00"/>
    <s v="Standard Class"/>
    <x v="147"/>
    <x v="147"/>
    <x v="0"/>
    <x v="0"/>
    <x v="20"/>
    <x v="15"/>
    <x v="29"/>
    <x v="3"/>
    <x v="325"/>
    <x v="0"/>
    <x v="5"/>
    <x v="322"/>
    <n v="47.12"/>
    <n v="8"/>
    <n v="0"/>
    <n v="20.732800000000001"/>
  </r>
  <r>
    <n v="366"/>
    <s v="CA-2011-123344"/>
    <x v="2"/>
    <x v="146"/>
    <d v="2011-09-29T00:00:00"/>
    <s v="Standard Class"/>
    <x v="148"/>
    <x v="148"/>
    <x v="0"/>
    <x v="0"/>
    <x v="8"/>
    <x v="1"/>
    <x v="9"/>
    <x v="1"/>
    <x v="45"/>
    <x v="1"/>
    <x v="4"/>
    <x v="45"/>
    <n v="211.96"/>
    <n v="4"/>
    <n v="0"/>
    <n v="8.4783999999999935"/>
  </r>
  <r>
    <n v="367"/>
    <s v="CA-2013-155516"/>
    <x v="0"/>
    <x v="147"/>
    <d v="2013-10-22T00:00:00"/>
    <s v="Same Day"/>
    <x v="149"/>
    <x v="149"/>
    <x v="1"/>
    <x v="0"/>
    <x v="91"/>
    <x v="29"/>
    <x v="113"/>
    <x v="3"/>
    <x v="326"/>
    <x v="1"/>
    <x v="8"/>
    <x v="323"/>
    <n v="23.2"/>
    <n v="4"/>
    <n v="0"/>
    <n v="10.44"/>
  </r>
  <r>
    <n v="368"/>
    <s v="CA-2013-155516"/>
    <x v="0"/>
    <x v="147"/>
    <d v="2013-10-22T00:00:00"/>
    <s v="Same Day"/>
    <x v="149"/>
    <x v="149"/>
    <x v="1"/>
    <x v="0"/>
    <x v="91"/>
    <x v="29"/>
    <x v="113"/>
    <x v="3"/>
    <x v="327"/>
    <x v="1"/>
    <x v="14"/>
    <x v="33"/>
    <n v="7.36"/>
    <n v="2"/>
    <n v="0"/>
    <n v="0.14719999999999978"/>
  </r>
  <r>
    <n v="369"/>
    <s v="CA-2013-155516"/>
    <x v="0"/>
    <x v="147"/>
    <d v="2013-10-22T00:00:00"/>
    <s v="Same Day"/>
    <x v="149"/>
    <x v="149"/>
    <x v="1"/>
    <x v="0"/>
    <x v="91"/>
    <x v="29"/>
    <x v="113"/>
    <x v="3"/>
    <x v="328"/>
    <x v="1"/>
    <x v="4"/>
    <x v="324"/>
    <n v="104.79"/>
    <n v="7"/>
    <n v="0"/>
    <n v="29.341200000000008"/>
  </r>
  <r>
    <n v="370"/>
    <s v="CA-2013-155516"/>
    <x v="0"/>
    <x v="147"/>
    <d v="2013-10-22T00:00:00"/>
    <s v="Same Day"/>
    <x v="149"/>
    <x v="149"/>
    <x v="1"/>
    <x v="0"/>
    <x v="91"/>
    <x v="29"/>
    <x v="113"/>
    <x v="3"/>
    <x v="37"/>
    <x v="0"/>
    <x v="0"/>
    <x v="37"/>
    <n v="1043.92"/>
    <n v="4"/>
    <n v="0"/>
    <n v="271.41920000000005"/>
  </r>
  <r>
    <n v="371"/>
    <s v="CA-2014-104745"/>
    <x v="3"/>
    <x v="148"/>
    <d v="2014-06-05T00:00:00"/>
    <s v="Standard Class"/>
    <x v="150"/>
    <x v="150"/>
    <x v="0"/>
    <x v="0"/>
    <x v="92"/>
    <x v="5"/>
    <x v="114"/>
    <x v="2"/>
    <x v="329"/>
    <x v="1"/>
    <x v="10"/>
    <x v="325"/>
    <n v="25.920000000000005"/>
    <n v="5"/>
    <n v="0.2"/>
    <n v="9.3960000000000008"/>
  </r>
  <r>
    <n v="372"/>
    <s v="CA-2014-104745"/>
    <x v="3"/>
    <x v="148"/>
    <d v="2014-06-05T00:00:00"/>
    <s v="Standard Class"/>
    <x v="150"/>
    <x v="150"/>
    <x v="0"/>
    <x v="0"/>
    <x v="92"/>
    <x v="5"/>
    <x v="114"/>
    <x v="2"/>
    <x v="330"/>
    <x v="1"/>
    <x v="4"/>
    <x v="326"/>
    <n v="53.424000000000007"/>
    <n v="3"/>
    <n v="0.2"/>
    <n v="4.6746000000000016"/>
  </r>
  <r>
    <n v="373"/>
    <s v="US-2011-119137"/>
    <x v="2"/>
    <x v="149"/>
    <d v="2011-07-27T00:00:00"/>
    <s v="Standard Class"/>
    <x v="151"/>
    <x v="151"/>
    <x v="0"/>
    <x v="0"/>
    <x v="93"/>
    <x v="16"/>
    <x v="115"/>
    <x v="1"/>
    <x v="304"/>
    <x v="1"/>
    <x v="8"/>
    <x v="301"/>
    <n v="8.1600000000000019"/>
    <n v="5"/>
    <n v="0.7"/>
    <n v="-5.7119999999999997"/>
  </r>
  <r>
    <n v="374"/>
    <s v="US-2011-119137"/>
    <x v="2"/>
    <x v="149"/>
    <d v="2011-07-27T00:00:00"/>
    <s v="Standard Class"/>
    <x v="151"/>
    <x v="151"/>
    <x v="0"/>
    <x v="0"/>
    <x v="93"/>
    <x v="16"/>
    <x v="115"/>
    <x v="1"/>
    <x v="331"/>
    <x v="2"/>
    <x v="11"/>
    <x v="327"/>
    <n v="1023.9360000000001"/>
    <n v="8"/>
    <n v="0.2"/>
    <n v="179.1887999999999"/>
  </r>
  <r>
    <n v="375"/>
    <s v="US-2011-119137"/>
    <x v="2"/>
    <x v="149"/>
    <d v="2011-07-27T00:00:00"/>
    <s v="Standard Class"/>
    <x v="151"/>
    <x v="151"/>
    <x v="0"/>
    <x v="0"/>
    <x v="93"/>
    <x v="16"/>
    <x v="115"/>
    <x v="1"/>
    <x v="332"/>
    <x v="1"/>
    <x v="6"/>
    <x v="328"/>
    <n v="9.24"/>
    <n v="1"/>
    <n v="0.2"/>
    <n v="0.92399999999999993"/>
  </r>
  <r>
    <n v="376"/>
    <s v="US-2011-119137"/>
    <x v="2"/>
    <x v="149"/>
    <d v="2011-07-27T00:00:00"/>
    <s v="Standard Class"/>
    <x v="151"/>
    <x v="151"/>
    <x v="0"/>
    <x v="0"/>
    <x v="93"/>
    <x v="16"/>
    <x v="115"/>
    <x v="1"/>
    <x v="333"/>
    <x v="2"/>
    <x v="11"/>
    <x v="329"/>
    <n v="479.04"/>
    <n v="10"/>
    <n v="0.2"/>
    <n v="-29.940000000000012"/>
  </r>
  <r>
    <n v="377"/>
    <s v="US-2013-134656"/>
    <x v="0"/>
    <x v="150"/>
    <d v="2013-10-02T00:00:00"/>
    <s v="First Class"/>
    <x v="152"/>
    <x v="152"/>
    <x v="1"/>
    <x v="0"/>
    <x v="94"/>
    <x v="10"/>
    <x v="116"/>
    <x v="2"/>
    <x v="334"/>
    <x v="1"/>
    <x v="10"/>
    <x v="330"/>
    <n v="99.13600000000001"/>
    <n v="4"/>
    <n v="0.2"/>
    <n v="30.979999999999993"/>
  </r>
  <r>
    <n v="378"/>
    <s v="US-2014-134481"/>
    <x v="3"/>
    <x v="151"/>
    <d v="2014-09-02T00:00:00"/>
    <s v="Standard Class"/>
    <x v="153"/>
    <x v="153"/>
    <x v="1"/>
    <x v="0"/>
    <x v="47"/>
    <x v="31"/>
    <x v="117"/>
    <x v="3"/>
    <x v="335"/>
    <x v="0"/>
    <x v="3"/>
    <x v="331"/>
    <n v="1488.4239999999998"/>
    <n v="7"/>
    <n v="0.3"/>
    <n v="-297.68479999999983"/>
  </r>
  <r>
    <n v="379"/>
    <s v="CA-2012-130792"/>
    <x v="1"/>
    <x v="152"/>
    <d v="2012-05-05T00:00:00"/>
    <s v="Standard Class"/>
    <x v="154"/>
    <x v="154"/>
    <x v="0"/>
    <x v="0"/>
    <x v="12"/>
    <x v="5"/>
    <x v="14"/>
    <x v="2"/>
    <x v="336"/>
    <x v="1"/>
    <x v="9"/>
    <x v="332"/>
    <n v="8.6519999999999975"/>
    <n v="3"/>
    <n v="0.8"/>
    <n v="-20.332200000000007"/>
  </r>
  <r>
    <n v="380"/>
    <s v="CA-2012-130792"/>
    <x v="1"/>
    <x v="152"/>
    <d v="2012-05-05T00:00:00"/>
    <s v="Standard Class"/>
    <x v="154"/>
    <x v="154"/>
    <x v="0"/>
    <x v="0"/>
    <x v="12"/>
    <x v="5"/>
    <x v="14"/>
    <x v="2"/>
    <x v="337"/>
    <x v="1"/>
    <x v="4"/>
    <x v="333"/>
    <n v="23.832000000000001"/>
    <n v="3"/>
    <n v="0.2"/>
    <n v="2.6810999999999954"/>
  </r>
  <r>
    <n v="381"/>
    <s v="CA-2012-130792"/>
    <x v="1"/>
    <x v="152"/>
    <d v="2012-05-05T00:00:00"/>
    <s v="Standard Class"/>
    <x v="154"/>
    <x v="154"/>
    <x v="0"/>
    <x v="0"/>
    <x v="12"/>
    <x v="5"/>
    <x v="14"/>
    <x v="2"/>
    <x v="338"/>
    <x v="1"/>
    <x v="8"/>
    <x v="334"/>
    <n v="12.175999999999998"/>
    <n v="4"/>
    <n v="0.8"/>
    <n v="-18.872800000000009"/>
  </r>
  <r>
    <n v="382"/>
    <s v="CA-2013-134775"/>
    <x v="0"/>
    <x v="99"/>
    <d v="2013-10-30T00:00:00"/>
    <s v="First Class"/>
    <x v="155"/>
    <x v="155"/>
    <x v="1"/>
    <x v="0"/>
    <x v="8"/>
    <x v="1"/>
    <x v="9"/>
    <x v="1"/>
    <x v="339"/>
    <x v="1"/>
    <x v="10"/>
    <x v="335"/>
    <n v="50.96"/>
    <n v="7"/>
    <n v="0"/>
    <n v="25.48"/>
  </r>
  <r>
    <n v="383"/>
    <s v="CA-2013-134775"/>
    <x v="0"/>
    <x v="99"/>
    <d v="2013-10-30T00:00:00"/>
    <s v="First Class"/>
    <x v="155"/>
    <x v="155"/>
    <x v="1"/>
    <x v="0"/>
    <x v="8"/>
    <x v="1"/>
    <x v="9"/>
    <x v="1"/>
    <x v="340"/>
    <x v="1"/>
    <x v="8"/>
    <x v="336"/>
    <n v="49.536000000000001"/>
    <n v="3"/>
    <n v="0.2"/>
    <n v="17.337599999999998"/>
  </r>
  <r>
    <n v="384"/>
    <s v="CA-2012-125395"/>
    <x v="1"/>
    <x v="153"/>
    <d v="2012-06-29T00:00:00"/>
    <s v="Second Class"/>
    <x v="156"/>
    <x v="156"/>
    <x v="1"/>
    <x v="0"/>
    <x v="79"/>
    <x v="12"/>
    <x v="99"/>
    <x v="2"/>
    <x v="341"/>
    <x v="2"/>
    <x v="11"/>
    <x v="337"/>
    <n v="41.9"/>
    <n v="2"/>
    <n v="0"/>
    <n v="8.7989999999999995"/>
  </r>
  <r>
    <n v="385"/>
    <s v="US-2012-168935"/>
    <x v="1"/>
    <x v="154"/>
    <d v="2012-12-02T00:00:00"/>
    <s v="Standard Class"/>
    <x v="157"/>
    <x v="157"/>
    <x v="0"/>
    <x v="0"/>
    <x v="95"/>
    <x v="2"/>
    <x v="118"/>
    <x v="0"/>
    <x v="342"/>
    <x v="0"/>
    <x v="3"/>
    <x v="338"/>
    <n v="375.45750000000004"/>
    <n v="3"/>
    <n v="0.45"/>
    <n v="-157.00949999999997"/>
  </r>
  <r>
    <n v="386"/>
    <s v="US-2012-168935"/>
    <x v="1"/>
    <x v="154"/>
    <d v="2012-12-02T00:00:00"/>
    <s v="Standard Class"/>
    <x v="157"/>
    <x v="157"/>
    <x v="0"/>
    <x v="0"/>
    <x v="95"/>
    <x v="2"/>
    <x v="118"/>
    <x v="0"/>
    <x v="343"/>
    <x v="2"/>
    <x v="11"/>
    <x v="339"/>
    <n v="83.976000000000013"/>
    <n v="3"/>
    <n v="0.2"/>
    <n v="-1.049700000000005"/>
  </r>
  <r>
    <n v="387"/>
    <s v="CA-2012-122756"/>
    <x v="1"/>
    <x v="155"/>
    <d v="2012-12-07T00:00:00"/>
    <s v="Standard Class"/>
    <x v="158"/>
    <x v="158"/>
    <x v="1"/>
    <x v="0"/>
    <x v="10"/>
    <x v="9"/>
    <x v="11"/>
    <x v="3"/>
    <x v="344"/>
    <x v="2"/>
    <x v="15"/>
    <x v="340"/>
    <n v="482.34000000000003"/>
    <n v="4"/>
    <n v="0.7"/>
    <n v="-337.63799999999981"/>
  </r>
  <r>
    <n v="388"/>
    <s v="CA-2012-122756"/>
    <x v="1"/>
    <x v="155"/>
    <d v="2012-12-07T00:00:00"/>
    <s v="Standard Class"/>
    <x v="158"/>
    <x v="158"/>
    <x v="1"/>
    <x v="0"/>
    <x v="10"/>
    <x v="9"/>
    <x v="11"/>
    <x v="3"/>
    <x v="345"/>
    <x v="0"/>
    <x v="5"/>
    <x v="341"/>
    <n v="2.9600000000000004"/>
    <n v="1"/>
    <n v="0.2"/>
    <n v="0.77700000000000025"/>
  </r>
  <r>
    <n v="389"/>
    <s v="CA-2011-115973"/>
    <x v="2"/>
    <x v="156"/>
    <d v="2011-11-26T00:00:00"/>
    <s v="First Class"/>
    <x v="159"/>
    <x v="159"/>
    <x v="0"/>
    <x v="0"/>
    <x v="74"/>
    <x v="24"/>
    <x v="93"/>
    <x v="3"/>
    <x v="346"/>
    <x v="1"/>
    <x v="6"/>
    <x v="342"/>
    <n v="2.6240000000000001"/>
    <n v="1"/>
    <n v="0.2"/>
    <n v="0.42639999999999978"/>
  </r>
  <r>
    <n v="390"/>
    <s v="CA-2014-101798"/>
    <x v="3"/>
    <x v="157"/>
    <d v="2014-12-16T00:00:00"/>
    <s v="Standard Class"/>
    <x v="160"/>
    <x v="160"/>
    <x v="0"/>
    <x v="0"/>
    <x v="20"/>
    <x v="15"/>
    <x v="29"/>
    <x v="3"/>
    <x v="347"/>
    <x v="1"/>
    <x v="8"/>
    <x v="343"/>
    <n v="23.36"/>
    <n v="4"/>
    <n v="0.2"/>
    <n v="7.8839999999999986"/>
  </r>
  <r>
    <n v="391"/>
    <s v="CA-2014-101798"/>
    <x v="3"/>
    <x v="157"/>
    <d v="2014-12-16T00:00:00"/>
    <s v="Standard Class"/>
    <x v="160"/>
    <x v="160"/>
    <x v="0"/>
    <x v="0"/>
    <x v="20"/>
    <x v="15"/>
    <x v="29"/>
    <x v="3"/>
    <x v="84"/>
    <x v="2"/>
    <x v="11"/>
    <x v="84"/>
    <n v="39.979999999999997"/>
    <n v="2"/>
    <n v="0"/>
    <n v="13.593199999999996"/>
  </r>
  <r>
    <n v="392"/>
    <s v="US-2011-135972"/>
    <x v="2"/>
    <x v="158"/>
    <d v="2011-09-23T00:00:00"/>
    <s v="Second Class"/>
    <x v="161"/>
    <x v="161"/>
    <x v="0"/>
    <x v="0"/>
    <x v="96"/>
    <x v="4"/>
    <x v="119"/>
    <x v="1"/>
    <x v="348"/>
    <x v="2"/>
    <x v="7"/>
    <x v="344"/>
    <n v="246.38400000000001"/>
    <n v="2"/>
    <n v="0.2"/>
    <n v="27.718199999999968"/>
  </r>
  <r>
    <n v="393"/>
    <s v="US-2011-135972"/>
    <x v="2"/>
    <x v="158"/>
    <d v="2011-09-23T00:00:00"/>
    <s v="Second Class"/>
    <x v="161"/>
    <x v="161"/>
    <x v="0"/>
    <x v="0"/>
    <x v="96"/>
    <x v="4"/>
    <x v="119"/>
    <x v="1"/>
    <x v="349"/>
    <x v="2"/>
    <x v="16"/>
    <x v="345"/>
    <n v="1799.97"/>
    <n v="3"/>
    <n v="0"/>
    <n v="701.98829999999998"/>
  </r>
  <r>
    <n v="394"/>
    <s v="US-2011-134971"/>
    <x v="2"/>
    <x v="159"/>
    <d v="2011-06-10T00:00:00"/>
    <s v="Second Class"/>
    <x v="162"/>
    <x v="162"/>
    <x v="1"/>
    <x v="0"/>
    <x v="97"/>
    <x v="10"/>
    <x v="120"/>
    <x v="2"/>
    <x v="350"/>
    <x v="1"/>
    <x v="8"/>
    <x v="346"/>
    <n v="12.461999999999996"/>
    <n v="3"/>
    <n v="0.8"/>
    <n v="-20.5623"/>
  </r>
  <r>
    <n v="395"/>
    <s v="CA-2014-102946"/>
    <x v="3"/>
    <x v="160"/>
    <d v="2014-07-06T00:00:00"/>
    <s v="Standard Class"/>
    <x v="163"/>
    <x v="163"/>
    <x v="2"/>
    <x v="0"/>
    <x v="98"/>
    <x v="33"/>
    <x v="121"/>
    <x v="1"/>
    <x v="351"/>
    <x v="1"/>
    <x v="8"/>
    <x v="347"/>
    <n v="75.792000000000002"/>
    <n v="3"/>
    <n v="0.2"/>
    <n v="25.579799999999992"/>
  </r>
  <r>
    <n v="396"/>
    <s v="CA-2014-165603"/>
    <x v="3"/>
    <x v="161"/>
    <d v="2014-10-20T00:00:00"/>
    <s v="Second Class"/>
    <x v="164"/>
    <x v="164"/>
    <x v="1"/>
    <x v="0"/>
    <x v="99"/>
    <x v="34"/>
    <x v="122"/>
    <x v="3"/>
    <x v="352"/>
    <x v="1"/>
    <x v="4"/>
    <x v="348"/>
    <n v="49.96"/>
    <n v="2"/>
    <n v="0"/>
    <n v="9.4923999999999964"/>
  </r>
  <r>
    <n v="397"/>
    <s v="CA-2014-165603"/>
    <x v="3"/>
    <x v="161"/>
    <d v="2014-10-20T00:00:00"/>
    <s v="Second Class"/>
    <x v="164"/>
    <x v="164"/>
    <x v="1"/>
    <x v="0"/>
    <x v="99"/>
    <x v="34"/>
    <x v="122"/>
    <x v="3"/>
    <x v="353"/>
    <x v="1"/>
    <x v="10"/>
    <x v="349"/>
    <n v="12.96"/>
    <n v="2"/>
    <n v="0"/>
    <n v="6.2208000000000006"/>
  </r>
  <r>
    <n v="398"/>
    <s v="CA-2012-122259"/>
    <x v="1"/>
    <x v="89"/>
    <d v="2012-11-04T00:00:00"/>
    <s v="Standard Class"/>
    <x v="6"/>
    <x v="6"/>
    <x v="2"/>
    <x v="0"/>
    <x v="25"/>
    <x v="12"/>
    <x v="30"/>
    <x v="2"/>
    <x v="354"/>
    <x v="1"/>
    <x v="14"/>
    <x v="350"/>
    <n v="70.12"/>
    <n v="4"/>
    <n v="0"/>
    <n v="21.035999999999994"/>
  </r>
  <r>
    <n v="399"/>
    <s v="CA-2013-108987"/>
    <x v="0"/>
    <x v="162"/>
    <d v="2013-09-11T00:00:00"/>
    <s v="Second Class"/>
    <x v="165"/>
    <x v="165"/>
    <x v="0"/>
    <x v="0"/>
    <x v="12"/>
    <x v="5"/>
    <x v="66"/>
    <x v="2"/>
    <x v="355"/>
    <x v="1"/>
    <x v="4"/>
    <x v="351"/>
    <n v="35.952000000000005"/>
    <n v="3"/>
    <n v="0.2"/>
    <n v="3.5951999999999984"/>
  </r>
  <r>
    <n v="400"/>
    <s v="CA-2013-108987"/>
    <x v="0"/>
    <x v="162"/>
    <d v="2013-09-11T00:00:00"/>
    <s v="Second Class"/>
    <x v="165"/>
    <x v="165"/>
    <x v="0"/>
    <x v="0"/>
    <x v="12"/>
    <x v="5"/>
    <x v="66"/>
    <x v="2"/>
    <x v="26"/>
    <x v="0"/>
    <x v="0"/>
    <x v="26"/>
    <n v="2396.2655999999997"/>
    <n v="4"/>
    <n v="0.32"/>
    <n v="-317.15280000000007"/>
  </r>
  <r>
    <n v="401"/>
    <s v="CA-2013-108987"/>
    <x v="0"/>
    <x v="162"/>
    <d v="2013-09-11T00:00:00"/>
    <s v="Second Class"/>
    <x v="165"/>
    <x v="165"/>
    <x v="0"/>
    <x v="0"/>
    <x v="12"/>
    <x v="5"/>
    <x v="66"/>
    <x v="2"/>
    <x v="356"/>
    <x v="1"/>
    <x v="4"/>
    <x v="352"/>
    <n v="131.136"/>
    <n v="4"/>
    <n v="0.2"/>
    <n v="-32.783999999999999"/>
  </r>
  <r>
    <n v="402"/>
    <s v="CA-2013-108987"/>
    <x v="0"/>
    <x v="162"/>
    <d v="2013-09-11T00:00:00"/>
    <s v="Second Class"/>
    <x v="165"/>
    <x v="165"/>
    <x v="0"/>
    <x v="0"/>
    <x v="12"/>
    <x v="5"/>
    <x v="66"/>
    <x v="2"/>
    <x v="357"/>
    <x v="2"/>
    <x v="11"/>
    <x v="353"/>
    <n v="57.584000000000003"/>
    <n v="2"/>
    <n v="0.2"/>
    <n v="0.71979999999999933"/>
  </r>
  <r>
    <n v="403"/>
    <s v="CA-2011-113166"/>
    <x v="2"/>
    <x v="163"/>
    <d v="2011-12-26T00:00:00"/>
    <s v="First Class"/>
    <x v="166"/>
    <x v="166"/>
    <x v="0"/>
    <x v="0"/>
    <x v="100"/>
    <x v="2"/>
    <x v="123"/>
    <x v="0"/>
    <x v="358"/>
    <x v="1"/>
    <x v="10"/>
    <x v="354"/>
    <n v="9.5680000000000014"/>
    <n v="2"/>
    <n v="0.2"/>
    <n v="3.4683999999999999"/>
  </r>
  <r>
    <n v="404"/>
    <s v="CA-2011-155208"/>
    <x v="2"/>
    <x v="164"/>
    <d v="2011-04-20T00:00:00"/>
    <s v="Standard Class"/>
    <x v="70"/>
    <x v="70"/>
    <x v="1"/>
    <x v="0"/>
    <x v="40"/>
    <x v="3"/>
    <x v="124"/>
    <x v="0"/>
    <x v="359"/>
    <x v="1"/>
    <x v="6"/>
    <x v="355"/>
    <n v="39.072000000000003"/>
    <n v="6"/>
    <n v="0.2"/>
    <n v="9.7680000000000007"/>
  </r>
  <r>
    <n v="405"/>
    <s v="CA-2014-117933"/>
    <x v="3"/>
    <x v="165"/>
    <d v="2014-12-30T00:00:00"/>
    <s v="Standard Class"/>
    <x v="167"/>
    <x v="167"/>
    <x v="0"/>
    <x v="0"/>
    <x v="20"/>
    <x v="15"/>
    <x v="23"/>
    <x v="3"/>
    <x v="360"/>
    <x v="1"/>
    <x v="9"/>
    <x v="33"/>
    <n v="35.910000000000004"/>
    <n v="3"/>
    <n v="0"/>
    <n v="9.6956999999999987"/>
  </r>
  <r>
    <n v="406"/>
    <s v="CA-2014-117457"/>
    <x v="3"/>
    <x v="166"/>
    <d v="2014-12-13T00:00:00"/>
    <s v="Standard Class"/>
    <x v="168"/>
    <x v="168"/>
    <x v="0"/>
    <x v="0"/>
    <x v="8"/>
    <x v="1"/>
    <x v="94"/>
    <x v="1"/>
    <x v="357"/>
    <x v="2"/>
    <x v="11"/>
    <x v="353"/>
    <n v="179.95000000000002"/>
    <n v="5"/>
    <n v="0"/>
    <n v="37.789500000000004"/>
  </r>
  <r>
    <n v="407"/>
    <s v="CA-2014-117457"/>
    <x v="3"/>
    <x v="166"/>
    <d v="2014-12-13T00:00:00"/>
    <s v="Standard Class"/>
    <x v="168"/>
    <x v="168"/>
    <x v="0"/>
    <x v="0"/>
    <x v="8"/>
    <x v="1"/>
    <x v="94"/>
    <x v="1"/>
    <x v="361"/>
    <x v="2"/>
    <x v="16"/>
    <x v="356"/>
    <n v="1199.9760000000001"/>
    <n v="3"/>
    <n v="0.2"/>
    <n v="434.99130000000002"/>
  </r>
  <r>
    <n v="408"/>
    <s v="CA-2014-117457"/>
    <x v="3"/>
    <x v="166"/>
    <d v="2014-12-13T00:00:00"/>
    <s v="Standard Class"/>
    <x v="168"/>
    <x v="168"/>
    <x v="0"/>
    <x v="0"/>
    <x v="8"/>
    <x v="1"/>
    <x v="94"/>
    <x v="1"/>
    <x v="362"/>
    <x v="1"/>
    <x v="10"/>
    <x v="357"/>
    <n v="27.15"/>
    <n v="5"/>
    <n v="0"/>
    <n v="13.3035"/>
  </r>
  <r>
    <n v="409"/>
    <s v="CA-2014-117457"/>
    <x v="3"/>
    <x v="166"/>
    <d v="2014-12-13T00:00:00"/>
    <s v="Standard Class"/>
    <x v="168"/>
    <x v="168"/>
    <x v="0"/>
    <x v="0"/>
    <x v="8"/>
    <x v="1"/>
    <x v="94"/>
    <x v="1"/>
    <x v="363"/>
    <x v="0"/>
    <x v="3"/>
    <x v="358"/>
    <n v="1004.0239999999999"/>
    <n v="7"/>
    <n v="0.2"/>
    <n v="-112.95269999999994"/>
  </r>
  <r>
    <n v="410"/>
    <s v="CA-2014-117457"/>
    <x v="3"/>
    <x v="166"/>
    <d v="2014-12-13T00:00:00"/>
    <s v="Standard Class"/>
    <x v="168"/>
    <x v="168"/>
    <x v="0"/>
    <x v="0"/>
    <x v="8"/>
    <x v="1"/>
    <x v="94"/>
    <x v="1"/>
    <x v="364"/>
    <x v="1"/>
    <x v="10"/>
    <x v="359"/>
    <n v="9.68"/>
    <n v="1"/>
    <n v="0"/>
    <n v="4.6463999999999999"/>
  </r>
  <r>
    <n v="411"/>
    <s v="CA-2014-117457"/>
    <x v="3"/>
    <x v="166"/>
    <d v="2014-12-13T00:00:00"/>
    <s v="Standard Class"/>
    <x v="168"/>
    <x v="168"/>
    <x v="0"/>
    <x v="0"/>
    <x v="8"/>
    <x v="1"/>
    <x v="94"/>
    <x v="1"/>
    <x v="365"/>
    <x v="1"/>
    <x v="2"/>
    <x v="360"/>
    <n v="28.349999999999998"/>
    <n v="9"/>
    <n v="0"/>
    <n v="13.608000000000001"/>
  </r>
  <r>
    <n v="412"/>
    <s v="CA-2014-117457"/>
    <x v="3"/>
    <x v="166"/>
    <d v="2014-12-13T00:00:00"/>
    <s v="Standard Class"/>
    <x v="168"/>
    <x v="168"/>
    <x v="0"/>
    <x v="0"/>
    <x v="8"/>
    <x v="1"/>
    <x v="94"/>
    <x v="1"/>
    <x v="314"/>
    <x v="1"/>
    <x v="10"/>
    <x v="361"/>
    <n v="55.98"/>
    <n v="1"/>
    <n v="0"/>
    <n v="27.430199999999999"/>
  </r>
  <r>
    <n v="413"/>
    <s v="CA-2014-117457"/>
    <x v="3"/>
    <x v="166"/>
    <d v="2014-12-13T00:00:00"/>
    <s v="Standard Class"/>
    <x v="168"/>
    <x v="168"/>
    <x v="0"/>
    <x v="0"/>
    <x v="8"/>
    <x v="1"/>
    <x v="94"/>
    <x v="1"/>
    <x v="366"/>
    <x v="0"/>
    <x v="0"/>
    <x v="362"/>
    <n v="1336.829"/>
    <n v="13"/>
    <n v="0.15"/>
    <n v="31.454799999999949"/>
  </r>
  <r>
    <n v="414"/>
    <s v="CA-2014-117457"/>
    <x v="3"/>
    <x v="166"/>
    <d v="2014-12-13T00:00:00"/>
    <s v="Standard Class"/>
    <x v="168"/>
    <x v="168"/>
    <x v="0"/>
    <x v="0"/>
    <x v="8"/>
    <x v="1"/>
    <x v="94"/>
    <x v="1"/>
    <x v="367"/>
    <x v="0"/>
    <x v="1"/>
    <x v="363"/>
    <n v="113.56800000000001"/>
    <n v="2"/>
    <n v="0.2"/>
    <n v="-18.454800000000013"/>
  </r>
  <r>
    <n v="415"/>
    <s v="CA-2014-142636"/>
    <x v="3"/>
    <x v="132"/>
    <d v="2014-11-08T00:00:00"/>
    <s v="Standard Class"/>
    <x v="169"/>
    <x v="169"/>
    <x v="1"/>
    <x v="0"/>
    <x v="4"/>
    <x v="4"/>
    <x v="59"/>
    <x v="1"/>
    <x v="368"/>
    <x v="1"/>
    <x v="10"/>
    <x v="364"/>
    <n v="139.86000000000001"/>
    <n v="7"/>
    <n v="0"/>
    <n v="65.734199999999987"/>
  </r>
  <r>
    <n v="416"/>
    <s v="CA-2014-142636"/>
    <x v="3"/>
    <x v="132"/>
    <d v="2014-11-08T00:00:00"/>
    <s v="Standard Class"/>
    <x v="169"/>
    <x v="169"/>
    <x v="1"/>
    <x v="0"/>
    <x v="4"/>
    <x v="4"/>
    <x v="59"/>
    <x v="1"/>
    <x v="268"/>
    <x v="0"/>
    <x v="1"/>
    <x v="265"/>
    <n v="307.13600000000002"/>
    <n v="4"/>
    <n v="0.2"/>
    <n v="26.874400000000023"/>
  </r>
  <r>
    <n v="417"/>
    <s v="CA-2014-122105"/>
    <x v="3"/>
    <x v="92"/>
    <d v="2014-06-29T00:00:00"/>
    <s v="Standard Class"/>
    <x v="170"/>
    <x v="170"/>
    <x v="0"/>
    <x v="0"/>
    <x v="101"/>
    <x v="1"/>
    <x v="125"/>
    <x v="1"/>
    <x v="369"/>
    <x v="1"/>
    <x v="6"/>
    <x v="365"/>
    <n v="95.92"/>
    <n v="8"/>
    <n v="0"/>
    <n v="25.898399999999995"/>
  </r>
  <r>
    <n v="418"/>
    <s v="CA-2013-148796"/>
    <x v="0"/>
    <x v="167"/>
    <d v="2013-04-19T00:00:00"/>
    <s v="Standard Class"/>
    <x v="171"/>
    <x v="171"/>
    <x v="0"/>
    <x v="0"/>
    <x v="1"/>
    <x v="1"/>
    <x v="25"/>
    <x v="1"/>
    <x v="370"/>
    <x v="0"/>
    <x v="1"/>
    <x v="366"/>
    <n v="383.8"/>
    <n v="5"/>
    <n v="0.2"/>
    <n v="38.379999999999981"/>
  </r>
  <r>
    <n v="419"/>
    <s v="CA-2014-154816"/>
    <x v="3"/>
    <x v="44"/>
    <d v="2014-11-11T00:00:00"/>
    <s v="Standard Class"/>
    <x v="146"/>
    <x v="146"/>
    <x v="1"/>
    <x v="0"/>
    <x v="102"/>
    <x v="0"/>
    <x v="126"/>
    <x v="0"/>
    <x v="371"/>
    <x v="1"/>
    <x v="10"/>
    <x v="367"/>
    <n v="5.78"/>
    <n v="1"/>
    <n v="0"/>
    <n v="2.8322000000000003"/>
  </r>
  <r>
    <n v="420"/>
    <s v="CA-2014-110478"/>
    <x v="3"/>
    <x v="168"/>
    <d v="2014-03-10T00:00:00"/>
    <s v="Standard Class"/>
    <x v="133"/>
    <x v="133"/>
    <x v="1"/>
    <x v="0"/>
    <x v="1"/>
    <x v="1"/>
    <x v="62"/>
    <x v="1"/>
    <x v="372"/>
    <x v="1"/>
    <x v="6"/>
    <x v="368"/>
    <n v="9.32"/>
    <n v="4"/>
    <n v="0"/>
    <n v="2.702799999999999"/>
  </r>
  <r>
    <n v="421"/>
    <s v="CA-2014-110478"/>
    <x v="3"/>
    <x v="168"/>
    <d v="2014-03-10T00:00:00"/>
    <s v="Standard Class"/>
    <x v="133"/>
    <x v="133"/>
    <x v="1"/>
    <x v="0"/>
    <x v="1"/>
    <x v="1"/>
    <x v="62"/>
    <x v="1"/>
    <x v="373"/>
    <x v="1"/>
    <x v="12"/>
    <x v="369"/>
    <n v="15.25"/>
    <n v="1"/>
    <n v="0"/>
    <n v="7.0149999999999988"/>
  </r>
  <r>
    <n v="422"/>
    <s v="CA-2011-142048"/>
    <x v="2"/>
    <x v="169"/>
    <d v="2011-06-25T00:00:00"/>
    <s v="First Class"/>
    <x v="32"/>
    <x v="32"/>
    <x v="0"/>
    <x v="0"/>
    <x v="103"/>
    <x v="22"/>
    <x v="127"/>
    <x v="1"/>
    <x v="374"/>
    <x v="2"/>
    <x v="11"/>
    <x v="370"/>
    <n v="196.75200000000001"/>
    <n v="6"/>
    <n v="0.2"/>
    <n v="56.566200000000009"/>
  </r>
  <r>
    <n v="423"/>
    <s v="CA-2014-125388"/>
    <x v="3"/>
    <x v="15"/>
    <d v="2014-10-24T00:00:00"/>
    <s v="Standard Class"/>
    <x v="172"/>
    <x v="172"/>
    <x v="1"/>
    <x v="0"/>
    <x v="104"/>
    <x v="31"/>
    <x v="128"/>
    <x v="3"/>
    <x v="375"/>
    <x v="0"/>
    <x v="5"/>
    <x v="371"/>
    <n v="56.56"/>
    <n v="4"/>
    <n v="0"/>
    <n v="14.705600000000004"/>
  </r>
  <r>
    <n v="424"/>
    <s v="CA-2014-125388"/>
    <x v="3"/>
    <x v="15"/>
    <d v="2014-10-24T00:00:00"/>
    <s v="Standard Class"/>
    <x v="172"/>
    <x v="172"/>
    <x v="1"/>
    <x v="0"/>
    <x v="104"/>
    <x v="31"/>
    <x v="128"/>
    <x v="3"/>
    <x v="376"/>
    <x v="1"/>
    <x v="4"/>
    <x v="372"/>
    <n v="32.700000000000003"/>
    <n v="3"/>
    <n v="0"/>
    <n v="8.5019999999999989"/>
  </r>
  <r>
    <n v="425"/>
    <s v="CA-2014-155705"/>
    <x v="3"/>
    <x v="170"/>
    <d v="2014-08-24T00:00:00"/>
    <s v="Second Class"/>
    <x v="173"/>
    <x v="173"/>
    <x v="0"/>
    <x v="0"/>
    <x v="25"/>
    <x v="35"/>
    <x v="129"/>
    <x v="0"/>
    <x v="377"/>
    <x v="0"/>
    <x v="1"/>
    <x v="373"/>
    <n v="866.4"/>
    <n v="4"/>
    <n v="0"/>
    <n v="225.26400000000001"/>
  </r>
  <r>
    <n v="426"/>
    <s v="CA-2014-149160"/>
    <x v="3"/>
    <x v="51"/>
    <d v="2014-11-27T00:00:00"/>
    <s v="Second Class"/>
    <x v="25"/>
    <x v="25"/>
    <x v="1"/>
    <x v="0"/>
    <x v="105"/>
    <x v="12"/>
    <x v="130"/>
    <x v="2"/>
    <x v="378"/>
    <x v="0"/>
    <x v="5"/>
    <x v="374"/>
    <n v="28.4"/>
    <n v="2"/>
    <n v="0"/>
    <n v="11.076000000000001"/>
  </r>
  <r>
    <n v="427"/>
    <s v="CA-2014-149160"/>
    <x v="3"/>
    <x v="51"/>
    <d v="2014-11-27T00:00:00"/>
    <s v="Second Class"/>
    <x v="25"/>
    <x v="25"/>
    <x v="1"/>
    <x v="0"/>
    <x v="105"/>
    <x v="12"/>
    <x v="130"/>
    <x v="2"/>
    <x v="379"/>
    <x v="1"/>
    <x v="8"/>
    <x v="375"/>
    <n v="287.92"/>
    <n v="8"/>
    <n v="0"/>
    <n v="138.20160000000001"/>
  </r>
  <r>
    <n v="428"/>
    <s v="CA-2011-101476"/>
    <x v="2"/>
    <x v="171"/>
    <d v="2011-09-13T00:00:00"/>
    <s v="First Class"/>
    <x v="174"/>
    <x v="174"/>
    <x v="2"/>
    <x v="0"/>
    <x v="106"/>
    <x v="15"/>
    <x v="131"/>
    <x v="3"/>
    <x v="380"/>
    <x v="2"/>
    <x v="15"/>
    <x v="376"/>
    <n v="69.989999999999995"/>
    <n v="1"/>
    <n v="0"/>
    <n v="30.095700000000001"/>
  </r>
  <r>
    <n v="429"/>
    <s v="CA-2014-152275"/>
    <x v="3"/>
    <x v="172"/>
    <d v="2014-10-09T00:00:00"/>
    <s v="Standard Class"/>
    <x v="175"/>
    <x v="175"/>
    <x v="1"/>
    <x v="0"/>
    <x v="52"/>
    <x v="5"/>
    <x v="65"/>
    <x v="2"/>
    <x v="381"/>
    <x v="1"/>
    <x v="6"/>
    <x v="377"/>
    <n v="6.6719999999999988"/>
    <n v="6"/>
    <n v="0.2"/>
    <n v="0.50039999999999996"/>
  </r>
  <r>
    <n v="430"/>
    <s v="US-2013-123750"/>
    <x v="0"/>
    <x v="173"/>
    <d v="2013-04-22T00:00:00"/>
    <s v="Standard Class"/>
    <x v="176"/>
    <x v="176"/>
    <x v="2"/>
    <x v="0"/>
    <x v="107"/>
    <x v="3"/>
    <x v="132"/>
    <x v="0"/>
    <x v="382"/>
    <x v="1"/>
    <x v="8"/>
    <x v="378"/>
    <n v="189.58800000000005"/>
    <n v="2"/>
    <n v="0.7"/>
    <n v="-145.35079999999999"/>
  </r>
  <r>
    <n v="431"/>
    <s v="US-2013-123750"/>
    <x v="0"/>
    <x v="173"/>
    <d v="2013-04-22T00:00:00"/>
    <s v="Standard Class"/>
    <x v="176"/>
    <x v="176"/>
    <x v="2"/>
    <x v="0"/>
    <x v="107"/>
    <x v="3"/>
    <x v="132"/>
    <x v="0"/>
    <x v="171"/>
    <x v="2"/>
    <x v="11"/>
    <x v="170"/>
    <n v="408.74399999999997"/>
    <n v="7"/>
    <n v="0.2"/>
    <n v="76.639499999999984"/>
  </r>
  <r>
    <n v="432"/>
    <s v="US-2013-123750"/>
    <x v="0"/>
    <x v="173"/>
    <d v="2013-04-22T00:00:00"/>
    <s v="Standard Class"/>
    <x v="176"/>
    <x v="176"/>
    <x v="2"/>
    <x v="0"/>
    <x v="107"/>
    <x v="3"/>
    <x v="132"/>
    <x v="0"/>
    <x v="171"/>
    <x v="2"/>
    <x v="11"/>
    <x v="170"/>
    <n v="291.95999999999998"/>
    <n v="5"/>
    <n v="0.2"/>
    <n v="54.742499999999978"/>
  </r>
  <r>
    <n v="433"/>
    <s v="US-2013-123750"/>
    <x v="0"/>
    <x v="173"/>
    <d v="2013-04-22T00:00:00"/>
    <s v="Standard Class"/>
    <x v="176"/>
    <x v="176"/>
    <x v="2"/>
    <x v="0"/>
    <x v="107"/>
    <x v="3"/>
    <x v="132"/>
    <x v="0"/>
    <x v="383"/>
    <x v="1"/>
    <x v="4"/>
    <x v="379"/>
    <n v="4.7679999999999998"/>
    <n v="2"/>
    <n v="0.2"/>
    <n v="-0.7748000000000006"/>
  </r>
  <r>
    <n v="434"/>
    <s v="CA-2013-127369"/>
    <x v="0"/>
    <x v="112"/>
    <d v="2013-06-08T00:00:00"/>
    <s v="First Class"/>
    <x v="72"/>
    <x v="72"/>
    <x v="0"/>
    <x v="0"/>
    <x v="90"/>
    <x v="31"/>
    <x v="111"/>
    <x v="3"/>
    <x v="384"/>
    <x v="1"/>
    <x v="4"/>
    <x v="380"/>
    <n v="714.30000000000007"/>
    <n v="5"/>
    <n v="0"/>
    <n v="207.14699999999993"/>
  </r>
  <r>
    <n v="435"/>
    <s v="US-2011-150574"/>
    <x v="2"/>
    <x v="174"/>
    <d v="2011-12-25T00:00:00"/>
    <s v="Standard Class"/>
    <x v="177"/>
    <x v="177"/>
    <x v="0"/>
    <x v="0"/>
    <x v="108"/>
    <x v="2"/>
    <x v="133"/>
    <x v="0"/>
    <x v="385"/>
    <x v="1"/>
    <x v="8"/>
    <x v="381"/>
    <n v="4.8120000000000003"/>
    <n v="2"/>
    <n v="0.7"/>
    <n v="-3.6891999999999996"/>
  </r>
  <r>
    <n v="436"/>
    <s v="US-2011-150574"/>
    <x v="2"/>
    <x v="174"/>
    <d v="2011-12-25T00:00:00"/>
    <s v="Standard Class"/>
    <x v="177"/>
    <x v="177"/>
    <x v="0"/>
    <x v="0"/>
    <x v="108"/>
    <x v="2"/>
    <x v="133"/>
    <x v="0"/>
    <x v="386"/>
    <x v="2"/>
    <x v="11"/>
    <x v="382"/>
    <n v="247.8"/>
    <n v="5"/>
    <n v="0.2"/>
    <n v="-18.584999999999994"/>
  </r>
  <r>
    <n v="437"/>
    <s v="CA-2013-147375"/>
    <x v="0"/>
    <x v="1"/>
    <d v="2013-06-15T00:00:00"/>
    <s v="Second Class"/>
    <x v="178"/>
    <x v="178"/>
    <x v="2"/>
    <x v="0"/>
    <x v="22"/>
    <x v="10"/>
    <x v="36"/>
    <x v="2"/>
    <x v="387"/>
    <x v="2"/>
    <x v="15"/>
    <x v="383"/>
    <n v="1007.979"/>
    <n v="3"/>
    <n v="0.3"/>
    <n v="43.199100000000044"/>
  </r>
  <r>
    <n v="438"/>
    <s v="CA-2013-147375"/>
    <x v="0"/>
    <x v="1"/>
    <d v="2013-06-15T00:00:00"/>
    <s v="Second Class"/>
    <x v="178"/>
    <x v="178"/>
    <x v="2"/>
    <x v="0"/>
    <x v="22"/>
    <x v="10"/>
    <x v="36"/>
    <x v="2"/>
    <x v="314"/>
    <x v="1"/>
    <x v="10"/>
    <x v="361"/>
    <n v="313.488"/>
    <n v="7"/>
    <n v="0.2"/>
    <n v="113.63939999999998"/>
  </r>
  <r>
    <n v="439"/>
    <s v="CA-2014-130043"/>
    <x v="3"/>
    <x v="175"/>
    <d v="2014-09-20T00:00:00"/>
    <s v="Standard Class"/>
    <x v="179"/>
    <x v="179"/>
    <x v="1"/>
    <x v="0"/>
    <x v="12"/>
    <x v="5"/>
    <x v="32"/>
    <x v="2"/>
    <x v="388"/>
    <x v="1"/>
    <x v="10"/>
    <x v="384"/>
    <n v="31.872000000000003"/>
    <n v="8"/>
    <n v="0.2"/>
    <n v="11.553600000000003"/>
  </r>
  <r>
    <n v="440"/>
    <s v="CA-2014-157252"/>
    <x v="3"/>
    <x v="176"/>
    <d v="2014-01-24T00:00:00"/>
    <s v="Second Class"/>
    <x v="51"/>
    <x v="51"/>
    <x v="1"/>
    <x v="0"/>
    <x v="20"/>
    <x v="15"/>
    <x v="23"/>
    <x v="3"/>
    <x v="389"/>
    <x v="0"/>
    <x v="1"/>
    <x v="385"/>
    <n v="207.84600000000003"/>
    <n v="3"/>
    <n v="0.1"/>
    <n v="2.3093999999999895"/>
  </r>
  <r>
    <n v="441"/>
    <s v="CA-2013-115756"/>
    <x v="0"/>
    <x v="64"/>
    <d v="2013-09-08T00:00:00"/>
    <s v="Second Class"/>
    <x v="7"/>
    <x v="7"/>
    <x v="0"/>
    <x v="0"/>
    <x v="66"/>
    <x v="12"/>
    <x v="83"/>
    <x v="2"/>
    <x v="390"/>
    <x v="0"/>
    <x v="5"/>
    <x v="386"/>
    <n v="12.22"/>
    <n v="1"/>
    <n v="0"/>
    <n v="3.6659999999999986"/>
  </r>
  <r>
    <n v="442"/>
    <s v="CA-2013-115756"/>
    <x v="0"/>
    <x v="64"/>
    <d v="2013-09-08T00:00:00"/>
    <s v="Second Class"/>
    <x v="7"/>
    <x v="7"/>
    <x v="0"/>
    <x v="0"/>
    <x v="66"/>
    <x v="12"/>
    <x v="83"/>
    <x v="2"/>
    <x v="391"/>
    <x v="1"/>
    <x v="4"/>
    <x v="387"/>
    <n v="194.94"/>
    <n v="3"/>
    <n v="0"/>
    <n v="23.392800000000008"/>
  </r>
  <r>
    <n v="443"/>
    <s v="CA-2013-115756"/>
    <x v="0"/>
    <x v="64"/>
    <d v="2013-09-08T00:00:00"/>
    <s v="Second Class"/>
    <x v="7"/>
    <x v="7"/>
    <x v="0"/>
    <x v="0"/>
    <x v="66"/>
    <x v="12"/>
    <x v="83"/>
    <x v="2"/>
    <x v="392"/>
    <x v="1"/>
    <x v="4"/>
    <x v="388"/>
    <n v="70.949999999999989"/>
    <n v="3"/>
    <n v="0"/>
    <n v="20.575499999999998"/>
  </r>
  <r>
    <n v="444"/>
    <s v="CA-2013-115756"/>
    <x v="0"/>
    <x v="64"/>
    <d v="2013-09-08T00:00:00"/>
    <s v="Second Class"/>
    <x v="7"/>
    <x v="7"/>
    <x v="0"/>
    <x v="0"/>
    <x v="66"/>
    <x v="12"/>
    <x v="83"/>
    <x v="2"/>
    <x v="393"/>
    <x v="1"/>
    <x v="10"/>
    <x v="389"/>
    <n v="91.36"/>
    <n v="4"/>
    <n v="0"/>
    <n v="42.025599999999997"/>
  </r>
  <r>
    <n v="445"/>
    <s v="CA-2013-115756"/>
    <x v="0"/>
    <x v="64"/>
    <d v="2013-09-08T00:00:00"/>
    <s v="Second Class"/>
    <x v="7"/>
    <x v="7"/>
    <x v="0"/>
    <x v="0"/>
    <x v="66"/>
    <x v="12"/>
    <x v="83"/>
    <x v="2"/>
    <x v="394"/>
    <x v="0"/>
    <x v="1"/>
    <x v="390"/>
    <n v="242.94"/>
    <n v="3"/>
    <n v="0"/>
    <n v="29.152800000000013"/>
  </r>
  <r>
    <n v="446"/>
    <s v="CA-2013-115756"/>
    <x v="0"/>
    <x v="64"/>
    <d v="2013-09-08T00:00:00"/>
    <s v="Second Class"/>
    <x v="7"/>
    <x v="7"/>
    <x v="0"/>
    <x v="0"/>
    <x v="66"/>
    <x v="12"/>
    <x v="83"/>
    <x v="2"/>
    <x v="395"/>
    <x v="1"/>
    <x v="2"/>
    <x v="391"/>
    <n v="22.05"/>
    <n v="7"/>
    <n v="0"/>
    <n v="10.584"/>
  </r>
  <r>
    <n v="447"/>
    <s v="CA-2014-154214"/>
    <x v="3"/>
    <x v="177"/>
    <d v="2014-03-26T00:00:00"/>
    <s v="Second Class"/>
    <x v="180"/>
    <x v="180"/>
    <x v="0"/>
    <x v="0"/>
    <x v="38"/>
    <x v="14"/>
    <x v="134"/>
    <x v="2"/>
    <x v="396"/>
    <x v="0"/>
    <x v="5"/>
    <x v="392"/>
    <n v="2.91"/>
    <n v="1"/>
    <n v="0"/>
    <n v="1.3676999999999999"/>
  </r>
  <r>
    <n v="448"/>
    <s v="CA-2013-166674"/>
    <x v="0"/>
    <x v="178"/>
    <d v="2013-04-04T00:00:00"/>
    <s v="Second Class"/>
    <x v="181"/>
    <x v="181"/>
    <x v="0"/>
    <x v="0"/>
    <x v="109"/>
    <x v="15"/>
    <x v="135"/>
    <x v="3"/>
    <x v="397"/>
    <x v="1"/>
    <x v="6"/>
    <x v="393"/>
    <n v="59.519999999999996"/>
    <n v="3"/>
    <n v="0"/>
    <n v="15.475200000000001"/>
  </r>
  <r>
    <n v="449"/>
    <s v="CA-2013-166674"/>
    <x v="0"/>
    <x v="178"/>
    <d v="2013-04-04T00:00:00"/>
    <s v="Second Class"/>
    <x v="181"/>
    <x v="181"/>
    <x v="0"/>
    <x v="0"/>
    <x v="109"/>
    <x v="15"/>
    <x v="135"/>
    <x v="3"/>
    <x v="398"/>
    <x v="1"/>
    <x v="4"/>
    <x v="394"/>
    <n v="161.94"/>
    <n v="3"/>
    <n v="0"/>
    <n v="9.716399999999993"/>
  </r>
  <r>
    <n v="450"/>
    <s v="CA-2013-166674"/>
    <x v="0"/>
    <x v="178"/>
    <d v="2013-04-04T00:00:00"/>
    <s v="Second Class"/>
    <x v="181"/>
    <x v="181"/>
    <x v="0"/>
    <x v="0"/>
    <x v="109"/>
    <x v="15"/>
    <x v="135"/>
    <x v="3"/>
    <x v="399"/>
    <x v="1"/>
    <x v="6"/>
    <x v="395"/>
    <n v="263.88"/>
    <n v="6"/>
    <n v="0"/>
    <n v="71.247600000000006"/>
  </r>
  <r>
    <n v="451"/>
    <s v="CA-2013-166674"/>
    <x v="0"/>
    <x v="178"/>
    <d v="2013-04-04T00:00:00"/>
    <s v="Second Class"/>
    <x v="181"/>
    <x v="181"/>
    <x v="0"/>
    <x v="0"/>
    <x v="109"/>
    <x v="15"/>
    <x v="135"/>
    <x v="3"/>
    <x v="400"/>
    <x v="1"/>
    <x v="6"/>
    <x v="396"/>
    <n v="30.48"/>
    <n v="3"/>
    <n v="0"/>
    <n v="7.9248000000000012"/>
  </r>
  <r>
    <n v="452"/>
    <s v="CA-2013-166674"/>
    <x v="0"/>
    <x v="178"/>
    <d v="2013-04-04T00:00:00"/>
    <s v="Second Class"/>
    <x v="181"/>
    <x v="181"/>
    <x v="0"/>
    <x v="0"/>
    <x v="109"/>
    <x v="15"/>
    <x v="135"/>
    <x v="3"/>
    <x v="401"/>
    <x v="1"/>
    <x v="6"/>
    <x v="397"/>
    <n v="9.84"/>
    <n v="3"/>
    <n v="0"/>
    <n v="2.8535999999999988"/>
  </r>
  <r>
    <n v="453"/>
    <s v="CA-2013-166674"/>
    <x v="0"/>
    <x v="178"/>
    <d v="2013-04-04T00:00:00"/>
    <s v="Second Class"/>
    <x v="181"/>
    <x v="181"/>
    <x v="0"/>
    <x v="0"/>
    <x v="109"/>
    <x v="15"/>
    <x v="135"/>
    <x v="3"/>
    <x v="402"/>
    <x v="2"/>
    <x v="7"/>
    <x v="398"/>
    <n v="35.119999999999997"/>
    <n v="4"/>
    <n v="0"/>
    <n v="9.1311999999999998"/>
  </r>
  <r>
    <n v="454"/>
    <s v="CA-2014-147277"/>
    <x v="3"/>
    <x v="179"/>
    <d v="2014-10-25T00:00:00"/>
    <s v="Standard Class"/>
    <x v="182"/>
    <x v="182"/>
    <x v="1"/>
    <x v="0"/>
    <x v="59"/>
    <x v="24"/>
    <x v="75"/>
    <x v="3"/>
    <x v="10"/>
    <x v="0"/>
    <x v="3"/>
    <x v="10"/>
    <n v="284.36399999999998"/>
    <n v="2"/>
    <n v="0.4"/>
    <n v="-75.830400000000054"/>
  </r>
  <r>
    <n v="455"/>
    <s v="CA-2014-147277"/>
    <x v="3"/>
    <x v="179"/>
    <d v="2014-10-25T00:00:00"/>
    <s v="Standard Class"/>
    <x v="182"/>
    <x v="182"/>
    <x v="1"/>
    <x v="0"/>
    <x v="59"/>
    <x v="24"/>
    <x v="75"/>
    <x v="3"/>
    <x v="403"/>
    <x v="1"/>
    <x v="4"/>
    <x v="399"/>
    <n v="665.40800000000002"/>
    <n v="2"/>
    <n v="0.2"/>
    <n v="66.540799999999962"/>
  </r>
  <r>
    <n v="456"/>
    <s v="CA-2013-100153"/>
    <x v="0"/>
    <x v="180"/>
    <d v="2013-12-18T00:00:00"/>
    <s v="Standard Class"/>
    <x v="175"/>
    <x v="175"/>
    <x v="1"/>
    <x v="0"/>
    <x v="110"/>
    <x v="26"/>
    <x v="136"/>
    <x v="2"/>
    <x v="404"/>
    <x v="2"/>
    <x v="11"/>
    <x v="400"/>
    <n v="63.88"/>
    <n v="4"/>
    <n v="0"/>
    <n v="24.913200000000003"/>
  </r>
  <r>
    <n v="457"/>
    <s v="US-2011-110674"/>
    <x v="2"/>
    <x v="181"/>
    <d v="2011-02-19T00:00:00"/>
    <s v="Standard Class"/>
    <x v="183"/>
    <x v="183"/>
    <x v="0"/>
    <x v="0"/>
    <x v="3"/>
    <x v="1"/>
    <x v="137"/>
    <x v="1"/>
    <x v="405"/>
    <x v="0"/>
    <x v="1"/>
    <x v="401"/>
    <n v="129.56800000000001"/>
    <n v="2"/>
    <n v="0.2"/>
    <n v="-24.294000000000018"/>
  </r>
  <r>
    <n v="458"/>
    <s v="US-2013-157945"/>
    <x v="0"/>
    <x v="182"/>
    <d v="2013-10-02T00:00:00"/>
    <s v="Standard Class"/>
    <x v="173"/>
    <x v="173"/>
    <x v="0"/>
    <x v="0"/>
    <x v="27"/>
    <x v="10"/>
    <x v="67"/>
    <x v="2"/>
    <x v="406"/>
    <x v="0"/>
    <x v="1"/>
    <x v="402"/>
    <n v="747.55799999999999"/>
    <n v="3"/>
    <n v="0.3"/>
    <n v="-96.11460000000011"/>
  </r>
  <r>
    <n v="459"/>
    <s v="US-2013-157945"/>
    <x v="0"/>
    <x v="182"/>
    <d v="2013-10-02T00:00:00"/>
    <s v="Standard Class"/>
    <x v="173"/>
    <x v="173"/>
    <x v="0"/>
    <x v="0"/>
    <x v="27"/>
    <x v="10"/>
    <x v="67"/>
    <x v="2"/>
    <x v="407"/>
    <x v="1"/>
    <x v="12"/>
    <x v="33"/>
    <n v="8.9280000000000008"/>
    <n v="2"/>
    <n v="0.2"/>
    <n v="3.3479999999999999"/>
  </r>
  <r>
    <n v="460"/>
    <s v="CA-2012-109638"/>
    <x v="1"/>
    <x v="83"/>
    <d v="2012-12-22T00:00:00"/>
    <s v="Standard Class"/>
    <x v="98"/>
    <x v="98"/>
    <x v="0"/>
    <x v="0"/>
    <x v="4"/>
    <x v="4"/>
    <x v="60"/>
    <x v="1"/>
    <x v="408"/>
    <x v="1"/>
    <x v="9"/>
    <x v="403"/>
    <n v="103.92"/>
    <n v="4"/>
    <n v="0"/>
    <n v="36.372"/>
  </r>
  <r>
    <n v="461"/>
    <s v="CA-2012-109638"/>
    <x v="1"/>
    <x v="83"/>
    <d v="2012-12-22T00:00:00"/>
    <s v="Standard Class"/>
    <x v="98"/>
    <x v="98"/>
    <x v="0"/>
    <x v="0"/>
    <x v="4"/>
    <x v="4"/>
    <x v="60"/>
    <x v="1"/>
    <x v="409"/>
    <x v="2"/>
    <x v="11"/>
    <x v="404"/>
    <n v="899.91"/>
    <n v="9"/>
    <n v="0"/>
    <n v="377.96220000000005"/>
  </r>
  <r>
    <n v="462"/>
    <s v="CA-2012-109638"/>
    <x v="1"/>
    <x v="83"/>
    <d v="2012-12-22T00:00:00"/>
    <s v="Standard Class"/>
    <x v="98"/>
    <x v="98"/>
    <x v="0"/>
    <x v="0"/>
    <x v="4"/>
    <x v="4"/>
    <x v="60"/>
    <x v="1"/>
    <x v="410"/>
    <x v="1"/>
    <x v="8"/>
    <x v="405"/>
    <n v="51.311999999999998"/>
    <n v="3"/>
    <n v="0.2"/>
    <n v="18.600599999999996"/>
  </r>
  <r>
    <n v="463"/>
    <s v="CA-2013-109869"/>
    <x v="0"/>
    <x v="183"/>
    <d v="2013-04-30T00:00:00"/>
    <s v="Standard Class"/>
    <x v="184"/>
    <x v="184"/>
    <x v="2"/>
    <x v="0"/>
    <x v="42"/>
    <x v="16"/>
    <x v="51"/>
    <x v="1"/>
    <x v="325"/>
    <x v="0"/>
    <x v="5"/>
    <x v="322"/>
    <n v="23.56"/>
    <n v="5"/>
    <n v="0.2"/>
    <n v="7.0680000000000005"/>
  </r>
  <r>
    <n v="464"/>
    <s v="CA-2013-109869"/>
    <x v="0"/>
    <x v="183"/>
    <d v="2013-04-30T00:00:00"/>
    <s v="Standard Class"/>
    <x v="184"/>
    <x v="184"/>
    <x v="2"/>
    <x v="0"/>
    <x v="42"/>
    <x v="16"/>
    <x v="51"/>
    <x v="1"/>
    <x v="411"/>
    <x v="0"/>
    <x v="3"/>
    <x v="406"/>
    <n v="1272.6299999999999"/>
    <n v="6"/>
    <n v="0.5"/>
    <n v="-814.4831999999999"/>
  </r>
  <r>
    <n v="465"/>
    <s v="CA-2013-109869"/>
    <x v="0"/>
    <x v="183"/>
    <d v="2013-04-30T00:00:00"/>
    <s v="Standard Class"/>
    <x v="184"/>
    <x v="184"/>
    <x v="2"/>
    <x v="0"/>
    <x v="42"/>
    <x v="16"/>
    <x v="51"/>
    <x v="1"/>
    <x v="412"/>
    <x v="1"/>
    <x v="8"/>
    <x v="407"/>
    <n v="28.484999999999999"/>
    <n v="5"/>
    <n v="0.7"/>
    <n v="-20.888999999999989"/>
  </r>
  <r>
    <n v="466"/>
    <s v="CA-2013-109869"/>
    <x v="0"/>
    <x v="183"/>
    <d v="2013-04-30T00:00:00"/>
    <s v="Standard Class"/>
    <x v="184"/>
    <x v="184"/>
    <x v="2"/>
    <x v="0"/>
    <x v="42"/>
    <x v="16"/>
    <x v="51"/>
    <x v="1"/>
    <x v="413"/>
    <x v="1"/>
    <x v="14"/>
    <x v="408"/>
    <n v="185.376"/>
    <n v="2"/>
    <n v="0.2"/>
    <n v="-34.758000000000017"/>
  </r>
  <r>
    <n v="467"/>
    <s v="CA-2013-109869"/>
    <x v="0"/>
    <x v="183"/>
    <d v="2013-04-30T00:00:00"/>
    <s v="Standard Class"/>
    <x v="184"/>
    <x v="184"/>
    <x v="2"/>
    <x v="0"/>
    <x v="42"/>
    <x v="16"/>
    <x v="51"/>
    <x v="1"/>
    <x v="414"/>
    <x v="1"/>
    <x v="9"/>
    <x v="409"/>
    <n v="78.272000000000006"/>
    <n v="2"/>
    <n v="0.2"/>
    <n v="5.8704000000000001"/>
  </r>
  <r>
    <n v="468"/>
    <s v="US-2012-101399"/>
    <x v="1"/>
    <x v="184"/>
    <d v="2012-01-24T00:00:00"/>
    <s v="Standard Class"/>
    <x v="185"/>
    <x v="185"/>
    <x v="2"/>
    <x v="0"/>
    <x v="111"/>
    <x v="10"/>
    <x v="138"/>
    <x v="2"/>
    <x v="269"/>
    <x v="0"/>
    <x v="5"/>
    <x v="266"/>
    <n v="254.74400000000003"/>
    <n v="7"/>
    <n v="0.6"/>
    <n v="-312.06139999999994"/>
  </r>
  <r>
    <n v="469"/>
    <s v="CA-2014-154907"/>
    <x v="3"/>
    <x v="185"/>
    <d v="2014-04-05T00:00:00"/>
    <s v="Standard Class"/>
    <x v="103"/>
    <x v="103"/>
    <x v="1"/>
    <x v="0"/>
    <x v="112"/>
    <x v="5"/>
    <x v="139"/>
    <x v="2"/>
    <x v="415"/>
    <x v="0"/>
    <x v="0"/>
    <x v="410"/>
    <n v="205.33279999999996"/>
    <n v="2"/>
    <n v="0.32"/>
    <n v="-36.235200000000006"/>
  </r>
  <r>
    <n v="470"/>
    <s v="US-2013-100419"/>
    <x v="0"/>
    <x v="186"/>
    <d v="2013-12-21T00:00:00"/>
    <s v="Second Class"/>
    <x v="113"/>
    <x v="113"/>
    <x v="0"/>
    <x v="0"/>
    <x v="22"/>
    <x v="10"/>
    <x v="26"/>
    <x v="2"/>
    <x v="416"/>
    <x v="1"/>
    <x v="8"/>
    <x v="411"/>
    <n v="4.7879999999999985"/>
    <n v="3"/>
    <n v="0.8"/>
    <n v="-7.9001999999999999"/>
  </r>
  <r>
    <n v="471"/>
    <s v="CA-2012-154144"/>
    <x v="1"/>
    <x v="139"/>
    <d v="2012-12-24T00:00:00"/>
    <s v="Standard Class"/>
    <x v="186"/>
    <x v="186"/>
    <x v="1"/>
    <x v="0"/>
    <x v="113"/>
    <x v="15"/>
    <x v="140"/>
    <x v="3"/>
    <x v="417"/>
    <x v="1"/>
    <x v="10"/>
    <x v="412"/>
    <n v="55.48"/>
    <n v="1"/>
    <n v="0"/>
    <n v="26.630399999999998"/>
  </r>
  <r>
    <n v="472"/>
    <s v="CA-2011-144666"/>
    <x v="2"/>
    <x v="187"/>
    <d v="2011-11-11T00:00:00"/>
    <s v="Second Class"/>
    <x v="187"/>
    <x v="187"/>
    <x v="0"/>
    <x v="0"/>
    <x v="8"/>
    <x v="1"/>
    <x v="94"/>
    <x v="1"/>
    <x v="418"/>
    <x v="1"/>
    <x v="4"/>
    <x v="413"/>
    <n v="340.92"/>
    <n v="3"/>
    <n v="0"/>
    <n v="3.4091999999999842"/>
  </r>
  <r>
    <n v="473"/>
    <s v="CA-2011-144666"/>
    <x v="2"/>
    <x v="187"/>
    <d v="2011-11-11T00:00:00"/>
    <s v="Second Class"/>
    <x v="187"/>
    <x v="187"/>
    <x v="0"/>
    <x v="0"/>
    <x v="8"/>
    <x v="1"/>
    <x v="94"/>
    <x v="1"/>
    <x v="419"/>
    <x v="0"/>
    <x v="0"/>
    <x v="414"/>
    <n v="222.66599999999997"/>
    <n v="2"/>
    <n v="0.15"/>
    <n v="10.478399999999979"/>
  </r>
  <r>
    <n v="474"/>
    <s v="CA-2011-144666"/>
    <x v="2"/>
    <x v="187"/>
    <d v="2011-11-11T00:00:00"/>
    <s v="Second Class"/>
    <x v="187"/>
    <x v="187"/>
    <x v="0"/>
    <x v="0"/>
    <x v="8"/>
    <x v="1"/>
    <x v="94"/>
    <x v="1"/>
    <x v="420"/>
    <x v="2"/>
    <x v="7"/>
    <x v="415"/>
    <n v="703.96800000000007"/>
    <n v="4"/>
    <n v="0.2"/>
    <n v="87.995999999999924"/>
  </r>
  <r>
    <n v="475"/>
    <s v="CA-2011-144666"/>
    <x v="2"/>
    <x v="187"/>
    <d v="2011-11-11T00:00:00"/>
    <s v="Second Class"/>
    <x v="187"/>
    <x v="187"/>
    <x v="0"/>
    <x v="0"/>
    <x v="8"/>
    <x v="1"/>
    <x v="94"/>
    <x v="1"/>
    <x v="421"/>
    <x v="1"/>
    <x v="4"/>
    <x v="416"/>
    <n v="92.52"/>
    <n v="6"/>
    <n v="0"/>
    <n v="24.980400000000007"/>
  </r>
  <r>
    <n v="476"/>
    <s v="CA-2011-144666"/>
    <x v="2"/>
    <x v="187"/>
    <d v="2011-11-11T00:00:00"/>
    <s v="Second Class"/>
    <x v="187"/>
    <x v="187"/>
    <x v="0"/>
    <x v="0"/>
    <x v="8"/>
    <x v="1"/>
    <x v="94"/>
    <x v="1"/>
    <x v="422"/>
    <x v="1"/>
    <x v="10"/>
    <x v="417"/>
    <n v="62.649999999999991"/>
    <n v="7"/>
    <n v="0"/>
    <n v="28.818999999999996"/>
  </r>
  <r>
    <n v="477"/>
    <s v="CA-2011-144666"/>
    <x v="2"/>
    <x v="187"/>
    <d v="2011-11-11T00:00:00"/>
    <s v="Second Class"/>
    <x v="187"/>
    <x v="187"/>
    <x v="0"/>
    <x v="0"/>
    <x v="8"/>
    <x v="1"/>
    <x v="94"/>
    <x v="1"/>
    <x v="423"/>
    <x v="1"/>
    <x v="10"/>
    <x v="418"/>
    <n v="94.85"/>
    <n v="5"/>
    <n v="0"/>
    <n v="45.527999999999992"/>
  </r>
  <r>
    <n v="478"/>
    <s v="CA-2013-103891"/>
    <x v="0"/>
    <x v="188"/>
    <d v="2013-07-20T00:00:00"/>
    <s v="Standard Class"/>
    <x v="120"/>
    <x v="120"/>
    <x v="1"/>
    <x v="0"/>
    <x v="1"/>
    <x v="1"/>
    <x v="141"/>
    <x v="1"/>
    <x v="424"/>
    <x v="2"/>
    <x v="7"/>
    <x v="419"/>
    <n v="95.76"/>
    <n v="6"/>
    <n v="0.2"/>
    <n v="7.1819999999999951"/>
  </r>
  <r>
    <n v="479"/>
    <s v="CA-2013-152632"/>
    <x v="0"/>
    <x v="189"/>
    <d v="2013-11-03T00:00:00"/>
    <s v="Standard Class"/>
    <x v="188"/>
    <x v="188"/>
    <x v="0"/>
    <x v="0"/>
    <x v="21"/>
    <x v="15"/>
    <x v="24"/>
    <x v="3"/>
    <x v="278"/>
    <x v="0"/>
    <x v="5"/>
    <x v="275"/>
    <n v="40.200000000000003"/>
    <n v="3"/>
    <n v="0"/>
    <n v="19.295999999999999"/>
  </r>
  <r>
    <n v="480"/>
    <s v="CA-2013-100790"/>
    <x v="0"/>
    <x v="190"/>
    <d v="2013-07-03T00:00:00"/>
    <s v="Standard Class"/>
    <x v="189"/>
    <x v="189"/>
    <x v="1"/>
    <x v="0"/>
    <x v="20"/>
    <x v="15"/>
    <x v="23"/>
    <x v="3"/>
    <x v="425"/>
    <x v="1"/>
    <x v="6"/>
    <x v="420"/>
    <n v="14.7"/>
    <n v="5"/>
    <n v="0"/>
    <n v="6.6150000000000002"/>
  </r>
  <r>
    <n v="481"/>
    <s v="CA-2013-100790"/>
    <x v="0"/>
    <x v="190"/>
    <d v="2013-07-03T00:00:00"/>
    <s v="Standard Class"/>
    <x v="189"/>
    <x v="189"/>
    <x v="1"/>
    <x v="0"/>
    <x v="20"/>
    <x v="15"/>
    <x v="23"/>
    <x v="3"/>
    <x v="426"/>
    <x v="1"/>
    <x v="4"/>
    <x v="421"/>
    <n v="704.25"/>
    <n v="5"/>
    <n v="0"/>
    <n v="84.51"/>
  </r>
  <r>
    <n v="482"/>
    <s v="CA-2011-134677"/>
    <x v="2"/>
    <x v="191"/>
    <d v="2011-10-10T00:00:00"/>
    <s v="Standard Class"/>
    <x v="190"/>
    <x v="190"/>
    <x v="0"/>
    <x v="0"/>
    <x v="70"/>
    <x v="1"/>
    <x v="142"/>
    <x v="1"/>
    <x v="427"/>
    <x v="2"/>
    <x v="11"/>
    <x v="422"/>
    <n v="9.09"/>
    <n v="3"/>
    <n v="0"/>
    <n v="1.9088999999999996"/>
  </r>
  <r>
    <n v="483"/>
    <s v="CA-2011-127691"/>
    <x v="2"/>
    <x v="192"/>
    <d v="2011-07-27T00:00:00"/>
    <s v="Standard Class"/>
    <x v="191"/>
    <x v="191"/>
    <x v="0"/>
    <x v="0"/>
    <x v="20"/>
    <x v="15"/>
    <x v="23"/>
    <x v="3"/>
    <x v="79"/>
    <x v="1"/>
    <x v="6"/>
    <x v="79"/>
    <n v="5.96"/>
    <n v="2"/>
    <n v="0"/>
    <n v="1.6688000000000001"/>
  </r>
  <r>
    <n v="484"/>
    <s v="CA-2011-127691"/>
    <x v="2"/>
    <x v="192"/>
    <d v="2011-07-27T00:00:00"/>
    <s v="Standard Class"/>
    <x v="191"/>
    <x v="191"/>
    <x v="0"/>
    <x v="0"/>
    <x v="20"/>
    <x v="15"/>
    <x v="23"/>
    <x v="3"/>
    <x v="428"/>
    <x v="2"/>
    <x v="11"/>
    <x v="423"/>
    <n v="159.97999999999999"/>
    <n v="2"/>
    <n v="0"/>
    <n v="57.592799999999997"/>
  </r>
  <r>
    <n v="485"/>
    <s v="CA-2014-140963"/>
    <x v="3"/>
    <x v="193"/>
    <d v="2014-06-14T00:00:00"/>
    <s v="First Class"/>
    <x v="192"/>
    <x v="192"/>
    <x v="2"/>
    <x v="0"/>
    <x v="1"/>
    <x v="1"/>
    <x v="62"/>
    <x v="1"/>
    <x v="429"/>
    <x v="1"/>
    <x v="2"/>
    <x v="424"/>
    <n v="29.6"/>
    <n v="2"/>
    <n v="0"/>
    <n v="14.8"/>
  </r>
  <r>
    <n v="486"/>
    <s v="CA-2014-140963"/>
    <x v="3"/>
    <x v="193"/>
    <d v="2014-06-14T00:00:00"/>
    <s v="First Class"/>
    <x v="192"/>
    <x v="192"/>
    <x v="2"/>
    <x v="0"/>
    <x v="1"/>
    <x v="1"/>
    <x v="62"/>
    <x v="1"/>
    <x v="430"/>
    <x v="0"/>
    <x v="0"/>
    <x v="425"/>
    <n v="514.16499999999996"/>
    <n v="5"/>
    <n v="0.15"/>
    <n v="-30.24499999999999"/>
  </r>
  <r>
    <n v="487"/>
    <s v="CA-2014-140963"/>
    <x v="3"/>
    <x v="193"/>
    <d v="2014-06-14T00:00:00"/>
    <s v="First Class"/>
    <x v="192"/>
    <x v="192"/>
    <x v="2"/>
    <x v="0"/>
    <x v="1"/>
    <x v="1"/>
    <x v="62"/>
    <x v="1"/>
    <x v="431"/>
    <x v="2"/>
    <x v="7"/>
    <x v="426"/>
    <n v="279.95999999999998"/>
    <n v="5"/>
    <n v="0.2"/>
    <n v="17.497500000000016"/>
  </r>
  <r>
    <n v="488"/>
    <s v="CA-2011-154627"/>
    <x v="2"/>
    <x v="194"/>
    <d v="2011-10-31T00:00:00"/>
    <s v="First Class"/>
    <x v="193"/>
    <x v="193"/>
    <x v="0"/>
    <x v="0"/>
    <x v="22"/>
    <x v="10"/>
    <x v="26"/>
    <x v="2"/>
    <x v="432"/>
    <x v="2"/>
    <x v="7"/>
    <x v="427"/>
    <n v="2735.9520000000002"/>
    <n v="6"/>
    <n v="0.2"/>
    <n v="341.99399999999969"/>
  </r>
  <r>
    <n v="489"/>
    <s v="CA-2011-133753"/>
    <x v="2"/>
    <x v="3"/>
    <d v="2011-06-13T00:00:00"/>
    <s v="Second Class"/>
    <x v="194"/>
    <x v="194"/>
    <x v="2"/>
    <x v="0"/>
    <x v="114"/>
    <x v="5"/>
    <x v="143"/>
    <x v="2"/>
    <x v="433"/>
    <x v="2"/>
    <x v="7"/>
    <x v="428"/>
    <n v="7.9920000000000009"/>
    <n v="1"/>
    <n v="0.2"/>
    <n v="0.59940000000000015"/>
  </r>
  <r>
    <n v="490"/>
    <s v="CA-2011-133753"/>
    <x v="2"/>
    <x v="3"/>
    <d v="2011-06-13T00:00:00"/>
    <s v="Second Class"/>
    <x v="194"/>
    <x v="194"/>
    <x v="2"/>
    <x v="0"/>
    <x v="114"/>
    <x v="5"/>
    <x v="143"/>
    <x v="2"/>
    <x v="434"/>
    <x v="2"/>
    <x v="11"/>
    <x v="429"/>
    <n v="63.984000000000009"/>
    <n v="2"/>
    <n v="0.2"/>
    <n v="10.397399999999998"/>
  </r>
  <r>
    <n v="491"/>
    <s v="CA-2011-133753"/>
    <x v="2"/>
    <x v="3"/>
    <d v="2011-06-13T00:00:00"/>
    <s v="Second Class"/>
    <x v="194"/>
    <x v="194"/>
    <x v="2"/>
    <x v="0"/>
    <x v="114"/>
    <x v="5"/>
    <x v="143"/>
    <x v="2"/>
    <x v="399"/>
    <x v="1"/>
    <x v="6"/>
    <x v="395"/>
    <n v="70.367999999999995"/>
    <n v="2"/>
    <n v="0.2"/>
    <n v="6.1572000000000031"/>
  </r>
  <r>
    <n v="492"/>
    <s v="CA-2011-113362"/>
    <x v="2"/>
    <x v="80"/>
    <d v="2011-09-19T00:00:00"/>
    <s v="Standard Class"/>
    <x v="195"/>
    <x v="195"/>
    <x v="0"/>
    <x v="0"/>
    <x v="30"/>
    <x v="15"/>
    <x v="144"/>
    <x v="3"/>
    <x v="435"/>
    <x v="1"/>
    <x v="4"/>
    <x v="430"/>
    <n v="449.15"/>
    <n v="5"/>
    <n v="0"/>
    <n v="8.9829999999999899"/>
  </r>
  <r>
    <n v="493"/>
    <s v="CA-2011-113362"/>
    <x v="2"/>
    <x v="80"/>
    <d v="2011-09-19T00:00:00"/>
    <s v="Standard Class"/>
    <x v="195"/>
    <x v="195"/>
    <x v="0"/>
    <x v="0"/>
    <x v="30"/>
    <x v="15"/>
    <x v="144"/>
    <x v="3"/>
    <x v="436"/>
    <x v="1"/>
    <x v="12"/>
    <x v="431"/>
    <n v="11.07"/>
    <n v="3"/>
    <n v="0"/>
    <n v="5.0921999999999992"/>
  </r>
  <r>
    <n v="494"/>
    <s v="CA-2013-169166"/>
    <x v="0"/>
    <x v="195"/>
    <d v="2013-05-15T00:00:00"/>
    <s v="Standard Class"/>
    <x v="196"/>
    <x v="196"/>
    <x v="0"/>
    <x v="0"/>
    <x v="4"/>
    <x v="4"/>
    <x v="60"/>
    <x v="1"/>
    <x v="437"/>
    <x v="2"/>
    <x v="11"/>
    <x v="432"/>
    <n v="93.98"/>
    <n v="2"/>
    <n v="0"/>
    <n v="13.157200000000003"/>
  </r>
  <r>
    <n v="495"/>
    <s v="US-2013-120929"/>
    <x v="0"/>
    <x v="196"/>
    <d v="2013-03-22T00:00:00"/>
    <s v="Second Class"/>
    <x v="197"/>
    <x v="197"/>
    <x v="0"/>
    <x v="0"/>
    <x v="26"/>
    <x v="18"/>
    <x v="31"/>
    <x v="0"/>
    <x v="438"/>
    <x v="0"/>
    <x v="3"/>
    <x v="433"/>
    <n v="189.88200000000001"/>
    <n v="3"/>
    <n v="0.4"/>
    <n v="-94.941000000000017"/>
  </r>
  <r>
    <n v="496"/>
    <s v="CA-2012-134782"/>
    <x v="1"/>
    <x v="17"/>
    <d v="2012-12-31T00:00:00"/>
    <s v="Standard Class"/>
    <x v="198"/>
    <x v="198"/>
    <x v="0"/>
    <x v="0"/>
    <x v="115"/>
    <x v="36"/>
    <x v="145"/>
    <x v="0"/>
    <x v="439"/>
    <x v="1"/>
    <x v="12"/>
    <x v="434"/>
    <n v="105.42"/>
    <n v="2"/>
    <n v="0"/>
    <n v="51.655799999999999"/>
  </r>
  <r>
    <n v="497"/>
    <s v="CA-2013-126158"/>
    <x v="0"/>
    <x v="197"/>
    <d v="2013-08-01T00:00:00"/>
    <s v="Standard Class"/>
    <x v="183"/>
    <x v="183"/>
    <x v="0"/>
    <x v="0"/>
    <x v="116"/>
    <x v="1"/>
    <x v="146"/>
    <x v="1"/>
    <x v="440"/>
    <x v="1"/>
    <x v="8"/>
    <x v="435"/>
    <n v="119.61600000000001"/>
    <n v="8"/>
    <n v="0.2"/>
    <n v="40.370399999999997"/>
  </r>
  <r>
    <n v="498"/>
    <s v="CA-2013-126158"/>
    <x v="0"/>
    <x v="197"/>
    <d v="2013-08-01T00:00:00"/>
    <s v="Standard Class"/>
    <x v="183"/>
    <x v="183"/>
    <x v="0"/>
    <x v="0"/>
    <x v="116"/>
    <x v="1"/>
    <x v="146"/>
    <x v="1"/>
    <x v="441"/>
    <x v="0"/>
    <x v="5"/>
    <x v="436"/>
    <n v="255.76"/>
    <n v="4"/>
    <n v="0"/>
    <n v="81.843199999999996"/>
  </r>
  <r>
    <n v="499"/>
    <s v="CA-2013-126158"/>
    <x v="0"/>
    <x v="197"/>
    <d v="2013-08-01T00:00:00"/>
    <s v="Standard Class"/>
    <x v="183"/>
    <x v="183"/>
    <x v="0"/>
    <x v="0"/>
    <x v="116"/>
    <x v="1"/>
    <x v="146"/>
    <x v="1"/>
    <x v="291"/>
    <x v="0"/>
    <x v="1"/>
    <x v="288"/>
    <n v="241.56799999999998"/>
    <n v="2"/>
    <n v="0.2"/>
    <n v="18.11760000000001"/>
  </r>
  <r>
    <n v="500"/>
    <s v="CA-2013-126158"/>
    <x v="0"/>
    <x v="197"/>
    <d v="2013-08-01T00:00:00"/>
    <s v="Standard Class"/>
    <x v="183"/>
    <x v="183"/>
    <x v="0"/>
    <x v="0"/>
    <x v="116"/>
    <x v="1"/>
    <x v="146"/>
    <x v="1"/>
    <x v="442"/>
    <x v="0"/>
    <x v="5"/>
    <x v="437"/>
    <n v="69.3"/>
    <n v="9"/>
    <n v="0"/>
    <n v="22.868999999999996"/>
  </r>
  <r>
    <n v="501"/>
    <s v="US-2013-105578"/>
    <x v="0"/>
    <x v="198"/>
    <d v="2013-06-05T00:00:00"/>
    <s v="Standard Class"/>
    <x v="199"/>
    <x v="199"/>
    <x v="1"/>
    <x v="0"/>
    <x v="117"/>
    <x v="22"/>
    <x v="147"/>
    <x v="1"/>
    <x v="443"/>
    <x v="1"/>
    <x v="8"/>
    <x v="438"/>
    <n v="22.620000000000005"/>
    <n v="2"/>
    <n v="0.7"/>
    <n v="-15.079999999999998"/>
  </r>
  <r>
    <n v="502"/>
    <s v="US-2013-105578"/>
    <x v="0"/>
    <x v="198"/>
    <d v="2013-06-05T00:00:00"/>
    <s v="Standard Class"/>
    <x v="199"/>
    <x v="199"/>
    <x v="1"/>
    <x v="0"/>
    <x v="117"/>
    <x v="22"/>
    <x v="147"/>
    <x v="1"/>
    <x v="444"/>
    <x v="1"/>
    <x v="8"/>
    <x v="439"/>
    <n v="14.952000000000004"/>
    <n v="2"/>
    <n v="0.7"/>
    <n v="-11.961599999999997"/>
  </r>
  <r>
    <n v="503"/>
    <s v="US-2013-105578"/>
    <x v="0"/>
    <x v="198"/>
    <d v="2013-06-05T00:00:00"/>
    <s v="Standard Class"/>
    <x v="199"/>
    <x v="199"/>
    <x v="1"/>
    <x v="0"/>
    <x v="117"/>
    <x v="22"/>
    <x v="147"/>
    <x v="1"/>
    <x v="445"/>
    <x v="0"/>
    <x v="1"/>
    <x v="440"/>
    <n v="801.5680000000001"/>
    <n v="2"/>
    <n v="0.2"/>
    <n v="50.097999999999985"/>
  </r>
  <r>
    <n v="504"/>
    <s v="US-2013-105578"/>
    <x v="0"/>
    <x v="198"/>
    <d v="2013-06-05T00:00:00"/>
    <s v="Standard Class"/>
    <x v="199"/>
    <x v="199"/>
    <x v="1"/>
    <x v="0"/>
    <x v="117"/>
    <x v="22"/>
    <x v="147"/>
    <x v="1"/>
    <x v="446"/>
    <x v="1"/>
    <x v="8"/>
    <x v="441"/>
    <n v="2.3760000000000003"/>
    <n v="3"/>
    <n v="0.7"/>
    <n v="-1.9007999999999998"/>
  </r>
  <r>
    <n v="505"/>
    <s v="US-2013-105578"/>
    <x v="0"/>
    <x v="198"/>
    <d v="2013-06-05T00:00:00"/>
    <s v="Standard Class"/>
    <x v="199"/>
    <x v="199"/>
    <x v="1"/>
    <x v="0"/>
    <x v="117"/>
    <x v="22"/>
    <x v="147"/>
    <x v="1"/>
    <x v="447"/>
    <x v="1"/>
    <x v="10"/>
    <x v="442"/>
    <n v="32.792000000000002"/>
    <n v="1"/>
    <n v="0.2"/>
    <n v="11.8871"/>
  </r>
  <r>
    <n v="506"/>
    <s v="CA-2014-134978"/>
    <x v="3"/>
    <x v="105"/>
    <d v="2014-11-16T00:00:00"/>
    <s v="Second Class"/>
    <x v="182"/>
    <x v="182"/>
    <x v="1"/>
    <x v="0"/>
    <x v="20"/>
    <x v="15"/>
    <x v="23"/>
    <x v="3"/>
    <x v="122"/>
    <x v="1"/>
    <x v="8"/>
    <x v="122"/>
    <n v="15.920000000000002"/>
    <n v="5"/>
    <n v="0.2"/>
    <n v="5.3729999999999993"/>
  </r>
  <r>
    <n v="507"/>
    <s v="CA-2012-145352"/>
    <x v="1"/>
    <x v="199"/>
    <d v="2012-03-22T00:00:00"/>
    <s v="Standard Class"/>
    <x v="200"/>
    <x v="200"/>
    <x v="0"/>
    <x v="0"/>
    <x v="118"/>
    <x v="32"/>
    <x v="148"/>
    <x v="0"/>
    <x v="448"/>
    <x v="1"/>
    <x v="6"/>
    <x v="443"/>
    <n v="2.74"/>
    <n v="1"/>
    <n v="0"/>
    <n v="0.73980000000000024"/>
  </r>
  <r>
    <n v="508"/>
    <s v="CA-2012-145352"/>
    <x v="1"/>
    <x v="199"/>
    <d v="2012-03-22T00:00:00"/>
    <s v="Standard Class"/>
    <x v="200"/>
    <x v="200"/>
    <x v="0"/>
    <x v="0"/>
    <x v="118"/>
    <x v="32"/>
    <x v="148"/>
    <x v="0"/>
    <x v="449"/>
    <x v="1"/>
    <x v="6"/>
    <x v="444"/>
    <n v="8.34"/>
    <n v="3"/>
    <n v="0"/>
    <n v="2.1683999999999997"/>
  </r>
  <r>
    <n v="509"/>
    <s v="CA-2012-145352"/>
    <x v="1"/>
    <x v="199"/>
    <d v="2012-03-22T00:00:00"/>
    <s v="Standard Class"/>
    <x v="200"/>
    <x v="200"/>
    <x v="0"/>
    <x v="0"/>
    <x v="118"/>
    <x v="32"/>
    <x v="148"/>
    <x v="0"/>
    <x v="230"/>
    <x v="1"/>
    <x v="4"/>
    <x v="445"/>
    <n v="46.74"/>
    <n v="3"/>
    <n v="0"/>
    <n v="11.684999999999999"/>
  </r>
  <r>
    <n v="510"/>
    <s v="CA-2012-145352"/>
    <x v="1"/>
    <x v="199"/>
    <d v="2012-03-22T00:00:00"/>
    <s v="Standard Class"/>
    <x v="200"/>
    <x v="200"/>
    <x v="0"/>
    <x v="0"/>
    <x v="118"/>
    <x v="32"/>
    <x v="148"/>
    <x v="0"/>
    <x v="450"/>
    <x v="1"/>
    <x v="8"/>
    <x v="446"/>
    <n v="6354.95"/>
    <n v="5"/>
    <n v="0"/>
    <n v="3177.4749999999999"/>
  </r>
  <r>
    <n v="511"/>
    <s v="CA-2014-135307"/>
    <x v="3"/>
    <x v="200"/>
    <d v="2014-11-28T00:00:00"/>
    <s v="First Class"/>
    <x v="201"/>
    <x v="201"/>
    <x v="0"/>
    <x v="0"/>
    <x v="119"/>
    <x v="25"/>
    <x v="149"/>
    <x v="2"/>
    <x v="451"/>
    <x v="0"/>
    <x v="5"/>
    <x v="447"/>
    <n v="126.30000000000001"/>
    <n v="3"/>
    <n v="0"/>
    <n v="40.415999999999997"/>
  </r>
  <r>
    <n v="512"/>
    <s v="CA-2014-135307"/>
    <x v="3"/>
    <x v="200"/>
    <d v="2014-11-28T00:00:00"/>
    <s v="First Class"/>
    <x v="201"/>
    <x v="201"/>
    <x v="0"/>
    <x v="0"/>
    <x v="119"/>
    <x v="25"/>
    <x v="149"/>
    <x v="2"/>
    <x v="452"/>
    <x v="2"/>
    <x v="11"/>
    <x v="448"/>
    <n v="38.04"/>
    <n v="2"/>
    <n v="0"/>
    <n v="12.172799999999999"/>
  </r>
  <r>
    <n v="513"/>
    <s v="CA-2013-106341"/>
    <x v="0"/>
    <x v="201"/>
    <d v="2013-10-24T00:00:00"/>
    <s v="First Class"/>
    <x v="166"/>
    <x v="166"/>
    <x v="0"/>
    <x v="0"/>
    <x v="46"/>
    <x v="24"/>
    <x v="55"/>
    <x v="3"/>
    <x v="79"/>
    <x v="1"/>
    <x v="6"/>
    <x v="79"/>
    <n v="7.1519999999999992"/>
    <n v="3"/>
    <n v="0.2"/>
    <n v="0.71520000000000028"/>
  </r>
  <r>
    <n v="514"/>
    <s v="CA-2014-163405"/>
    <x v="3"/>
    <x v="202"/>
    <d v="2014-12-26T00:00:00"/>
    <s v="Standard Class"/>
    <x v="202"/>
    <x v="202"/>
    <x v="0"/>
    <x v="0"/>
    <x v="1"/>
    <x v="1"/>
    <x v="13"/>
    <x v="1"/>
    <x v="453"/>
    <x v="1"/>
    <x v="6"/>
    <x v="449"/>
    <n v="6.63"/>
    <n v="3"/>
    <n v="0"/>
    <n v="1.7901"/>
  </r>
  <r>
    <n v="515"/>
    <s v="CA-2014-163405"/>
    <x v="3"/>
    <x v="202"/>
    <d v="2014-12-26T00:00:00"/>
    <s v="Standard Class"/>
    <x v="202"/>
    <x v="202"/>
    <x v="0"/>
    <x v="0"/>
    <x v="1"/>
    <x v="1"/>
    <x v="13"/>
    <x v="1"/>
    <x v="454"/>
    <x v="1"/>
    <x v="6"/>
    <x v="450"/>
    <n v="5.88"/>
    <n v="2"/>
    <n v="0"/>
    <n v="1.7051999999999996"/>
  </r>
  <r>
    <n v="516"/>
    <s v="CA-2014-127432"/>
    <x v="3"/>
    <x v="203"/>
    <d v="2014-01-28T00:00:00"/>
    <s v="Standard Class"/>
    <x v="57"/>
    <x v="57"/>
    <x v="2"/>
    <x v="0"/>
    <x v="120"/>
    <x v="37"/>
    <x v="150"/>
    <x v="1"/>
    <x v="455"/>
    <x v="2"/>
    <x v="16"/>
    <x v="451"/>
    <n v="2999.95"/>
    <n v="5"/>
    <n v="0"/>
    <n v="1379.9769999999999"/>
  </r>
  <r>
    <n v="517"/>
    <s v="CA-2014-127432"/>
    <x v="3"/>
    <x v="203"/>
    <d v="2014-01-28T00:00:00"/>
    <s v="Standard Class"/>
    <x v="57"/>
    <x v="57"/>
    <x v="2"/>
    <x v="0"/>
    <x v="120"/>
    <x v="37"/>
    <x v="150"/>
    <x v="1"/>
    <x v="456"/>
    <x v="1"/>
    <x v="4"/>
    <x v="452"/>
    <n v="51.449999999999996"/>
    <n v="3"/>
    <n v="0"/>
    <n v="13.891499999999999"/>
  </r>
  <r>
    <n v="518"/>
    <s v="CA-2014-127432"/>
    <x v="3"/>
    <x v="203"/>
    <d v="2014-01-28T00:00:00"/>
    <s v="Standard Class"/>
    <x v="57"/>
    <x v="57"/>
    <x v="2"/>
    <x v="0"/>
    <x v="120"/>
    <x v="37"/>
    <x v="150"/>
    <x v="1"/>
    <x v="457"/>
    <x v="1"/>
    <x v="10"/>
    <x v="453"/>
    <n v="11.96"/>
    <n v="2"/>
    <n v="0"/>
    <n v="5.3819999999999997"/>
  </r>
  <r>
    <n v="519"/>
    <s v="CA-2014-127432"/>
    <x v="3"/>
    <x v="203"/>
    <d v="2014-01-28T00:00:00"/>
    <s v="Standard Class"/>
    <x v="57"/>
    <x v="57"/>
    <x v="2"/>
    <x v="0"/>
    <x v="120"/>
    <x v="37"/>
    <x v="150"/>
    <x v="1"/>
    <x v="458"/>
    <x v="1"/>
    <x v="4"/>
    <x v="454"/>
    <n v="1126.02"/>
    <n v="3"/>
    <n v="0"/>
    <n v="56.300999999999988"/>
  </r>
  <r>
    <n v="520"/>
    <s v="CA-2012-157812"/>
    <x v="1"/>
    <x v="204"/>
    <d v="2012-03-26T00:00:00"/>
    <s v="Standard Class"/>
    <x v="203"/>
    <x v="203"/>
    <x v="0"/>
    <x v="0"/>
    <x v="12"/>
    <x v="5"/>
    <x v="16"/>
    <x v="2"/>
    <x v="43"/>
    <x v="2"/>
    <x v="11"/>
    <x v="43"/>
    <n v="18.391999999999999"/>
    <n v="1"/>
    <n v="0.2"/>
    <n v="5.2877000000000001"/>
  </r>
  <r>
    <n v="521"/>
    <s v="CA-2012-157812"/>
    <x v="1"/>
    <x v="204"/>
    <d v="2012-03-26T00:00:00"/>
    <s v="Standard Class"/>
    <x v="203"/>
    <x v="203"/>
    <x v="0"/>
    <x v="0"/>
    <x v="12"/>
    <x v="5"/>
    <x v="16"/>
    <x v="2"/>
    <x v="459"/>
    <x v="1"/>
    <x v="4"/>
    <x v="455"/>
    <n v="129.56800000000001"/>
    <n v="2"/>
    <n v="0.2"/>
    <n v="-25.91360000000001"/>
  </r>
  <r>
    <n v="522"/>
    <s v="CA-2012-157812"/>
    <x v="1"/>
    <x v="204"/>
    <d v="2012-03-26T00:00:00"/>
    <s v="Standard Class"/>
    <x v="203"/>
    <x v="203"/>
    <x v="0"/>
    <x v="0"/>
    <x v="12"/>
    <x v="5"/>
    <x v="16"/>
    <x v="2"/>
    <x v="460"/>
    <x v="1"/>
    <x v="8"/>
    <x v="456"/>
    <n v="14.111999999999997"/>
    <n v="9"/>
    <n v="0.8"/>
    <n v="-21.167999999999999"/>
  </r>
  <r>
    <n v="523"/>
    <s v="CA-2014-145142"/>
    <x v="3"/>
    <x v="205"/>
    <d v="2014-01-26T00:00:00"/>
    <s v="First Class"/>
    <x v="204"/>
    <x v="204"/>
    <x v="1"/>
    <x v="0"/>
    <x v="66"/>
    <x v="12"/>
    <x v="151"/>
    <x v="2"/>
    <x v="438"/>
    <x v="0"/>
    <x v="3"/>
    <x v="433"/>
    <n v="210.98"/>
    <n v="2"/>
    <n v="0"/>
    <n v="21.097999999999985"/>
  </r>
  <r>
    <n v="524"/>
    <s v="US-2013-139486"/>
    <x v="0"/>
    <x v="206"/>
    <d v="2013-05-24T00:00:00"/>
    <s v="First Class"/>
    <x v="109"/>
    <x v="109"/>
    <x v="0"/>
    <x v="0"/>
    <x v="1"/>
    <x v="1"/>
    <x v="3"/>
    <x v="1"/>
    <x v="461"/>
    <x v="2"/>
    <x v="7"/>
    <x v="457"/>
    <n v="55.176000000000002"/>
    <n v="3"/>
    <n v="0.2"/>
    <n v="-12.414599999999997"/>
  </r>
  <r>
    <n v="525"/>
    <s v="US-2013-139486"/>
    <x v="0"/>
    <x v="206"/>
    <d v="2013-05-24T00:00:00"/>
    <s v="First Class"/>
    <x v="109"/>
    <x v="109"/>
    <x v="0"/>
    <x v="0"/>
    <x v="1"/>
    <x v="1"/>
    <x v="3"/>
    <x v="1"/>
    <x v="217"/>
    <x v="2"/>
    <x v="11"/>
    <x v="458"/>
    <n v="66.260000000000005"/>
    <n v="2"/>
    <n v="0"/>
    <n v="27.166600000000003"/>
  </r>
  <r>
    <n v="526"/>
    <s v="CA-2012-158792"/>
    <x v="1"/>
    <x v="207"/>
    <d v="2013-01-02T00:00:00"/>
    <s v="Standard Class"/>
    <x v="205"/>
    <x v="205"/>
    <x v="0"/>
    <x v="0"/>
    <x v="104"/>
    <x v="31"/>
    <x v="128"/>
    <x v="3"/>
    <x v="462"/>
    <x v="1"/>
    <x v="13"/>
    <x v="33"/>
    <n v="22.200000000000003"/>
    <n v="5"/>
    <n v="0"/>
    <n v="10.434000000000001"/>
  </r>
  <r>
    <n v="527"/>
    <s v="CA-2014-113558"/>
    <x v="3"/>
    <x v="208"/>
    <d v="2014-10-27T00:00:00"/>
    <s v="Standard Class"/>
    <x v="206"/>
    <x v="206"/>
    <x v="2"/>
    <x v="0"/>
    <x v="121"/>
    <x v="2"/>
    <x v="152"/>
    <x v="0"/>
    <x v="463"/>
    <x v="0"/>
    <x v="1"/>
    <x v="459"/>
    <n v="683.95200000000011"/>
    <n v="3"/>
    <n v="0.2"/>
    <n v="42.746999999999986"/>
  </r>
  <r>
    <n v="528"/>
    <s v="CA-2014-113558"/>
    <x v="3"/>
    <x v="208"/>
    <d v="2014-10-27T00:00:00"/>
    <s v="Standard Class"/>
    <x v="206"/>
    <x v="206"/>
    <x v="2"/>
    <x v="0"/>
    <x v="121"/>
    <x v="2"/>
    <x v="152"/>
    <x v="0"/>
    <x v="285"/>
    <x v="0"/>
    <x v="5"/>
    <x v="282"/>
    <n v="45.695999999999998"/>
    <n v="3"/>
    <n v="0.2"/>
    <n v="5.1407999999999916"/>
  </r>
  <r>
    <n v="529"/>
    <s v="US-2012-138303"/>
    <x v="1"/>
    <x v="37"/>
    <d v="2012-09-07T00:00:00"/>
    <s v="Standard Class"/>
    <x v="207"/>
    <x v="207"/>
    <x v="0"/>
    <x v="0"/>
    <x v="10"/>
    <x v="9"/>
    <x v="63"/>
    <x v="3"/>
    <x v="464"/>
    <x v="1"/>
    <x v="4"/>
    <x v="460"/>
    <n v="36.336000000000006"/>
    <n v="3"/>
    <n v="0.2"/>
    <n v="-7.2672000000000043"/>
  </r>
  <r>
    <n v="530"/>
    <s v="US-2012-138303"/>
    <x v="1"/>
    <x v="37"/>
    <d v="2012-09-07T00:00:00"/>
    <s v="Standard Class"/>
    <x v="207"/>
    <x v="207"/>
    <x v="0"/>
    <x v="0"/>
    <x v="10"/>
    <x v="9"/>
    <x v="63"/>
    <x v="3"/>
    <x v="465"/>
    <x v="1"/>
    <x v="14"/>
    <x v="461"/>
    <n v="666.24800000000005"/>
    <n v="1"/>
    <n v="0.2"/>
    <n v="-149.9058"/>
  </r>
  <r>
    <n v="531"/>
    <s v="US-2012-138303"/>
    <x v="1"/>
    <x v="37"/>
    <d v="2012-09-07T00:00:00"/>
    <s v="Standard Class"/>
    <x v="207"/>
    <x v="207"/>
    <x v="0"/>
    <x v="0"/>
    <x v="10"/>
    <x v="9"/>
    <x v="63"/>
    <x v="3"/>
    <x v="466"/>
    <x v="1"/>
    <x v="12"/>
    <x v="462"/>
    <n v="52.512"/>
    <n v="6"/>
    <n v="0.2"/>
    <n v="19.692"/>
  </r>
  <r>
    <n v="532"/>
    <s v="CA-2012-102848"/>
    <x v="1"/>
    <x v="209"/>
    <d v="2012-11-09T00:00:00"/>
    <s v="Second Class"/>
    <x v="208"/>
    <x v="208"/>
    <x v="1"/>
    <x v="0"/>
    <x v="1"/>
    <x v="1"/>
    <x v="1"/>
    <x v="1"/>
    <x v="467"/>
    <x v="0"/>
    <x v="1"/>
    <x v="463"/>
    <n v="190.72000000000003"/>
    <n v="1"/>
    <n v="0.2"/>
    <n v="11.919999999999987"/>
  </r>
  <r>
    <n v="533"/>
    <s v="US-2014-129441"/>
    <x v="3"/>
    <x v="210"/>
    <d v="2014-09-12T00:00:00"/>
    <s v="Standard Class"/>
    <x v="209"/>
    <x v="209"/>
    <x v="0"/>
    <x v="0"/>
    <x v="1"/>
    <x v="1"/>
    <x v="3"/>
    <x v="1"/>
    <x v="468"/>
    <x v="0"/>
    <x v="5"/>
    <x v="464"/>
    <n v="47.94"/>
    <n v="3"/>
    <n v="0"/>
    <n v="2.3969999999999985"/>
  </r>
  <r>
    <n v="534"/>
    <s v="CA-2013-168753"/>
    <x v="0"/>
    <x v="211"/>
    <d v="2013-06-02T00:00:00"/>
    <s v="Second Class"/>
    <x v="210"/>
    <x v="210"/>
    <x v="0"/>
    <x v="0"/>
    <x v="122"/>
    <x v="19"/>
    <x v="153"/>
    <x v="0"/>
    <x v="469"/>
    <x v="2"/>
    <x v="7"/>
    <x v="465"/>
    <n v="979.95"/>
    <n v="5"/>
    <n v="0"/>
    <n v="274.38600000000008"/>
  </r>
  <r>
    <n v="535"/>
    <s v="CA-2013-168753"/>
    <x v="0"/>
    <x v="211"/>
    <d v="2013-06-02T00:00:00"/>
    <s v="Second Class"/>
    <x v="210"/>
    <x v="210"/>
    <x v="0"/>
    <x v="0"/>
    <x v="122"/>
    <x v="19"/>
    <x v="153"/>
    <x v="0"/>
    <x v="248"/>
    <x v="1"/>
    <x v="8"/>
    <x v="246"/>
    <n v="22.75"/>
    <n v="5"/>
    <n v="0"/>
    <n v="11.375"/>
  </r>
  <r>
    <n v="536"/>
    <s v="CA-2013-126613"/>
    <x v="0"/>
    <x v="212"/>
    <d v="2013-07-17T00:00:00"/>
    <s v="Standard Class"/>
    <x v="211"/>
    <x v="211"/>
    <x v="0"/>
    <x v="0"/>
    <x v="123"/>
    <x v="16"/>
    <x v="154"/>
    <x v="1"/>
    <x v="470"/>
    <x v="1"/>
    <x v="4"/>
    <x v="466"/>
    <n v="16.768000000000001"/>
    <n v="2"/>
    <n v="0.2"/>
    <n v="1.4672000000000001"/>
  </r>
  <r>
    <n v="537"/>
    <s v="US-2014-122637"/>
    <x v="3"/>
    <x v="213"/>
    <d v="2014-09-09T00:00:00"/>
    <s v="Second Class"/>
    <x v="212"/>
    <x v="212"/>
    <x v="0"/>
    <x v="0"/>
    <x v="22"/>
    <x v="10"/>
    <x v="155"/>
    <x v="2"/>
    <x v="471"/>
    <x v="1"/>
    <x v="8"/>
    <x v="467"/>
    <n v="42.615999999999993"/>
    <n v="7"/>
    <n v="0.8"/>
    <n v="-68.185600000000022"/>
  </r>
  <r>
    <n v="538"/>
    <s v="CA-2012-147851"/>
    <x v="1"/>
    <x v="155"/>
    <d v="2012-12-08T00:00:00"/>
    <s v="Standard Class"/>
    <x v="88"/>
    <x v="88"/>
    <x v="2"/>
    <x v="0"/>
    <x v="20"/>
    <x v="15"/>
    <x v="29"/>
    <x v="3"/>
    <x v="472"/>
    <x v="1"/>
    <x v="8"/>
    <x v="468"/>
    <n v="10.752000000000001"/>
    <n v="4"/>
    <n v="0.2"/>
    <n v="3.359999999999999"/>
  </r>
  <r>
    <n v="539"/>
    <s v="CA-2012-134894"/>
    <x v="1"/>
    <x v="214"/>
    <d v="2012-12-11T00:00:00"/>
    <s v="Standard Class"/>
    <x v="213"/>
    <x v="213"/>
    <x v="0"/>
    <x v="0"/>
    <x v="0"/>
    <x v="0"/>
    <x v="0"/>
    <x v="0"/>
    <x v="473"/>
    <x v="1"/>
    <x v="9"/>
    <x v="469"/>
    <n v="152.94"/>
    <n v="3"/>
    <n v="0"/>
    <n v="41.293800000000005"/>
  </r>
  <r>
    <n v="540"/>
    <s v="CA-2012-134894"/>
    <x v="1"/>
    <x v="214"/>
    <d v="2012-12-11T00:00:00"/>
    <s v="Standard Class"/>
    <x v="213"/>
    <x v="213"/>
    <x v="0"/>
    <x v="0"/>
    <x v="0"/>
    <x v="0"/>
    <x v="0"/>
    <x v="0"/>
    <x v="474"/>
    <x v="0"/>
    <x v="1"/>
    <x v="470"/>
    <n v="283.92"/>
    <n v="4"/>
    <n v="0"/>
    <n v="70.980000000000018"/>
  </r>
  <r>
    <n v="541"/>
    <s v="CA-2011-140795"/>
    <x v="2"/>
    <x v="215"/>
    <d v="2011-02-04T00:00:00"/>
    <s v="First Class"/>
    <x v="214"/>
    <x v="214"/>
    <x v="0"/>
    <x v="0"/>
    <x v="124"/>
    <x v="6"/>
    <x v="156"/>
    <x v="2"/>
    <x v="475"/>
    <x v="2"/>
    <x v="11"/>
    <x v="471"/>
    <n v="468.90000000000003"/>
    <n v="6"/>
    <n v="0"/>
    <n v="206.31600000000006"/>
  </r>
  <r>
    <n v="542"/>
    <s v="CA-2013-136924"/>
    <x v="0"/>
    <x v="216"/>
    <d v="2013-07-18T00:00:00"/>
    <s v="First Class"/>
    <x v="20"/>
    <x v="20"/>
    <x v="1"/>
    <x v="0"/>
    <x v="93"/>
    <x v="16"/>
    <x v="115"/>
    <x v="1"/>
    <x v="476"/>
    <x v="2"/>
    <x v="7"/>
    <x v="472"/>
    <n v="380.86400000000003"/>
    <n v="8"/>
    <n v="0.2"/>
    <n v="38.086400000000026"/>
  </r>
  <r>
    <n v="543"/>
    <s v="US-2012-120131"/>
    <x v="1"/>
    <x v="217"/>
    <d v="2012-12-23T00:00:00"/>
    <s v="Standard Class"/>
    <x v="215"/>
    <x v="215"/>
    <x v="0"/>
    <x v="0"/>
    <x v="24"/>
    <x v="24"/>
    <x v="157"/>
    <x v="3"/>
    <x v="435"/>
    <x v="1"/>
    <x v="4"/>
    <x v="430"/>
    <n v="646.77600000000007"/>
    <n v="9"/>
    <n v="0.2"/>
    <n v="-145.52460000000002"/>
  </r>
  <r>
    <n v="544"/>
    <s v="CA-2011-103849"/>
    <x v="2"/>
    <x v="218"/>
    <d v="2011-05-16T00:00:00"/>
    <s v="Standard Class"/>
    <x v="38"/>
    <x v="38"/>
    <x v="0"/>
    <x v="0"/>
    <x v="5"/>
    <x v="5"/>
    <x v="6"/>
    <x v="2"/>
    <x v="477"/>
    <x v="2"/>
    <x v="11"/>
    <x v="473"/>
    <n v="58.112000000000002"/>
    <n v="2"/>
    <n v="0.2"/>
    <n v="7.263999999999994"/>
  </r>
  <r>
    <n v="545"/>
    <s v="CA-2011-103849"/>
    <x v="2"/>
    <x v="218"/>
    <d v="2011-05-16T00:00:00"/>
    <s v="Standard Class"/>
    <x v="38"/>
    <x v="38"/>
    <x v="0"/>
    <x v="0"/>
    <x v="5"/>
    <x v="5"/>
    <x v="6"/>
    <x v="2"/>
    <x v="478"/>
    <x v="2"/>
    <x v="7"/>
    <x v="474"/>
    <n v="100.792"/>
    <n v="1"/>
    <n v="0.2"/>
    <n v="6.2995000000000019"/>
  </r>
  <r>
    <n v="546"/>
    <s v="CA-2011-103849"/>
    <x v="2"/>
    <x v="218"/>
    <d v="2011-05-16T00:00:00"/>
    <s v="Standard Class"/>
    <x v="38"/>
    <x v="38"/>
    <x v="0"/>
    <x v="0"/>
    <x v="5"/>
    <x v="5"/>
    <x v="6"/>
    <x v="2"/>
    <x v="479"/>
    <x v="0"/>
    <x v="5"/>
    <x v="475"/>
    <n v="66.112000000000009"/>
    <n v="4"/>
    <n v="0.6"/>
    <n v="-84.292799999999986"/>
  </r>
  <r>
    <n v="547"/>
    <s v="CA-2014-162929"/>
    <x v="3"/>
    <x v="123"/>
    <d v="2014-11-23T00:00:00"/>
    <s v="First Class"/>
    <x v="216"/>
    <x v="216"/>
    <x v="2"/>
    <x v="0"/>
    <x v="20"/>
    <x v="15"/>
    <x v="45"/>
    <x v="3"/>
    <x v="480"/>
    <x v="1"/>
    <x v="8"/>
    <x v="476"/>
    <n v="41.28"/>
    <n v="6"/>
    <n v="0.2"/>
    <n v="13.931999999999999"/>
  </r>
  <r>
    <n v="548"/>
    <s v="CA-2014-162929"/>
    <x v="3"/>
    <x v="123"/>
    <d v="2014-11-23T00:00:00"/>
    <s v="First Class"/>
    <x v="216"/>
    <x v="216"/>
    <x v="2"/>
    <x v="0"/>
    <x v="20"/>
    <x v="15"/>
    <x v="45"/>
    <x v="3"/>
    <x v="481"/>
    <x v="1"/>
    <x v="10"/>
    <x v="477"/>
    <n v="13.36"/>
    <n v="2"/>
    <n v="0"/>
    <n v="6.4127999999999998"/>
  </r>
  <r>
    <n v="549"/>
    <s v="CA-2012-113173"/>
    <x v="1"/>
    <x v="219"/>
    <d v="2012-11-17T00:00:00"/>
    <s v="Second Class"/>
    <x v="158"/>
    <x v="158"/>
    <x v="1"/>
    <x v="0"/>
    <x v="22"/>
    <x v="10"/>
    <x v="155"/>
    <x v="2"/>
    <x v="54"/>
    <x v="1"/>
    <x v="4"/>
    <x v="54"/>
    <n v="250.27199999999999"/>
    <n v="9"/>
    <n v="0.2"/>
    <n v="15.641999999999982"/>
  </r>
  <r>
    <n v="550"/>
    <s v="CA-2012-113173"/>
    <x v="1"/>
    <x v="219"/>
    <d v="2012-11-17T00:00:00"/>
    <s v="Second Class"/>
    <x v="158"/>
    <x v="158"/>
    <x v="1"/>
    <x v="0"/>
    <x v="22"/>
    <x v="10"/>
    <x v="155"/>
    <x v="2"/>
    <x v="92"/>
    <x v="1"/>
    <x v="8"/>
    <x v="92"/>
    <n v="11.363999999999997"/>
    <n v="3"/>
    <n v="0.8"/>
    <n v="-17.045999999999999"/>
  </r>
  <r>
    <n v="551"/>
    <s v="CA-2012-113173"/>
    <x v="1"/>
    <x v="219"/>
    <d v="2012-11-17T00:00:00"/>
    <s v="Second Class"/>
    <x v="158"/>
    <x v="158"/>
    <x v="1"/>
    <x v="0"/>
    <x v="22"/>
    <x v="10"/>
    <x v="155"/>
    <x v="2"/>
    <x v="482"/>
    <x v="1"/>
    <x v="14"/>
    <x v="33"/>
    <n v="8.7200000000000006"/>
    <n v="5"/>
    <n v="0.2"/>
    <n v="-1.7440000000000015"/>
  </r>
  <r>
    <n v="552"/>
    <s v="CA-2013-136406"/>
    <x v="0"/>
    <x v="173"/>
    <d v="2013-04-18T00:00:00"/>
    <s v="Second Class"/>
    <x v="217"/>
    <x v="217"/>
    <x v="0"/>
    <x v="0"/>
    <x v="8"/>
    <x v="1"/>
    <x v="94"/>
    <x v="1"/>
    <x v="483"/>
    <x v="0"/>
    <x v="1"/>
    <x v="478"/>
    <n v="1121.568"/>
    <n v="2"/>
    <n v="0.2"/>
    <n v="0"/>
  </r>
  <r>
    <n v="553"/>
    <s v="CA-2014-112774"/>
    <x v="3"/>
    <x v="220"/>
    <d v="2014-09-13T00:00:00"/>
    <s v="First Class"/>
    <x v="53"/>
    <x v="53"/>
    <x v="0"/>
    <x v="0"/>
    <x v="108"/>
    <x v="2"/>
    <x v="133"/>
    <x v="0"/>
    <x v="484"/>
    <x v="0"/>
    <x v="5"/>
    <x v="479"/>
    <n v="34.504000000000005"/>
    <n v="1"/>
    <n v="0.2"/>
    <n v="6.0381999999999998"/>
  </r>
  <r>
    <n v="554"/>
    <s v="CA-2014-101945"/>
    <x v="3"/>
    <x v="221"/>
    <d v="2014-11-29T00:00:00"/>
    <s v="Standard Class"/>
    <x v="218"/>
    <x v="218"/>
    <x v="0"/>
    <x v="0"/>
    <x v="12"/>
    <x v="5"/>
    <x v="32"/>
    <x v="2"/>
    <x v="485"/>
    <x v="1"/>
    <x v="13"/>
    <x v="480"/>
    <n v="10.824"/>
    <n v="3"/>
    <n v="0.2"/>
    <n v="2.5707"/>
  </r>
  <r>
    <n v="555"/>
    <s v="CA-2014-100650"/>
    <x v="3"/>
    <x v="222"/>
    <d v="2014-07-04T00:00:00"/>
    <s v="Second Class"/>
    <x v="158"/>
    <x v="158"/>
    <x v="1"/>
    <x v="0"/>
    <x v="125"/>
    <x v="1"/>
    <x v="158"/>
    <x v="1"/>
    <x v="486"/>
    <x v="1"/>
    <x v="4"/>
    <x v="481"/>
    <n v="1295.78"/>
    <n v="2"/>
    <n v="0"/>
    <n v="310.98720000000003"/>
  </r>
  <r>
    <n v="556"/>
    <s v="CA-2011-155852"/>
    <x v="2"/>
    <x v="223"/>
    <d v="2011-03-07T00:00:00"/>
    <s v="Second Class"/>
    <x v="219"/>
    <x v="219"/>
    <x v="0"/>
    <x v="0"/>
    <x v="40"/>
    <x v="3"/>
    <x v="124"/>
    <x v="0"/>
    <x v="487"/>
    <x v="1"/>
    <x v="6"/>
    <x v="482"/>
    <n v="19.456000000000003"/>
    <n v="4"/>
    <n v="0.2"/>
    <n v="3.4047999999999981"/>
  </r>
  <r>
    <n v="557"/>
    <s v="CA-2013-113243"/>
    <x v="0"/>
    <x v="224"/>
    <d v="2013-06-16T00:00:00"/>
    <s v="Standard Class"/>
    <x v="220"/>
    <x v="220"/>
    <x v="0"/>
    <x v="0"/>
    <x v="1"/>
    <x v="1"/>
    <x v="62"/>
    <x v="1"/>
    <x v="488"/>
    <x v="1"/>
    <x v="2"/>
    <x v="483"/>
    <n v="20.7"/>
    <n v="2"/>
    <n v="0"/>
    <n v="9.9359999999999999"/>
  </r>
  <r>
    <n v="558"/>
    <s v="CA-2013-113243"/>
    <x v="0"/>
    <x v="224"/>
    <d v="2013-06-16T00:00:00"/>
    <s v="Standard Class"/>
    <x v="220"/>
    <x v="220"/>
    <x v="0"/>
    <x v="0"/>
    <x v="1"/>
    <x v="1"/>
    <x v="62"/>
    <x v="1"/>
    <x v="489"/>
    <x v="0"/>
    <x v="3"/>
    <x v="484"/>
    <n v="1335.68"/>
    <n v="4"/>
    <n v="0.2"/>
    <n v="-217.04800000000017"/>
  </r>
  <r>
    <n v="559"/>
    <s v="CA-2013-113243"/>
    <x v="0"/>
    <x v="224"/>
    <d v="2013-06-16T00:00:00"/>
    <s v="Standard Class"/>
    <x v="220"/>
    <x v="220"/>
    <x v="0"/>
    <x v="0"/>
    <x v="1"/>
    <x v="1"/>
    <x v="62"/>
    <x v="1"/>
    <x v="490"/>
    <x v="1"/>
    <x v="10"/>
    <x v="485"/>
    <n v="32.400000000000006"/>
    <n v="5"/>
    <n v="0"/>
    <n v="15.552000000000001"/>
  </r>
  <r>
    <n v="560"/>
    <s v="CA-2014-118731"/>
    <x v="3"/>
    <x v="225"/>
    <d v="2014-11-23T00:00:00"/>
    <s v="Second Class"/>
    <x v="221"/>
    <x v="221"/>
    <x v="0"/>
    <x v="0"/>
    <x v="8"/>
    <x v="1"/>
    <x v="94"/>
    <x v="1"/>
    <x v="378"/>
    <x v="0"/>
    <x v="5"/>
    <x v="374"/>
    <n v="42.599999999999994"/>
    <n v="3"/>
    <n v="0"/>
    <n v="16.614000000000001"/>
  </r>
  <r>
    <n v="561"/>
    <s v="CA-2014-118731"/>
    <x v="3"/>
    <x v="225"/>
    <d v="2014-11-23T00:00:00"/>
    <s v="Second Class"/>
    <x v="221"/>
    <x v="221"/>
    <x v="0"/>
    <x v="0"/>
    <x v="8"/>
    <x v="1"/>
    <x v="94"/>
    <x v="1"/>
    <x v="491"/>
    <x v="1"/>
    <x v="8"/>
    <x v="486"/>
    <n v="84.056000000000012"/>
    <n v="7"/>
    <n v="0.2"/>
    <n v="27.318199999999983"/>
  </r>
  <r>
    <n v="562"/>
    <s v="CA-2011-145576"/>
    <x v="2"/>
    <x v="80"/>
    <d v="2011-09-18T00:00:00"/>
    <s v="Second Class"/>
    <x v="222"/>
    <x v="222"/>
    <x v="0"/>
    <x v="0"/>
    <x v="67"/>
    <x v="2"/>
    <x v="85"/>
    <x v="0"/>
    <x v="492"/>
    <x v="1"/>
    <x v="9"/>
    <x v="487"/>
    <n v="13"/>
    <n v="5"/>
    <n v="0.2"/>
    <n v="1.3000000000000007"/>
  </r>
  <r>
    <n v="563"/>
    <s v="CA-2011-145576"/>
    <x v="2"/>
    <x v="80"/>
    <d v="2011-09-18T00:00:00"/>
    <s v="Second Class"/>
    <x v="222"/>
    <x v="222"/>
    <x v="0"/>
    <x v="0"/>
    <x v="67"/>
    <x v="2"/>
    <x v="85"/>
    <x v="0"/>
    <x v="493"/>
    <x v="0"/>
    <x v="5"/>
    <x v="488"/>
    <n v="13.128"/>
    <n v="3"/>
    <n v="0.2"/>
    <n v="3.7743000000000002"/>
  </r>
  <r>
    <n v="564"/>
    <s v="CA-2012-130736"/>
    <x v="1"/>
    <x v="214"/>
    <d v="2012-12-09T00:00:00"/>
    <s v="First Class"/>
    <x v="223"/>
    <x v="223"/>
    <x v="0"/>
    <x v="0"/>
    <x v="4"/>
    <x v="4"/>
    <x v="59"/>
    <x v="1"/>
    <x v="494"/>
    <x v="1"/>
    <x v="13"/>
    <x v="489"/>
    <n v="3.96"/>
    <n v="2"/>
    <n v="0"/>
    <n v="0"/>
  </r>
  <r>
    <n v="565"/>
    <s v="CA-2012-130736"/>
    <x v="1"/>
    <x v="214"/>
    <d v="2012-12-09T00:00:00"/>
    <s v="First Class"/>
    <x v="223"/>
    <x v="223"/>
    <x v="0"/>
    <x v="0"/>
    <x v="4"/>
    <x v="4"/>
    <x v="59"/>
    <x v="1"/>
    <x v="286"/>
    <x v="1"/>
    <x v="2"/>
    <x v="283"/>
    <n v="2.61"/>
    <n v="1"/>
    <n v="0"/>
    <n v="1.2005999999999999"/>
  </r>
  <r>
    <n v="566"/>
    <s v="CA-2014-137099"/>
    <x v="3"/>
    <x v="226"/>
    <d v="2014-12-11T00:00:00"/>
    <s v="First Class"/>
    <x v="224"/>
    <x v="224"/>
    <x v="0"/>
    <x v="0"/>
    <x v="1"/>
    <x v="1"/>
    <x v="141"/>
    <x v="1"/>
    <x v="495"/>
    <x v="2"/>
    <x v="7"/>
    <x v="490"/>
    <n v="374.37600000000003"/>
    <n v="3"/>
    <n v="0.2"/>
    <n v="46.796999999999983"/>
  </r>
  <r>
    <n v="567"/>
    <s v="CA-2014-156951"/>
    <x v="3"/>
    <x v="172"/>
    <d v="2014-10-09T00:00:00"/>
    <s v="Standard Class"/>
    <x v="225"/>
    <x v="225"/>
    <x v="1"/>
    <x v="0"/>
    <x v="4"/>
    <x v="4"/>
    <x v="59"/>
    <x v="1"/>
    <x v="496"/>
    <x v="1"/>
    <x v="10"/>
    <x v="491"/>
    <n v="91.84"/>
    <n v="8"/>
    <n v="0"/>
    <n v="45.001600000000003"/>
  </r>
  <r>
    <n v="568"/>
    <s v="CA-2014-156951"/>
    <x v="3"/>
    <x v="172"/>
    <d v="2014-10-09T00:00:00"/>
    <s v="Standard Class"/>
    <x v="225"/>
    <x v="225"/>
    <x v="1"/>
    <x v="0"/>
    <x v="4"/>
    <x v="4"/>
    <x v="59"/>
    <x v="1"/>
    <x v="497"/>
    <x v="1"/>
    <x v="8"/>
    <x v="492"/>
    <n v="81.088000000000008"/>
    <n v="7"/>
    <n v="0.2"/>
    <n v="27.3672"/>
  </r>
  <r>
    <n v="569"/>
    <s v="CA-2014-156951"/>
    <x v="3"/>
    <x v="172"/>
    <d v="2014-10-09T00:00:00"/>
    <s v="Standard Class"/>
    <x v="225"/>
    <x v="225"/>
    <x v="1"/>
    <x v="0"/>
    <x v="4"/>
    <x v="4"/>
    <x v="59"/>
    <x v="1"/>
    <x v="498"/>
    <x v="1"/>
    <x v="10"/>
    <x v="493"/>
    <n v="19.440000000000001"/>
    <n v="3"/>
    <n v="0"/>
    <n v="9.3312000000000008"/>
  </r>
  <r>
    <n v="570"/>
    <s v="CA-2014-156951"/>
    <x v="3"/>
    <x v="172"/>
    <d v="2014-10-09T00:00:00"/>
    <s v="Standard Class"/>
    <x v="225"/>
    <x v="225"/>
    <x v="1"/>
    <x v="0"/>
    <x v="4"/>
    <x v="4"/>
    <x v="59"/>
    <x v="1"/>
    <x v="499"/>
    <x v="0"/>
    <x v="1"/>
    <x v="494"/>
    <n v="451.15199999999993"/>
    <n v="3"/>
    <n v="0.2"/>
    <n v="0"/>
  </r>
  <r>
    <n v="571"/>
    <s v="CA-2014-164826"/>
    <x v="3"/>
    <x v="116"/>
    <d v="2015-01-05T00:00:00"/>
    <s v="Standard Class"/>
    <x v="226"/>
    <x v="226"/>
    <x v="0"/>
    <x v="0"/>
    <x v="20"/>
    <x v="15"/>
    <x v="23"/>
    <x v="3"/>
    <x v="488"/>
    <x v="1"/>
    <x v="2"/>
    <x v="483"/>
    <n v="72.45"/>
    <n v="7"/>
    <n v="0"/>
    <n v="34.775999999999996"/>
  </r>
  <r>
    <n v="572"/>
    <s v="CA-2014-164826"/>
    <x v="3"/>
    <x v="116"/>
    <d v="2015-01-05T00:00:00"/>
    <s v="Standard Class"/>
    <x v="226"/>
    <x v="226"/>
    <x v="0"/>
    <x v="0"/>
    <x v="20"/>
    <x v="15"/>
    <x v="23"/>
    <x v="3"/>
    <x v="203"/>
    <x v="1"/>
    <x v="13"/>
    <x v="202"/>
    <n v="13.96"/>
    <n v="4"/>
    <n v="0"/>
    <n v="6.4215999999999998"/>
  </r>
  <r>
    <n v="573"/>
    <s v="CA-2014-164826"/>
    <x v="3"/>
    <x v="116"/>
    <d v="2015-01-05T00:00:00"/>
    <s v="Standard Class"/>
    <x v="226"/>
    <x v="226"/>
    <x v="0"/>
    <x v="0"/>
    <x v="20"/>
    <x v="15"/>
    <x v="23"/>
    <x v="3"/>
    <x v="305"/>
    <x v="1"/>
    <x v="8"/>
    <x v="302"/>
    <n v="33.264000000000003"/>
    <n v="7"/>
    <n v="0.2"/>
    <n v="11.226599999999999"/>
  </r>
  <r>
    <n v="574"/>
    <s v="CA-2014-164826"/>
    <x v="3"/>
    <x v="116"/>
    <d v="2015-01-05T00:00:00"/>
    <s v="Standard Class"/>
    <x v="226"/>
    <x v="226"/>
    <x v="0"/>
    <x v="0"/>
    <x v="20"/>
    <x v="15"/>
    <x v="23"/>
    <x v="3"/>
    <x v="500"/>
    <x v="2"/>
    <x v="7"/>
    <x v="495"/>
    <n v="14.850000000000001"/>
    <n v="3"/>
    <n v="0"/>
    <n v="4.0095000000000001"/>
  </r>
  <r>
    <n v="575"/>
    <s v="CA-2013-127250"/>
    <x v="0"/>
    <x v="54"/>
    <d v="2013-11-08T00:00:00"/>
    <s v="Standard Class"/>
    <x v="227"/>
    <x v="227"/>
    <x v="0"/>
    <x v="0"/>
    <x v="126"/>
    <x v="4"/>
    <x v="159"/>
    <x v="1"/>
    <x v="501"/>
    <x v="1"/>
    <x v="6"/>
    <x v="496"/>
    <n v="8.82"/>
    <n v="3"/>
    <n v="0"/>
    <n v="2.3814000000000002"/>
  </r>
  <r>
    <n v="576"/>
    <s v="CA-2012-149713"/>
    <x v="1"/>
    <x v="227"/>
    <d v="2012-09-22T00:00:00"/>
    <s v="Second Class"/>
    <x v="228"/>
    <x v="228"/>
    <x v="0"/>
    <x v="0"/>
    <x v="85"/>
    <x v="1"/>
    <x v="106"/>
    <x v="1"/>
    <x v="496"/>
    <x v="1"/>
    <x v="10"/>
    <x v="491"/>
    <n v="160.72"/>
    <n v="14"/>
    <n v="0"/>
    <n v="78.752800000000008"/>
  </r>
  <r>
    <n v="577"/>
    <s v="CA-2012-149713"/>
    <x v="1"/>
    <x v="227"/>
    <d v="2012-09-22T00:00:00"/>
    <s v="Second Class"/>
    <x v="228"/>
    <x v="228"/>
    <x v="0"/>
    <x v="0"/>
    <x v="85"/>
    <x v="1"/>
    <x v="106"/>
    <x v="1"/>
    <x v="502"/>
    <x v="1"/>
    <x v="10"/>
    <x v="497"/>
    <n v="19.920000000000002"/>
    <n v="4"/>
    <n v="0"/>
    <n v="9.7608000000000015"/>
  </r>
  <r>
    <n v="578"/>
    <s v="CA-2012-149713"/>
    <x v="1"/>
    <x v="227"/>
    <d v="2012-09-22T00:00:00"/>
    <s v="Second Class"/>
    <x v="228"/>
    <x v="228"/>
    <x v="0"/>
    <x v="0"/>
    <x v="85"/>
    <x v="1"/>
    <x v="106"/>
    <x v="1"/>
    <x v="503"/>
    <x v="1"/>
    <x v="14"/>
    <x v="498"/>
    <n v="7.3"/>
    <n v="2"/>
    <n v="0"/>
    <n v="2.1899999999999995"/>
  </r>
  <r>
    <n v="579"/>
    <s v="CA-2014-118640"/>
    <x v="3"/>
    <x v="228"/>
    <d v="2014-07-27T00:00:00"/>
    <s v="Standard Class"/>
    <x v="229"/>
    <x v="229"/>
    <x v="0"/>
    <x v="0"/>
    <x v="22"/>
    <x v="10"/>
    <x v="26"/>
    <x v="2"/>
    <x v="123"/>
    <x v="1"/>
    <x v="4"/>
    <x v="123"/>
    <n v="69.712000000000003"/>
    <n v="2"/>
    <n v="0.2"/>
    <n v="8.7139999999999951"/>
  </r>
  <r>
    <n v="580"/>
    <s v="CA-2014-118640"/>
    <x v="3"/>
    <x v="228"/>
    <d v="2014-07-27T00:00:00"/>
    <s v="Standard Class"/>
    <x v="229"/>
    <x v="229"/>
    <x v="0"/>
    <x v="0"/>
    <x v="22"/>
    <x v="10"/>
    <x v="26"/>
    <x v="2"/>
    <x v="504"/>
    <x v="0"/>
    <x v="5"/>
    <x v="499"/>
    <n v="8.7919999999999998"/>
    <n v="1"/>
    <n v="0.6"/>
    <n v="-5.7148000000000003"/>
  </r>
  <r>
    <n v="581"/>
    <s v="CA-2012-132906"/>
    <x v="1"/>
    <x v="229"/>
    <d v="2012-09-14T00:00:00"/>
    <s v="Standard Class"/>
    <x v="230"/>
    <x v="230"/>
    <x v="0"/>
    <x v="0"/>
    <x v="1"/>
    <x v="1"/>
    <x v="25"/>
    <x v="1"/>
    <x v="505"/>
    <x v="1"/>
    <x v="14"/>
    <x v="500"/>
    <n v="51.52"/>
    <n v="4"/>
    <n v="0"/>
    <n v="1.5456000000000003"/>
  </r>
  <r>
    <n v="582"/>
    <s v="CA-2014-145233"/>
    <x v="3"/>
    <x v="96"/>
    <d v="2014-12-06T00:00:00"/>
    <s v="Standard Class"/>
    <x v="231"/>
    <x v="231"/>
    <x v="0"/>
    <x v="0"/>
    <x v="60"/>
    <x v="22"/>
    <x v="76"/>
    <x v="1"/>
    <x v="34"/>
    <x v="2"/>
    <x v="7"/>
    <x v="34"/>
    <n v="470.37600000000009"/>
    <n v="3"/>
    <n v="0.2"/>
    <n v="52.917299999999955"/>
  </r>
  <r>
    <n v="583"/>
    <s v="CA-2014-145233"/>
    <x v="3"/>
    <x v="96"/>
    <d v="2014-12-06T00:00:00"/>
    <s v="Standard Class"/>
    <x v="231"/>
    <x v="231"/>
    <x v="0"/>
    <x v="0"/>
    <x v="60"/>
    <x v="22"/>
    <x v="76"/>
    <x v="1"/>
    <x v="506"/>
    <x v="2"/>
    <x v="7"/>
    <x v="501"/>
    <n v="105.584"/>
    <n v="2"/>
    <n v="0.2"/>
    <n v="9.2386000000000053"/>
  </r>
  <r>
    <n v="584"/>
    <s v="CA-2014-145233"/>
    <x v="3"/>
    <x v="96"/>
    <d v="2014-12-06T00:00:00"/>
    <s v="Standard Class"/>
    <x v="231"/>
    <x v="231"/>
    <x v="0"/>
    <x v="0"/>
    <x v="60"/>
    <x v="22"/>
    <x v="76"/>
    <x v="1"/>
    <x v="95"/>
    <x v="1"/>
    <x v="9"/>
    <x v="95"/>
    <n v="31.152000000000001"/>
    <n v="3"/>
    <n v="0.2"/>
    <n v="3.5045999999999964"/>
  </r>
  <r>
    <n v="585"/>
    <s v="CA-2014-145233"/>
    <x v="3"/>
    <x v="96"/>
    <d v="2014-12-06T00:00:00"/>
    <s v="Standard Class"/>
    <x v="231"/>
    <x v="231"/>
    <x v="0"/>
    <x v="0"/>
    <x v="60"/>
    <x v="22"/>
    <x v="76"/>
    <x v="1"/>
    <x v="507"/>
    <x v="1"/>
    <x v="8"/>
    <x v="502"/>
    <n v="6.7830000000000004"/>
    <n v="7"/>
    <n v="0.7"/>
    <n v="-4.7480999999999973"/>
  </r>
  <r>
    <n v="586"/>
    <s v="CA-2014-145233"/>
    <x v="3"/>
    <x v="96"/>
    <d v="2014-12-06T00:00:00"/>
    <s v="Standard Class"/>
    <x v="231"/>
    <x v="231"/>
    <x v="0"/>
    <x v="0"/>
    <x v="60"/>
    <x v="22"/>
    <x v="76"/>
    <x v="1"/>
    <x v="143"/>
    <x v="2"/>
    <x v="7"/>
    <x v="143"/>
    <n v="406.36799999999999"/>
    <n v="4"/>
    <n v="0.2"/>
    <n v="30.477599999999981"/>
  </r>
  <r>
    <n v="587"/>
    <s v="CA-2012-128139"/>
    <x v="1"/>
    <x v="230"/>
    <d v="2012-07-09T00:00:00"/>
    <s v="Standard Class"/>
    <x v="232"/>
    <x v="232"/>
    <x v="0"/>
    <x v="0"/>
    <x v="102"/>
    <x v="0"/>
    <x v="126"/>
    <x v="0"/>
    <x v="367"/>
    <x v="0"/>
    <x v="1"/>
    <x v="363"/>
    <n v="70.98"/>
    <n v="1"/>
    <n v="0"/>
    <n v="4.968599999999995"/>
  </r>
  <r>
    <n v="588"/>
    <s v="CA-2012-128139"/>
    <x v="1"/>
    <x v="230"/>
    <d v="2012-07-09T00:00:00"/>
    <s v="Standard Class"/>
    <x v="232"/>
    <x v="232"/>
    <x v="0"/>
    <x v="0"/>
    <x v="102"/>
    <x v="0"/>
    <x v="126"/>
    <x v="0"/>
    <x v="508"/>
    <x v="1"/>
    <x v="2"/>
    <x v="503"/>
    <n v="294.93"/>
    <n v="3"/>
    <n v="0"/>
    <n v="144.51570000000001"/>
  </r>
  <r>
    <n v="589"/>
    <s v="US-2013-156986"/>
    <x v="0"/>
    <x v="231"/>
    <d v="2013-03-25T00:00:00"/>
    <s v="Standard Class"/>
    <x v="233"/>
    <x v="233"/>
    <x v="0"/>
    <x v="0"/>
    <x v="127"/>
    <x v="21"/>
    <x v="160"/>
    <x v="1"/>
    <x v="509"/>
    <x v="2"/>
    <x v="7"/>
    <x v="504"/>
    <n v="84.784000000000006"/>
    <n v="2"/>
    <n v="0.2"/>
    <n v="-20.136200000000006"/>
  </r>
  <r>
    <n v="590"/>
    <s v="US-2013-156986"/>
    <x v="0"/>
    <x v="231"/>
    <d v="2013-03-25T00:00:00"/>
    <s v="Standard Class"/>
    <x v="233"/>
    <x v="233"/>
    <x v="0"/>
    <x v="0"/>
    <x v="127"/>
    <x v="21"/>
    <x v="160"/>
    <x v="1"/>
    <x v="510"/>
    <x v="1"/>
    <x v="10"/>
    <x v="505"/>
    <n v="20.736000000000004"/>
    <n v="4"/>
    <n v="0.2"/>
    <n v="7.2576000000000001"/>
  </r>
  <r>
    <n v="591"/>
    <s v="US-2013-156986"/>
    <x v="0"/>
    <x v="231"/>
    <d v="2013-03-25T00:00:00"/>
    <s v="Standard Class"/>
    <x v="233"/>
    <x v="233"/>
    <x v="0"/>
    <x v="0"/>
    <x v="127"/>
    <x v="21"/>
    <x v="160"/>
    <x v="1"/>
    <x v="440"/>
    <x v="1"/>
    <x v="8"/>
    <x v="435"/>
    <n v="16.821000000000005"/>
    <n v="3"/>
    <n v="0.7"/>
    <n v="-12.896100000000004"/>
  </r>
  <r>
    <n v="592"/>
    <s v="US-2013-156986"/>
    <x v="0"/>
    <x v="231"/>
    <d v="2013-03-25T00:00:00"/>
    <s v="Standard Class"/>
    <x v="233"/>
    <x v="233"/>
    <x v="0"/>
    <x v="0"/>
    <x v="127"/>
    <x v="21"/>
    <x v="160"/>
    <x v="1"/>
    <x v="511"/>
    <x v="1"/>
    <x v="10"/>
    <x v="506"/>
    <n v="10.368000000000002"/>
    <n v="2"/>
    <n v="0.2"/>
    <n v="3.6288"/>
  </r>
  <r>
    <n v="593"/>
    <s v="CA-2011-135405"/>
    <x v="2"/>
    <x v="232"/>
    <d v="2011-01-14T00:00:00"/>
    <s v="Standard Class"/>
    <x v="234"/>
    <x v="234"/>
    <x v="0"/>
    <x v="0"/>
    <x v="128"/>
    <x v="5"/>
    <x v="161"/>
    <x v="2"/>
    <x v="512"/>
    <x v="1"/>
    <x v="6"/>
    <x v="507"/>
    <n v="9.3439999999999994"/>
    <n v="2"/>
    <n v="0.2"/>
    <n v="1.1679999999999997"/>
  </r>
  <r>
    <n v="594"/>
    <s v="CA-2011-135405"/>
    <x v="2"/>
    <x v="232"/>
    <d v="2011-01-14T00:00:00"/>
    <s v="Standard Class"/>
    <x v="234"/>
    <x v="234"/>
    <x v="0"/>
    <x v="0"/>
    <x v="128"/>
    <x v="5"/>
    <x v="161"/>
    <x v="2"/>
    <x v="197"/>
    <x v="2"/>
    <x v="11"/>
    <x v="196"/>
    <n v="31.200000000000003"/>
    <n v="3"/>
    <n v="0.2"/>
    <n v="9.7499999999999964"/>
  </r>
  <r>
    <n v="595"/>
    <s v="CA-2011-131450"/>
    <x v="2"/>
    <x v="233"/>
    <d v="2011-08-15T00:00:00"/>
    <s v="Standard Class"/>
    <x v="235"/>
    <x v="235"/>
    <x v="0"/>
    <x v="0"/>
    <x v="70"/>
    <x v="1"/>
    <x v="142"/>
    <x v="1"/>
    <x v="513"/>
    <x v="1"/>
    <x v="9"/>
    <x v="508"/>
    <n v="76.12"/>
    <n v="2"/>
    <n v="0"/>
    <n v="22.074799999999996"/>
  </r>
  <r>
    <n v="596"/>
    <s v="CA-2011-131450"/>
    <x v="2"/>
    <x v="233"/>
    <d v="2011-08-15T00:00:00"/>
    <s v="Standard Class"/>
    <x v="235"/>
    <x v="235"/>
    <x v="0"/>
    <x v="0"/>
    <x v="70"/>
    <x v="1"/>
    <x v="142"/>
    <x v="1"/>
    <x v="361"/>
    <x v="2"/>
    <x v="16"/>
    <x v="356"/>
    <n v="1199.9760000000001"/>
    <n v="3"/>
    <n v="0.2"/>
    <n v="434.99130000000002"/>
  </r>
  <r>
    <n v="597"/>
    <s v="CA-2011-131450"/>
    <x v="2"/>
    <x v="233"/>
    <d v="2011-08-15T00:00:00"/>
    <s v="Standard Class"/>
    <x v="235"/>
    <x v="235"/>
    <x v="0"/>
    <x v="0"/>
    <x v="70"/>
    <x v="1"/>
    <x v="142"/>
    <x v="1"/>
    <x v="288"/>
    <x v="2"/>
    <x v="7"/>
    <x v="285"/>
    <n v="445.96000000000004"/>
    <n v="5"/>
    <n v="0.2"/>
    <n v="55.744999999999948"/>
  </r>
  <r>
    <n v="598"/>
    <s v="CA-2011-131450"/>
    <x v="2"/>
    <x v="233"/>
    <d v="2011-08-15T00:00:00"/>
    <s v="Standard Class"/>
    <x v="235"/>
    <x v="235"/>
    <x v="0"/>
    <x v="0"/>
    <x v="70"/>
    <x v="1"/>
    <x v="142"/>
    <x v="1"/>
    <x v="514"/>
    <x v="0"/>
    <x v="5"/>
    <x v="509"/>
    <n v="327.76"/>
    <n v="8"/>
    <n v="0"/>
    <n v="91.772800000000018"/>
  </r>
  <r>
    <n v="599"/>
    <s v="CA-2013-120180"/>
    <x v="0"/>
    <x v="216"/>
    <d v="2013-07-17T00:00:00"/>
    <s v="First Class"/>
    <x v="236"/>
    <x v="236"/>
    <x v="0"/>
    <x v="0"/>
    <x v="10"/>
    <x v="9"/>
    <x v="63"/>
    <x v="3"/>
    <x v="515"/>
    <x v="1"/>
    <x v="14"/>
    <x v="510"/>
    <n v="11.632"/>
    <n v="2"/>
    <n v="0.2"/>
    <n v="1.0178000000000007"/>
  </r>
  <r>
    <n v="600"/>
    <s v="US-2013-100720"/>
    <x v="0"/>
    <x v="87"/>
    <d v="2013-07-22T00:00:00"/>
    <s v="Standard Class"/>
    <x v="237"/>
    <x v="237"/>
    <x v="0"/>
    <x v="0"/>
    <x v="10"/>
    <x v="9"/>
    <x v="74"/>
    <x v="3"/>
    <x v="516"/>
    <x v="2"/>
    <x v="7"/>
    <x v="511"/>
    <n v="143.98199999999997"/>
    <n v="3"/>
    <n v="0.4"/>
    <n v="-28.796400000000006"/>
  </r>
  <r>
    <n v="601"/>
    <s v="US-2013-100720"/>
    <x v="0"/>
    <x v="87"/>
    <d v="2013-07-22T00:00:00"/>
    <s v="Standard Class"/>
    <x v="237"/>
    <x v="237"/>
    <x v="0"/>
    <x v="0"/>
    <x v="10"/>
    <x v="9"/>
    <x v="74"/>
    <x v="3"/>
    <x v="517"/>
    <x v="2"/>
    <x v="7"/>
    <x v="512"/>
    <n v="494.37599999999998"/>
    <n v="4"/>
    <n v="0.4"/>
    <n v="-115.35440000000006"/>
  </r>
  <r>
    <n v="602"/>
    <s v="US-2013-100720"/>
    <x v="0"/>
    <x v="87"/>
    <d v="2013-07-22T00:00:00"/>
    <s v="Standard Class"/>
    <x v="237"/>
    <x v="237"/>
    <x v="0"/>
    <x v="0"/>
    <x v="10"/>
    <x v="9"/>
    <x v="74"/>
    <x v="3"/>
    <x v="503"/>
    <x v="1"/>
    <x v="14"/>
    <x v="498"/>
    <n v="5.84"/>
    <n v="2"/>
    <n v="0.2"/>
    <n v="0.72999999999999954"/>
  </r>
  <r>
    <n v="603"/>
    <s v="CA-2011-149958"/>
    <x v="2"/>
    <x v="234"/>
    <d v="2011-03-19T00:00:00"/>
    <s v="Standard Class"/>
    <x v="238"/>
    <x v="238"/>
    <x v="0"/>
    <x v="0"/>
    <x v="67"/>
    <x v="2"/>
    <x v="85"/>
    <x v="0"/>
    <x v="518"/>
    <x v="1"/>
    <x v="4"/>
    <x v="513"/>
    <n v="142.77600000000001"/>
    <n v="1"/>
    <n v="0.2"/>
    <n v="17.84699999999998"/>
  </r>
  <r>
    <n v="604"/>
    <s v="CA-2011-149958"/>
    <x v="2"/>
    <x v="234"/>
    <d v="2011-03-19T00:00:00"/>
    <s v="Standard Class"/>
    <x v="238"/>
    <x v="238"/>
    <x v="0"/>
    <x v="0"/>
    <x v="67"/>
    <x v="2"/>
    <x v="85"/>
    <x v="0"/>
    <x v="285"/>
    <x v="0"/>
    <x v="5"/>
    <x v="282"/>
    <n v="45.695999999999998"/>
    <n v="3"/>
    <n v="0.2"/>
    <n v="5.1407999999999916"/>
  </r>
  <r>
    <n v="605"/>
    <s v="CA-2011-149958"/>
    <x v="2"/>
    <x v="234"/>
    <d v="2011-03-19T00:00:00"/>
    <s v="Standard Class"/>
    <x v="238"/>
    <x v="238"/>
    <x v="0"/>
    <x v="0"/>
    <x v="67"/>
    <x v="2"/>
    <x v="85"/>
    <x v="0"/>
    <x v="385"/>
    <x v="1"/>
    <x v="8"/>
    <x v="381"/>
    <n v="7.218"/>
    <n v="3"/>
    <n v="0.7"/>
    <n v="-5.5338000000000012"/>
  </r>
  <r>
    <n v="606"/>
    <s v="CA-2011-149958"/>
    <x v="2"/>
    <x v="234"/>
    <d v="2011-03-19T00:00:00"/>
    <s v="Standard Class"/>
    <x v="238"/>
    <x v="238"/>
    <x v="0"/>
    <x v="0"/>
    <x v="67"/>
    <x v="2"/>
    <x v="85"/>
    <x v="0"/>
    <x v="379"/>
    <x v="1"/>
    <x v="8"/>
    <x v="375"/>
    <n v="43.188000000000009"/>
    <n v="4"/>
    <n v="0.7"/>
    <n v="-31.671199999999999"/>
  </r>
  <r>
    <n v="607"/>
    <s v="CA-2011-149958"/>
    <x v="2"/>
    <x v="234"/>
    <d v="2011-03-19T00:00:00"/>
    <s v="Standard Class"/>
    <x v="238"/>
    <x v="238"/>
    <x v="0"/>
    <x v="0"/>
    <x v="67"/>
    <x v="2"/>
    <x v="85"/>
    <x v="0"/>
    <x v="519"/>
    <x v="1"/>
    <x v="10"/>
    <x v="514"/>
    <n v="131.904"/>
    <n v="3"/>
    <n v="0.2"/>
    <n v="47.815200000000004"/>
  </r>
  <r>
    <n v="608"/>
    <s v="US-2011-105767"/>
    <x v="2"/>
    <x v="235"/>
    <d v="2011-05-27T00:00:00"/>
    <s v="Standard Class"/>
    <x v="239"/>
    <x v="239"/>
    <x v="0"/>
    <x v="0"/>
    <x v="10"/>
    <x v="9"/>
    <x v="63"/>
    <x v="3"/>
    <x v="520"/>
    <x v="1"/>
    <x v="8"/>
    <x v="515"/>
    <n v="3.2820000000000005"/>
    <n v="2"/>
    <n v="0.7"/>
    <n v="-2.6256000000000004"/>
  </r>
  <r>
    <n v="609"/>
    <s v="US-2011-105767"/>
    <x v="2"/>
    <x v="235"/>
    <d v="2011-05-27T00:00:00"/>
    <s v="Standard Class"/>
    <x v="239"/>
    <x v="239"/>
    <x v="0"/>
    <x v="0"/>
    <x v="10"/>
    <x v="9"/>
    <x v="63"/>
    <x v="3"/>
    <x v="454"/>
    <x v="1"/>
    <x v="6"/>
    <x v="450"/>
    <n v="21.167999999999999"/>
    <n v="9"/>
    <n v="0.2"/>
    <n v="2.3813999999999984"/>
  </r>
  <r>
    <n v="610"/>
    <s v="US-2011-105767"/>
    <x v="2"/>
    <x v="235"/>
    <d v="2011-05-27T00:00:00"/>
    <s v="Standard Class"/>
    <x v="239"/>
    <x v="239"/>
    <x v="0"/>
    <x v="0"/>
    <x v="10"/>
    <x v="9"/>
    <x v="63"/>
    <x v="3"/>
    <x v="521"/>
    <x v="2"/>
    <x v="7"/>
    <x v="516"/>
    <n v="55.188000000000002"/>
    <n v="2"/>
    <n v="0.4"/>
    <n v="-10.117800000000003"/>
  </r>
  <r>
    <n v="611"/>
    <s v="CA-2013-161816"/>
    <x v="0"/>
    <x v="236"/>
    <d v="2013-05-02T00:00:00"/>
    <s v="First Class"/>
    <x v="240"/>
    <x v="240"/>
    <x v="1"/>
    <x v="0"/>
    <x v="61"/>
    <x v="5"/>
    <x v="162"/>
    <x v="2"/>
    <x v="348"/>
    <x v="2"/>
    <x v="7"/>
    <x v="344"/>
    <n v="369.57600000000002"/>
    <n v="3"/>
    <n v="0.2"/>
    <n v="41.577299999999951"/>
  </r>
  <r>
    <n v="612"/>
    <s v="CA-2013-161816"/>
    <x v="0"/>
    <x v="236"/>
    <d v="2013-05-02T00:00:00"/>
    <s v="First Class"/>
    <x v="240"/>
    <x v="240"/>
    <x v="1"/>
    <x v="0"/>
    <x v="61"/>
    <x v="5"/>
    <x v="162"/>
    <x v="2"/>
    <x v="522"/>
    <x v="1"/>
    <x v="2"/>
    <x v="517"/>
    <n v="15.712000000000002"/>
    <n v="4"/>
    <n v="0.2"/>
    <n v="5.6955999999999989"/>
  </r>
  <r>
    <n v="613"/>
    <s v="CA-2013-121223"/>
    <x v="0"/>
    <x v="108"/>
    <d v="2013-09-14T00:00:00"/>
    <s v="Second Class"/>
    <x v="241"/>
    <x v="241"/>
    <x v="1"/>
    <x v="0"/>
    <x v="10"/>
    <x v="9"/>
    <x v="105"/>
    <x v="3"/>
    <x v="523"/>
    <x v="1"/>
    <x v="10"/>
    <x v="518"/>
    <n v="8.4480000000000004"/>
    <n v="2"/>
    <n v="0.2"/>
    <n v="2.6399999999999997"/>
  </r>
  <r>
    <n v="614"/>
    <s v="CA-2013-121223"/>
    <x v="0"/>
    <x v="108"/>
    <d v="2013-09-14T00:00:00"/>
    <s v="Second Class"/>
    <x v="241"/>
    <x v="241"/>
    <x v="1"/>
    <x v="0"/>
    <x v="10"/>
    <x v="9"/>
    <x v="105"/>
    <x v="3"/>
    <x v="524"/>
    <x v="2"/>
    <x v="7"/>
    <x v="519"/>
    <n v="728.94600000000003"/>
    <n v="9"/>
    <n v="0.4"/>
    <n v="-157.93830000000008"/>
  </r>
  <r>
    <n v="615"/>
    <s v="CA-2014-138611"/>
    <x v="3"/>
    <x v="237"/>
    <d v="2014-11-18T00:00:00"/>
    <s v="Second Class"/>
    <x v="242"/>
    <x v="242"/>
    <x v="0"/>
    <x v="0"/>
    <x v="129"/>
    <x v="24"/>
    <x v="163"/>
    <x v="3"/>
    <x v="222"/>
    <x v="2"/>
    <x v="7"/>
    <x v="220"/>
    <n v="119.93999999999998"/>
    <n v="10"/>
    <n v="0.4"/>
    <n v="15.99199999999999"/>
  </r>
  <r>
    <n v="616"/>
    <s v="CA-2014-138611"/>
    <x v="3"/>
    <x v="237"/>
    <d v="2014-11-18T00:00:00"/>
    <s v="Second Class"/>
    <x v="242"/>
    <x v="242"/>
    <x v="0"/>
    <x v="0"/>
    <x v="129"/>
    <x v="24"/>
    <x v="163"/>
    <x v="3"/>
    <x v="525"/>
    <x v="1"/>
    <x v="8"/>
    <x v="520"/>
    <n v="3.6480000000000006"/>
    <n v="2"/>
    <n v="0.7"/>
    <n v="-2.7967999999999993"/>
  </r>
  <r>
    <n v="617"/>
    <s v="CA-2014-117947"/>
    <x v="3"/>
    <x v="238"/>
    <d v="2014-08-24T00:00:00"/>
    <s v="Second Class"/>
    <x v="243"/>
    <x v="243"/>
    <x v="1"/>
    <x v="0"/>
    <x v="20"/>
    <x v="15"/>
    <x v="164"/>
    <x v="3"/>
    <x v="526"/>
    <x v="0"/>
    <x v="5"/>
    <x v="521"/>
    <n v="40.479999999999997"/>
    <n v="2"/>
    <n v="0"/>
    <n v="15.787199999999999"/>
  </r>
  <r>
    <n v="618"/>
    <s v="CA-2014-117947"/>
    <x v="3"/>
    <x v="238"/>
    <d v="2014-08-24T00:00:00"/>
    <s v="Second Class"/>
    <x v="243"/>
    <x v="243"/>
    <x v="1"/>
    <x v="0"/>
    <x v="20"/>
    <x v="15"/>
    <x v="164"/>
    <x v="3"/>
    <x v="527"/>
    <x v="0"/>
    <x v="5"/>
    <x v="522"/>
    <n v="9.94"/>
    <n v="2"/>
    <n v="0"/>
    <n v="3.0813999999999995"/>
  </r>
  <r>
    <n v="619"/>
    <s v="CA-2014-117947"/>
    <x v="3"/>
    <x v="238"/>
    <d v="2014-08-24T00:00:00"/>
    <s v="Second Class"/>
    <x v="243"/>
    <x v="243"/>
    <x v="1"/>
    <x v="0"/>
    <x v="20"/>
    <x v="15"/>
    <x v="164"/>
    <x v="3"/>
    <x v="528"/>
    <x v="1"/>
    <x v="8"/>
    <x v="523"/>
    <n v="107.42400000000001"/>
    <n v="9"/>
    <n v="0.2"/>
    <n v="33.569999999999986"/>
  </r>
  <r>
    <n v="620"/>
    <s v="CA-2014-117947"/>
    <x v="3"/>
    <x v="238"/>
    <d v="2014-08-24T00:00:00"/>
    <s v="Second Class"/>
    <x v="243"/>
    <x v="243"/>
    <x v="1"/>
    <x v="0"/>
    <x v="20"/>
    <x v="15"/>
    <x v="164"/>
    <x v="3"/>
    <x v="529"/>
    <x v="2"/>
    <x v="7"/>
    <x v="524"/>
    <n v="37.909999999999997"/>
    <n v="1"/>
    <n v="0"/>
    <n v="10.993899999999996"/>
  </r>
  <r>
    <n v="621"/>
    <s v="CA-2014-117947"/>
    <x v="3"/>
    <x v="238"/>
    <d v="2014-08-24T00:00:00"/>
    <s v="Second Class"/>
    <x v="243"/>
    <x v="243"/>
    <x v="1"/>
    <x v="0"/>
    <x v="20"/>
    <x v="15"/>
    <x v="164"/>
    <x v="3"/>
    <x v="138"/>
    <x v="0"/>
    <x v="5"/>
    <x v="138"/>
    <n v="88.02"/>
    <n v="3"/>
    <n v="0"/>
    <n v="27.286199999999994"/>
  </r>
  <r>
    <n v="622"/>
    <s v="US-2011-111171"/>
    <x v="2"/>
    <x v="58"/>
    <d v="2011-12-31T00:00:00"/>
    <s v="Standard Class"/>
    <x v="244"/>
    <x v="244"/>
    <x v="0"/>
    <x v="0"/>
    <x v="22"/>
    <x v="10"/>
    <x v="26"/>
    <x v="2"/>
    <x v="530"/>
    <x v="1"/>
    <x v="8"/>
    <x v="525"/>
    <n v="8.6899999999999977"/>
    <n v="5"/>
    <n v="0.8"/>
    <n v="-14.773"/>
  </r>
  <r>
    <n v="623"/>
    <s v="CA-2012-138009"/>
    <x v="1"/>
    <x v="239"/>
    <d v="2012-12-03T00:00:00"/>
    <s v="Standard Class"/>
    <x v="245"/>
    <x v="245"/>
    <x v="1"/>
    <x v="0"/>
    <x v="130"/>
    <x v="12"/>
    <x v="165"/>
    <x v="2"/>
    <x v="531"/>
    <x v="0"/>
    <x v="1"/>
    <x v="526"/>
    <n v="301.95999999999998"/>
    <n v="2"/>
    <n v="0"/>
    <n v="87.568399999999968"/>
  </r>
  <r>
    <n v="624"/>
    <s v="CA-2012-138009"/>
    <x v="1"/>
    <x v="239"/>
    <d v="2012-12-03T00:00:00"/>
    <s v="Standard Class"/>
    <x v="245"/>
    <x v="245"/>
    <x v="1"/>
    <x v="0"/>
    <x v="130"/>
    <x v="12"/>
    <x v="165"/>
    <x v="2"/>
    <x v="532"/>
    <x v="1"/>
    <x v="9"/>
    <x v="527"/>
    <n v="555.21"/>
    <n v="5"/>
    <n v="0.1"/>
    <n v="178.90100000000001"/>
  </r>
  <r>
    <n v="625"/>
    <s v="CA-2012-138009"/>
    <x v="1"/>
    <x v="239"/>
    <d v="2012-12-03T00:00:00"/>
    <s v="Standard Class"/>
    <x v="245"/>
    <x v="245"/>
    <x v="1"/>
    <x v="0"/>
    <x v="130"/>
    <x v="12"/>
    <x v="165"/>
    <x v="2"/>
    <x v="533"/>
    <x v="1"/>
    <x v="4"/>
    <x v="528"/>
    <n v="523.48"/>
    <n v="4"/>
    <n v="0"/>
    <n v="130.87"/>
  </r>
  <r>
    <n v="626"/>
    <s v="CA-2012-138009"/>
    <x v="1"/>
    <x v="239"/>
    <d v="2012-12-03T00:00:00"/>
    <s v="Standard Class"/>
    <x v="245"/>
    <x v="245"/>
    <x v="1"/>
    <x v="0"/>
    <x v="130"/>
    <x v="12"/>
    <x v="165"/>
    <x v="2"/>
    <x v="30"/>
    <x v="1"/>
    <x v="6"/>
    <x v="30"/>
    <n v="161.82"/>
    <n v="9"/>
    <n v="0"/>
    <n v="46.927799999999984"/>
  </r>
  <r>
    <n v="627"/>
    <s v="CA-2014-163020"/>
    <x v="3"/>
    <x v="175"/>
    <d v="2014-09-20T00:00:00"/>
    <s v="Standard Class"/>
    <x v="246"/>
    <x v="246"/>
    <x v="2"/>
    <x v="0"/>
    <x v="20"/>
    <x v="15"/>
    <x v="29"/>
    <x v="3"/>
    <x v="534"/>
    <x v="0"/>
    <x v="5"/>
    <x v="529"/>
    <n v="35.56"/>
    <n v="7"/>
    <n v="0"/>
    <n v="12.090399999999999"/>
  </r>
  <r>
    <n v="628"/>
    <s v="CA-2014-153787"/>
    <x v="3"/>
    <x v="240"/>
    <d v="2014-05-24T00:00:00"/>
    <s v="Standard Class"/>
    <x v="247"/>
    <x v="247"/>
    <x v="0"/>
    <x v="0"/>
    <x v="4"/>
    <x v="4"/>
    <x v="60"/>
    <x v="1"/>
    <x v="535"/>
    <x v="1"/>
    <x v="9"/>
    <x v="530"/>
    <n v="97.16"/>
    <n v="2"/>
    <n v="0"/>
    <n v="28.176399999999987"/>
  </r>
  <r>
    <n v="629"/>
    <s v="CA-2014-133431"/>
    <x v="3"/>
    <x v="94"/>
    <d v="2014-12-22T00:00:00"/>
    <s v="Standard Class"/>
    <x v="95"/>
    <x v="95"/>
    <x v="0"/>
    <x v="0"/>
    <x v="8"/>
    <x v="1"/>
    <x v="34"/>
    <x v="1"/>
    <x v="536"/>
    <x v="1"/>
    <x v="8"/>
    <x v="531"/>
    <n v="15.24"/>
    <n v="5"/>
    <n v="0.2"/>
    <n v="5.1434999999999977"/>
  </r>
  <r>
    <n v="630"/>
    <s v="CA-2014-133431"/>
    <x v="3"/>
    <x v="94"/>
    <d v="2014-12-22T00:00:00"/>
    <s v="Standard Class"/>
    <x v="95"/>
    <x v="95"/>
    <x v="0"/>
    <x v="0"/>
    <x v="8"/>
    <x v="1"/>
    <x v="34"/>
    <x v="1"/>
    <x v="249"/>
    <x v="1"/>
    <x v="10"/>
    <x v="247"/>
    <n v="13.23"/>
    <n v="3"/>
    <n v="0"/>
    <n v="6.0857999999999999"/>
  </r>
  <r>
    <n v="631"/>
    <s v="US-2013-135720"/>
    <x v="0"/>
    <x v="25"/>
    <d v="2013-12-14T00:00:00"/>
    <s v="Second Class"/>
    <x v="248"/>
    <x v="248"/>
    <x v="0"/>
    <x v="0"/>
    <x v="34"/>
    <x v="22"/>
    <x v="42"/>
    <x v="1"/>
    <x v="537"/>
    <x v="1"/>
    <x v="4"/>
    <x v="532"/>
    <n v="243.38400000000001"/>
    <n v="3"/>
    <n v="0.2"/>
    <n v="-51.719100000000012"/>
  </r>
  <r>
    <n v="632"/>
    <s v="US-2013-135720"/>
    <x v="0"/>
    <x v="25"/>
    <d v="2013-12-14T00:00:00"/>
    <s v="Second Class"/>
    <x v="248"/>
    <x v="248"/>
    <x v="0"/>
    <x v="0"/>
    <x v="34"/>
    <x v="22"/>
    <x v="42"/>
    <x v="1"/>
    <x v="538"/>
    <x v="2"/>
    <x v="11"/>
    <x v="533"/>
    <n v="119.80000000000001"/>
    <n v="5"/>
    <n v="0.2"/>
    <n v="29.950000000000003"/>
  </r>
  <r>
    <n v="633"/>
    <s v="US-2013-135720"/>
    <x v="0"/>
    <x v="25"/>
    <d v="2013-12-14T00:00:00"/>
    <s v="Second Class"/>
    <x v="248"/>
    <x v="248"/>
    <x v="0"/>
    <x v="0"/>
    <x v="34"/>
    <x v="22"/>
    <x v="42"/>
    <x v="1"/>
    <x v="539"/>
    <x v="2"/>
    <x v="7"/>
    <x v="534"/>
    <n v="300.76799999999997"/>
    <n v="4"/>
    <n v="0.2"/>
    <n v="30.076800000000006"/>
  </r>
  <r>
    <n v="634"/>
    <s v="CA-2014-144694"/>
    <x v="3"/>
    <x v="241"/>
    <d v="2014-09-27T00:00:00"/>
    <s v="Second Class"/>
    <x v="205"/>
    <x v="205"/>
    <x v="0"/>
    <x v="0"/>
    <x v="100"/>
    <x v="2"/>
    <x v="123"/>
    <x v="0"/>
    <x v="540"/>
    <x v="2"/>
    <x v="11"/>
    <x v="535"/>
    <n v="17.880000000000003"/>
    <n v="3"/>
    <n v="0.2"/>
    <n v="2.458499999999999"/>
  </r>
  <r>
    <n v="635"/>
    <s v="CA-2014-144694"/>
    <x v="3"/>
    <x v="241"/>
    <d v="2014-09-27T00:00:00"/>
    <s v="Second Class"/>
    <x v="205"/>
    <x v="205"/>
    <x v="0"/>
    <x v="0"/>
    <x v="100"/>
    <x v="2"/>
    <x v="123"/>
    <x v="0"/>
    <x v="508"/>
    <x v="1"/>
    <x v="2"/>
    <x v="503"/>
    <n v="235.94400000000002"/>
    <n v="3"/>
    <n v="0.2"/>
    <n v="85.529700000000005"/>
  </r>
  <r>
    <n v="636"/>
    <s v="CA-2012-168004"/>
    <x v="1"/>
    <x v="242"/>
    <d v="2012-10-09T00:00:00"/>
    <s v="Second Class"/>
    <x v="249"/>
    <x v="249"/>
    <x v="1"/>
    <x v="0"/>
    <x v="131"/>
    <x v="32"/>
    <x v="166"/>
    <x v="0"/>
    <x v="541"/>
    <x v="0"/>
    <x v="1"/>
    <x v="536"/>
    <n v="392.93999999999994"/>
    <n v="3"/>
    <n v="0"/>
    <n v="43.223399999999984"/>
  </r>
  <r>
    <n v="637"/>
    <s v="US-2013-123470"/>
    <x v="0"/>
    <x v="243"/>
    <d v="2013-08-22T00:00:00"/>
    <s v="Standard Class"/>
    <x v="250"/>
    <x v="250"/>
    <x v="0"/>
    <x v="0"/>
    <x v="34"/>
    <x v="22"/>
    <x v="42"/>
    <x v="1"/>
    <x v="542"/>
    <x v="1"/>
    <x v="8"/>
    <x v="537"/>
    <n v="18.882000000000005"/>
    <n v="3"/>
    <n v="0.7"/>
    <n v="-13.846800000000002"/>
  </r>
  <r>
    <n v="638"/>
    <s v="US-2013-123470"/>
    <x v="0"/>
    <x v="243"/>
    <d v="2013-08-22T00:00:00"/>
    <s v="Standard Class"/>
    <x v="250"/>
    <x v="250"/>
    <x v="0"/>
    <x v="0"/>
    <x v="34"/>
    <x v="22"/>
    <x v="42"/>
    <x v="1"/>
    <x v="543"/>
    <x v="1"/>
    <x v="9"/>
    <x v="538"/>
    <n v="122.328"/>
    <n v="3"/>
    <n v="0.2"/>
    <n v="12.232799999999997"/>
  </r>
  <r>
    <n v="639"/>
    <s v="CA-2013-115917"/>
    <x v="0"/>
    <x v="244"/>
    <d v="2013-05-26T00:00:00"/>
    <s v="Standard Class"/>
    <x v="46"/>
    <x v="46"/>
    <x v="2"/>
    <x v="0"/>
    <x v="132"/>
    <x v="1"/>
    <x v="167"/>
    <x v="1"/>
    <x v="220"/>
    <x v="0"/>
    <x v="5"/>
    <x v="219"/>
    <n v="1049.2"/>
    <n v="5"/>
    <n v="0"/>
    <n v="272.79200000000003"/>
  </r>
  <r>
    <n v="640"/>
    <s v="CA-2013-115917"/>
    <x v="0"/>
    <x v="244"/>
    <d v="2013-05-26T00:00:00"/>
    <s v="Standard Class"/>
    <x v="46"/>
    <x v="46"/>
    <x v="2"/>
    <x v="0"/>
    <x v="132"/>
    <x v="1"/>
    <x v="167"/>
    <x v="1"/>
    <x v="544"/>
    <x v="1"/>
    <x v="8"/>
    <x v="539"/>
    <n v="15.424000000000001"/>
    <n v="4"/>
    <n v="0.2"/>
    <n v="5.0128000000000004"/>
  </r>
  <r>
    <n v="641"/>
    <s v="CA-2013-147067"/>
    <x v="0"/>
    <x v="122"/>
    <d v="2013-12-23T00:00:00"/>
    <s v="Standard Class"/>
    <x v="251"/>
    <x v="251"/>
    <x v="1"/>
    <x v="0"/>
    <x v="31"/>
    <x v="11"/>
    <x v="39"/>
    <x v="2"/>
    <x v="545"/>
    <x v="0"/>
    <x v="5"/>
    <x v="540"/>
    <n v="18.84"/>
    <n v="3"/>
    <n v="0"/>
    <n v="6.0287999999999995"/>
  </r>
  <r>
    <n v="642"/>
    <s v="CA-2014-167913"/>
    <x v="3"/>
    <x v="245"/>
    <d v="2014-08-04T00:00:00"/>
    <s v="Second Class"/>
    <x v="252"/>
    <x v="252"/>
    <x v="0"/>
    <x v="0"/>
    <x v="133"/>
    <x v="1"/>
    <x v="168"/>
    <x v="1"/>
    <x v="546"/>
    <x v="1"/>
    <x v="4"/>
    <x v="541"/>
    <n v="330.4"/>
    <n v="2"/>
    <n v="0"/>
    <n v="85.903999999999996"/>
  </r>
  <r>
    <n v="643"/>
    <s v="CA-2014-167913"/>
    <x v="3"/>
    <x v="245"/>
    <d v="2014-08-04T00:00:00"/>
    <s v="Second Class"/>
    <x v="252"/>
    <x v="252"/>
    <x v="0"/>
    <x v="0"/>
    <x v="133"/>
    <x v="1"/>
    <x v="168"/>
    <x v="1"/>
    <x v="547"/>
    <x v="1"/>
    <x v="2"/>
    <x v="542"/>
    <n v="26.25"/>
    <n v="7"/>
    <n v="0"/>
    <n v="12.599999999999998"/>
  </r>
  <r>
    <n v="644"/>
    <s v="CA-2014-106103"/>
    <x v="3"/>
    <x v="193"/>
    <d v="2014-06-16T00:00:00"/>
    <s v="Standard Class"/>
    <x v="253"/>
    <x v="253"/>
    <x v="0"/>
    <x v="0"/>
    <x v="134"/>
    <x v="12"/>
    <x v="169"/>
    <x v="2"/>
    <x v="217"/>
    <x v="2"/>
    <x v="11"/>
    <x v="458"/>
    <n v="132.52000000000001"/>
    <n v="4"/>
    <n v="0"/>
    <n v="54.333200000000005"/>
  </r>
  <r>
    <n v="645"/>
    <s v="US-2014-127719"/>
    <x v="3"/>
    <x v="246"/>
    <d v="2014-07-26T00:00:00"/>
    <s v="Standard Class"/>
    <x v="69"/>
    <x v="69"/>
    <x v="2"/>
    <x v="0"/>
    <x v="135"/>
    <x v="30"/>
    <x v="170"/>
    <x v="3"/>
    <x v="548"/>
    <x v="1"/>
    <x v="10"/>
    <x v="543"/>
    <n v="6.48"/>
    <n v="1"/>
    <n v="0"/>
    <n v="3.1752000000000002"/>
  </r>
  <r>
    <n v="646"/>
    <s v="CA-2014-126221"/>
    <x v="3"/>
    <x v="247"/>
    <d v="2015-01-06T00:00:00"/>
    <s v="Standard Class"/>
    <x v="254"/>
    <x v="254"/>
    <x v="2"/>
    <x v="0"/>
    <x v="38"/>
    <x v="14"/>
    <x v="134"/>
    <x v="2"/>
    <x v="549"/>
    <x v="1"/>
    <x v="9"/>
    <x v="544"/>
    <n v="209.3"/>
    <n v="2"/>
    <n v="0"/>
    <n v="56.510999999999996"/>
  </r>
  <r>
    <n v="647"/>
    <s v="CA-2013-103947"/>
    <x v="0"/>
    <x v="178"/>
    <d v="2013-04-09T00:00:00"/>
    <s v="Standard Class"/>
    <x v="121"/>
    <x v="121"/>
    <x v="1"/>
    <x v="0"/>
    <x v="136"/>
    <x v="16"/>
    <x v="171"/>
    <x v="1"/>
    <x v="550"/>
    <x v="1"/>
    <x v="13"/>
    <x v="33"/>
    <n v="31.560000000000002"/>
    <n v="5"/>
    <n v="0.2"/>
    <n v="9.8624999999999972"/>
  </r>
  <r>
    <n v="648"/>
    <s v="CA-2013-103947"/>
    <x v="0"/>
    <x v="178"/>
    <d v="2013-04-09T00:00:00"/>
    <s v="Standard Class"/>
    <x v="121"/>
    <x v="121"/>
    <x v="1"/>
    <x v="0"/>
    <x v="136"/>
    <x v="16"/>
    <x v="171"/>
    <x v="1"/>
    <x v="551"/>
    <x v="1"/>
    <x v="9"/>
    <x v="545"/>
    <n v="30.144000000000002"/>
    <n v="2"/>
    <n v="0.2"/>
    <n v="3.0143999999999993"/>
  </r>
  <r>
    <n v="649"/>
    <s v="CA-2013-160745"/>
    <x v="0"/>
    <x v="25"/>
    <d v="2013-12-17T00:00:00"/>
    <s v="Second Class"/>
    <x v="255"/>
    <x v="255"/>
    <x v="1"/>
    <x v="0"/>
    <x v="137"/>
    <x v="4"/>
    <x v="172"/>
    <x v="1"/>
    <x v="345"/>
    <x v="0"/>
    <x v="5"/>
    <x v="341"/>
    <n v="14.8"/>
    <n v="4"/>
    <n v="0"/>
    <n v="6.0680000000000014"/>
  </r>
  <r>
    <n v="650"/>
    <s v="CA-2013-160745"/>
    <x v="0"/>
    <x v="25"/>
    <d v="2013-12-17T00:00:00"/>
    <s v="Second Class"/>
    <x v="255"/>
    <x v="255"/>
    <x v="1"/>
    <x v="0"/>
    <x v="137"/>
    <x v="4"/>
    <x v="172"/>
    <x v="1"/>
    <x v="172"/>
    <x v="2"/>
    <x v="7"/>
    <x v="171"/>
    <n v="302.37599999999998"/>
    <n v="3"/>
    <n v="0.2"/>
    <n v="22.678200000000018"/>
  </r>
  <r>
    <n v="651"/>
    <s v="CA-2013-160745"/>
    <x v="0"/>
    <x v="25"/>
    <d v="2013-12-17T00:00:00"/>
    <s v="Second Class"/>
    <x v="255"/>
    <x v="255"/>
    <x v="1"/>
    <x v="0"/>
    <x v="137"/>
    <x v="4"/>
    <x v="172"/>
    <x v="1"/>
    <x v="552"/>
    <x v="2"/>
    <x v="11"/>
    <x v="546"/>
    <n v="316"/>
    <n v="4"/>
    <n v="0"/>
    <n v="31.599999999999966"/>
  </r>
  <r>
    <n v="652"/>
    <s v="CA-2013-132661"/>
    <x v="0"/>
    <x v="248"/>
    <d v="2013-10-30T00:00:00"/>
    <s v="Standard Class"/>
    <x v="256"/>
    <x v="256"/>
    <x v="2"/>
    <x v="0"/>
    <x v="20"/>
    <x v="15"/>
    <x v="23"/>
    <x v="3"/>
    <x v="67"/>
    <x v="1"/>
    <x v="10"/>
    <x v="67"/>
    <n v="379.4"/>
    <n v="10"/>
    <n v="0"/>
    <n v="178.31799999999998"/>
  </r>
  <r>
    <n v="653"/>
    <s v="CA-2014-140844"/>
    <x v="3"/>
    <x v="249"/>
    <d v="2014-06-24T00:00:00"/>
    <s v="Standard Class"/>
    <x v="153"/>
    <x v="153"/>
    <x v="1"/>
    <x v="0"/>
    <x v="20"/>
    <x v="15"/>
    <x v="45"/>
    <x v="3"/>
    <x v="62"/>
    <x v="1"/>
    <x v="10"/>
    <x v="62"/>
    <n v="97.82"/>
    <n v="2"/>
    <n v="0"/>
    <n v="45.975399999999993"/>
  </r>
  <r>
    <n v="654"/>
    <s v="CA-2014-140844"/>
    <x v="3"/>
    <x v="249"/>
    <d v="2014-06-24T00:00:00"/>
    <s v="Standard Class"/>
    <x v="153"/>
    <x v="153"/>
    <x v="1"/>
    <x v="0"/>
    <x v="20"/>
    <x v="15"/>
    <x v="45"/>
    <x v="3"/>
    <x v="553"/>
    <x v="2"/>
    <x v="11"/>
    <x v="547"/>
    <n v="103.12"/>
    <n v="8"/>
    <n v="0"/>
    <n v="10.311999999999998"/>
  </r>
  <r>
    <n v="655"/>
    <s v="CA-2013-137239"/>
    <x v="0"/>
    <x v="250"/>
    <d v="2013-08-29T00:00:00"/>
    <s v="Standard Class"/>
    <x v="257"/>
    <x v="257"/>
    <x v="0"/>
    <x v="0"/>
    <x v="38"/>
    <x v="24"/>
    <x v="47"/>
    <x v="3"/>
    <x v="554"/>
    <x v="1"/>
    <x v="9"/>
    <x v="548"/>
    <n v="113.55200000000001"/>
    <n v="2"/>
    <n v="0.2"/>
    <n v="8.5163999999999938"/>
  </r>
  <r>
    <n v="656"/>
    <s v="CA-2013-137239"/>
    <x v="0"/>
    <x v="250"/>
    <d v="2013-08-29T00:00:00"/>
    <s v="Standard Class"/>
    <x v="257"/>
    <x v="257"/>
    <x v="0"/>
    <x v="0"/>
    <x v="38"/>
    <x v="24"/>
    <x v="47"/>
    <x v="3"/>
    <x v="555"/>
    <x v="1"/>
    <x v="8"/>
    <x v="549"/>
    <n v="3.3180000000000005"/>
    <n v="2"/>
    <n v="0.7"/>
    <n v="-2.6543999999999999"/>
  </r>
  <r>
    <n v="657"/>
    <s v="CA-2013-137239"/>
    <x v="0"/>
    <x v="250"/>
    <d v="2013-08-29T00:00:00"/>
    <s v="Standard Class"/>
    <x v="257"/>
    <x v="257"/>
    <x v="0"/>
    <x v="0"/>
    <x v="38"/>
    <x v="24"/>
    <x v="47"/>
    <x v="3"/>
    <x v="556"/>
    <x v="1"/>
    <x v="12"/>
    <x v="550"/>
    <n v="134.28800000000001"/>
    <n v="2"/>
    <n v="0.2"/>
    <n v="45.322199999999995"/>
  </r>
  <r>
    <n v="658"/>
    <s v="US-2013-156097"/>
    <x v="0"/>
    <x v="251"/>
    <d v="2013-09-20T00:00:00"/>
    <s v="Same Day"/>
    <x v="258"/>
    <x v="258"/>
    <x v="2"/>
    <x v="0"/>
    <x v="34"/>
    <x v="10"/>
    <x v="173"/>
    <x v="2"/>
    <x v="445"/>
    <x v="0"/>
    <x v="1"/>
    <x v="440"/>
    <n v="701.37199999999996"/>
    <n v="2"/>
    <n v="0.3"/>
    <n v="-50.098000000000013"/>
  </r>
  <r>
    <n v="659"/>
    <s v="US-2013-156097"/>
    <x v="0"/>
    <x v="251"/>
    <d v="2013-09-20T00:00:00"/>
    <s v="Same Day"/>
    <x v="258"/>
    <x v="258"/>
    <x v="2"/>
    <x v="0"/>
    <x v="34"/>
    <x v="10"/>
    <x v="173"/>
    <x v="2"/>
    <x v="68"/>
    <x v="1"/>
    <x v="8"/>
    <x v="68"/>
    <n v="2.3079999999999994"/>
    <n v="2"/>
    <n v="0.8"/>
    <n v="-3.4619999999999997"/>
  </r>
  <r>
    <n v="660"/>
    <s v="CA-2012-146563"/>
    <x v="1"/>
    <x v="252"/>
    <d v="2012-08-28T00:00:00"/>
    <s v="Standard Class"/>
    <x v="90"/>
    <x v="90"/>
    <x v="0"/>
    <x v="0"/>
    <x v="81"/>
    <x v="5"/>
    <x v="174"/>
    <x v="2"/>
    <x v="518"/>
    <x v="1"/>
    <x v="4"/>
    <x v="513"/>
    <n v="999.43200000000002"/>
    <n v="7"/>
    <n v="0.2"/>
    <n v="124.92899999999986"/>
  </r>
  <r>
    <n v="661"/>
    <s v="CA-2012-146563"/>
    <x v="1"/>
    <x v="252"/>
    <d v="2012-08-28T00:00:00"/>
    <s v="Standard Class"/>
    <x v="90"/>
    <x v="90"/>
    <x v="0"/>
    <x v="0"/>
    <x v="81"/>
    <x v="5"/>
    <x v="174"/>
    <x v="2"/>
    <x v="557"/>
    <x v="1"/>
    <x v="4"/>
    <x v="551"/>
    <n v="724.08"/>
    <n v="14"/>
    <n v="0.2"/>
    <n v="-135.7650000000001"/>
  </r>
  <r>
    <n v="662"/>
    <s v="CA-2012-146563"/>
    <x v="1"/>
    <x v="252"/>
    <d v="2012-08-28T00:00:00"/>
    <s v="Standard Class"/>
    <x v="90"/>
    <x v="90"/>
    <x v="0"/>
    <x v="0"/>
    <x v="81"/>
    <x v="5"/>
    <x v="174"/>
    <x v="2"/>
    <x v="114"/>
    <x v="0"/>
    <x v="3"/>
    <x v="114"/>
    <n v="918.78499999999985"/>
    <n v="5"/>
    <n v="0.3"/>
    <n v="-118.12950000000006"/>
  </r>
  <r>
    <n v="663"/>
    <s v="CA-2012-146563"/>
    <x v="1"/>
    <x v="252"/>
    <d v="2012-08-28T00:00:00"/>
    <s v="Standard Class"/>
    <x v="90"/>
    <x v="90"/>
    <x v="0"/>
    <x v="0"/>
    <x v="81"/>
    <x v="5"/>
    <x v="174"/>
    <x v="2"/>
    <x v="109"/>
    <x v="1"/>
    <x v="8"/>
    <x v="109"/>
    <n v="2.7239999999999993"/>
    <n v="3"/>
    <n v="0.8"/>
    <n v="-4.2222000000000008"/>
  </r>
  <r>
    <n v="664"/>
    <s v="CA-2013-123666"/>
    <x v="0"/>
    <x v="253"/>
    <d v="2013-03-31T00:00:00"/>
    <s v="Standard Class"/>
    <x v="259"/>
    <x v="259"/>
    <x v="1"/>
    <x v="0"/>
    <x v="20"/>
    <x v="15"/>
    <x v="164"/>
    <x v="3"/>
    <x v="196"/>
    <x v="1"/>
    <x v="4"/>
    <x v="195"/>
    <n v="459.95"/>
    <n v="5"/>
    <n v="0"/>
    <n v="18.397999999999968"/>
  </r>
  <r>
    <n v="665"/>
    <s v="CA-2013-143308"/>
    <x v="0"/>
    <x v="254"/>
    <d v="2013-11-05T00:00:00"/>
    <s v="Same Day"/>
    <x v="116"/>
    <x v="116"/>
    <x v="0"/>
    <x v="0"/>
    <x v="103"/>
    <x v="0"/>
    <x v="175"/>
    <x v="0"/>
    <x v="110"/>
    <x v="1"/>
    <x v="13"/>
    <x v="110"/>
    <n v="10.74"/>
    <n v="3"/>
    <n v="0"/>
    <n v="5.2625999999999999"/>
  </r>
  <r>
    <n v="666"/>
    <s v="CA-2014-132682"/>
    <x v="3"/>
    <x v="110"/>
    <d v="2014-06-11T00:00:00"/>
    <s v="Second Class"/>
    <x v="260"/>
    <x v="260"/>
    <x v="1"/>
    <x v="0"/>
    <x v="61"/>
    <x v="5"/>
    <x v="176"/>
    <x v="2"/>
    <x v="558"/>
    <x v="1"/>
    <x v="14"/>
    <x v="552"/>
    <n v="23.76"/>
    <n v="3"/>
    <n v="0.2"/>
    <n v="2.0789999999999997"/>
  </r>
  <r>
    <n v="667"/>
    <s v="CA-2014-132682"/>
    <x v="3"/>
    <x v="110"/>
    <d v="2014-06-11T00:00:00"/>
    <s v="Second Class"/>
    <x v="260"/>
    <x v="260"/>
    <x v="1"/>
    <x v="0"/>
    <x v="61"/>
    <x v="5"/>
    <x v="176"/>
    <x v="2"/>
    <x v="258"/>
    <x v="1"/>
    <x v="10"/>
    <x v="33"/>
    <n v="85.055999999999997"/>
    <n v="3"/>
    <n v="0.2"/>
    <n v="28.706399999999991"/>
  </r>
  <r>
    <n v="668"/>
    <s v="CA-2014-132682"/>
    <x v="3"/>
    <x v="110"/>
    <d v="2014-06-11T00:00:00"/>
    <s v="Second Class"/>
    <x v="260"/>
    <x v="260"/>
    <x v="1"/>
    <x v="0"/>
    <x v="61"/>
    <x v="5"/>
    <x v="176"/>
    <x v="2"/>
    <x v="559"/>
    <x v="2"/>
    <x v="7"/>
    <x v="553"/>
    <n v="381.57600000000002"/>
    <n v="3"/>
    <n v="0.2"/>
    <n v="28.618200000000002"/>
  </r>
  <r>
    <n v="669"/>
    <s v="CA-2011-156314"/>
    <x v="2"/>
    <x v="163"/>
    <d v="2011-12-26T00:00:00"/>
    <s v="First Class"/>
    <x v="261"/>
    <x v="261"/>
    <x v="0"/>
    <x v="0"/>
    <x v="138"/>
    <x v="24"/>
    <x v="177"/>
    <x v="3"/>
    <x v="560"/>
    <x v="0"/>
    <x v="5"/>
    <x v="554"/>
    <n v="30.36"/>
    <n v="5"/>
    <n v="0.2"/>
    <n v="8.7285000000000004"/>
  </r>
  <r>
    <n v="670"/>
    <s v="US-2014-106663"/>
    <x v="3"/>
    <x v="255"/>
    <d v="2014-06-14T00:00:00"/>
    <s v="Standard Class"/>
    <x v="246"/>
    <x v="246"/>
    <x v="2"/>
    <x v="0"/>
    <x v="22"/>
    <x v="10"/>
    <x v="155"/>
    <x v="2"/>
    <x v="561"/>
    <x v="0"/>
    <x v="5"/>
    <x v="555"/>
    <n v="23.976000000000003"/>
    <n v="3"/>
    <n v="0.6"/>
    <n v="-14.385599999999997"/>
  </r>
  <r>
    <n v="671"/>
    <s v="US-2014-106663"/>
    <x v="3"/>
    <x v="255"/>
    <d v="2014-06-14T00:00:00"/>
    <s v="Standard Class"/>
    <x v="246"/>
    <x v="246"/>
    <x v="2"/>
    <x v="0"/>
    <x v="22"/>
    <x v="10"/>
    <x v="155"/>
    <x v="2"/>
    <x v="562"/>
    <x v="0"/>
    <x v="3"/>
    <x v="556"/>
    <n v="108.925"/>
    <n v="1"/>
    <n v="0.5"/>
    <n v="-71.890500000000017"/>
  </r>
  <r>
    <n v="672"/>
    <s v="US-2014-106663"/>
    <x v="3"/>
    <x v="255"/>
    <d v="2014-06-14T00:00:00"/>
    <s v="Standard Class"/>
    <x v="246"/>
    <x v="246"/>
    <x v="2"/>
    <x v="0"/>
    <x v="22"/>
    <x v="10"/>
    <x v="155"/>
    <x v="2"/>
    <x v="126"/>
    <x v="1"/>
    <x v="10"/>
    <x v="557"/>
    <n v="36.351999999999997"/>
    <n v="8"/>
    <n v="0.2"/>
    <n v="11.359999999999998"/>
  </r>
  <r>
    <n v="673"/>
    <s v="CA-2014-111178"/>
    <x v="3"/>
    <x v="140"/>
    <d v="2014-06-23T00:00:00"/>
    <s v="Standard Class"/>
    <x v="143"/>
    <x v="143"/>
    <x v="0"/>
    <x v="0"/>
    <x v="94"/>
    <x v="10"/>
    <x v="116"/>
    <x v="2"/>
    <x v="563"/>
    <x v="1"/>
    <x v="6"/>
    <x v="558"/>
    <n v="19.559999999999999"/>
    <n v="5"/>
    <n v="0.2"/>
    <n v="1.7115"/>
  </r>
  <r>
    <n v="674"/>
    <s v="CA-2014-130351"/>
    <x v="3"/>
    <x v="256"/>
    <d v="2014-12-09T00:00:00"/>
    <s v="First Class"/>
    <x v="262"/>
    <x v="262"/>
    <x v="0"/>
    <x v="0"/>
    <x v="38"/>
    <x v="14"/>
    <x v="134"/>
    <x v="2"/>
    <x v="564"/>
    <x v="1"/>
    <x v="9"/>
    <x v="559"/>
    <n v="61.44"/>
    <n v="3"/>
    <n v="0"/>
    <n v="16.588799999999999"/>
  </r>
  <r>
    <n v="675"/>
    <s v="CA-2014-130351"/>
    <x v="3"/>
    <x v="256"/>
    <d v="2014-12-09T00:00:00"/>
    <s v="First Class"/>
    <x v="262"/>
    <x v="262"/>
    <x v="0"/>
    <x v="0"/>
    <x v="38"/>
    <x v="14"/>
    <x v="134"/>
    <x v="2"/>
    <x v="565"/>
    <x v="1"/>
    <x v="10"/>
    <x v="560"/>
    <n v="38.9"/>
    <n v="5"/>
    <n v="0"/>
    <n v="17.504999999999995"/>
  </r>
  <r>
    <n v="676"/>
    <s v="CA-2014-130351"/>
    <x v="3"/>
    <x v="256"/>
    <d v="2014-12-09T00:00:00"/>
    <s v="First Class"/>
    <x v="262"/>
    <x v="262"/>
    <x v="0"/>
    <x v="0"/>
    <x v="38"/>
    <x v="14"/>
    <x v="134"/>
    <x v="2"/>
    <x v="217"/>
    <x v="2"/>
    <x v="11"/>
    <x v="458"/>
    <n v="99.390000000000015"/>
    <n v="3"/>
    <n v="0"/>
    <n v="40.749900000000004"/>
  </r>
  <r>
    <n v="677"/>
    <s v="US-2014-119438"/>
    <x v="3"/>
    <x v="257"/>
    <d v="2014-03-24T00:00:00"/>
    <s v="Standard Class"/>
    <x v="263"/>
    <x v="263"/>
    <x v="0"/>
    <x v="0"/>
    <x v="139"/>
    <x v="5"/>
    <x v="178"/>
    <x v="2"/>
    <x v="566"/>
    <x v="1"/>
    <x v="9"/>
    <x v="561"/>
    <n v="2.6879999999999997"/>
    <n v="3"/>
    <n v="0.8"/>
    <n v="-7.3920000000000021"/>
  </r>
  <r>
    <n v="678"/>
    <s v="US-2014-119438"/>
    <x v="3"/>
    <x v="257"/>
    <d v="2014-03-24T00:00:00"/>
    <s v="Standard Class"/>
    <x v="263"/>
    <x v="263"/>
    <x v="0"/>
    <x v="0"/>
    <x v="139"/>
    <x v="5"/>
    <x v="178"/>
    <x v="2"/>
    <x v="567"/>
    <x v="2"/>
    <x v="11"/>
    <x v="562"/>
    <n v="27.816000000000003"/>
    <n v="3"/>
    <n v="0.2"/>
    <n v="4.5200999999999958"/>
  </r>
  <r>
    <n v="679"/>
    <s v="US-2014-119438"/>
    <x v="3"/>
    <x v="257"/>
    <d v="2014-03-24T00:00:00"/>
    <s v="Standard Class"/>
    <x v="263"/>
    <x v="263"/>
    <x v="0"/>
    <x v="0"/>
    <x v="139"/>
    <x v="5"/>
    <x v="178"/>
    <x v="2"/>
    <x v="568"/>
    <x v="0"/>
    <x v="5"/>
    <x v="563"/>
    <n v="82.524000000000001"/>
    <n v="3"/>
    <n v="0.6"/>
    <n v="-41.261999999999972"/>
  </r>
  <r>
    <n v="680"/>
    <s v="US-2014-119438"/>
    <x v="3"/>
    <x v="257"/>
    <d v="2014-03-24T00:00:00"/>
    <s v="Standard Class"/>
    <x v="263"/>
    <x v="263"/>
    <x v="0"/>
    <x v="0"/>
    <x v="139"/>
    <x v="5"/>
    <x v="178"/>
    <x v="2"/>
    <x v="569"/>
    <x v="1"/>
    <x v="8"/>
    <x v="564"/>
    <n v="182.99399999999997"/>
    <n v="3"/>
    <n v="0.8"/>
    <n v="-320.23950000000013"/>
  </r>
  <r>
    <n v="681"/>
    <s v="CA-2013-164511"/>
    <x v="0"/>
    <x v="258"/>
    <d v="2013-11-25T00:00:00"/>
    <s v="Standard Class"/>
    <x v="264"/>
    <x v="264"/>
    <x v="0"/>
    <x v="0"/>
    <x v="20"/>
    <x v="15"/>
    <x v="23"/>
    <x v="3"/>
    <x v="570"/>
    <x v="1"/>
    <x v="8"/>
    <x v="565"/>
    <n v="14.352000000000002"/>
    <n v="3"/>
    <n v="0.2"/>
    <n v="4.6643999999999988"/>
  </r>
  <r>
    <n v="682"/>
    <s v="CA-2013-164511"/>
    <x v="0"/>
    <x v="258"/>
    <d v="2013-11-25T00:00:00"/>
    <s v="Standard Class"/>
    <x v="264"/>
    <x v="264"/>
    <x v="0"/>
    <x v="0"/>
    <x v="20"/>
    <x v="15"/>
    <x v="23"/>
    <x v="3"/>
    <x v="571"/>
    <x v="1"/>
    <x v="4"/>
    <x v="566"/>
    <n v="64.959999999999994"/>
    <n v="2"/>
    <n v="0"/>
    <n v="2.598399999999998"/>
  </r>
  <r>
    <n v="683"/>
    <s v="CA-2013-164511"/>
    <x v="0"/>
    <x v="258"/>
    <d v="2013-11-25T00:00:00"/>
    <s v="Standard Class"/>
    <x v="264"/>
    <x v="264"/>
    <x v="0"/>
    <x v="0"/>
    <x v="20"/>
    <x v="15"/>
    <x v="23"/>
    <x v="3"/>
    <x v="456"/>
    <x v="1"/>
    <x v="4"/>
    <x v="452"/>
    <n v="68.599999999999994"/>
    <n v="4"/>
    <n v="0"/>
    <n v="18.521999999999998"/>
  </r>
  <r>
    <n v="684"/>
    <s v="US-2014-168116"/>
    <x v="3"/>
    <x v="259"/>
    <d v="2014-11-05T00:00:00"/>
    <s v="Same Day"/>
    <x v="265"/>
    <x v="265"/>
    <x v="1"/>
    <x v="0"/>
    <x v="140"/>
    <x v="3"/>
    <x v="179"/>
    <x v="0"/>
    <x v="572"/>
    <x v="2"/>
    <x v="15"/>
    <x v="567"/>
    <n v="7999.98"/>
    <n v="4"/>
    <n v="0.5"/>
    <n v="-3839.9903999999988"/>
  </r>
  <r>
    <n v="685"/>
    <s v="US-2014-168116"/>
    <x v="3"/>
    <x v="259"/>
    <d v="2014-11-05T00:00:00"/>
    <s v="Same Day"/>
    <x v="265"/>
    <x v="265"/>
    <x v="1"/>
    <x v="0"/>
    <x v="140"/>
    <x v="3"/>
    <x v="179"/>
    <x v="0"/>
    <x v="549"/>
    <x v="1"/>
    <x v="9"/>
    <x v="544"/>
    <n v="167.44000000000003"/>
    <n v="2"/>
    <n v="0.2"/>
    <n v="14.650999999999989"/>
  </r>
  <r>
    <n v="686"/>
    <s v="CA-2011-157784"/>
    <x v="2"/>
    <x v="260"/>
    <d v="2011-07-08T00:00:00"/>
    <s v="First Class"/>
    <x v="266"/>
    <x v="266"/>
    <x v="0"/>
    <x v="0"/>
    <x v="25"/>
    <x v="35"/>
    <x v="129"/>
    <x v="0"/>
    <x v="331"/>
    <x v="2"/>
    <x v="11"/>
    <x v="327"/>
    <n v="479.97"/>
    <n v="3"/>
    <n v="0"/>
    <n v="163.18979999999999"/>
  </r>
  <r>
    <n v="687"/>
    <s v="CA-2011-157784"/>
    <x v="2"/>
    <x v="260"/>
    <d v="2011-07-08T00:00:00"/>
    <s v="First Class"/>
    <x v="266"/>
    <x v="266"/>
    <x v="0"/>
    <x v="0"/>
    <x v="25"/>
    <x v="35"/>
    <x v="129"/>
    <x v="0"/>
    <x v="573"/>
    <x v="1"/>
    <x v="2"/>
    <x v="568"/>
    <n v="14.62"/>
    <n v="2"/>
    <n v="0"/>
    <n v="6.8713999999999995"/>
  </r>
  <r>
    <n v="688"/>
    <s v="CA-2011-157784"/>
    <x v="2"/>
    <x v="260"/>
    <d v="2011-07-08T00:00:00"/>
    <s v="First Class"/>
    <x v="266"/>
    <x v="266"/>
    <x v="0"/>
    <x v="0"/>
    <x v="25"/>
    <x v="35"/>
    <x v="129"/>
    <x v="0"/>
    <x v="88"/>
    <x v="1"/>
    <x v="10"/>
    <x v="88"/>
    <n v="19.440000000000001"/>
    <n v="3"/>
    <n v="0"/>
    <n v="9.3312000000000008"/>
  </r>
  <r>
    <n v="689"/>
    <s v="CA-2014-161480"/>
    <x v="3"/>
    <x v="53"/>
    <d v="2014-12-30T00:00:00"/>
    <s v="Standard Class"/>
    <x v="267"/>
    <x v="267"/>
    <x v="0"/>
    <x v="0"/>
    <x v="20"/>
    <x v="15"/>
    <x v="45"/>
    <x v="3"/>
    <x v="574"/>
    <x v="0"/>
    <x v="0"/>
    <x v="569"/>
    <n v="191.98400000000001"/>
    <n v="2"/>
    <n v="0.2"/>
    <n v="4.7995999999999768"/>
  </r>
  <r>
    <n v="690"/>
    <s v="US-2011-117135"/>
    <x v="2"/>
    <x v="261"/>
    <d v="2011-06-23T00:00:00"/>
    <s v="Second Class"/>
    <x v="268"/>
    <x v="268"/>
    <x v="0"/>
    <x v="0"/>
    <x v="141"/>
    <x v="17"/>
    <x v="180"/>
    <x v="0"/>
    <x v="575"/>
    <x v="0"/>
    <x v="5"/>
    <x v="570"/>
    <n v="104.01"/>
    <n v="1"/>
    <n v="0"/>
    <n v="14.561400000000006"/>
  </r>
  <r>
    <n v="691"/>
    <s v="US-2011-117135"/>
    <x v="2"/>
    <x v="261"/>
    <d v="2011-06-23T00:00:00"/>
    <s v="Second Class"/>
    <x v="268"/>
    <x v="268"/>
    <x v="0"/>
    <x v="0"/>
    <x v="141"/>
    <x v="17"/>
    <x v="180"/>
    <x v="0"/>
    <x v="11"/>
    <x v="2"/>
    <x v="7"/>
    <x v="11"/>
    <n v="284.82"/>
    <n v="1"/>
    <n v="0"/>
    <n v="74.053200000000004"/>
  </r>
  <r>
    <n v="692"/>
    <s v="US-2011-117135"/>
    <x v="2"/>
    <x v="261"/>
    <d v="2011-06-23T00:00:00"/>
    <s v="Second Class"/>
    <x v="268"/>
    <x v="268"/>
    <x v="0"/>
    <x v="0"/>
    <x v="141"/>
    <x v="17"/>
    <x v="180"/>
    <x v="0"/>
    <x v="576"/>
    <x v="1"/>
    <x v="4"/>
    <x v="571"/>
    <n v="36.839999999999996"/>
    <n v="3"/>
    <n v="0"/>
    <n v="10.315199999999999"/>
  </r>
  <r>
    <n v="693"/>
    <s v="CA-2012-131534"/>
    <x v="1"/>
    <x v="262"/>
    <d v="2012-04-02T00:00:00"/>
    <s v="Standard Class"/>
    <x v="269"/>
    <x v="269"/>
    <x v="0"/>
    <x v="0"/>
    <x v="1"/>
    <x v="1"/>
    <x v="1"/>
    <x v="1"/>
    <x v="577"/>
    <x v="2"/>
    <x v="11"/>
    <x v="572"/>
    <n v="166.24"/>
    <n v="1"/>
    <n v="0"/>
    <n v="24.936000000000007"/>
  </r>
  <r>
    <n v="694"/>
    <s v="CA-2012-131534"/>
    <x v="1"/>
    <x v="262"/>
    <d v="2012-04-02T00:00:00"/>
    <s v="Standard Class"/>
    <x v="269"/>
    <x v="269"/>
    <x v="0"/>
    <x v="0"/>
    <x v="1"/>
    <x v="1"/>
    <x v="1"/>
    <x v="1"/>
    <x v="578"/>
    <x v="1"/>
    <x v="10"/>
    <x v="573"/>
    <n v="33.4"/>
    <n v="5"/>
    <n v="0"/>
    <n v="16.032"/>
  </r>
  <r>
    <n v="695"/>
    <s v="CA-2012-119291"/>
    <x v="1"/>
    <x v="263"/>
    <d v="2012-05-17T00:00:00"/>
    <s v="First Class"/>
    <x v="270"/>
    <x v="270"/>
    <x v="2"/>
    <x v="0"/>
    <x v="142"/>
    <x v="9"/>
    <x v="181"/>
    <x v="3"/>
    <x v="290"/>
    <x v="1"/>
    <x v="6"/>
    <x v="287"/>
    <n v="198.27200000000002"/>
    <n v="8"/>
    <n v="0.2"/>
    <n v="17.34879999999999"/>
  </r>
  <r>
    <n v="696"/>
    <s v="CA-2012-119291"/>
    <x v="1"/>
    <x v="263"/>
    <d v="2012-05-17T00:00:00"/>
    <s v="First Class"/>
    <x v="270"/>
    <x v="270"/>
    <x v="2"/>
    <x v="0"/>
    <x v="142"/>
    <x v="9"/>
    <x v="181"/>
    <x v="3"/>
    <x v="579"/>
    <x v="1"/>
    <x v="2"/>
    <x v="574"/>
    <n v="47.360000000000007"/>
    <n v="4"/>
    <n v="0.2"/>
    <n v="17.759999999999998"/>
  </r>
  <r>
    <n v="697"/>
    <s v="CA-2012-119291"/>
    <x v="1"/>
    <x v="263"/>
    <d v="2012-05-17T00:00:00"/>
    <s v="First Class"/>
    <x v="270"/>
    <x v="270"/>
    <x v="2"/>
    <x v="0"/>
    <x v="142"/>
    <x v="9"/>
    <x v="181"/>
    <x v="3"/>
    <x v="81"/>
    <x v="1"/>
    <x v="12"/>
    <x v="81"/>
    <n v="200.98400000000004"/>
    <n v="7"/>
    <n v="0.2"/>
    <n v="62.807499999999976"/>
  </r>
  <r>
    <n v="698"/>
    <s v="CA-2012-119291"/>
    <x v="1"/>
    <x v="263"/>
    <d v="2012-05-17T00:00:00"/>
    <s v="First Class"/>
    <x v="270"/>
    <x v="270"/>
    <x v="2"/>
    <x v="0"/>
    <x v="142"/>
    <x v="9"/>
    <x v="181"/>
    <x v="3"/>
    <x v="580"/>
    <x v="1"/>
    <x v="2"/>
    <x v="575"/>
    <n v="97.696000000000012"/>
    <n v="4"/>
    <n v="0.2"/>
    <n v="31.751200000000001"/>
  </r>
  <r>
    <n v="699"/>
    <s v="CA-2012-119291"/>
    <x v="1"/>
    <x v="263"/>
    <d v="2012-05-17T00:00:00"/>
    <s v="First Class"/>
    <x v="270"/>
    <x v="270"/>
    <x v="2"/>
    <x v="0"/>
    <x v="142"/>
    <x v="9"/>
    <x v="181"/>
    <x v="3"/>
    <x v="581"/>
    <x v="1"/>
    <x v="6"/>
    <x v="576"/>
    <n v="2.6960000000000002"/>
    <n v="1"/>
    <n v="0.2"/>
    <n v="0.8088000000000003"/>
  </r>
  <r>
    <n v="700"/>
    <s v="CA-2012-119291"/>
    <x v="1"/>
    <x v="263"/>
    <d v="2012-05-17T00:00:00"/>
    <s v="First Class"/>
    <x v="270"/>
    <x v="270"/>
    <x v="2"/>
    <x v="0"/>
    <x v="142"/>
    <x v="9"/>
    <x v="181"/>
    <x v="3"/>
    <x v="582"/>
    <x v="1"/>
    <x v="8"/>
    <x v="577"/>
    <n v="18.588000000000005"/>
    <n v="2"/>
    <n v="0.7"/>
    <n v="-13.6312"/>
  </r>
  <r>
    <n v="701"/>
    <s v="CA-2012-119291"/>
    <x v="1"/>
    <x v="263"/>
    <d v="2012-05-17T00:00:00"/>
    <s v="First Class"/>
    <x v="270"/>
    <x v="270"/>
    <x v="2"/>
    <x v="0"/>
    <x v="142"/>
    <x v="9"/>
    <x v="181"/>
    <x v="3"/>
    <x v="304"/>
    <x v="1"/>
    <x v="8"/>
    <x v="301"/>
    <n v="4.8960000000000008"/>
    <n v="3"/>
    <n v="0.7"/>
    <n v="-3.4271999999999991"/>
  </r>
  <r>
    <n v="702"/>
    <s v="CA-2014-114552"/>
    <x v="3"/>
    <x v="264"/>
    <d v="2014-09-09T00:00:00"/>
    <s v="Standard Class"/>
    <x v="114"/>
    <x v="114"/>
    <x v="1"/>
    <x v="0"/>
    <x v="138"/>
    <x v="24"/>
    <x v="177"/>
    <x v="3"/>
    <x v="191"/>
    <x v="0"/>
    <x v="5"/>
    <x v="190"/>
    <n v="15.072000000000003"/>
    <n v="3"/>
    <n v="0.2"/>
    <n v="4.1448"/>
  </r>
  <r>
    <n v="703"/>
    <s v="CA-2013-163755"/>
    <x v="0"/>
    <x v="254"/>
    <d v="2013-11-09T00:00:00"/>
    <s v="Second Class"/>
    <x v="155"/>
    <x v="155"/>
    <x v="1"/>
    <x v="0"/>
    <x v="4"/>
    <x v="4"/>
    <x v="5"/>
    <x v="1"/>
    <x v="583"/>
    <x v="0"/>
    <x v="5"/>
    <x v="578"/>
    <n v="209.88"/>
    <n v="3"/>
    <n v="0"/>
    <n v="35.679599999999979"/>
  </r>
  <r>
    <n v="704"/>
    <s v="CA-2012-142027"/>
    <x v="1"/>
    <x v="265"/>
    <d v="2012-04-14T00:00:00"/>
    <s v="Standard Class"/>
    <x v="271"/>
    <x v="271"/>
    <x v="0"/>
    <x v="0"/>
    <x v="85"/>
    <x v="1"/>
    <x v="106"/>
    <x v="1"/>
    <x v="584"/>
    <x v="0"/>
    <x v="3"/>
    <x v="579"/>
    <n v="369.91200000000003"/>
    <n v="3"/>
    <n v="0.2"/>
    <n v="-13.871700000000047"/>
  </r>
  <r>
    <n v="705"/>
    <s v="CA-2011-138527"/>
    <x v="2"/>
    <x v="171"/>
    <d v="2011-09-17T00:00:00"/>
    <s v="Standard Class"/>
    <x v="272"/>
    <x v="272"/>
    <x v="1"/>
    <x v="0"/>
    <x v="143"/>
    <x v="3"/>
    <x v="182"/>
    <x v="0"/>
    <x v="585"/>
    <x v="1"/>
    <x v="10"/>
    <x v="580"/>
    <n v="10.368000000000002"/>
    <n v="2"/>
    <n v="0.2"/>
    <n v="3.6288"/>
  </r>
  <r>
    <n v="706"/>
    <s v="CA-2011-138527"/>
    <x v="2"/>
    <x v="171"/>
    <d v="2011-09-17T00:00:00"/>
    <s v="Standard Class"/>
    <x v="272"/>
    <x v="272"/>
    <x v="1"/>
    <x v="0"/>
    <x v="143"/>
    <x v="3"/>
    <x v="182"/>
    <x v="0"/>
    <x v="586"/>
    <x v="1"/>
    <x v="9"/>
    <x v="581"/>
    <n v="166.84"/>
    <n v="5"/>
    <n v="0.2"/>
    <n v="18.769499999999987"/>
  </r>
  <r>
    <n v="707"/>
    <s v="CA-2011-138527"/>
    <x v="2"/>
    <x v="171"/>
    <d v="2011-09-17T00:00:00"/>
    <s v="Standard Class"/>
    <x v="272"/>
    <x v="272"/>
    <x v="1"/>
    <x v="0"/>
    <x v="143"/>
    <x v="3"/>
    <x v="182"/>
    <x v="0"/>
    <x v="452"/>
    <x v="2"/>
    <x v="11"/>
    <x v="448"/>
    <n v="15.216000000000001"/>
    <n v="1"/>
    <n v="0.2"/>
    <n v="2.2823999999999991"/>
  </r>
  <r>
    <n v="708"/>
    <s v="CA-2011-112158"/>
    <x v="2"/>
    <x v="266"/>
    <d v="2011-12-04T00:00:00"/>
    <s v="First Class"/>
    <x v="273"/>
    <x v="273"/>
    <x v="0"/>
    <x v="0"/>
    <x v="20"/>
    <x v="15"/>
    <x v="45"/>
    <x v="3"/>
    <x v="246"/>
    <x v="2"/>
    <x v="11"/>
    <x v="244"/>
    <n v="119.96"/>
    <n v="4"/>
    <n v="0"/>
    <n v="52.78240000000001"/>
  </r>
  <r>
    <n v="709"/>
    <s v="CA-2011-112158"/>
    <x v="2"/>
    <x v="266"/>
    <d v="2011-12-04T00:00:00"/>
    <s v="First Class"/>
    <x v="273"/>
    <x v="273"/>
    <x v="0"/>
    <x v="0"/>
    <x v="20"/>
    <x v="15"/>
    <x v="45"/>
    <x v="3"/>
    <x v="587"/>
    <x v="0"/>
    <x v="0"/>
    <x v="582"/>
    <n v="883.92"/>
    <n v="5"/>
    <n v="0.2"/>
    <n v="-110.49000000000007"/>
  </r>
  <r>
    <n v="710"/>
    <s v="CA-2011-112158"/>
    <x v="2"/>
    <x v="266"/>
    <d v="2011-12-04T00:00:00"/>
    <s v="First Class"/>
    <x v="273"/>
    <x v="273"/>
    <x v="0"/>
    <x v="0"/>
    <x v="20"/>
    <x v="15"/>
    <x v="45"/>
    <x v="3"/>
    <x v="347"/>
    <x v="1"/>
    <x v="8"/>
    <x v="343"/>
    <n v="46.72"/>
    <n v="8"/>
    <n v="0.2"/>
    <n v="15.767999999999997"/>
  </r>
  <r>
    <n v="711"/>
    <s v="CA-2011-113887"/>
    <x v="2"/>
    <x v="267"/>
    <d v="2011-04-07T00:00:00"/>
    <s v="First Class"/>
    <x v="274"/>
    <x v="274"/>
    <x v="2"/>
    <x v="0"/>
    <x v="20"/>
    <x v="15"/>
    <x v="45"/>
    <x v="3"/>
    <x v="417"/>
    <x v="1"/>
    <x v="10"/>
    <x v="412"/>
    <n v="55.48"/>
    <n v="1"/>
    <n v="0"/>
    <n v="26.630399999999998"/>
  </r>
  <r>
    <n v="712"/>
    <s v="CA-2014-146136"/>
    <x v="3"/>
    <x v="213"/>
    <d v="2014-09-08T00:00:00"/>
    <s v="Standard Class"/>
    <x v="275"/>
    <x v="275"/>
    <x v="0"/>
    <x v="0"/>
    <x v="144"/>
    <x v="2"/>
    <x v="183"/>
    <x v="0"/>
    <x v="588"/>
    <x v="1"/>
    <x v="12"/>
    <x v="583"/>
    <n v="24.448"/>
    <n v="4"/>
    <n v="0.2"/>
    <n v="8.8623999999999992"/>
  </r>
  <r>
    <n v="713"/>
    <s v="US-2014-100048"/>
    <x v="3"/>
    <x v="240"/>
    <d v="2014-05-25T00:00:00"/>
    <s v="Standard Class"/>
    <x v="276"/>
    <x v="276"/>
    <x v="1"/>
    <x v="0"/>
    <x v="145"/>
    <x v="15"/>
    <x v="184"/>
    <x v="3"/>
    <x v="589"/>
    <x v="1"/>
    <x v="9"/>
    <x v="584"/>
    <n v="281.34000000000003"/>
    <n v="6"/>
    <n v="0"/>
    <n v="109.72260000000001"/>
  </r>
  <r>
    <n v="714"/>
    <s v="US-2014-100048"/>
    <x v="3"/>
    <x v="240"/>
    <d v="2014-05-25T00:00:00"/>
    <s v="Standard Class"/>
    <x v="276"/>
    <x v="276"/>
    <x v="1"/>
    <x v="0"/>
    <x v="145"/>
    <x v="15"/>
    <x v="184"/>
    <x v="3"/>
    <x v="348"/>
    <x v="2"/>
    <x v="7"/>
    <x v="344"/>
    <n v="307.98"/>
    <n v="2"/>
    <n v="0"/>
    <n v="89.314199999999971"/>
  </r>
  <r>
    <n v="715"/>
    <s v="US-2014-100048"/>
    <x v="3"/>
    <x v="240"/>
    <d v="2014-05-25T00:00:00"/>
    <s v="Standard Class"/>
    <x v="276"/>
    <x v="276"/>
    <x v="1"/>
    <x v="0"/>
    <x v="145"/>
    <x v="15"/>
    <x v="184"/>
    <x v="3"/>
    <x v="590"/>
    <x v="2"/>
    <x v="11"/>
    <x v="585"/>
    <n v="299.96999999999997"/>
    <n v="3"/>
    <n v="0"/>
    <n v="113.98860000000001"/>
  </r>
  <r>
    <n v="716"/>
    <s v="CA-2011-153150"/>
    <x v="2"/>
    <x v="268"/>
    <d v="2011-07-06T00:00:00"/>
    <s v="Second Class"/>
    <x v="114"/>
    <x v="114"/>
    <x v="1"/>
    <x v="0"/>
    <x v="4"/>
    <x v="4"/>
    <x v="59"/>
    <x v="1"/>
    <x v="591"/>
    <x v="1"/>
    <x v="8"/>
    <x v="586"/>
    <n v="19.920000000000002"/>
    <n v="5"/>
    <n v="0.2"/>
    <n v="6.9719999999999995"/>
  </r>
  <r>
    <n v="717"/>
    <s v="CA-2011-130092"/>
    <x v="2"/>
    <x v="269"/>
    <d v="2011-01-15T00:00:00"/>
    <s v="First Class"/>
    <x v="277"/>
    <x v="277"/>
    <x v="0"/>
    <x v="0"/>
    <x v="18"/>
    <x v="13"/>
    <x v="21"/>
    <x v="3"/>
    <x v="527"/>
    <x v="0"/>
    <x v="5"/>
    <x v="522"/>
    <n v="9.94"/>
    <n v="2"/>
    <n v="0"/>
    <n v="3.0813999999999995"/>
  </r>
  <r>
    <n v="718"/>
    <s v="CA-2014-108910"/>
    <x v="3"/>
    <x v="241"/>
    <d v="2014-09-30T00:00:00"/>
    <s v="Standard Class"/>
    <x v="110"/>
    <x v="110"/>
    <x v="0"/>
    <x v="0"/>
    <x v="46"/>
    <x v="24"/>
    <x v="55"/>
    <x v="3"/>
    <x v="592"/>
    <x v="0"/>
    <x v="5"/>
    <x v="587"/>
    <n v="103.05599999999998"/>
    <n v="3"/>
    <n v="0.2"/>
    <n v="24.475800000000007"/>
  </r>
  <r>
    <n v="719"/>
    <s v="CA-2011-104472"/>
    <x v="2"/>
    <x v="270"/>
    <d v="2011-06-07T00:00:00"/>
    <s v="Standard Class"/>
    <x v="278"/>
    <x v="278"/>
    <x v="2"/>
    <x v="0"/>
    <x v="11"/>
    <x v="7"/>
    <x v="12"/>
    <x v="1"/>
    <x v="444"/>
    <x v="1"/>
    <x v="8"/>
    <x v="439"/>
    <n v="59.808000000000007"/>
    <n v="3"/>
    <n v="0.2"/>
    <n v="19.4376"/>
  </r>
  <r>
    <n v="720"/>
    <s v="CA-2011-104472"/>
    <x v="2"/>
    <x v="270"/>
    <d v="2011-06-07T00:00:00"/>
    <s v="Standard Class"/>
    <x v="278"/>
    <x v="278"/>
    <x v="2"/>
    <x v="0"/>
    <x v="11"/>
    <x v="7"/>
    <x v="12"/>
    <x v="1"/>
    <x v="390"/>
    <x v="0"/>
    <x v="5"/>
    <x v="386"/>
    <n v="73.320000000000007"/>
    <n v="6"/>
    <n v="0"/>
    <n v="21.995999999999992"/>
  </r>
  <r>
    <n v="721"/>
    <s v="CA-2013-112942"/>
    <x v="0"/>
    <x v="271"/>
    <d v="2013-02-18T00:00:00"/>
    <s v="Standard Class"/>
    <x v="279"/>
    <x v="279"/>
    <x v="2"/>
    <x v="0"/>
    <x v="1"/>
    <x v="1"/>
    <x v="62"/>
    <x v="1"/>
    <x v="593"/>
    <x v="1"/>
    <x v="10"/>
    <x v="588"/>
    <n v="146.82"/>
    <n v="3"/>
    <n v="0"/>
    <n v="73.41"/>
  </r>
  <r>
    <n v="722"/>
    <s v="CA-2013-142335"/>
    <x v="0"/>
    <x v="272"/>
    <d v="2013-12-20T00:00:00"/>
    <s v="Standard Class"/>
    <x v="172"/>
    <x v="172"/>
    <x v="1"/>
    <x v="0"/>
    <x v="66"/>
    <x v="12"/>
    <x v="185"/>
    <x v="2"/>
    <x v="594"/>
    <x v="0"/>
    <x v="3"/>
    <x v="589"/>
    <n v="1652.94"/>
    <n v="3"/>
    <n v="0"/>
    <n v="231.41160000000002"/>
  </r>
  <r>
    <n v="723"/>
    <s v="CA-2013-142335"/>
    <x v="0"/>
    <x v="272"/>
    <d v="2013-12-20T00:00:00"/>
    <s v="Standard Class"/>
    <x v="172"/>
    <x v="172"/>
    <x v="1"/>
    <x v="0"/>
    <x v="66"/>
    <x v="12"/>
    <x v="185"/>
    <x v="2"/>
    <x v="595"/>
    <x v="1"/>
    <x v="4"/>
    <x v="590"/>
    <n v="296.37"/>
    <n v="3"/>
    <n v="0"/>
    <n v="80.019899999999993"/>
  </r>
  <r>
    <n v="724"/>
    <s v="CA-2011-117429"/>
    <x v="2"/>
    <x v="273"/>
    <d v="2011-10-13T00:00:00"/>
    <s v="Standard Class"/>
    <x v="280"/>
    <x v="280"/>
    <x v="2"/>
    <x v="0"/>
    <x v="10"/>
    <x v="9"/>
    <x v="11"/>
    <x v="3"/>
    <x v="596"/>
    <x v="0"/>
    <x v="5"/>
    <x v="591"/>
    <n v="129.91999999999999"/>
    <n v="5"/>
    <n v="0.2"/>
    <n v="21.112000000000002"/>
  </r>
  <r>
    <n v="725"/>
    <s v="CA-2013-114713"/>
    <x v="0"/>
    <x v="274"/>
    <d v="2013-07-13T00:00:00"/>
    <s v="Standard Class"/>
    <x v="281"/>
    <x v="281"/>
    <x v="1"/>
    <x v="0"/>
    <x v="146"/>
    <x v="2"/>
    <x v="186"/>
    <x v="0"/>
    <x v="597"/>
    <x v="1"/>
    <x v="14"/>
    <x v="592"/>
    <n v="45.584000000000003"/>
    <n v="7"/>
    <n v="0.2"/>
    <n v="5.1281999999999996"/>
  </r>
  <r>
    <n v="726"/>
    <s v="CA-2014-144113"/>
    <x v="3"/>
    <x v="118"/>
    <d v="2014-09-21T00:00:00"/>
    <s v="Standard Class"/>
    <x v="282"/>
    <x v="282"/>
    <x v="0"/>
    <x v="0"/>
    <x v="89"/>
    <x v="5"/>
    <x v="110"/>
    <x v="2"/>
    <x v="598"/>
    <x v="1"/>
    <x v="12"/>
    <x v="593"/>
    <n v="17.568000000000001"/>
    <n v="2"/>
    <n v="0.2"/>
    <n v="6.3684000000000003"/>
  </r>
  <r>
    <n v="727"/>
    <s v="CA-2014-144113"/>
    <x v="3"/>
    <x v="118"/>
    <d v="2014-09-21T00:00:00"/>
    <s v="Standard Class"/>
    <x v="282"/>
    <x v="282"/>
    <x v="0"/>
    <x v="0"/>
    <x v="89"/>
    <x v="5"/>
    <x v="110"/>
    <x v="2"/>
    <x v="599"/>
    <x v="2"/>
    <x v="7"/>
    <x v="594"/>
    <n v="55.991999999999997"/>
    <n v="1"/>
    <n v="0.2"/>
    <n v="5.5992000000000015"/>
  </r>
  <r>
    <n v="728"/>
    <s v="US-2013-150861"/>
    <x v="0"/>
    <x v="275"/>
    <d v="2013-12-07T00:00:00"/>
    <s v="First Class"/>
    <x v="283"/>
    <x v="283"/>
    <x v="0"/>
    <x v="0"/>
    <x v="147"/>
    <x v="15"/>
    <x v="187"/>
    <x v="3"/>
    <x v="600"/>
    <x v="1"/>
    <x v="10"/>
    <x v="595"/>
    <n v="182.72"/>
    <n v="8"/>
    <n v="0"/>
    <n v="84.051199999999994"/>
  </r>
  <r>
    <n v="729"/>
    <s v="US-2013-150861"/>
    <x v="0"/>
    <x v="275"/>
    <d v="2013-12-07T00:00:00"/>
    <s v="First Class"/>
    <x v="283"/>
    <x v="283"/>
    <x v="0"/>
    <x v="0"/>
    <x v="147"/>
    <x v="15"/>
    <x v="187"/>
    <x v="3"/>
    <x v="601"/>
    <x v="0"/>
    <x v="3"/>
    <x v="596"/>
    <n v="400.03199999999998"/>
    <n v="2"/>
    <n v="0.4"/>
    <n v="-153.34560000000005"/>
  </r>
  <r>
    <n v="730"/>
    <s v="US-2013-150861"/>
    <x v="0"/>
    <x v="275"/>
    <d v="2013-12-07T00:00:00"/>
    <s v="First Class"/>
    <x v="283"/>
    <x v="283"/>
    <x v="0"/>
    <x v="0"/>
    <x v="147"/>
    <x v="15"/>
    <x v="187"/>
    <x v="3"/>
    <x v="602"/>
    <x v="1"/>
    <x v="4"/>
    <x v="597"/>
    <n v="33.630000000000003"/>
    <n v="3"/>
    <n v="0"/>
    <n v="10.088999999999999"/>
  </r>
  <r>
    <n v="731"/>
    <s v="US-2013-150861"/>
    <x v="0"/>
    <x v="275"/>
    <d v="2013-12-07T00:00:00"/>
    <s v="First Class"/>
    <x v="283"/>
    <x v="283"/>
    <x v="0"/>
    <x v="0"/>
    <x v="147"/>
    <x v="15"/>
    <x v="187"/>
    <x v="3"/>
    <x v="228"/>
    <x v="0"/>
    <x v="1"/>
    <x v="226"/>
    <n v="542.64599999999996"/>
    <n v="3"/>
    <n v="0.1"/>
    <n v="102.49980000000001"/>
  </r>
  <r>
    <n v="732"/>
    <s v="US-2013-150861"/>
    <x v="0"/>
    <x v="275"/>
    <d v="2013-12-07T00:00:00"/>
    <s v="First Class"/>
    <x v="283"/>
    <x v="283"/>
    <x v="0"/>
    <x v="0"/>
    <x v="147"/>
    <x v="15"/>
    <x v="187"/>
    <x v="3"/>
    <x v="395"/>
    <x v="1"/>
    <x v="2"/>
    <x v="391"/>
    <n v="6.3"/>
    <n v="2"/>
    <n v="0"/>
    <n v="3.024"/>
  </r>
  <r>
    <n v="733"/>
    <s v="CA-2014-131954"/>
    <x v="3"/>
    <x v="276"/>
    <d v="2014-01-26T00:00:00"/>
    <s v="Standard Class"/>
    <x v="284"/>
    <x v="284"/>
    <x v="2"/>
    <x v="0"/>
    <x v="4"/>
    <x v="4"/>
    <x v="60"/>
    <x v="1"/>
    <x v="459"/>
    <x v="1"/>
    <x v="4"/>
    <x v="455"/>
    <n v="242.94"/>
    <n v="3"/>
    <n v="0"/>
    <n v="9.7175999999999902"/>
  </r>
  <r>
    <n v="734"/>
    <s v="CA-2014-131954"/>
    <x v="3"/>
    <x v="276"/>
    <d v="2014-01-26T00:00:00"/>
    <s v="Standard Class"/>
    <x v="284"/>
    <x v="284"/>
    <x v="2"/>
    <x v="0"/>
    <x v="4"/>
    <x v="4"/>
    <x v="60"/>
    <x v="1"/>
    <x v="603"/>
    <x v="2"/>
    <x v="11"/>
    <x v="598"/>
    <n v="179.97"/>
    <n v="3"/>
    <n v="0"/>
    <n v="86.385600000000011"/>
  </r>
  <r>
    <n v="735"/>
    <s v="CA-2014-131954"/>
    <x v="3"/>
    <x v="276"/>
    <d v="2014-01-26T00:00:00"/>
    <s v="Standard Class"/>
    <x v="284"/>
    <x v="284"/>
    <x v="2"/>
    <x v="0"/>
    <x v="4"/>
    <x v="4"/>
    <x v="60"/>
    <x v="1"/>
    <x v="350"/>
    <x v="1"/>
    <x v="8"/>
    <x v="346"/>
    <n v="99.695999999999998"/>
    <n v="6"/>
    <n v="0.2"/>
    <n v="33.647399999999998"/>
  </r>
  <r>
    <n v="736"/>
    <s v="CA-2014-131954"/>
    <x v="3"/>
    <x v="276"/>
    <d v="2014-01-26T00:00:00"/>
    <s v="Standard Class"/>
    <x v="284"/>
    <x v="284"/>
    <x v="2"/>
    <x v="0"/>
    <x v="4"/>
    <x v="4"/>
    <x v="60"/>
    <x v="1"/>
    <x v="44"/>
    <x v="1"/>
    <x v="8"/>
    <x v="44"/>
    <n v="27.936000000000003"/>
    <n v="4"/>
    <n v="0.2"/>
    <n v="9.4283999999999963"/>
  </r>
  <r>
    <n v="737"/>
    <s v="CA-2014-131954"/>
    <x v="3"/>
    <x v="276"/>
    <d v="2014-01-26T00:00:00"/>
    <s v="Standard Class"/>
    <x v="284"/>
    <x v="284"/>
    <x v="2"/>
    <x v="0"/>
    <x v="4"/>
    <x v="4"/>
    <x v="60"/>
    <x v="1"/>
    <x v="604"/>
    <x v="0"/>
    <x v="0"/>
    <x v="599"/>
    <n v="84.98"/>
    <n v="1"/>
    <n v="0"/>
    <n v="18.695599999999999"/>
  </r>
  <r>
    <n v="738"/>
    <s v="CA-2014-131954"/>
    <x v="3"/>
    <x v="276"/>
    <d v="2014-01-26T00:00:00"/>
    <s v="Standard Class"/>
    <x v="284"/>
    <x v="284"/>
    <x v="2"/>
    <x v="0"/>
    <x v="4"/>
    <x v="4"/>
    <x v="60"/>
    <x v="1"/>
    <x v="605"/>
    <x v="1"/>
    <x v="8"/>
    <x v="600"/>
    <n v="18.72"/>
    <n v="5"/>
    <n v="0.2"/>
    <n v="6.5519999999999996"/>
  </r>
  <r>
    <n v="739"/>
    <s v="CA-2011-132500"/>
    <x v="2"/>
    <x v="78"/>
    <d v="2011-09-12T00:00:00"/>
    <s v="Standard Class"/>
    <x v="47"/>
    <x v="47"/>
    <x v="0"/>
    <x v="0"/>
    <x v="8"/>
    <x v="1"/>
    <x v="94"/>
    <x v="1"/>
    <x v="606"/>
    <x v="2"/>
    <x v="11"/>
    <x v="601"/>
    <n v="49.98"/>
    <n v="2"/>
    <n v="0"/>
    <n v="8.4965999999999937"/>
  </r>
  <r>
    <n v="740"/>
    <s v="CA-2011-112326"/>
    <x v="2"/>
    <x v="277"/>
    <d v="2011-01-09T00:00:00"/>
    <s v="Standard Class"/>
    <x v="285"/>
    <x v="285"/>
    <x v="2"/>
    <x v="0"/>
    <x v="14"/>
    <x v="10"/>
    <x v="17"/>
    <x v="2"/>
    <x v="607"/>
    <x v="1"/>
    <x v="2"/>
    <x v="602"/>
    <n v="11.784000000000001"/>
    <n v="3"/>
    <n v="0.2"/>
    <n v="4.2716999999999992"/>
  </r>
  <r>
    <n v="741"/>
    <s v="CA-2011-112326"/>
    <x v="2"/>
    <x v="277"/>
    <d v="2011-01-09T00:00:00"/>
    <s v="Standard Class"/>
    <x v="285"/>
    <x v="285"/>
    <x v="2"/>
    <x v="0"/>
    <x v="14"/>
    <x v="10"/>
    <x v="17"/>
    <x v="2"/>
    <x v="418"/>
    <x v="1"/>
    <x v="4"/>
    <x v="413"/>
    <n v="272.73599999999999"/>
    <n v="3"/>
    <n v="0.2"/>
    <n v="-64.774800000000013"/>
  </r>
  <r>
    <n v="742"/>
    <s v="CA-2011-112326"/>
    <x v="2"/>
    <x v="277"/>
    <d v="2011-01-09T00:00:00"/>
    <s v="Standard Class"/>
    <x v="285"/>
    <x v="285"/>
    <x v="2"/>
    <x v="0"/>
    <x v="14"/>
    <x v="10"/>
    <x v="17"/>
    <x v="2"/>
    <x v="608"/>
    <x v="1"/>
    <x v="8"/>
    <x v="603"/>
    <n v="3.5399999999999991"/>
    <n v="2"/>
    <n v="0.8"/>
    <n v="-5.4870000000000001"/>
  </r>
  <r>
    <n v="743"/>
    <s v="US-2013-146710"/>
    <x v="0"/>
    <x v="278"/>
    <d v="2013-09-02T00:00:00"/>
    <s v="Standard Class"/>
    <x v="286"/>
    <x v="286"/>
    <x v="0"/>
    <x v="0"/>
    <x v="61"/>
    <x v="5"/>
    <x v="77"/>
    <x v="2"/>
    <x v="505"/>
    <x v="1"/>
    <x v="14"/>
    <x v="500"/>
    <n v="51.52000000000001"/>
    <n v="5"/>
    <n v="0.2"/>
    <n v="-10.948000000000002"/>
  </r>
  <r>
    <n v="744"/>
    <s v="US-2013-146710"/>
    <x v="0"/>
    <x v="278"/>
    <d v="2013-09-02T00:00:00"/>
    <s v="Standard Class"/>
    <x v="286"/>
    <x v="286"/>
    <x v="0"/>
    <x v="0"/>
    <x v="61"/>
    <x v="5"/>
    <x v="77"/>
    <x v="2"/>
    <x v="249"/>
    <x v="1"/>
    <x v="10"/>
    <x v="247"/>
    <n v="3.5280000000000005"/>
    <n v="1"/>
    <n v="0.2"/>
    <n v="1.1465999999999998"/>
  </r>
  <r>
    <n v="745"/>
    <s v="US-2013-146710"/>
    <x v="0"/>
    <x v="278"/>
    <d v="2013-09-02T00:00:00"/>
    <s v="Standard Class"/>
    <x v="286"/>
    <x v="286"/>
    <x v="0"/>
    <x v="0"/>
    <x v="61"/>
    <x v="5"/>
    <x v="77"/>
    <x v="2"/>
    <x v="609"/>
    <x v="1"/>
    <x v="10"/>
    <x v="604"/>
    <n v="4.6240000000000006"/>
    <n v="1"/>
    <n v="0.2"/>
    <n v="1.6762000000000001"/>
  </r>
  <r>
    <n v="746"/>
    <s v="US-2013-146710"/>
    <x v="0"/>
    <x v="278"/>
    <d v="2013-09-02T00:00:00"/>
    <s v="Standard Class"/>
    <x v="286"/>
    <x v="286"/>
    <x v="0"/>
    <x v="0"/>
    <x v="61"/>
    <x v="5"/>
    <x v="77"/>
    <x v="2"/>
    <x v="610"/>
    <x v="1"/>
    <x v="14"/>
    <x v="605"/>
    <n v="55.167999999999999"/>
    <n v="4"/>
    <n v="0.2"/>
    <n v="6.2063999999999897"/>
  </r>
  <r>
    <n v="747"/>
    <s v="CA-2011-124429"/>
    <x v="2"/>
    <x v="279"/>
    <d v="2011-05-27T00:00:00"/>
    <s v="Same Day"/>
    <x v="186"/>
    <x v="186"/>
    <x v="1"/>
    <x v="0"/>
    <x v="70"/>
    <x v="1"/>
    <x v="188"/>
    <x v="1"/>
    <x v="223"/>
    <x v="0"/>
    <x v="3"/>
    <x v="221"/>
    <n v="567.12"/>
    <n v="10"/>
    <n v="0.2"/>
    <n v="-28.355999999999952"/>
  </r>
  <r>
    <n v="748"/>
    <s v="CA-2011-124429"/>
    <x v="2"/>
    <x v="279"/>
    <d v="2011-05-27T00:00:00"/>
    <s v="Same Day"/>
    <x v="186"/>
    <x v="186"/>
    <x v="1"/>
    <x v="0"/>
    <x v="70"/>
    <x v="1"/>
    <x v="188"/>
    <x v="1"/>
    <x v="435"/>
    <x v="1"/>
    <x v="4"/>
    <x v="430"/>
    <n v="359.32"/>
    <n v="4"/>
    <n v="0"/>
    <n v="7.1863999999999919"/>
  </r>
  <r>
    <n v="749"/>
    <s v="CA-2013-150889"/>
    <x v="0"/>
    <x v="231"/>
    <d v="2013-03-23T00:00:00"/>
    <s v="Second Class"/>
    <x v="287"/>
    <x v="287"/>
    <x v="0"/>
    <x v="0"/>
    <x v="148"/>
    <x v="10"/>
    <x v="189"/>
    <x v="2"/>
    <x v="611"/>
    <x v="2"/>
    <x v="7"/>
    <x v="606"/>
    <n v="11.992000000000001"/>
    <n v="1"/>
    <n v="0.2"/>
    <n v="0.89939999999999909"/>
  </r>
  <r>
    <n v="750"/>
    <s v="CA-2014-126074"/>
    <x v="3"/>
    <x v="280"/>
    <d v="2014-10-07T00:00:00"/>
    <s v="Standard Class"/>
    <x v="288"/>
    <x v="288"/>
    <x v="0"/>
    <x v="0"/>
    <x v="149"/>
    <x v="12"/>
    <x v="190"/>
    <x v="2"/>
    <x v="612"/>
    <x v="1"/>
    <x v="8"/>
    <x v="607"/>
    <n v="58.050000000000004"/>
    <n v="3"/>
    <n v="0"/>
    <n v="26.702999999999999"/>
  </r>
  <r>
    <n v="751"/>
    <s v="CA-2014-126074"/>
    <x v="3"/>
    <x v="280"/>
    <d v="2014-10-07T00:00:00"/>
    <s v="Standard Class"/>
    <x v="288"/>
    <x v="288"/>
    <x v="0"/>
    <x v="0"/>
    <x v="149"/>
    <x v="12"/>
    <x v="190"/>
    <x v="2"/>
    <x v="613"/>
    <x v="0"/>
    <x v="5"/>
    <x v="608"/>
    <n v="157.74"/>
    <n v="11"/>
    <n v="0"/>
    <n v="56.7864"/>
  </r>
  <r>
    <n v="752"/>
    <s v="CA-2014-126074"/>
    <x v="3"/>
    <x v="280"/>
    <d v="2014-10-07T00:00:00"/>
    <s v="Standard Class"/>
    <x v="288"/>
    <x v="288"/>
    <x v="0"/>
    <x v="0"/>
    <x v="149"/>
    <x v="12"/>
    <x v="190"/>
    <x v="2"/>
    <x v="359"/>
    <x v="1"/>
    <x v="6"/>
    <x v="355"/>
    <n v="56.980000000000004"/>
    <n v="7"/>
    <n v="0"/>
    <n v="22.792000000000002"/>
  </r>
  <r>
    <n v="753"/>
    <s v="CA-2014-126074"/>
    <x v="3"/>
    <x v="280"/>
    <d v="2014-10-07T00:00:00"/>
    <s v="Standard Class"/>
    <x v="288"/>
    <x v="288"/>
    <x v="0"/>
    <x v="0"/>
    <x v="149"/>
    <x v="12"/>
    <x v="190"/>
    <x v="2"/>
    <x v="614"/>
    <x v="1"/>
    <x v="8"/>
    <x v="609"/>
    <n v="2.88"/>
    <n v="1"/>
    <n v="0"/>
    <n v="1.4112"/>
  </r>
  <r>
    <n v="754"/>
    <s v="CA-2013-110499"/>
    <x v="0"/>
    <x v="281"/>
    <d v="2013-04-10T00:00:00"/>
    <s v="First Class"/>
    <x v="289"/>
    <x v="289"/>
    <x v="1"/>
    <x v="0"/>
    <x v="8"/>
    <x v="1"/>
    <x v="94"/>
    <x v="1"/>
    <x v="615"/>
    <x v="2"/>
    <x v="16"/>
    <x v="610"/>
    <n v="1199.9760000000001"/>
    <n v="3"/>
    <n v="0.2"/>
    <n v="374.99249999999995"/>
  </r>
  <r>
    <n v="755"/>
    <s v="CA-2012-135272"/>
    <x v="1"/>
    <x v="214"/>
    <d v="2012-12-12T00:00:00"/>
    <s v="Standard Class"/>
    <x v="234"/>
    <x v="234"/>
    <x v="0"/>
    <x v="0"/>
    <x v="1"/>
    <x v="1"/>
    <x v="1"/>
    <x v="1"/>
    <x v="561"/>
    <x v="0"/>
    <x v="5"/>
    <x v="555"/>
    <n v="79.92"/>
    <n v="4"/>
    <n v="0"/>
    <n v="28.7712"/>
  </r>
  <r>
    <n v="756"/>
    <s v="CA-2013-140928"/>
    <x v="0"/>
    <x v="31"/>
    <d v="2013-09-23T00:00:00"/>
    <s v="Standard Class"/>
    <x v="240"/>
    <x v="240"/>
    <x v="1"/>
    <x v="0"/>
    <x v="108"/>
    <x v="2"/>
    <x v="133"/>
    <x v="0"/>
    <x v="616"/>
    <x v="0"/>
    <x v="3"/>
    <x v="611"/>
    <n v="383.43799999999999"/>
    <n v="4"/>
    <n v="0.45"/>
    <n v="-167.3184"/>
  </r>
  <r>
    <n v="757"/>
    <s v="CA-2011-106803"/>
    <x v="2"/>
    <x v="282"/>
    <d v="2012-01-02T00:00:00"/>
    <s v="Standard Class"/>
    <x v="290"/>
    <x v="290"/>
    <x v="0"/>
    <x v="0"/>
    <x v="150"/>
    <x v="11"/>
    <x v="191"/>
    <x v="2"/>
    <x v="576"/>
    <x v="1"/>
    <x v="4"/>
    <x v="571"/>
    <n v="24.56"/>
    <n v="2"/>
    <n v="0"/>
    <n v="6.8767999999999994"/>
  </r>
  <r>
    <n v="758"/>
    <s v="CA-2011-106803"/>
    <x v="2"/>
    <x v="282"/>
    <d v="2012-01-02T00:00:00"/>
    <s v="Standard Class"/>
    <x v="290"/>
    <x v="290"/>
    <x v="0"/>
    <x v="0"/>
    <x v="150"/>
    <x v="11"/>
    <x v="191"/>
    <x v="2"/>
    <x v="538"/>
    <x v="2"/>
    <x v="11"/>
    <x v="533"/>
    <n v="119.8"/>
    <n v="4"/>
    <n v="0"/>
    <n v="47.92"/>
  </r>
  <r>
    <n v="759"/>
    <s v="CA-2014-117240"/>
    <x v="3"/>
    <x v="283"/>
    <d v="2014-07-29T00:00:00"/>
    <s v="Standard Class"/>
    <x v="291"/>
    <x v="291"/>
    <x v="1"/>
    <x v="0"/>
    <x v="20"/>
    <x v="15"/>
    <x v="29"/>
    <x v="3"/>
    <x v="520"/>
    <x v="1"/>
    <x v="8"/>
    <x v="515"/>
    <n v="13.128"/>
    <n v="3"/>
    <n v="0.2"/>
    <n v="4.2665999999999986"/>
  </r>
  <r>
    <n v="760"/>
    <s v="CA-2014-133333"/>
    <x v="3"/>
    <x v="65"/>
    <d v="2014-09-23T00:00:00"/>
    <s v="Standard Class"/>
    <x v="292"/>
    <x v="292"/>
    <x v="1"/>
    <x v="0"/>
    <x v="124"/>
    <x v="6"/>
    <x v="156"/>
    <x v="2"/>
    <x v="126"/>
    <x v="1"/>
    <x v="10"/>
    <x v="557"/>
    <n v="22.72"/>
    <n v="4"/>
    <n v="0"/>
    <n v="10.223999999999998"/>
  </r>
  <r>
    <n v="761"/>
    <s v="CA-2012-112319"/>
    <x v="1"/>
    <x v="284"/>
    <d v="2012-09-05T00:00:00"/>
    <s v="Standard Class"/>
    <x v="239"/>
    <x v="239"/>
    <x v="0"/>
    <x v="0"/>
    <x v="1"/>
    <x v="1"/>
    <x v="25"/>
    <x v="1"/>
    <x v="490"/>
    <x v="1"/>
    <x v="10"/>
    <x v="485"/>
    <n v="58.320000000000007"/>
    <n v="9"/>
    <n v="0"/>
    <n v="27.993600000000001"/>
  </r>
  <r>
    <n v="762"/>
    <s v="CA-2014-126046"/>
    <x v="3"/>
    <x v="132"/>
    <d v="2014-11-08T00:00:00"/>
    <s v="Standard Class"/>
    <x v="36"/>
    <x v="36"/>
    <x v="1"/>
    <x v="0"/>
    <x v="118"/>
    <x v="32"/>
    <x v="148"/>
    <x v="0"/>
    <x v="617"/>
    <x v="1"/>
    <x v="2"/>
    <x v="612"/>
    <n v="12.39"/>
    <n v="3"/>
    <n v="0"/>
    <n v="5.6993999999999998"/>
  </r>
  <r>
    <n v="763"/>
    <s v="CA-2012-114923"/>
    <x v="1"/>
    <x v="285"/>
    <d v="2012-02-13T00:00:00"/>
    <s v="Standard Class"/>
    <x v="293"/>
    <x v="293"/>
    <x v="0"/>
    <x v="0"/>
    <x v="38"/>
    <x v="24"/>
    <x v="47"/>
    <x v="3"/>
    <x v="160"/>
    <x v="2"/>
    <x v="7"/>
    <x v="159"/>
    <n v="107.982"/>
    <n v="3"/>
    <n v="0.4"/>
    <n v="-26.995499999999993"/>
  </r>
  <r>
    <n v="764"/>
    <s v="CA-2011-162775"/>
    <x v="2"/>
    <x v="286"/>
    <d v="2011-01-16T00:00:00"/>
    <s v="Second Class"/>
    <x v="294"/>
    <x v="294"/>
    <x v="1"/>
    <x v="0"/>
    <x v="151"/>
    <x v="28"/>
    <x v="192"/>
    <x v="0"/>
    <x v="152"/>
    <x v="1"/>
    <x v="12"/>
    <x v="33"/>
    <n v="11.36"/>
    <n v="2"/>
    <n v="0"/>
    <n v="5.3391999999999991"/>
  </r>
  <r>
    <n v="765"/>
    <s v="CA-2011-162775"/>
    <x v="2"/>
    <x v="286"/>
    <d v="2011-01-16T00:00:00"/>
    <s v="Second Class"/>
    <x v="294"/>
    <x v="294"/>
    <x v="1"/>
    <x v="0"/>
    <x v="151"/>
    <x v="28"/>
    <x v="192"/>
    <x v="0"/>
    <x v="618"/>
    <x v="1"/>
    <x v="12"/>
    <x v="613"/>
    <n v="50.94"/>
    <n v="3"/>
    <n v="0"/>
    <n v="25.47"/>
  </r>
  <r>
    <n v="766"/>
    <s v="CA-2011-162775"/>
    <x v="2"/>
    <x v="286"/>
    <d v="2011-01-16T00:00:00"/>
    <s v="Second Class"/>
    <x v="294"/>
    <x v="294"/>
    <x v="1"/>
    <x v="0"/>
    <x v="151"/>
    <x v="28"/>
    <x v="192"/>
    <x v="0"/>
    <x v="619"/>
    <x v="2"/>
    <x v="11"/>
    <x v="614"/>
    <n v="646.74"/>
    <n v="6"/>
    <n v="0"/>
    <n v="258.69600000000003"/>
  </r>
  <r>
    <n v="767"/>
    <s v="CA-2011-162775"/>
    <x v="2"/>
    <x v="286"/>
    <d v="2011-01-16T00:00:00"/>
    <s v="Second Class"/>
    <x v="294"/>
    <x v="294"/>
    <x v="1"/>
    <x v="0"/>
    <x v="151"/>
    <x v="28"/>
    <x v="192"/>
    <x v="0"/>
    <x v="620"/>
    <x v="1"/>
    <x v="8"/>
    <x v="33"/>
    <n v="5.64"/>
    <n v="3"/>
    <n v="0"/>
    <n v="2.7071999999999994"/>
  </r>
  <r>
    <n v="768"/>
    <s v="CA-2011-162775"/>
    <x v="2"/>
    <x v="286"/>
    <d v="2011-01-16T00:00:00"/>
    <s v="Second Class"/>
    <x v="294"/>
    <x v="294"/>
    <x v="1"/>
    <x v="0"/>
    <x v="151"/>
    <x v="28"/>
    <x v="192"/>
    <x v="0"/>
    <x v="621"/>
    <x v="1"/>
    <x v="4"/>
    <x v="615"/>
    <n v="572.58000000000004"/>
    <n v="6"/>
    <n v="0"/>
    <n v="34.354799999999955"/>
  </r>
  <r>
    <n v="769"/>
    <s v="CA-2011-106810"/>
    <x v="2"/>
    <x v="287"/>
    <d v="2011-05-20T00:00:00"/>
    <s v="Standard Class"/>
    <x v="295"/>
    <x v="295"/>
    <x v="1"/>
    <x v="0"/>
    <x v="84"/>
    <x v="2"/>
    <x v="104"/>
    <x v="0"/>
    <x v="622"/>
    <x v="0"/>
    <x v="5"/>
    <x v="616"/>
    <n v="310.88000000000005"/>
    <n v="2"/>
    <n v="0.2"/>
    <n v="23.315999999999988"/>
  </r>
  <r>
    <n v="770"/>
    <s v="CA-2013-157245"/>
    <x v="0"/>
    <x v="288"/>
    <d v="2013-05-25T00:00:00"/>
    <s v="Standard Class"/>
    <x v="97"/>
    <x v="97"/>
    <x v="0"/>
    <x v="0"/>
    <x v="81"/>
    <x v="17"/>
    <x v="101"/>
    <x v="0"/>
    <x v="623"/>
    <x v="0"/>
    <x v="1"/>
    <x v="617"/>
    <n v="641.96"/>
    <n v="2"/>
    <n v="0"/>
    <n v="179.74880000000002"/>
  </r>
  <r>
    <n v="771"/>
    <s v="CA-2014-104220"/>
    <x v="3"/>
    <x v="289"/>
    <d v="2014-02-06T00:00:00"/>
    <s v="Standard Class"/>
    <x v="296"/>
    <x v="296"/>
    <x v="1"/>
    <x v="0"/>
    <x v="96"/>
    <x v="23"/>
    <x v="193"/>
    <x v="2"/>
    <x v="624"/>
    <x v="1"/>
    <x v="8"/>
    <x v="618"/>
    <n v="18.28"/>
    <n v="2"/>
    <n v="0"/>
    <n v="9.14"/>
  </r>
  <r>
    <n v="772"/>
    <s v="CA-2014-104220"/>
    <x v="3"/>
    <x v="289"/>
    <d v="2014-02-06T00:00:00"/>
    <s v="Standard Class"/>
    <x v="296"/>
    <x v="296"/>
    <x v="1"/>
    <x v="0"/>
    <x v="96"/>
    <x v="23"/>
    <x v="193"/>
    <x v="2"/>
    <x v="302"/>
    <x v="2"/>
    <x v="7"/>
    <x v="299"/>
    <n v="207"/>
    <n v="3"/>
    <n v="0"/>
    <n v="51.75"/>
  </r>
  <r>
    <n v="773"/>
    <s v="CA-2014-104220"/>
    <x v="3"/>
    <x v="289"/>
    <d v="2014-02-06T00:00:00"/>
    <s v="Standard Class"/>
    <x v="296"/>
    <x v="296"/>
    <x v="1"/>
    <x v="0"/>
    <x v="96"/>
    <x v="23"/>
    <x v="193"/>
    <x v="2"/>
    <x v="625"/>
    <x v="1"/>
    <x v="8"/>
    <x v="619"/>
    <n v="32.35"/>
    <n v="5"/>
    <n v="0"/>
    <n v="16.175000000000001"/>
  </r>
  <r>
    <n v="774"/>
    <s v="CA-2014-104220"/>
    <x v="3"/>
    <x v="289"/>
    <d v="2014-02-06T00:00:00"/>
    <s v="Standard Class"/>
    <x v="296"/>
    <x v="296"/>
    <x v="1"/>
    <x v="0"/>
    <x v="96"/>
    <x v="23"/>
    <x v="193"/>
    <x v="2"/>
    <x v="8"/>
    <x v="1"/>
    <x v="8"/>
    <x v="8"/>
    <n v="7.71"/>
    <n v="1"/>
    <n v="0"/>
    <n v="3.4695"/>
  </r>
  <r>
    <n v="775"/>
    <s v="CA-2014-104220"/>
    <x v="3"/>
    <x v="289"/>
    <d v="2014-02-06T00:00:00"/>
    <s v="Standard Class"/>
    <x v="296"/>
    <x v="296"/>
    <x v="1"/>
    <x v="0"/>
    <x v="96"/>
    <x v="23"/>
    <x v="193"/>
    <x v="2"/>
    <x v="626"/>
    <x v="1"/>
    <x v="6"/>
    <x v="620"/>
    <n v="40.299999999999997"/>
    <n v="2"/>
    <n v="0"/>
    <n v="10.881"/>
  </r>
  <r>
    <n v="776"/>
    <s v="CA-2014-104220"/>
    <x v="3"/>
    <x v="289"/>
    <d v="2014-02-06T00:00:00"/>
    <s v="Standard Class"/>
    <x v="296"/>
    <x v="296"/>
    <x v="1"/>
    <x v="0"/>
    <x v="96"/>
    <x v="23"/>
    <x v="193"/>
    <x v="2"/>
    <x v="627"/>
    <x v="0"/>
    <x v="5"/>
    <x v="621"/>
    <n v="34.580000000000005"/>
    <n v="7"/>
    <n v="0"/>
    <n v="14.523600000000002"/>
  </r>
  <r>
    <n v="777"/>
    <s v="CA-2011-165974"/>
    <x v="2"/>
    <x v="290"/>
    <d v="2011-07-06T00:00:00"/>
    <s v="Standard Class"/>
    <x v="297"/>
    <x v="297"/>
    <x v="0"/>
    <x v="0"/>
    <x v="74"/>
    <x v="24"/>
    <x v="93"/>
    <x v="3"/>
    <x v="628"/>
    <x v="1"/>
    <x v="6"/>
    <x v="622"/>
    <n v="32.76"/>
    <n v="7"/>
    <n v="0.2"/>
    <n v="3.6854999999999958"/>
  </r>
  <r>
    <n v="778"/>
    <s v="CA-2012-144267"/>
    <x v="1"/>
    <x v="291"/>
    <d v="2012-08-23T00:00:00"/>
    <s v="First Class"/>
    <x v="125"/>
    <x v="125"/>
    <x v="2"/>
    <x v="0"/>
    <x v="8"/>
    <x v="1"/>
    <x v="94"/>
    <x v="1"/>
    <x v="629"/>
    <x v="0"/>
    <x v="1"/>
    <x v="623"/>
    <n v="544.00800000000004"/>
    <n v="3"/>
    <n v="0.2"/>
    <n v="40.800600000000003"/>
  </r>
  <r>
    <n v="779"/>
    <s v="CA-2012-144267"/>
    <x v="1"/>
    <x v="291"/>
    <d v="2012-08-23T00:00:00"/>
    <s v="First Class"/>
    <x v="125"/>
    <x v="125"/>
    <x v="2"/>
    <x v="0"/>
    <x v="8"/>
    <x v="1"/>
    <x v="94"/>
    <x v="1"/>
    <x v="368"/>
    <x v="1"/>
    <x v="10"/>
    <x v="364"/>
    <n v="59.94"/>
    <n v="3"/>
    <n v="0"/>
    <n v="28.171799999999998"/>
  </r>
  <r>
    <n v="780"/>
    <s v="CA-2012-144267"/>
    <x v="1"/>
    <x v="291"/>
    <d v="2012-08-23T00:00:00"/>
    <s v="First Class"/>
    <x v="125"/>
    <x v="125"/>
    <x v="2"/>
    <x v="0"/>
    <x v="8"/>
    <x v="1"/>
    <x v="94"/>
    <x v="1"/>
    <x v="358"/>
    <x v="1"/>
    <x v="10"/>
    <x v="354"/>
    <n v="23.92"/>
    <n v="4"/>
    <n v="0"/>
    <n v="11.720800000000001"/>
  </r>
  <r>
    <n v="781"/>
    <s v="CA-2012-144267"/>
    <x v="1"/>
    <x v="291"/>
    <d v="2012-08-23T00:00:00"/>
    <s v="First Class"/>
    <x v="125"/>
    <x v="125"/>
    <x v="2"/>
    <x v="0"/>
    <x v="8"/>
    <x v="1"/>
    <x v="94"/>
    <x v="1"/>
    <x v="630"/>
    <x v="1"/>
    <x v="10"/>
    <x v="624"/>
    <n v="4.28"/>
    <n v="1"/>
    <n v="0"/>
    <n v="1.9259999999999997"/>
  </r>
  <r>
    <n v="782"/>
    <s v="US-2012-157014"/>
    <x v="1"/>
    <x v="292"/>
    <d v="2012-10-06T00:00:00"/>
    <s v="Second Class"/>
    <x v="298"/>
    <x v="298"/>
    <x v="0"/>
    <x v="0"/>
    <x v="38"/>
    <x v="24"/>
    <x v="47"/>
    <x v="3"/>
    <x v="410"/>
    <x v="1"/>
    <x v="8"/>
    <x v="405"/>
    <n v="32.07"/>
    <n v="5"/>
    <n v="0.7"/>
    <n v="-22.448999999999991"/>
  </r>
  <r>
    <n v="783"/>
    <s v="US-2012-157014"/>
    <x v="1"/>
    <x v="292"/>
    <d v="2012-10-06T00:00:00"/>
    <s v="Second Class"/>
    <x v="298"/>
    <x v="298"/>
    <x v="0"/>
    <x v="0"/>
    <x v="38"/>
    <x v="24"/>
    <x v="47"/>
    <x v="3"/>
    <x v="46"/>
    <x v="2"/>
    <x v="11"/>
    <x v="46"/>
    <n v="24"/>
    <n v="2"/>
    <n v="0.2"/>
    <n v="-2.6999999999999993"/>
  </r>
  <r>
    <n v="784"/>
    <s v="US-2012-157014"/>
    <x v="1"/>
    <x v="292"/>
    <d v="2012-10-06T00:00:00"/>
    <s v="Second Class"/>
    <x v="298"/>
    <x v="298"/>
    <x v="0"/>
    <x v="0"/>
    <x v="38"/>
    <x v="24"/>
    <x v="47"/>
    <x v="3"/>
    <x v="631"/>
    <x v="0"/>
    <x v="0"/>
    <x v="625"/>
    <n v="35.49"/>
    <n v="1"/>
    <n v="0.5"/>
    <n v="-15.615600000000001"/>
  </r>
  <r>
    <n v="785"/>
    <s v="US-2012-157014"/>
    <x v="1"/>
    <x v="292"/>
    <d v="2012-10-06T00:00:00"/>
    <s v="Second Class"/>
    <x v="298"/>
    <x v="298"/>
    <x v="0"/>
    <x v="0"/>
    <x v="38"/>
    <x v="24"/>
    <x v="47"/>
    <x v="3"/>
    <x v="632"/>
    <x v="2"/>
    <x v="11"/>
    <x v="626"/>
    <n v="47.984000000000002"/>
    <n v="2"/>
    <n v="0.2"/>
    <n v="0.59979999999999656"/>
  </r>
  <r>
    <n v="786"/>
    <s v="CA-2012-154921"/>
    <x v="1"/>
    <x v="293"/>
    <d v="2012-05-28T00:00:00"/>
    <s v="Standard Class"/>
    <x v="105"/>
    <x v="105"/>
    <x v="1"/>
    <x v="0"/>
    <x v="29"/>
    <x v="20"/>
    <x v="37"/>
    <x v="0"/>
    <x v="633"/>
    <x v="1"/>
    <x v="12"/>
    <x v="627"/>
    <n v="186.69"/>
    <n v="3"/>
    <n v="0"/>
    <n v="87.744299999999981"/>
  </r>
  <r>
    <n v="787"/>
    <s v="CA-2014-129567"/>
    <x v="3"/>
    <x v="294"/>
    <d v="2014-03-22T00:00:00"/>
    <s v="Second Class"/>
    <x v="52"/>
    <x v="52"/>
    <x v="0"/>
    <x v="0"/>
    <x v="152"/>
    <x v="1"/>
    <x v="194"/>
    <x v="1"/>
    <x v="634"/>
    <x v="1"/>
    <x v="8"/>
    <x v="628"/>
    <n v="17.456"/>
    <n v="2"/>
    <n v="0.2"/>
    <n v="5.8914"/>
  </r>
  <r>
    <n v="788"/>
    <s v="CA-2012-154620"/>
    <x v="1"/>
    <x v="295"/>
    <d v="2012-12-16T00:00:00"/>
    <s v="Standard Class"/>
    <x v="299"/>
    <x v="299"/>
    <x v="0"/>
    <x v="0"/>
    <x v="152"/>
    <x v="1"/>
    <x v="194"/>
    <x v="1"/>
    <x v="635"/>
    <x v="0"/>
    <x v="1"/>
    <x v="629"/>
    <n v="348.92800000000005"/>
    <n v="2"/>
    <n v="0.2"/>
    <n v="34.89279999999998"/>
  </r>
  <r>
    <n v="789"/>
    <s v="CA-2012-115938"/>
    <x v="1"/>
    <x v="153"/>
    <d v="2012-06-30T00:00:00"/>
    <s v="Standard Class"/>
    <x v="193"/>
    <x v="193"/>
    <x v="0"/>
    <x v="0"/>
    <x v="102"/>
    <x v="17"/>
    <x v="195"/>
    <x v="0"/>
    <x v="379"/>
    <x v="1"/>
    <x v="8"/>
    <x v="375"/>
    <n v="143.96"/>
    <n v="4"/>
    <n v="0"/>
    <n v="69.100800000000007"/>
  </r>
  <r>
    <n v="790"/>
    <s v="CA-2012-115938"/>
    <x v="1"/>
    <x v="153"/>
    <d v="2012-06-30T00:00:00"/>
    <s v="Standard Class"/>
    <x v="193"/>
    <x v="193"/>
    <x v="0"/>
    <x v="0"/>
    <x v="102"/>
    <x v="17"/>
    <x v="195"/>
    <x v="0"/>
    <x v="421"/>
    <x v="1"/>
    <x v="4"/>
    <x v="416"/>
    <n v="15.42"/>
    <n v="1"/>
    <n v="0"/>
    <n v="4.1634000000000011"/>
  </r>
  <r>
    <n v="791"/>
    <s v="CA-2012-115938"/>
    <x v="1"/>
    <x v="153"/>
    <d v="2012-06-30T00:00:00"/>
    <s v="Standard Class"/>
    <x v="193"/>
    <x v="193"/>
    <x v="0"/>
    <x v="0"/>
    <x v="102"/>
    <x v="17"/>
    <x v="195"/>
    <x v="0"/>
    <x v="636"/>
    <x v="1"/>
    <x v="8"/>
    <x v="630"/>
    <n v="43.04"/>
    <n v="8"/>
    <n v="0"/>
    <n v="21.089600000000001"/>
  </r>
  <r>
    <n v="792"/>
    <s v="CA-2012-115938"/>
    <x v="1"/>
    <x v="153"/>
    <d v="2012-06-30T00:00:00"/>
    <s v="Standard Class"/>
    <x v="193"/>
    <x v="193"/>
    <x v="0"/>
    <x v="0"/>
    <x v="102"/>
    <x v="17"/>
    <x v="195"/>
    <x v="0"/>
    <x v="637"/>
    <x v="0"/>
    <x v="1"/>
    <x v="631"/>
    <n v="332.94"/>
    <n v="3"/>
    <n v="0"/>
    <n v="79.905599999999993"/>
  </r>
  <r>
    <n v="793"/>
    <s v="CA-2013-105256"/>
    <x v="0"/>
    <x v="244"/>
    <d v="2013-05-21T00:00:00"/>
    <s v="Same Day"/>
    <x v="300"/>
    <x v="300"/>
    <x v="0"/>
    <x v="0"/>
    <x v="153"/>
    <x v="3"/>
    <x v="196"/>
    <x v="0"/>
    <x v="638"/>
    <x v="2"/>
    <x v="7"/>
    <x v="632"/>
    <n v="1363.96"/>
    <n v="5"/>
    <n v="0.2"/>
    <n v="85.247500000000002"/>
  </r>
  <r>
    <n v="794"/>
    <s v="CA-2011-156433"/>
    <x v="2"/>
    <x v="59"/>
    <d v="2011-09-26T00:00:00"/>
    <s v="Standard Class"/>
    <x v="301"/>
    <x v="301"/>
    <x v="0"/>
    <x v="0"/>
    <x v="8"/>
    <x v="1"/>
    <x v="94"/>
    <x v="1"/>
    <x v="639"/>
    <x v="1"/>
    <x v="2"/>
    <x v="633"/>
    <n v="9.9600000000000009"/>
    <n v="2"/>
    <n v="0"/>
    <n v="4.5815999999999999"/>
  </r>
  <r>
    <n v="795"/>
    <s v="CA-2011-156433"/>
    <x v="2"/>
    <x v="59"/>
    <d v="2011-09-26T00:00:00"/>
    <s v="Standard Class"/>
    <x v="301"/>
    <x v="301"/>
    <x v="0"/>
    <x v="0"/>
    <x v="8"/>
    <x v="1"/>
    <x v="94"/>
    <x v="1"/>
    <x v="362"/>
    <x v="1"/>
    <x v="10"/>
    <x v="357"/>
    <n v="21.72"/>
    <n v="4"/>
    <n v="0"/>
    <n v="10.642799999999999"/>
  </r>
  <r>
    <n v="796"/>
    <s v="CA-2014-151428"/>
    <x v="3"/>
    <x v="296"/>
    <d v="2014-09-27T00:00:00"/>
    <s v="Standard Class"/>
    <x v="302"/>
    <x v="302"/>
    <x v="0"/>
    <x v="0"/>
    <x v="30"/>
    <x v="11"/>
    <x v="38"/>
    <x v="2"/>
    <x v="614"/>
    <x v="1"/>
    <x v="8"/>
    <x v="609"/>
    <n v="20.16"/>
    <n v="7"/>
    <n v="0"/>
    <n v="9.8783999999999992"/>
  </r>
  <r>
    <n v="797"/>
    <s v="CA-2012-124653"/>
    <x v="1"/>
    <x v="100"/>
    <d v="2012-12-26T00:00:00"/>
    <s v="First Class"/>
    <x v="106"/>
    <x v="106"/>
    <x v="1"/>
    <x v="0"/>
    <x v="30"/>
    <x v="15"/>
    <x v="144"/>
    <x v="3"/>
    <x v="640"/>
    <x v="1"/>
    <x v="10"/>
    <x v="634"/>
    <n v="132.79"/>
    <n v="7"/>
    <n v="0"/>
    <n v="63.739199999999997"/>
  </r>
  <r>
    <n v="798"/>
    <s v="CA-2012-124653"/>
    <x v="1"/>
    <x v="100"/>
    <d v="2012-12-26T00:00:00"/>
    <s v="First Class"/>
    <x v="106"/>
    <x v="106"/>
    <x v="1"/>
    <x v="0"/>
    <x v="30"/>
    <x v="15"/>
    <x v="144"/>
    <x v="3"/>
    <x v="12"/>
    <x v="1"/>
    <x v="10"/>
    <x v="12"/>
    <n v="12.96"/>
    <n v="2"/>
    <n v="0"/>
    <n v="6.2208000000000006"/>
  </r>
  <r>
    <n v="799"/>
    <s v="CA-2012-124653"/>
    <x v="1"/>
    <x v="100"/>
    <d v="2012-12-26T00:00:00"/>
    <s v="First Class"/>
    <x v="106"/>
    <x v="106"/>
    <x v="1"/>
    <x v="0"/>
    <x v="30"/>
    <x v="15"/>
    <x v="144"/>
    <x v="3"/>
    <x v="641"/>
    <x v="1"/>
    <x v="2"/>
    <x v="635"/>
    <n v="21.560000000000002"/>
    <n v="7"/>
    <n v="0"/>
    <n v="10.348799999999999"/>
  </r>
  <r>
    <n v="800"/>
    <s v="CA-2012-101910"/>
    <x v="1"/>
    <x v="154"/>
    <d v="2012-12-03T00:00:00"/>
    <s v="Standard Class"/>
    <x v="303"/>
    <x v="303"/>
    <x v="0"/>
    <x v="0"/>
    <x v="154"/>
    <x v="1"/>
    <x v="197"/>
    <x v="1"/>
    <x v="474"/>
    <x v="0"/>
    <x v="1"/>
    <x v="470"/>
    <n v="283.92"/>
    <n v="5"/>
    <n v="0.2"/>
    <n v="17.745000000000019"/>
  </r>
  <r>
    <n v="801"/>
    <s v="CA-2014-105809"/>
    <x v="3"/>
    <x v="297"/>
    <d v="2014-02-24T00:00:00"/>
    <s v="First Class"/>
    <x v="304"/>
    <x v="304"/>
    <x v="1"/>
    <x v="0"/>
    <x v="70"/>
    <x v="1"/>
    <x v="188"/>
    <x v="1"/>
    <x v="642"/>
    <x v="0"/>
    <x v="5"/>
    <x v="636"/>
    <n v="22.23"/>
    <n v="1"/>
    <n v="0"/>
    <n v="7.3358999999999988"/>
  </r>
  <r>
    <n v="802"/>
    <s v="CA-2014-105809"/>
    <x v="3"/>
    <x v="297"/>
    <d v="2014-02-24T00:00:00"/>
    <s v="First Class"/>
    <x v="304"/>
    <x v="304"/>
    <x v="1"/>
    <x v="0"/>
    <x v="70"/>
    <x v="1"/>
    <x v="188"/>
    <x v="1"/>
    <x v="233"/>
    <x v="2"/>
    <x v="7"/>
    <x v="231"/>
    <n v="215.96799999999999"/>
    <n v="2"/>
    <n v="0.2"/>
    <n v="18.897199999999991"/>
  </r>
  <r>
    <n v="803"/>
    <s v="CA-2013-136133"/>
    <x v="0"/>
    <x v="298"/>
    <d v="2013-08-24T00:00:00"/>
    <s v="Second Class"/>
    <x v="304"/>
    <x v="304"/>
    <x v="1"/>
    <x v="0"/>
    <x v="20"/>
    <x v="15"/>
    <x v="23"/>
    <x v="3"/>
    <x v="643"/>
    <x v="1"/>
    <x v="9"/>
    <x v="637"/>
    <n v="355.32"/>
    <n v="9"/>
    <n v="0"/>
    <n v="99.48960000000001"/>
  </r>
  <r>
    <n v="804"/>
    <s v="CA-2013-115504"/>
    <x v="0"/>
    <x v="299"/>
    <d v="2013-03-18T00:00:00"/>
    <s v="Standard Class"/>
    <x v="305"/>
    <x v="305"/>
    <x v="1"/>
    <x v="0"/>
    <x v="53"/>
    <x v="28"/>
    <x v="68"/>
    <x v="0"/>
    <x v="644"/>
    <x v="1"/>
    <x v="10"/>
    <x v="638"/>
    <n v="12.96"/>
    <n v="2"/>
    <n v="0"/>
    <n v="6.2208000000000006"/>
  </r>
  <r>
    <n v="805"/>
    <s v="CA-2014-135783"/>
    <x v="3"/>
    <x v="300"/>
    <d v="2014-04-25T00:00:00"/>
    <s v="First Class"/>
    <x v="306"/>
    <x v="306"/>
    <x v="0"/>
    <x v="0"/>
    <x v="8"/>
    <x v="1"/>
    <x v="34"/>
    <x v="1"/>
    <x v="645"/>
    <x v="0"/>
    <x v="5"/>
    <x v="639"/>
    <n v="18.28"/>
    <n v="2"/>
    <n v="0"/>
    <n v="6.2151999999999994"/>
  </r>
  <r>
    <n v="806"/>
    <s v="CA-2011-134313"/>
    <x v="2"/>
    <x v="301"/>
    <d v="2011-11-07T00:00:00"/>
    <s v="Standard Class"/>
    <x v="154"/>
    <x v="154"/>
    <x v="0"/>
    <x v="0"/>
    <x v="60"/>
    <x v="22"/>
    <x v="76"/>
    <x v="1"/>
    <x v="646"/>
    <x v="1"/>
    <x v="6"/>
    <x v="640"/>
    <n v="43.176000000000002"/>
    <n v="3"/>
    <n v="0.2"/>
    <n v="4.3176000000000005"/>
  </r>
  <r>
    <n v="807"/>
    <s v="CA-2011-134313"/>
    <x v="2"/>
    <x v="301"/>
    <d v="2011-11-07T00:00:00"/>
    <s v="Standard Class"/>
    <x v="154"/>
    <x v="154"/>
    <x v="0"/>
    <x v="0"/>
    <x v="60"/>
    <x v="22"/>
    <x v="76"/>
    <x v="1"/>
    <x v="647"/>
    <x v="2"/>
    <x v="7"/>
    <x v="641"/>
    <n v="1983.9680000000001"/>
    <n v="4"/>
    <n v="0.2"/>
    <n v="247.99599999999981"/>
  </r>
  <r>
    <n v="808"/>
    <s v="CA-2012-140921"/>
    <x v="1"/>
    <x v="302"/>
    <d v="2012-02-05T00:00:00"/>
    <s v="First Class"/>
    <x v="211"/>
    <x v="211"/>
    <x v="0"/>
    <x v="0"/>
    <x v="155"/>
    <x v="8"/>
    <x v="198"/>
    <x v="2"/>
    <x v="378"/>
    <x v="0"/>
    <x v="5"/>
    <x v="374"/>
    <n v="28.4"/>
    <n v="2"/>
    <n v="0"/>
    <n v="11.076000000000001"/>
  </r>
  <r>
    <n v="809"/>
    <s v="CA-2012-140921"/>
    <x v="1"/>
    <x v="302"/>
    <d v="2012-02-05T00:00:00"/>
    <s v="First Class"/>
    <x v="211"/>
    <x v="211"/>
    <x v="0"/>
    <x v="0"/>
    <x v="155"/>
    <x v="8"/>
    <x v="198"/>
    <x v="2"/>
    <x v="648"/>
    <x v="2"/>
    <x v="11"/>
    <x v="642"/>
    <n v="149.97"/>
    <n v="3"/>
    <n v="0"/>
    <n v="50.989800000000002"/>
  </r>
  <r>
    <n v="810"/>
    <s v="CA-2011-151995"/>
    <x v="2"/>
    <x v="303"/>
    <d v="2011-10-15T00:00:00"/>
    <s v="First Class"/>
    <x v="233"/>
    <x v="233"/>
    <x v="0"/>
    <x v="0"/>
    <x v="156"/>
    <x v="4"/>
    <x v="199"/>
    <x v="1"/>
    <x v="649"/>
    <x v="1"/>
    <x v="6"/>
    <x v="643"/>
    <n v="11.52"/>
    <n v="4"/>
    <n v="0"/>
    <n v="3.2256"/>
  </r>
  <r>
    <n v="811"/>
    <s v="CA-2011-151995"/>
    <x v="2"/>
    <x v="303"/>
    <d v="2011-10-15T00:00:00"/>
    <s v="First Class"/>
    <x v="233"/>
    <x v="233"/>
    <x v="0"/>
    <x v="0"/>
    <x v="156"/>
    <x v="4"/>
    <x v="199"/>
    <x v="1"/>
    <x v="257"/>
    <x v="0"/>
    <x v="3"/>
    <x v="255"/>
    <n v="1298.55"/>
    <n v="5"/>
    <n v="0"/>
    <n v="311.65199999999999"/>
  </r>
  <r>
    <n v="812"/>
    <s v="CA-2011-151995"/>
    <x v="2"/>
    <x v="303"/>
    <d v="2011-10-15T00:00:00"/>
    <s v="First Class"/>
    <x v="233"/>
    <x v="233"/>
    <x v="0"/>
    <x v="0"/>
    <x v="156"/>
    <x v="4"/>
    <x v="199"/>
    <x v="1"/>
    <x v="650"/>
    <x v="1"/>
    <x v="9"/>
    <x v="644"/>
    <n v="213.92"/>
    <n v="4"/>
    <n v="0"/>
    <n v="62.036799999999971"/>
  </r>
  <r>
    <n v="813"/>
    <s v="CA-2011-151995"/>
    <x v="2"/>
    <x v="303"/>
    <d v="2011-10-15T00:00:00"/>
    <s v="First Class"/>
    <x v="233"/>
    <x v="233"/>
    <x v="0"/>
    <x v="0"/>
    <x v="156"/>
    <x v="4"/>
    <x v="199"/>
    <x v="1"/>
    <x v="553"/>
    <x v="2"/>
    <x v="11"/>
    <x v="547"/>
    <n v="25.78"/>
    <n v="2"/>
    <n v="0"/>
    <n v="2.5779999999999994"/>
  </r>
  <r>
    <n v="814"/>
    <s v="CA-2014-143686"/>
    <x v="3"/>
    <x v="304"/>
    <d v="2014-05-15T00:00:00"/>
    <s v="Same Day"/>
    <x v="307"/>
    <x v="307"/>
    <x v="0"/>
    <x v="0"/>
    <x v="157"/>
    <x v="1"/>
    <x v="200"/>
    <x v="1"/>
    <x v="645"/>
    <x v="0"/>
    <x v="5"/>
    <x v="639"/>
    <n v="18.28"/>
    <n v="2"/>
    <n v="0"/>
    <n v="6.2151999999999994"/>
  </r>
  <r>
    <n v="815"/>
    <s v="CA-2014-143686"/>
    <x v="3"/>
    <x v="304"/>
    <d v="2014-05-15T00:00:00"/>
    <s v="Same Day"/>
    <x v="307"/>
    <x v="307"/>
    <x v="0"/>
    <x v="0"/>
    <x v="157"/>
    <x v="1"/>
    <x v="200"/>
    <x v="1"/>
    <x v="651"/>
    <x v="2"/>
    <x v="11"/>
    <x v="645"/>
    <n v="1399.93"/>
    <n v="7"/>
    <n v="0"/>
    <n v="601.96990000000005"/>
  </r>
  <r>
    <n v="816"/>
    <s v="CA-2012-106565"/>
    <x v="1"/>
    <x v="305"/>
    <d v="2012-03-23T00:00:00"/>
    <s v="First Class"/>
    <x v="308"/>
    <x v="308"/>
    <x v="1"/>
    <x v="0"/>
    <x v="158"/>
    <x v="6"/>
    <x v="201"/>
    <x v="2"/>
    <x v="180"/>
    <x v="1"/>
    <x v="10"/>
    <x v="179"/>
    <n v="51.84"/>
    <n v="8"/>
    <n v="0"/>
    <n v="24.883200000000002"/>
  </r>
  <r>
    <n v="817"/>
    <s v="CA-2013-149370"/>
    <x v="0"/>
    <x v="306"/>
    <d v="2013-09-20T00:00:00"/>
    <s v="Standard Class"/>
    <x v="203"/>
    <x v="203"/>
    <x v="0"/>
    <x v="0"/>
    <x v="10"/>
    <x v="9"/>
    <x v="11"/>
    <x v="3"/>
    <x v="652"/>
    <x v="1"/>
    <x v="10"/>
    <x v="646"/>
    <n v="5.3440000000000003"/>
    <n v="1"/>
    <n v="0.2"/>
    <n v="1.8703999999999998"/>
  </r>
  <r>
    <n v="818"/>
    <s v="CA-2011-140858"/>
    <x v="2"/>
    <x v="307"/>
    <d v="2011-07-02T00:00:00"/>
    <s v="Standard Class"/>
    <x v="222"/>
    <x v="222"/>
    <x v="0"/>
    <x v="0"/>
    <x v="10"/>
    <x v="9"/>
    <x v="11"/>
    <x v="3"/>
    <x v="88"/>
    <x v="1"/>
    <x v="10"/>
    <x v="88"/>
    <n v="41.472000000000008"/>
    <n v="8"/>
    <n v="0.2"/>
    <n v="14.5152"/>
  </r>
  <r>
    <n v="819"/>
    <s v="CA-2011-140858"/>
    <x v="2"/>
    <x v="307"/>
    <d v="2011-07-02T00:00:00"/>
    <s v="Standard Class"/>
    <x v="222"/>
    <x v="222"/>
    <x v="0"/>
    <x v="0"/>
    <x v="10"/>
    <x v="9"/>
    <x v="11"/>
    <x v="3"/>
    <x v="653"/>
    <x v="1"/>
    <x v="8"/>
    <x v="647"/>
    <n v="3.168000000000001"/>
    <n v="3"/>
    <n v="0.7"/>
    <n v="-2.4287999999999998"/>
  </r>
  <r>
    <n v="820"/>
    <s v="CA-2011-140858"/>
    <x v="2"/>
    <x v="307"/>
    <d v="2011-07-02T00:00:00"/>
    <s v="Standard Class"/>
    <x v="222"/>
    <x v="222"/>
    <x v="0"/>
    <x v="0"/>
    <x v="10"/>
    <x v="9"/>
    <x v="11"/>
    <x v="3"/>
    <x v="654"/>
    <x v="0"/>
    <x v="1"/>
    <x v="648"/>
    <n v="1228.4649999999999"/>
    <n v="5"/>
    <n v="0.3"/>
    <n v="0"/>
  </r>
  <r>
    <n v="821"/>
    <s v="CA-2011-140858"/>
    <x v="2"/>
    <x v="307"/>
    <d v="2011-07-02T00:00:00"/>
    <s v="Standard Class"/>
    <x v="222"/>
    <x v="222"/>
    <x v="0"/>
    <x v="0"/>
    <x v="10"/>
    <x v="9"/>
    <x v="11"/>
    <x v="3"/>
    <x v="655"/>
    <x v="1"/>
    <x v="8"/>
    <x v="649"/>
    <n v="31.086000000000006"/>
    <n v="3"/>
    <n v="0.7"/>
    <n v="-22.796399999999991"/>
  </r>
  <r>
    <n v="822"/>
    <s v="CA-2011-140858"/>
    <x v="2"/>
    <x v="307"/>
    <d v="2011-07-02T00:00:00"/>
    <s v="Standard Class"/>
    <x v="222"/>
    <x v="222"/>
    <x v="0"/>
    <x v="0"/>
    <x v="10"/>
    <x v="9"/>
    <x v="11"/>
    <x v="3"/>
    <x v="656"/>
    <x v="1"/>
    <x v="10"/>
    <x v="650"/>
    <n v="335.52"/>
    <n v="4"/>
    <n v="0.2"/>
    <n v="117.43199999999999"/>
  </r>
  <r>
    <n v="823"/>
    <s v="CA-2014-101434"/>
    <x v="3"/>
    <x v="308"/>
    <d v="2014-06-28T00:00:00"/>
    <s v="Standard Class"/>
    <x v="309"/>
    <x v="309"/>
    <x v="0"/>
    <x v="0"/>
    <x v="78"/>
    <x v="30"/>
    <x v="98"/>
    <x v="3"/>
    <x v="657"/>
    <x v="2"/>
    <x v="11"/>
    <x v="651"/>
    <n v="239.96999999999997"/>
    <n v="3"/>
    <n v="0"/>
    <n v="71.990999999999985"/>
  </r>
  <r>
    <n v="824"/>
    <s v="CA-2014-101434"/>
    <x v="3"/>
    <x v="308"/>
    <d v="2014-06-28T00:00:00"/>
    <s v="Standard Class"/>
    <x v="309"/>
    <x v="309"/>
    <x v="0"/>
    <x v="0"/>
    <x v="78"/>
    <x v="30"/>
    <x v="98"/>
    <x v="3"/>
    <x v="607"/>
    <x v="1"/>
    <x v="2"/>
    <x v="602"/>
    <n v="9.82"/>
    <n v="2"/>
    <n v="0"/>
    <n v="4.8117999999999999"/>
  </r>
  <r>
    <n v="825"/>
    <s v="US-2011-102071"/>
    <x v="2"/>
    <x v="309"/>
    <d v="2011-05-15T00:00:00"/>
    <s v="Standard Class"/>
    <x v="310"/>
    <x v="310"/>
    <x v="0"/>
    <x v="0"/>
    <x v="8"/>
    <x v="1"/>
    <x v="94"/>
    <x v="1"/>
    <x v="658"/>
    <x v="2"/>
    <x v="11"/>
    <x v="652"/>
    <n v="67.8"/>
    <n v="4"/>
    <n v="0"/>
    <n v="4.0679999999999978"/>
  </r>
  <r>
    <n v="826"/>
    <s v="US-2011-102071"/>
    <x v="2"/>
    <x v="309"/>
    <d v="2011-05-15T00:00:00"/>
    <s v="Standard Class"/>
    <x v="310"/>
    <x v="310"/>
    <x v="0"/>
    <x v="0"/>
    <x v="8"/>
    <x v="1"/>
    <x v="94"/>
    <x v="1"/>
    <x v="201"/>
    <x v="2"/>
    <x v="11"/>
    <x v="200"/>
    <n v="167.97"/>
    <n v="3"/>
    <n v="0"/>
    <n v="40.31280000000001"/>
  </r>
  <r>
    <n v="827"/>
    <s v="CA-2014-126956"/>
    <x v="3"/>
    <x v="170"/>
    <d v="2014-08-29T00:00:00"/>
    <s v="Standard Class"/>
    <x v="218"/>
    <x v="218"/>
    <x v="0"/>
    <x v="0"/>
    <x v="69"/>
    <x v="11"/>
    <x v="87"/>
    <x v="2"/>
    <x v="659"/>
    <x v="1"/>
    <x v="13"/>
    <x v="653"/>
    <n v="35"/>
    <n v="7"/>
    <n v="0"/>
    <n v="16.8"/>
  </r>
  <r>
    <n v="828"/>
    <s v="CA-2014-126956"/>
    <x v="3"/>
    <x v="170"/>
    <d v="2014-08-29T00:00:00"/>
    <s v="Standard Class"/>
    <x v="218"/>
    <x v="218"/>
    <x v="0"/>
    <x v="0"/>
    <x v="69"/>
    <x v="11"/>
    <x v="87"/>
    <x v="2"/>
    <x v="660"/>
    <x v="1"/>
    <x v="14"/>
    <x v="654"/>
    <n v="37.24"/>
    <n v="4"/>
    <n v="0"/>
    <n v="10.799599999999998"/>
  </r>
  <r>
    <n v="829"/>
    <s v="CA-2014-126956"/>
    <x v="3"/>
    <x v="170"/>
    <d v="2014-08-29T00:00:00"/>
    <s v="Standard Class"/>
    <x v="218"/>
    <x v="218"/>
    <x v="0"/>
    <x v="0"/>
    <x v="69"/>
    <x v="11"/>
    <x v="87"/>
    <x v="2"/>
    <x v="661"/>
    <x v="1"/>
    <x v="12"/>
    <x v="655"/>
    <n v="15.28"/>
    <n v="2"/>
    <n v="0"/>
    <n v="7.4871999999999996"/>
  </r>
  <r>
    <n v="830"/>
    <s v="CA-2014-129462"/>
    <x v="3"/>
    <x v="114"/>
    <d v="2014-06-22T00:00:00"/>
    <s v="Second Class"/>
    <x v="32"/>
    <x v="32"/>
    <x v="0"/>
    <x v="0"/>
    <x v="159"/>
    <x v="0"/>
    <x v="202"/>
    <x v="0"/>
    <x v="662"/>
    <x v="0"/>
    <x v="1"/>
    <x v="656"/>
    <n v="301.95999999999998"/>
    <n v="2"/>
    <n v="0"/>
    <n v="90.587999999999965"/>
  </r>
  <r>
    <n v="831"/>
    <s v="CA-2014-129462"/>
    <x v="3"/>
    <x v="114"/>
    <d v="2014-06-22T00:00:00"/>
    <s v="Second Class"/>
    <x v="32"/>
    <x v="32"/>
    <x v="0"/>
    <x v="0"/>
    <x v="159"/>
    <x v="0"/>
    <x v="202"/>
    <x v="0"/>
    <x v="663"/>
    <x v="1"/>
    <x v="9"/>
    <x v="657"/>
    <n v="180.66"/>
    <n v="3"/>
    <n v="0"/>
    <n v="50.584800000000008"/>
  </r>
  <r>
    <n v="832"/>
    <s v="CA-2014-129462"/>
    <x v="3"/>
    <x v="114"/>
    <d v="2014-06-22T00:00:00"/>
    <s v="Second Class"/>
    <x v="32"/>
    <x v="32"/>
    <x v="0"/>
    <x v="0"/>
    <x v="159"/>
    <x v="0"/>
    <x v="202"/>
    <x v="0"/>
    <x v="664"/>
    <x v="2"/>
    <x v="7"/>
    <x v="658"/>
    <n v="191.98"/>
    <n v="2"/>
    <n v="0"/>
    <n v="51.834599999999995"/>
  </r>
  <r>
    <n v="833"/>
    <s v="CA-2014-129462"/>
    <x v="3"/>
    <x v="114"/>
    <d v="2014-06-22T00:00:00"/>
    <s v="Second Class"/>
    <x v="32"/>
    <x v="32"/>
    <x v="0"/>
    <x v="0"/>
    <x v="159"/>
    <x v="0"/>
    <x v="202"/>
    <x v="0"/>
    <x v="665"/>
    <x v="2"/>
    <x v="7"/>
    <x v="659"/>
    <n v="65.989999999999995"/>
    <n v="1"/>
    <n v="0"/>
    <n v="17.157400000000003"/>
  </r>
  <r>
    <n v="834"/>
    <s v="CA-2013-165316"/>
    <x v="0"/>
    <x v="310"/>
    <d v="2013-07-28T00:00:00"/>
    <s v="Standard Class"/>
    <x v="80"/>
    <x v="80"/>
    <x v="1"/>
    <x v="0"/>
    <x v="67"/>
    <x v="2"/>
    <x v="85"/>
    <x v="0"/>
    <x v="666"/>
    <x v="1"/>
    <x v="6"/>
    <x v="660"/>
    <n v="35.216000000000001"/>
    <n v="2"/>
    <n v="0.2"/>
    <n v="2.6411999999999995"/>
  </r>
  <r>
    <n v="835"/>
    <s v="CA-2013-165316"/>
    <x v="0"/>
    <x v="310"/>
    <d v="2013-07-28T00:00:00"/>
    <s v="Standard Class"/>
    <x v="80"/>
    <x v="80"/>
    <x v="1"/>
    <x v="0"/>
    <x v="67"/>
    <x v="2"/>
    <x v="85"/>
    <x v="0"/>
    <x v="667"/>
    <x v="1"/>
    <x v="9"/>
    <x v="661"/>
    <n v="23.696000000000002"/>
    <n v="2"/>
    <n v="0.2"/>
    <n v="6.5164"/>
  </r>
  <r>
    <n v="836"/>
    <s v="CA-2013-165316"/>
    <x v="0"/>
    <x v="310"/>
    <d v="2013-07-28T00:00:00"/>
    <s v="Standard Class"/>
    <x v="80"/>
    <x v="80"/>
    <x v="1"/>
    <x v="0"/>
    <x v="67"/>
    <x v="2"/>
    <x v="85"/>
    <x v="0"/>
    <x v="668"/>
    <x v="2"/>
    <x v="15"/>
    <x v="662"/>
    <n v="265.47500000000002"/>
    <n v="1"/>
    <n v="0.5"/>
    <n v="-111.49950000000007"/>
  </r>
  <r>
    <n v="837"/>
    <s v="US-2011-115987"/>
    <x v="2"/>
    <x v="78"/>
    <d v="2011-09-13T00:00:00"/>
    <s v="Second Class"/>
    <x v="293"/>
    <x v="293"/>
    <x v="0"/>
    <x v="0"/>
    <x v="139"/>
    <x v="5"/>
    <x v="178"/>
    <x v="2"/>
    <x v="669"/>
    <x v="1"/>
    <x v="8"/>
    <x v="663"/>
    <n v="51.183999999999983"/>
    <n v="4"/>
    <n v="0.8"/>
    <n v="-79.335199999999986"/>
  </r>
  <r>
    <n v="838"/>
    <s v="US-2014-156083"/>
    <x v="3"/>
    <x v="259"/>
    <d v="2014-11-12T00:00:00"/>
    <s v="Standard Class"/>
    <x v="311"/>
    <x v="311"/>
    <x v="2"/>
    <x v="0"/>
    <x v="29"/>
    <x v="18"/>
    <x v="84"/>
    <x v="0"/>
    <x v="670"/>
    <x v="1"/>
    <x v="10"/>
    <x v="664"/>
    <n v="9.6640000000000015"/>
    <n v="2"/>
    <n v="0.2"/>
    <n v="3.2615999999999996"/>
  </r>
  <r>
    <n v="839"/>
    <s v="US-2013-137547"/>
    <x v="0"/>
    <x v="311"/>
    <d v="2013-03-13T00:00:00"/>
    <s v="Standard Class"/>
    <x v="182"/>
    <x v="182"/>
    <x v="1"/>
    <x v="0"/>
    <x v="5"/>
    <x v="5"/>
    <x v="6"/>
    <x v="2"/>
    <x v="402"/>
    <x v="2"/>
    <x v="7"/>
    <x v="398"/>
    <n v="21.071999999999999"/>
    <n v="3"/>
    <n v="0.2"/>
    <n v="1.5804"/>
  </r>
  <r>
    <n v="840"/>
    <s v="CA-2012-100454"/>
    <x v="1"/>
    <x v="312"/>
    <d v="2012-11-25T00:00:00"/>
    <s v="Standard Class"/>
    <x v="312"/>
    <x v="312"/>
    <x v="1"/>
    <x v="0"/>
    <x v="20"/>
    <x v="15"/>
    <x v="45"/>
    <x v="3"/>
    <x v="626"/>
    <x v="1"/>
    <x v="6"/>
    <x v="620"/>
    <n v="60.449999999999996"/>
    <n v="3"/>
    <n v="0"/>
    <n v="16.3215"/>
  </r>
  <r>
    <n v="841"/>
    <s v="CA-2012-100454"/>
    <x v="1"/>
    <x v="312"/>
    <d v="2012-11-25T00:00:00"/>
    <s v="Standard Class"/>
    <x v="312"/>
    <x v="312"/>
    <x v="1"/>
    <x v="0"/>
    <x v="20"/>
    <x v="15"/>
    <x v="45"/>
    <x v="3"/>
    <x v="671"/>
    <x v="1"/>
    <x v="6"/>
    <x v="665"/>
    <n v="11.52"/>
    <n v="4"/>
    <n v="0"/>
    <n v="3.3407999999999998"/>
  </r>
  <r>
    <n v="842"/>
    <s v="CA-2012-100454"/>
    <x v="1"/>
    <x v="312"/>
    <d v="2012-11-25T00:00:00"/>
    <s v="Standard Class"/>
    <x v="312"/>
    <x v="312"/>
    <x v="1"/>
    <x v="0"/>
    <x v="20"/>
    <x v="15"/>
    <x v="45"/>
    <x v="3"/>
    <x v="672"/>
    <x v="0"/>
    <x v="0"/>
    <x v="666"/>
    <n v="186.048"/>
    <n v="4"/>
    <n v="0.2"/>
    <n v="9.3024000000000058"/>
  </r>
  <r>
    <n v="843"/>
    <s v="CA-2013-161669"/>
    <x v="0"/>
    <x v="77"/>
    <d v="2013-11-10T00:00:00"/>
    <s v="First Class"/>
    <x v="313"/>
    <x v="313"/>
    <x v="1"/>
    <x v="0"/>
    <x v="1"/>
    <x v="1"/>
    <x v="1"/>
    <x v="1"/>
    <x v="673"/>
    <x v="1"/>
    <x v="8"/>
    <x v="667"/>
    <n v="37.44"/>
    <n v="4"/>
    <n v="0.2"/>
    <n v="11.699999999999996"/>
  </r>
  <r>
    <n v="844"/>
    <s v="CA-2013-161669"/>
    <x v="0"/>
    <x v="77"/>
    <d v="2013-11-10T00:00:00"/>
    <s v="First Class"/>
    <x v="313"/>
    <x v="313"/>
    <x v="1"/>
    <x v="0"/>
    <x v="1"/>
    <x v="1"/>
    <x v="1"/>
    <x v="1"/>
    <x v="674"/>
    <x v="1"/>
    <x v="8"/>
    <x v="668"/>
    <n v="26.975999999999999"/>
    <n v="4"/>
    <n v="0.2"/>
    <n v="8.767199999999999"/>
  </r>
  <r>
    <n v="845"/>
    <s v="CA-2013-161669"/>
    <x v="0"/>
    <x v="77"/>
    <d v="2013-11-10T00:00:00"/>
    <s v="First Class"/>
    <x v="313"/>
    <x v="313"/>
    <x v="1"/>
    <x v="0"/>
    <x v="1"/>
    <x v="1"/>
    <x v="1"/>
    <x v="1"/>
    <x v="675"/>
    <x v="1"/>
    <x v="14"/>
    <x v="669"/>
    <n v="11.36"/>
    <n v="2"/>
    <n v="0"/>
    <n v="3.2943999999999996"/>
  </r>
  <r>
    <n v="846"/>
    <s v="CA-2013-161669"/>
    <x v="0"/>
    <x v="77"/>
    <d v="2013-11-10T00:00:00"/>
    <s v="First Class"/>
    <x v="313"/>
    <x v="313"/>
    <x v="1"/>
    <x v="0"/>
    <x v="1"/>
    <x v="1"/>
    <x v="1"/>
    <x v="1"/>
    <x v="676"/>
    <x v="1"/>
    <x v="2"/>
    <x v="670"/>
    <n v="14.62"/>
    <n v="2"/>
    <n v="0"/>
    <n v="6.8713999999999995"/>
  </r>
  <r>
    <n v="847"/>
    <s v="CA-2012-114300"/>
    <x v="1"/>
    <x v="313"/>
    <d v="2012-10-17T00:00:00"/>
    <s v="Standard Class"/>
    <x v="314"/>
    <x v="314"/>
    <x v="0"/>
    <x v="0"/>
    <x v="103"/>
    <x v="0"/>
    <x v="175"/>
    <x v="0"/>
    <x v="179"/>
    <x v="2"/>
    <x v="7"/>
    <x v="178"/>
    <n v="83.72"/>
    <n v="7"/>
    <n v="0"/>
    <n v="23.441600000000005"/>
  </r>
  <r>
    <n v="848"/>
    <s v="CA-2012-114300"/>
    <x v="1"/>
    <x v="313"/>
    <d v="2012-10-17T00:00:00"/>
    <s v="Standard Class"/>
    <x v="314"/>
    <x v="314"/>
    <x v="0"/>
    <x v="0"/>
    <x v="103"/>
    <x v="0"/>
    <x v="175"/>
    <x v="0"/>
    <x v="268"/>
    <x v="0"/>
    <x v="1"/>
    <x v="265"/>
    <n v="287.94"/>
    <n v="3"/>
    <n v="0"/>
    <n v="77.743800000000022"/>
  </r>
  <r>
    <n v="849"/>
    <s v="CA-2014-107503"/>
    <x v="3"/>
    <x v="314"/>
    <d v="2014-01-07T00:00:00"/>
    <s v="Standard Class"/>
    <x v="315"/>
    <x v="315"/>
    <x v="0"/>
    <x v="0"/>
    <x v="160"/>
    <x v="24"/>
    <x v="203"/>
    <x v="3"/>
    <x v="677"/>
    <x v="0"/>
    <x v="5"/>
    <x v="671"/>
    <n v="48.896000000000001"/>
    <n v="4"/>
    <n v="0.2"/>
    <n v="8.5567999999999991"/>
  </r>
  <r>
    <n v="850"/>
    <s v="CA-2011-107755"/>
    <x v="2"/>
    <x v="315"/>
    <d v="2011-02-13T00:00:00"/>
    <s v="Standard Class"/>
    <x v="316"/>
    <x v="316"/>
    <x v="1"/>
    <x v="0"/>
    <x v="161"/>
    <x v="30"/>
    <x v="204"/>
    <x v="3"/>
    <x v="678"/>
    <x v="2"/>
    <x v="11"/>
    <x v="672"/>
    <n v="115.36"/>
    <n v="7"/>
    <n v="0"/>
    <n v="49.604800000000012"/>
  </r>
  <r>
    <n v="851"/>
    <s v="CA-2013-152534"/>
    <x v="0"/>
    <x v="23"/>
    <d v="2013-06-26T00:00:00"/>
    <s v="Second Class"/>
    <x v="317"/>
    <x v="317"/>
    <x v="1"/>
    <x v="0"/>
    <x v="162"/>
    <x v="1"/>
    <x v="205"/>
    <x v="1"/>
    <x v="679"/>
    <x v="1"/>
    <x v="6"/>
    <x v="673"/>
    <n v="5.16"/>
    <n v="2"/>
    <n v="0"/>
    <n v="1.3416000000000001"/>
  </r>
  <r>
    <n v="852"/>
    <s v="CA-2013-152534"/>
    <x v="0"/>
    <x v="23"/>
    <d v="2013-06-26T00:00:00"/>
    <s v="Second Class"/>
    <x v="317"/>
    <x v="317"/>
    <x v="1"/>
    <x v="0"/>
    <x v="162"/>
    <x v="1"/>
    <x v="205"/>
    <x v="1"/>
    <x v="680"/>
    <x v="1"/>
    <x v="10"/>
    <x v="674"/>
    <n v="38.880000000000003"/>
    <n v="6"/>
    <n v="0"/>
    <n v="18.662400000000002"/>
  </r>
  <r>
    <n v="853"/>
    <s v="CA-2013-113747"/>
    <x v="0"/>
    <x v="316"/>
    <d v="2013-06-05T00:00:00"/>
    <s v="Standard Class"/>
    <x v="104"/>
    <x v="104"/>
    <x v="0"/>
    <x v="0"/>
    <x v="25"/>
    <x v="35"/>
    <x v="129"/>
    <x v="0"/>
    <x v="290"/>
    <x v="1"/>
    <x v="6"/>
    <x v="287"/>
    <n v="185.88"/>
    <n v="6"/>
    <n v="0"/>
    <n v="50.187599999999996"/>
  </r>
  <r>
    <n v="854"/>
    <s v="CA-2013-123274"/>
    <x v="0"/>
    <x v="317"/>
    <d v="2013-02-24T00:00:00"/>
    <s v="Standard Class"/>
    <x v="218"/>
    <x v="218"/>
    <x v="0"/>
    <x v="0"/>
    <x v="20"/>
    <x v="15"/>
    <x v="45"/>
    <x v="3"/>
    <x v="642"/>
    <x v="0"/>
    <x v="5"/>
    <x v="636"/>
    <n v="44.46"/>
    <n v="2"/>
    <n v="0"/>
    <n v="14.671799999999998"/>
  </r>
  <r>
    <n v="855"/>
    <s v="CA-2013-123274"/>
    <x v="0"/>
    <x v="317"/>
    <d v="2013-02-24T00:00:00"/>
    <s v="Standard Class"/>
    <x v="218"/>
    <x v="218"/>
    <x v="0"/>
    <x v="0"/>
    <x v="20"/>
    <x v="15"/>
    <x v="45"/>
    <x v="3"/>
    <x v="459"/>
    <x v="1"/>
    <x v="4"/>
    <x v="455"/>
    <n v="242.94"/>
    <n v="3"/>
    <n v="0"/>
    <n v="9.7175999999999902"/>
  </r>
  <r>
    <n v="856"/>
    <s v="CA-2011-125612"/>
    <x v="2"/>
    <x v="93"/>
    <d v="2011-08-08T00:00:00"/>
    <s v="Standard Class"/>
    <x v="318"/>
    <x v="318"/>
    <x v="0"/>
    <x v="0"/>
    <x v="20"/>
    <x v="15"/>
    <x v="45"/>
    <x v="3"/>
    <x v="681"/>
    <x v="1"/>
    <x v="10"/>
    <x v="675"/>
    <n v="39.96"/>
    <n v="2"/>
    <n v="0"/>
    <n v="18.781199999999998"/>
  </r>
  <r>
    <n v="857"/>
    <s v="CA-2011-125612"/>
    <x v="2"/>
    <x v="93"/>
    <d v="2011-08-08T00:00:00"/>
    <s v="Standard Class"/>
    <x v="318"/>
    <x v="318"/>
    <x v="0"/>
    <x v="0"/>
    <x v="20"/>
    <x v="15"/>
    <x v="45"/>
    <x v="3"/>
    <x v="682"/>
    <x v="1"/>
    <x v="14"/>
    <x v="676"/>
    <n v="102.30000000000001"/>
    <n v="10"/>
    <n v="0"/>
    <n v="26.598000000000006"/>
  </r>
  <r>
    <n v="858"/>
    <s v="CA-2011-125612"/>
    <x v="2"/>
    <x v="93"/>
    <d v="2011-08-08T00:00:00"/>
    <s v="Standard Class"/>
    <x v="318"/>
    <x v="318"/>
    <x v="0"/>
    <x v="0"/>
    <x v="20"/>
    <x v="15"/>
    <x v="45"/>
    <x v="3"/>
    <x v="683"/>
    <x v="1"/>
    <x v="4"/>
    <x v="33"/>
    <n v="21.36"/>
    <n v="2"/>
    <n v="0"/>
    <n v="5.7672000000000008"/>
  </r>
  <r>
    <n v="859"/>
    <s v="CA-2014-161984"/>
    <x v="3"/>
    <x v="318"/>
    <d v="2014-04-16T00:00:00"/>
    <s v="Standard Class"/>
    <x v="319"/>
    <x v="319"/>
    <x v="2"/>
    <x v="0"/>
    <x v="163"/>
    <x v="30"/>
    <x v="206"/>
    <x v="3"/>
    <x v="229"/>
    <x v="1"/>
    <x v="10"/>
    <x v="227"/>
    <n v="7.61"/>
    <n v="1"/>
    <n v="0"/>
    <n v="3.5766999999999998"/>
  </r>
  <r>
    <n v="860"/>
    <s v="CA-2014-161984"/>
    <x v="3"/>
    <x v="318"/>
    <d v="2014-04-16T00:00:00"/>
    <s v="Standard Class"/>
    <x v="319"/>
    <x v="319"/>
    <x v="2"/>
    <x v="0"/>
    <x v="163"/>
    <x v="30"/>
    <x v="206"/>
    <x v="3"/>
    <x v="294"/>
    <x v="1"/>
    <x v="13"/>
    <x v="291"/>
    <n v="7.16"/>
    <n v="2"/>
    <n v="0"/>
    <n v="3.58"/>
  </r>
  <r>
    <n v="861"/>
    <s v="CA-2011-133851"/>
    <x v="2"/>
    <x v="3"/>
    <d v="2011-06-16T00:00:00"/>
    <s v="Standard Class"/>
    <x v="320"/>
    <x v="320"/>
    <x v="0"/>
    <x v="0"/>
    <x v="8"/>
    <x v="1"/>
    <x v="34"/>
    <x v="1"/>
    <x v="327"/>
    <x v="1"/>
    <x v="14"/>
    <x v="33"/>
    <n v="7.36"/>
    <n v="2"/>
    <n v="0"/>
    <n v="0.14719999999999978"/>
  </r>
  <r>
    <n v="862"/>
    <s v="CA-2011-133851"/>
    <x v="2"/>
    <x v="3"/>
    <d v="2011-06-16T00:00:00"/>
    <s v="Standard Class"/>
    <x v="320"/>
    <x v="320"/>
    <x v="0"/>
    <x v="0"/>
    <x v="8"/>
    <x v="1"/>
    <x v="34"/>
    <x v="1"/>
    <x v="684"/>
    <x v="1"/>
    <x v="6"/>
    <x v="677"/>
    <n v="23.1"/>
    <n v="2"/>
    <n v="0"/>
    <n v="10.625999999999999"/>
  </r>
  <r>
    <n v="863"/>
    <s v="CA-2013-134474"/>
    <x v="0"/>
    <x v="319"/>
    <d v="2013-01-07T00:00:00"/>
    <s v="Second Class"/>
    <x v="295"/>
    <x v="295"/>
    <x v="1"/>
    <x v="0"/>
    <x v="108"/>
    <x v="2"/>
    <x v="133"/>
    <x v="0"/>
    <x v="685"/>
    <x v="2"/>
    <x v="11"/>
    <x v="678"/>
    <n v="191.47200000000001"/>
    <n v="6"/>
    <n v="0.2"/>
    <n v="40.687800000000003"/>
  </r>
  <r>
    <n v="864"/>
    <s v="CA-2013-134474"/>
    <x v="0"/>
    <x v="319"/>
    <d v="2013-01-07T00:00:00"/>
    <s v="Second Class"/>
    <x v="295"/>
    <x v="295"/>
    <x v="1"/>
    <x v="0"/>
    <x v="108"/>
    <x v="2"/>
    <x v="133"/>
    <x v="0"/>
    <x v="686"/>
    <x v="1"/>
    <x v="6"/>
    <x v="679"/>
    <n v="5.2480000000000002"/>
    <n v="2"/>
    <n v="0.2"/>
    <n v="0.59039999999999915"/>
  </r>
  <r>
    <n v="865"/>
    <s v="CA-2013-134474"/>
    <x v="0"/>
    <x v="319"/>
    <d v="2013-01-07T00:00:00"/>
    <s v="Second Class"/>
    <x v="295"/>
    <x v="295"/>
    <x v="1"/>
    <x v="0"/>
    <x v="108"/>
    <x v="2"/>
    <x v="133"/>
    <x v="0"/>
    <x v="687"/>
    <x v="2"/>
    <x v="7"/>
    <x v="680"/>
    <n v="59.184000000000005"/>
    <n v="2"/>
    <n v="0.2"/>
    <n v="5.1786000000000012"/>
  </r>
  <r>
    <n v="866"/>
    <s v="CA-2011-149020"/>
    <x v="2"/>
    <x v="320"/>
    <d v="2011-01-16T00:00:00"/>
    <s v="Standard Class"/>
    <x v="321"/>
    <x v="321"/>
    <x v="1"/>
    <x v="0"/>
    <x v="24"/>
    <x v="17"/>
    <x v="28"/>
    <x v="0"/>
    <x v="688"/>
    <x v="1"/>
    <x v="2"/>
    <x v="681"/>
    <n v="2.89"/>
    <n v="1"/>
    <n v="0"/>
    <n v="1.3583000000000001"/>
  </r>
  <r>
    <n v="867"/>
    <s v="CA-2011-149020"/>
    <x v="2"/>
    <x v="320"/>
    <d v="2011-01-16T00:00:00"/>
    <s v="Standard Class"/>
    <x v="321"/>
    <x v="321"/>
    <x v="1"/>
    <x v="0"/>
    <x v="24"/>
    <x v="17"/>
    <x v="28"/>
    <x v="0"/>
    <x v="689"/>
    <x v="0"/>
    <x v="5"/>
    <x v="682"/>
    <n v="51.94"/>
    <n v="1"/>
    <n v="0"/>
    <n v="21.295400000000001"/>
  </r>
  <r>
    <n v="868"/>
    <s v="CA-2013-134362"/>
    <x v="0"/>
    <x v="321"/>
    <d v="2013-10-03T00:00:00"/>
    <s v="First Class"/>
    <x v="322"/>
    <x v="322"/>
    <x v="1"/>
    <x v="0"/>
    <x v="10"/>
    <x v="9"/>
    <x v="11"/>
    <x v="3"/>
    <x v="690"/>
    <x v="1"/>
    <x v="2"/>
    <x v="683"/>
    <n v="15.936000000000002"/>
    <n v="4"/>
    <n v="0.2"/>
    <n v="5.1791999999999998"/>
  </r>
  <r>
    <n v="869"/>
    <s v="CA-2011-136742"/>
    <x v="2"/>
    <x v="322"/>
    <d v="2011-04-10T00:00:00"/>
    <s v="Standard Class"/>
    <x v="323"/>
    <x v="323"/>
    <x v="1"/>
    <x v="0"/>
    <x v="152"/>
    <x v="9"/>
    <x v="207"/>
    <x v="3"/>
    <x v="691"/>
    <x v="1"/>
    <x v="8"/>
    <x v="684"/>
    <n v="44.910000000000011"/>
    <n v="6"/>
    <n v="0.7"/>
    <n v="-35.927999999999997"/>
  </r>
  <r>
    <n v="870"/>
    <s v="CA-2013-158099"/>
    <x v="0"/>
    <x v="323"/>
    <d v="2013-09-06T00:00:00"/>
    <s v="First Class"/>
    <x v="324"/>
    <x v="324"/>
    <x v="2"/>
    <x v="0"/>
    <x v="10"/>
    <x v="9"/>
    <x v="105"/>
    <x v="3"/>
    <x v="692"/>
    <x v="1"/>
    <x v="8"/>
    <x v="685"/>
    <n v="1141.4700000000003"/>
    <n v="5"/>
    <n v="0.7"/>
    <n v="-760.98000000000025"/>
  </r>
  <r>
    <n v="871"/>
    <s v="CA-2013-158099"/>
    <x v="0"/>
    <x v="323"/>
    <d v="2013-09-06T00:00:00"/>
    <s v="First Class"/>
    <x v="324"/>
    <x v="324"/>
    <x v="2"/>
    <x v="0"/>
    <x v="10"/>
    <x v="9"/>
    <x v="105"/>
    <x v="3"/>
    <x v="495"/>
    <x v="2"/>
    <x v="7"/>
    <x v="490"/>
    <n v="280.78200000000004"/>
    <n v="3"/>
    <n v="0.4"/>
    <n v="-46.797000000000025"/>
  </r>
  <r>
    <n v="872"/>
    <s v="CA-2012-131128"/>
    <x v="1"/>
    <x v="324"/>
    <d v="2012-10-20T00:00:00"/>
    <s v="First Class"/>
    <x v="14"/>
    <x v="14"/>
    <x v="0"/>
    <x v="0"/>
    <x v="3"/>
    <x v="38"/>
    <x v="208"/>
    <x v="3"/>
    <x v="693"/>
    <x v="1"/>
    <x v="10"/>
    <x v="686"/>
    <n v="34.44"/>
    <n v="3"/>
    <n v="0"/>
    <n v="17.22"/>
  </r>
  <r>
    <n v="873"/>
    <s v="CA-2011-148488"/>
    <x v="2"/>
    <x v="325"/>
    <d v="2011-12-15T00:00:00"/>
    <s v="Standard Class"/>
    <x v="325"/>
    <x v="325"/>
    <x v="0"/>
    <x v="0"/>
    <x v="20"/>
    <x v="15"/>
    <x v="29"/>
    <x v="3"/>
    <x v="252"/>
    <x v="1"/>
    <x v="10"/>
    <x v="250"/>
    <n v="11.36"/>
    <n v="2"/>
    <n v="0"/>
    <n v="5.2255999999999991"/>
  </r>
  <r>
    <n v="874"/>
    <s v="CA-2011-148488"/>
    <x v="2"/>
    <x v="325"/>
    <d v="2011-12-15T00:00:00"/>
    <s v="Standard Class"/>
    <x v="325"/>
    <x v="325"/>
    <x v="0"/>
    <x v="0"/>
    <x v="20"/>
    <x v="15"/>
    <x v="29"/>
    <x v="3"/>
    <x v="412"/>
    <x v="1"/>
    <x v="8"/>
    <x v="407"/>
    <n v="106.34399999999999"/>
    <n v="7"/>
    <n v="0.2"/>
    <n v="37.220399999999998"/>
  </r>
  <r>
    <n v="875"/>
    <s v="CA-2014-114636"/>
    <x v="3"/>
    <x v="326"/>
    <d v="2014-08-30T00:00:00"/>
    <s v="Standard Class"/>
    <x v="315"/>
    <x v="315"/>
    <x v="0"/>
    <x v="0"/>
    <x v="35"/>
    <x v="3"/>
    <x v="43"/>
    <x v="0"/>
    <x v="694"/>
    <x v="1"/>
    <x v="10"/>
    <x v="687"/>
    <n v="192.16000000000003"/>
    <n v="5"/>
    <n v="0.2"/>
    <n v="67.255999999999986"/>
  </r>
  <r>
    <n v="876"/>
    <s v="CA-2013-116736"/>
    <x v="0"/>
    <x v="327"/>
    <d v="2013-01-21T00:00:00"/>
    <s v="Standard Class"/>
    <x v="254"/>
    <x v="254"/>
    <x v="2"/>
    <x v="0"/>
    <x v="3"/>
    <x v="38"/>
    <x v="208"/>
    <x v="3"/>
    <x v="216"/>
    <x v="0"/>
    <x v="5"/>
    <x v="215"/>
    <n v="322.59000000000003"/>
    <n v="3"/>
    <n v="0"/>
    <n v="64.518000000000001"/>
  </r>
  <r>
    <n v="877"/>
    <s v="CA-2013-116736"/>
    <x v="0"/>
    <x v="327"/>
    <d v="2013-01-21T00:00:00"/>
    <s v="Standard Class"/>
    <x v="254"/>
    <x v="254"/>
    <x v="2"/>
    <x v="0"/>
    <x v="3"/>
    <x v="38"/>
    <x v="208"/>
    <x v="3"/>
    <x v="246"/>
    <x v="2"/>
    <x v="11"/>
    <x v="244"/>
    <n v="29.99"/>
    <n v="1"/>
    <n v="0"/>
    <n v="13.195600000000002"/>
  </r>
  <r>
    <n v="878"/>
    <s v="CA-2013-116736"/>
    <x v="0"/>
    <x v="327"/>
    <d v="2013-01-21T00:00:00"/>
    <s v="Standard Class"/>
    <x v="254"/>
    <x v="254"/>
    <x v="2"/>
    <x v="0"/>
    <x v="3"/>
    <x v="38"/>
    <x v="208"/>
    <x v="3"/>
    <x v="695"/>
    <x v="2"/>
    <x v="11"/>
    <x v="688"/>
    <n v="371.96999999999997"/>
    <n v="3"/>
    <n v="0"/>
    <n v="66.954599999999971"/>
  </r>
  <r>
    <n v="879"/>
    <s v="US-2011-158638"/>
    <x v="2"/>
    <x v="328"/>
    <d v="2011-09-21T00:00:00"/>
    <s v="Standard Class"/>
    <x v="326"/>
    <x v="326"/>
    <x v="2"/>
    <x v="0"/>
    <x v="10"/>
    <x v="9"/>
    <x v="74"/>
    <x v="3"/>
    <x v="696"/>
    <x v="1"/>
    <x v="8"/>
    <x v="689"/>
    <n v="5.8920000000000012"/>
    <n v="4"/>
    <n v="0.7"/>
    <n v="-4.1243999999999996"/>
  </r>
  <r>
    <n v="880"/>
    <s v="CA-2014-111689"/>
    <x v="3"/>
    <x v="329"/>
    <d v="2014-12-03T00:00:00"/>
    <s v="Second Class"/>
    <x v="6"/>
    <x v="6"/>
    <x v="2"/>
    <x v="0"/>
    <x v="20"/>
    <x v="15"/>
    <x v="23"/>
    <x v="3"/>
    <x v="697"/>
    <x v="1"/>
    <x v="8"/>
    <x v="690"/>
    <n v="68.472000000000008"/>
    <n v="3"/>
    <n v="0.2"/>
    <n v="23.109299999999998"/>
  </r>
  <r>
    <n v="881"/>
    <s v="CA-2014-111689"/>
    <x v="3"/>
    <x v="329"/>
    <d v="2014-12-03T00:00:00"/>
    <s v="Second Class"/>
    <x v="6"/>
    <x v="6"/>
    <x v="2"/>
    <x v="0"/>
    <x v="20"/>
    <x v="15"/>
    <x v="23"/>
    <x v="3"/>
    <x v="157"/>
    <x v="0"/>
    <x v="1"/>
    <x v="156"/>
    <n v="1242.8999999999999"/>
    <n v="5"/>
    <n v="0.1"/>
    <n v="262.38999999999987"/>
  </r>
  <r>
    <n v="882"/>
    <s v="CA-2012-129098"/>
    <x v="1"/>
    <x v="330"/>
    <d v="2012-10-13T00:00:00"/>
    <s v="Standard Class"/>
    <x v="54"/>
    <x v="54"/>
    <x v="0"/>
    <x v="0"/>
    <x v="24"/>
    <x v="17"/>
    <x v="28"/>
    <x v="0"/>
    <x v="421"/>
    <x v="1"/>
    <x v="4"/>
    <x v="416"/>
    <n v="30.84"/>
    <n v="2"/>
    <n v="0"/>
    <n v="8.3268000000000022"/>
  </r>
  <r>
    <n v="883"/>
    <s v="US-2014-123463"/>
    <x v="3"/>
    <x v="331"/>
    <d v="2014-12-24T00:00:00"/>
    <s v="Same Day"/>
    <x v="47"/>
    <x v="47"/>
    <x v="0"/>
    <x v="0"/>
    <x v="8"/>
    <x v="1"/>
    <x v="9"/>
    <x v="1"/>
    <x v="581"/>
    <x v="1"/>
    <x v="6"/>
    <x v="576"/>
    <n v="13.48"/>
    <n v="4"/>
    <n v="0"/>
    <n v="5.9312000000000014"/>
  </r>
  <r>
    <n v="884"/>
    <s v="CA-2013-165148"/>
    <x v="0"/>
    <x v="332"/>
    <d v="2013-10-25T00:00:00"/>
    <s v="First Class"/>
    <x v="327"/>
    <x v="327"/>
    <x v="2"/>
    <x v="0"/>
    <x v="66"/>
    <x v="12"/>
    <x v="83"/>
    <x v="2"/>
    <x v="545"/>
    <x v="0"/>
    <x v="5"/>
    <x v="540"/>
    <n v="31.400000000000002"/>
    <n v="5"/>
    <n v="0"/>
    <n v="10.047999999999998"/>
  </r>
  <r>
    <n v="885"/>
    <s v="CA-2011-134061"/>
    <x v="2"/>
    <x v="333"/>
    <d v="2011-05-04T00:00:00"/>
    <s v="Standard Class"/>
    <x v="328"/>
    <x v="328"/>
    <x v="0"/>
    <x v="0"/>
    <x v="30"/>
    <x v="15"/>
    <x v="144"/>
    <x v="3"/>
    <x v="698"/>
    <x v="0"/>
    <x v="5"/>
    <x v="691"/>
    <n v="17.46"/>
    <n v="2"/>
    <n v="0"/>
    <n v="5.936399999999999"/>
  </r>
  <r>
    <n v="886"/>
    <s v="CA-2012-143602"/>
    <x v="1"/>
    <x v="334"/>
    <d v="2012-04-28T00:00:00"/>
    <s v="Second Class"/>
    <x v="329"/>
    <x v="329"/>
    <x v="1"/>
    <x v="0"/>
    <x v="1"/>
    <x v="1"/>
    <x v="62"/>
    <x v="1"/>
    <x v="699"/>
    <x v="1"/>
    <x v="8"/>
    <x v="692"/>
    <n v="13.943999999999999"/>
    <n v="3"/>
    <n v="0.2"/>
    <n v="4.5317999999999996"/>
  </r>
  <r>
    <n v="887"/>
    <s v="CA-2014-115364"/>
    <x v="3"/>
    <x v="335"/>
    <d v="2014-07-03T00:00:00"/>
    <s v="Standard Class"/>
    <x v="220"/>
    <x v="220"/>
    <x v="0"/>
    <x v="0"/>
    <x v="70"/>
    <x v="1"/>
    <x v="188"/>
    <x v="1"/>
    <x v="700"/>
    <x v="1"/>
    <x v="4"/>
    <x v="693"/>
    <n v="83.76"/>
    <n v="12"/>
    <n v="0"/>
    <n v="1.6751999999999967"/>
  </r>
  <r>
    <n v="888"/>
    <s v="CA-2014-150707"/>
    <x v="3"/>
    <x v="336"/>
    <d v="2014-10-20T00:00:00"/>
    <s v="Standard Class"/>
    <x v="330"/>
    <x v="330"/>
    <x v="2"/>
    <x v="0"/>
    <x v="29"/>
    <x v="39"/>
    <x v="209"/>
    <x v="3"/>
    <x v="61"/>
    <x v="1"/>
    <x v="8"/>
    <x v="61"/>
    <n v="37.659999999999997"/>
    <n v="7"/>
    <n v="0"/>
    <n v="18.453400000000002"/>
  </r>
  <r>
    <n v="889"/>
    <s v="CA-2011-104976"/>
    <x v="2"/>
    <x v="337"/>
    <d v="2011-12-16T00:00:00"/>
    <s v="Standard Class"/>
    <x v="316"/>
    <x v="316"/>
    <x v="1"/>
    <x v="0"/>
    <x v="8"/>
    <x v="1"/>
    <x v="34"/>
    <x v="1"/>
    <x v="371"/>
    <x v="1"/>
    <x v="10"/>
    <x v="367"/>
    <n v="34.68"/>
    <n v="6"/>
    <n v="0"/>
    <n v="16.993200000000002"/>
  </r>
  <r>
    <n v="890"/>
    <s v="CA-2014-132934"/>
    <x v="3"/>
    <x v="308"/>
    <d v="2014-06-27T00:00:00"/>
    <s v="Standard Class"/>
    <x v="188"/>
    <x v="188"/>
    <x v="0"/>
    <x v="0"/>
    <x v="106"/>
    <x v="15"/>
    <x v="131"/>
    <x v="3"/>
    <x v="701"/>
    <x v="2"/>
    <x v="11"/>
    <x v="694"/>
    <n v="149.94999999999999"/>
    <n v="5"/>
    <n v="0"/>
    <n v="14.994999999999994"/>
  </r>
  <r>
    <n v="891"/>
    <s v="CA-2014-132934"/>
    <x v="3"/>
    <x v="308"/>
    <d v="2014-06-27T00:00:00"/>
    <s v="Standard Class"/>
    <x v="188"/>
    <x v="188"/>
    <x v="0"/>
    <x v="0"/>
    <x v="106"/>
    <x v="15"/>
    <x v="131"/>
    <x v="3"/>
    <x v="410"/>
    <x v="1"/>
    <x v="8"/>
    <x v="405"/>
    <n v="51.311999999999998"/>
    <n v="3"/>
    <n v="0.2"/>
    <n v="18.600599999999996"/>
  </r>
  <r>
    <n v="892"/>
    <s v="CA-2014-133256"/>
    <x v="3"/>
    <x v="335"/>
    <d v="2014-06-28T00:00:00"/>
    <s v="First Class"/>
    <x v="274"/>
    <x v="274"/>
    <x v="2"/>
    <x v="0"/>
    <x v="66"/>
    <x v="12"/>
    <x v="83"/>
    <x v="2"/>
    <x v="702"/>
    <x v="1"/>
    <x v="10"/>
    <x v="695"/>
    <n v="4.54"/>
    <n v="1"/>
    <n v="0"/>
    <n v="2.0429999999999997"/>
  </r>
  <r>
    <n v="893"/>
    <s v="CA-2014-133256"/>
    <x v="3"/>
    <x v="335"/>
    <d v="2014-06-28T00:00:00"/>
    <s v="First Class"/>
    <x v="274"/>
    <x v="274"/>
    <x v="2"/>
    <x v="0"/>
    <x v="66"/>
    <x v="12"/>
    <x v="83"/>
    <x v="2"/>
    <x v="703"/>
    <x v="1"/>
    <x v="6"/>
    <x v="696"/>
    <n v="15.92"/>
    <n v="4"/>
    <n v="0"/>
    <n v="5.4127999999999989"/>
  </r>
  <r>
    <n v="894"/>
    <s v="CA-2014-133256"/>
    <x v="3"/>
    <x v="335"/>
    <d v="2014-06-28T00:00:00"/>
    <s v="First Class"/>
    <x v="274"/>
    <x v="274"/>
    <x v="2"/>
    <x v="0"/>
    <x v="66"/>
    <x v="12"/>
    <x v="83"/>
    <x v="2"/>
    <x v="704"/>
    <x v="2"/>
    <x v="7"/>
    <x v="697"/>
    <n v="543.91999999999996"/>
    <n v="8"/>
    <n v="0"/>
    <n v="135.98000000000002"/>
  </r>
  <r>
    <n v="895"/>
    <s v="CA-2013-105494"/>
    <x v="0"/>
    <x v="338"/>
    <d v="2013-11-13T00:00:00"/>
    <s v="First Class"/>
    <x v="331"/>
    <x v="331"/>
    <x v="1"/>
    <x v="0"/>
    <x v="8"/>
    <x v="1"/>
    <x v="34"/>
    <x v="1"/>
    <x v="330"/>
    <x v="1"/>
    <x v="4"/>
    <x v="326"/>
    <n v="155.82000000000002"/>
    <n v="7"/>
    <n v="0"/>
    <n v="42.071400000000011"/>
  </r>
  <r>
    <n v="896"/>
    <s v="CA-2013-105494"/>
    <x v="0"/>
    <x v="338"/>
    <d v="2013-11-13T00:00:00"/>
    <s v="First Class"/>
    <x v="331"/>
    <x v="331"/>
    <x v="1"/>
    <x v="0"/>
    <x v="8"/>
    <x v="1"/>
    <x v="34"/>
    <x v="1"/>
    <x v="705"/>
    <x v="1"/>
    <x v="8"/>
    <x v="698"/>
    <n v="70.00800000000001"/>
    <n v="3"/>
    <n v="0.2"/>
    <n v="24.502800000000001"/>
  </r>
  <r>
    <n v="897"/>
    <s v="CA-2013-140634"/>
    <x v="0"/>
    <x v="339"/>
    <d v="2013-10-07T00:00:00"/>
    <s v="Second Class"/>
    <x v="332"/>
    <x v="332"/>
    <x v="0"/>
    <x v="0"/>
    <x v="12"/>
    <x v="5"/>
    <x v="14"/>
    <x v="2"/>
    <x v="706"/>
    <x v="1"/>
    <x v="12"/>
    <x v="33"/>
    <n v="15.648"/>
    <n v="2"/>
    <n v="0.2"/>
    <n v="5.0855999999999986"/>
  </r>
  <r>
    <n v="898"/>
    <s v="CA-2011-144407"/>
    <x v="2"/>
    <x v="340"/>
    <d v="2011-09-15T00:00:00"/>
    <s v="Standard Class"/>
    <x v="333"/>
    <x v="333"/>
    <x v="0"/>
    <x v="0"/>
    <x v="66"/>
    <x v="12"/>
    <x v="83"/>
    <x v="2"/>
    <x v="429"/>
    <x v="1"/>
    <x v="2"/>
    <x v="424"/>
    <n v="103.60000000000001"/>
    <n v="7"/>
    <n v="0"/>
    <n v="51.800000000000004"/>
  </r>
  <r>
    <n v="899"/>
    <s v="CA-2014-160983"/>
    <x v="3"/>
    <x v="341"/>
    <d v="2014-11-01T00:00:00"/>
    <s v="Second Class"/>
    <x v="334"/>
    <x v="334"/>
    <x v="1"/>
    <x v="0"/>
    <x v="109"/>
    <x v="15"/>
    <x v="135"/>
    <x v="3"/>
    <x v="707"/>
    <x v="1"/>
    <x v="10"/>
    <x v="699"/>
    <n v="46.96"/>
    <n v="8"/>
    <n v="0"/>
    <n v="22.540800000000001"/>
  </r>
  <r>
    <n v="900"/>
    <s v="US-2013-114622"/>
    <x v="0"/>
    <x v="342"/>
    <d v="2013-04-13T00:00:00"/>
    <s v="First Class"/>
    <x v="335"/>
    <x v="335"/>
    <x v="1"/>
    <x v="0"/>
    <x v="24"/>
    <x v="24"/>
    <x v="157"/>
    <x v="3"/>
    <x v="708"/>
    <x v="1"/>
    <x v="8"/>
    <x v="700"/>
    <n v="8.9040000000000017"/>
    <n v="2"/>
    <n v="0.7"/>
    <n v="-6.5296000000000003"/>
  </r>
  <r>
    <n v="901"/>
    <s v="CA-2014-150959"/>
    <x v="3"/>
    <x v="343"/>
    <d v="2014-11-14T00:00:00"/>
    <s v="First Class"/>
    <x v="143"/>
    <x v="143"/>
    <x v="0"/>
    <x v="0"/>
    <x v="164"/>
    <x v="5"/>
    <x v="210"/>
    <x v="2"/>
    <x v="709"/>
    <x v="1"/>
    <x v="2"/>
    <x v="701"/>
    <n v="10.440000000000001"/>
    <n v="5"/>
    <n v="0.2"/>
    <n v="3.3929999999999989"/>
  </r>
  <r>
    <n v="902"/>
    <s v="CA-2014-150959"/>
    <x v="3"/>
    <x v="343"/>
    <d v="2014-11-14T00:00:00"/>
    <s v="First Class"/>
    <x v="143"/>
    <x v="143"/>
    <x v="0"/>
    <x v="0"/>
    <x v="164"/>
    <x v="5"/>
    <x v="210"/>
    <x v="2"/>
    <x v="710"/>
    <x v="1"/>
    <x v="8"/>
    <x v="702"/>
    <n v="18.335999999999999"/>
    <n v="4"/>
    <n v="0.8"/>
    <n v="-32.088000000000008"/>
  </r>
  <r>
    <n v="903"/>
    <s v="CA-2014-132353"/>
    <x v="3"/>
    <x v="175"/>
    <d v="2014-09-18T00:00:00"/>
    <s v="First Class"/>
    <x v="72"/>
    <x v="72"/>
    <x v="0"/>
    <x v="0"/>
    <x v="22"/>
    <x v="10"/>
    <x v="155"/>
    <x v="2"/>
    <x v="149"/>
    <x v="2"/>
    <x v="7"/>
    <x v="149"/>
    <n v="323.97600000000006"/>
    <n v="3"/>
    <n v="0.2"/>
    <n v="20.248499999999993"/>
  </r>
  <r>
    <n v="904"/>
    <s v="CA-2013-130477"/>
    <x v="0"/>
    <x v="143"/>
    <d v="2013-04-13T00:00:00"/>
    <s v="Standard Class"/>
    <x v="95"/>
    <x v="95"/>
    <x v="0"/>
    <x v="0"/>
    <x v="1"/>
    <x v="1"/>
    <x v="3"/>
    <x v="1"/>
    <x v="711"/>
    <x v="1"/>
    <x v="10"/>
    <x v="703"/>
    <n v="20.04"/>
    <n v="3"/>
    <n v="0"/>
    <n v="9.6191999999999993"/>
  </r>
  <r>
    <n v="905"/>
    <s v="CA-2013-130477"/>
    <x v="0"/>
    <x v="143"/>
    <d v="2013-04-13T00:00:00"/>
    <s v="Standard Class"/>
    <x v="95"/>
    <x v="95"/>
    <x v="0"/>
    <x v="0"/>
    <x v="1"/>
    <x v="1"/>
    <x v="3"/>
    <x v="1"/>
    <x v="571"/>
    <x v="1"/>
    <x v="4"/>
    <x v="566"/>
    <n v="64.959999999999994"/>
    <n v="2"/>
    <n v="0"/>
    <n v="2.598399999999998"/>
  </r>
  <r>
    <n v="906"/>
    <s v="CA-2013-130477"/>
    <x v="0"/>
    <x v="143"/>
    <d v="2013-04-13T00:00:00"/>
    <s v="Standard Class"/>
    <x v="95"/>
    <x v="95"/>
    <x v="0"/>
    <x v="0"/>
    <x v="1"/>
    <x v="1"/>
    <x v="3"/>
    <x v="1"/>
    <x v="712"/>
    <x v="1"/>
    <x v="10"/>
    <x v="704"/>
    <n v="12.96"/>
    <n v="2"/>
    <n v="0"/>
    <n v="6.2208000000000006"/>
  </r>
  <r>
    <n v="907"/>
    <s v="CA-2014-143259"/>
    <x v="3"/>
    <x v="247"/>
    <d v="2015-01-04T00:00:00"/>
    <s v="Standard Class"/>
    <x v="22"/>
    <x v="22"/>
    <x v="0"/>
    <x v="0"/>
    <x v="20"/>
    <x v="15"/>
    <x v="29"/>
    <x v="3"/>
    <x v="713"/>
    <x v="0"/>
    <x v="0"/>
    <x v="705"/>
    <n v="323.13600000000002"/>
    <n v="4"/>
    <n v="0.2"/>
    <n v="12.117599999999968"/>
  </r>
  <r>
    <n v="908"/>
    <s v="CA-2014-143259"/>
    <x v="3"/>
    <x v="247"/>
    <d v="2015-01-04T00:00:00"/>
    <s v="Standard Class"/>
    <x v="22"/>
    <x v="22"/>
    <x v="0"/>
    <x v="0"/>
    <x v="20"/>
    <x v="15"/>
    <x v="29"/>
    <x v="3"/>
    <x v="714"/>
    <x v="2"/>
    <x v="7"/>
    <x v="706"/>
    <n v="90.93"/>
    <n v="7"/>
    <n v="0"/>
    <n v="2.7278999999999964"/>
  </r>
  <r>
    <n v="909"/>
    <s v="CA-2014-143259"/>
    <x v="3"/>
    <x v="247"/>
    <d v="2015-01-04T00:00:00"/>
    <s v="Standard Class"/>
    <x v="22"/>
    <x v="22"/>
    <x v="0"/>
    <x v="0"/>
    <x v="20"/>
    <x v="15"/>
    <x v="29"/>
    <x v="3"/>
    <x v="715"/>
    <x v="1"/>
    <x v="8"/>
    <x v="707"/>
    <n v="52.775999999999996"/>
    <n v="3"/>
    <n v="0.2"/>
    <n v="19.791"/>
  </r>
  <r>
    <n v="910"/>
    <s v="CA-2014-137596"/>
    <x v="3"/>
    <x v="264"/>
    <d v="2014-09-08T00:00:00"/>
    <s v="Standard Class"/>
    <x v="336"/>
    <x v="336"/>
    <x v="2"/>
    <x v="0"/>
    <x v="25"/>
    <x v="12"/>
    <x v="30"/>
    <x v="2"/>
    <x v="716"/>
    <x v="2"/>
    <x v="7"/>
    <x v="708"/>
    <n v="1199.8"/>
    <n v="4"/>
    <n v="0"/>
    <n v="323.94600000000003"/>
  </r>
  <r>
    <n v="911"/>
    <s v="CA-2014-137596"/>
    <x v="3"/>
    <x v="264"/>
    <d v="2014-09-08T00:00:00"/>
    <s v="Standard Class"/>
    <x v="336"/>
    <x v="336"/>
    <x v="2"/>
    <x v="0"/>
    <x v="25"/>
    <x v="12"/>
    <x v="30"/>
    <x v="2"/>
    <x v="717"/>
    <x v="2"/>
    <x v="11"/>
    <x v="709"/>
    <n v="1928.7800000000002"/>
    <n v="7"/>
    <n v="0"/>
    <n v="829.37540000000024"/>
  </r>
  <r>
    <n v="912"/>
    <s v="CA-2014-137596"/>
    <x v="3"/>
    <x v="264"/>
    <d v="2014-09-08T00:00:00"/>
    <s v="Standard Class"/>
    <x v="336"/>
    <x v="336"/>
    <x v="2"/>
    <x v="0"/>
    <x v="25"/>
    <x v="12"/>
    <x v="30"/>
    <x v="2"/>
    <x v="718"/>
    <x v="1"/>
    <x v="4"/>
    <x v="710"/>
    <n v="352.38"/>
    <n v="2"/>
    <n v="0"/>
    <n v="81.047399999999982"/>
  </r>
  <r>
    <n v="913"/>
    <s v="CA-2012-133627"/>
    <x v="1"/>
    <x v="70"/>
    <d v="2012-06-07T00:00:00"/>
    <s v="Standard Class"/>
    <x v="337"/>
    <x v="337"/>
    <x v="2"/>
    <x v="0"/>
    <x v="165"/>
    <x v="29"/>
    <x v="211"/>
    <x v="3"/>
    <x v="345"/>
    <x v="0"/>
    <x v="5"/>
    <x v="341"/>
    <n v="22.200000000000003"/>
    <n v="6"/>
    <n v="0"/>
    <n v="9.1020000000000021"/>
  </r>
  <r>
    <n v="914"/>
    <s v="CA-2014-102519"/>
    <x v="3"/>
    <x v="344"/>
    <d v="2014-11-30T00:00:00"/>
    <s v="First Class"/>
    <x v="312"/>
    <x v="312"/>
    <x v="1"/>
    <x v="0"/>
    <x v="158"/>
    <x v="6"/>
    <x v="201"/>
    <x v="2"/>
    <x v="267"/>
    <x v="0"/>
    <x v="5"/>
    <x v="264"/>
    <n v="46.94"/>
    <n v="1"/>
    <n v="0"/>
    <n v="19.2454"/>
  </r>
  <r>
    <n v="915"/>
    <s v="CA-2014-102519"/>
    <x v="3"/>
    <x v="344"/>
    <d v="2014-11-30T00:00:00"/>
    <s v="First Class"/>
    <x v="312"/>
    <x v="312"/>
    <x v="1"/>
    <x v="0"/>
    <x v="158"/>
    <x v="6"/>
    <x v="201"/>
    <x v="2"/>
    <x v="404"/>
    <x v="2"/>
    <x v="11"/>
    <x v="400"/>
    <n v="143.73000000000002"/>
    <n v="9"/>
    <n v="0"/>
    <n v="56.054700000000011"/>
  </r>
  <r>
    <n v="916"/>
    <s v="US-2011-141215"/>
    <x v="2"/>
    <x v="345"/>
    <d v="2011-06-21T00:00:00"/>
    <s v="Standard Class"/>
    <x v="126"/>
    <x v="126"/>
    <x v="1"/>
    <x v="0"/>
    <x v="52"/>
    <x v="5"/>
    <x v="65"/>
    <x v="2"/>
    <x v="719"/>
    <x v="0"/>
    <x v="3"/>
    <x v="711"/>
    <n v="99.918000000000006"/>
    <n v="2"/>
    <n v="0.3"/>
    <n v="-18.556200000000018"/>
  </r>
  <r>
    <n v="917"/>
    <s v="US-2011-141215"/>
    <x v="2"/>
    <x v="345"/>
    <d v="2011-06-21T00:00:00"/>
    <s v="Standard Class"/>
    <x v="126"/>
    <x v="126"/>
    <x v="1"/>
    <x v="0"/>
    <x v="52"/>
    <x v="5"/>
    <x v="65"/>
    <x v="2"/>
    <x v="463"/>
    <x v="0"/>
    <x v="1"/>
    <x v="459"/>
    <n v="797.94399999999996"/>
    <n v="4"/>
    <n v="0.3"/>
    <n v="-56.995999999999981"/>
  </r>
  <r>
    <n v="918"/>
    <s v="US-2011-141215"/>
    <x v="2"/>
    <x v="345"/>
    <d v="2011-06-21T00:00:00"/>
    <s v="Standard Class"/>
    <x v="126"/>
    <x v="126"/>
    <x v="1"/>
    <x v="0"/>
    <x v="52"/>
    <x v="5"/>
    <x v="65"/>
    <x v="2"/>
    <x v="276"/>
    <x v="1"/>
    <x v="8"/>
    <x v="273"/>
    <n v="8.5679999999999978"/>
    <n v="3"/>
    <n v="0.8"/>
    <n v="-14.5656"/>
  </r>
  <r>
    <n v="919"/>
    <s v="CA-2013-165218"/>
    <x v="0"/>
    <x v="346"/>
    <d v="2013-03-12T00:00:00"/>
    <s v="Standard Class"/>
    <x v="338"/>
    <x v="338"/>
    <x v="1"/>
    <x v="0"/>
    <x v="61"/>
    <x v="5"/>
    <x v="77"/>
    <x v="2"/>
    <x v="633"/>
    <x v="1"/>
    <x v="12"/>
    <x v="627"/>
    <n v="149.352"/>
    <n v="3"/>
    <n v="0.2"/>
    <n v="50.40629999999998"/>
  </r>
  <r>
    <n v="920"/>
    <s v="CA-2013-165218"/>
    <x v="0"/>
    <x v="346"/>
    <d v="2013-03-12T00:00:00"/>
    <s v="Standard Class"/>
    <x v="338"/>
    <x v="338"/>
    <x v="1"/>
    <x v="0"/>
    <x v="61"/>
    <x v="5"/>
    <x v="77"/>
    <x v="2"/>
    <x v="720"/>
    <x v="1"/>
    <x v="4"/>
    <x v="712"/>
    <n v="12.991999999999999"/>
    <n v="1"/>
    <n v="0.2"/>
    <n v="-0.81199999999999983"/>
  </r>
  <r>
    <n v="921"/>
    <s v="CA-2011-138296"/>
    <x v="2"/>
    <x v="29"/>
    <d v="2011-12-12T00:00:00"/>
    <s v="Standard Class"/>
    <x v="116"/>
    <x v="116"/>
    <x v="0"/>
    <x v="0"/>
    <x v="166"/>
    <x v="17"/>
    <x v="212"/>
    <x v="0"/>
    <x v="576"/>
    <x v="1"/>
    <x v="4"/>
    <x v="571"/>
    <n v="24.56"/>
    <n v="2"/>
    <n v="0"/>
    <n v="6.8767999999999994"/>
  </r>
  <r>
    <n v="922"/>
    <s v="CA-2012-111164"/>
    <x v="1"/>
    <x v="347"/>
    <d v="2012-04-15T00:00:00"/>
    <s v="Standard Class"/>
    <x v="339"/>
    <x v="339"/>
    <x v="0"/>
    <x v="0"/>
    <x v="20"/>
    <x v="15"/>
    <x v="29"/>
    <x v="3"/>
    <x v="721"/>
    <x v="2"/>
    <x v="11"/>
    <x v="713"/>
    <n v="85.14"/>
    <n v="3"/>
    <n v="0"/>
    <n v="34.907399999999996"/>
  </r>
  <r>
    <n v="923"/>
    <s v="CA-2012-111164"/>
    <x v="1"/>
    <x v="347"/>
    <d v="2012-04-15T00:00:00"/>
    <s v="Standard Class"/>
    <x v="339"/>
    <x v="339"/>
    <x v="0"/>
    <x v="0"/>
    <x v="20"/>
    <x v="15"/>
    <x v="29"/>
    <x v="3"/>
    <x v="722"/>
    <x v="2"/>
    <x v="7"/>
    <x v="714"/>
    <n v="21.99"/>
    <n v="1"/>
    <n v="0"/>
    <n v="10.555199999999999"/>
  </r>
  <r>
    <n v="924"/>
    <s v="CA-2012-111164"/>
    <x v="1"/>
    <x v="347"/>
    <d v="2012-04-15T00:00:00"/>
    <s v="Standard Class"/>
    <x v="339"/>
    <x v="339"/>
    <x v="0"/>
    <x v="0"/>
    <x v="20"/>
    <x v="15"/>
    <x v="29"/>
    <x v="3"/>
    <x v="723"/>
    <x v="1"/>
    <x v="9"/>
    <x v="715"/>
    <n v="406.59999999999997"/>
    <n v="5"/>
    <n v="0"/>
    <n v="113.84799999999998"/>
  </r>
  <r>
    <n v="925"/>
    <s v="CA-2013-149797"/>
    <x v="0"/>
    <x v="306"/>
    <d v="2013-09-21T00:00:00"/>
    <s v="Standard Class"/>
    <x v="340"/>
    <x v="340"/>
    <x v="1"/>
    <x v="0"/>
    <x v="20"/>
    <x v="15"/>
    <x v="164"/>
    <x v="3"/>
    <x v="115"/>
    <x v="1"/>
    <x v="8"/>
    <x v="115"/>
    <n v="841.5680000000001"/>
    <n v="2"/>
    <n v="0.2"/>
    <n v="294.54879999999991"/>
  </r>
  <r>
    <n v="926"/>
    <s v="CA-2011-132962"/>
    <x v="2"/>
    <x v="103"/>
    <d v="2011-09-16T00:00:00"/>
    <s v="First Class"/>
    <x v="341"/>
    <x v="341"/>
    <x v="0"/>
    <x v="0"/>
    <x v="10"/>
    <x v="9"/>
    <x v="105"/>
    <x v="3"/>
    <x v="724"/>
    <x v="1"/>
    <x v="10"/>
    <x v="716"/>
    <n v="15.552000000000003"/>
    <n v="3"/>
    <n v="0.2"/>
    <n v="5.4432"/>
  </r>
  <r>
    <n v="927"/>
    <s v="CA-2011-132962"/>
    <x v="2"/>
    <x v="103"/>
    <d v="2011-09-16T00:00:00"/>
    <s v="First Class"/>
    <x v="341"/>
    <x v="341"/>
    <x v="0"/>
    <x v="0"/>
    <x v="10"/>
    <x v="9"/>
    <x v="105"/>
    <x v="3"/>
    <x v="725"/>
    <x v="2"/>
    <x v="11"/>
    <x v="717"/>
    <n v="252.00000000000003"/>
    <n v="5"/>
    <n v="0.2"/>
    <n v="53.550000000000004"/>
  </r>
  <r>
    <n v="928"/>
    <s v="CA-2012-115091"/>
    <x v="1"/>
    <x v="348"/>
    <d v="2012-10-09T00:00:00"/>
    <s v="Standard Class"/>
    <x v="342"/>
    <x v="342"/>
    <x v="2"/>
    <x v="0"/>
    <x v="24"/>
    <x v="17"/>
    <x v="28"/>
    <x v="0"/>
    <x v="332"/>
    <x v="1"/>
    <x v="6"/>
    <x v="328"/>
    <n v="46.2"/>
    <n v="4"/>
    <n v="0"/>
    <n v="12.936"/>
  </r>
  <r>
    <n v="929"/>
    <s v="CA-2012-115091"/>
    <x v="1"/>
    <x v="348"/>
    <d v="2012-10-09T00:00:00"/>
    <s v="Standard Class"/>
    <x v="342"/>
    <x v="342"/>
    <x v="2"/>
    <x v="0"/>
    <x v="24"/>
    <x v="17"/>
    <x v="28"/>
    <x v="0"/>
    <x v="336"/>
    <x v="1"/>
    <x v="9"/>
    <x v="332"/>
    <n v="28.84"/>
    <n v="2"/>
    <n v="0"/>
    <n v="9.517199999999999"/>
  </r>
  <r>
    <n v="930"/>
    <s v="CA-2014-144932"/>
    <x v="3"/>
    <x v="349"/>
    <d v="2014-04-18T00:00:00"/>
    <s v="First Class"/>
    <x v="269"/>
    <x v="269"/>
    <x v="0"/>
    <x v="0"/>
    <x v="167"/>
    <x v="24"/>
    <x v="213"/>
    <x v="3"/>
    <x v="487"/>
    <x v="1"/>
    <x v="6"/>
    <x v="482"/>
    <n v="14.592000000000002"/>
    <n v="3"/>
    <n v="0.2"/>
    <n v="2.5535999999999985"/>
  </r>
  <r>
    <n v="931"/>
    <s v="CA-2014-144932"/>
    <x v="3"/>
    <x v="349"/>
    <d v="2014-04-18T00:00:00"/>
    <s v="First Class"/>
    <x v="269"/>
    <x v="269"/>
    <x v="0"/>
    <x v="0"/>
    <x v="167"/>
    <x v="24"/>
    <x v="213"/>
    <x v="3"/>
    <x v="726"/>
    <x v="1"/>
    <x v="6"/>
    <x v="718"/>
    <n v="89.855999999999995"/>
    <n v="3"/>
    <n v="0.2"/>
    <n v="21.340800000000002"/>
  </r>
  <r>
    <n v="932"/>
    <s v="CA-2014-144932"/>
    <x v="3"/>
    <x v="349"/>
    <d v="2014-04-18T00:00:00"/>
    <s v="First Class"/>
    <x v="269"/>
    <x v="269"/>
    <x v="0"/>
    <x v="0"/>
    <x v="167"/>
    <x v="24"/>
    <x v="213"/>
    <x v="3"/>
    <x v="609"/>
    <x v="1"/>
    <x v="10"/>
    <x v="604"/>
    <n v="13.872000000000002"/>
    <n v="3"/>
    <n v="0.2"/>
    <n v="5.0286000000000008"/>
  </r>
  <r>
    <n v="933"/>
    <s v="CA-2014-114216"/>
    <x v="3"/>
    <x v="264"/>
    <d v="2014-09-07T00:00:00"/>
    <s v="Standard Class"/>
    <x v="343"/>
    <x v="343"/>
    <x v="0"/>
    <x v="0"/>
    <x v="10"/>
    <x v="9"/>
    <x v="11"/>
    <x v="3"/>
    <x v="727"/>
    <x v="1"/>
    <x v="10"/>
    <x v="719"/>
    <n v="12.192"/>
    <n v="3"/>
    <n v="0.2"/>
    <n v="4.1147999999999998"/>
  </r>
  <r>
    <n v="934"/>
    <s v="CA-2013-140081"/>
    <x v="0"/>
    <x v="23"/>
    <d v="2013-06-25T00:00:00"/>
    <s v="Standard Class"/>
    <x v="344"/>
    <x v="344"/>
    <x v="2"/>
    <x v="0"/>
    <x v="10"/>
    <x v="9"/>
    <x v="74"/>
    <x v="3"/>
    <x v="728"/>
    <x v="1"/>
    <x v="10"/>
    <x v="720"/>
    <n v="45.056000000000004"/>
    <n v="8"/>
    <n v="0.2"/>
    <n v="15.206399999999997"/>
  </r>
  <r>
    <n v="935"/>
    <s v="CA-2013-140081"/>
    <x v="0"/>
    <x v="23"/>
    <d v="2013-06-25T00:00:00"/>
    <s v="Standard Class"/>
    <x v="344"/>
    <x v="344"/>
    <x v="2"/>
    <x v="0"/>
    <x v="10"/>
    <x v="9"/>
    <x v="74"/>
    <x v="3"/>
    <x v="729"/>
    <x v="1"/>
    <x v="8"/>
    <x v="721"/>
    <n v="29.718000000000007"/>
    <n v="6"/>
    <n v="0.7"/>
    <n v="-21.793199999999992"/>
  </r>
  <r>
    <n v="936"/>
    <s v="CA-2013-140081"/>
    <x v="0"/>
    <x v="23"/>
    <d v="2013-06-25T00:00:00"/>
    <s v="Standard Class"/>
    <x v="344"/>
    <x v="344"/>
    <x v="2"/>
    <x v="0"/>
    <x v="10"/>
    <x v="9"/>
    <x v="74"/>
    <x v="3"/>
    <x v="680"/>
    <x v="1"/>
    <x v="10"/>
    <x v="674"/>
    <n v="15.552000000000003"/>
    <n v="3"/>
    <n v="0.2"/>
    <n v="5.4432"/>
  </r>
  <r>
    <n v="937"/>
    <s v="CA-2013-140081"/>
    <x v="0"/>
    <x v="23"/>
    <d v="2013-06-25T00:00:00"/>
    <s v="Standard Class"/>
    <x v="344"/>
    <x v="344"/>
    <x v="2"/>
    <x v="0"/>
    <x v="10"/>
    <x v="9"/>
    <x v="74"/>
    <x v="3"/>
    <x v="137"/>
    <x v="1"/>
    <x v="9"/>
    <x v="137"/>
    <n v="447.69600000000003"/>
    <n v="2"/>
    <n v="0.2"/>
    <n v="33.577199999999976"/>
  </r>
  <r>
    <n v="938"/>
    <s v="US-2014-111745"/>
    <x v="3"/>
    <x v="60"/>
    <d v="2014-11-07T00:00:00"/>
    <s v="First Class"/>
    <x v="19"/>
    <x v="19"/>
    <x v="1"/>
    <x v="0"/>
    <x v="168"/>
    <x v="27"/>
    <x v="214"/>
    <x v="1"/>
    <x v="331"/>
    <x v="2"/>
    <x v="11"/>
    <x v="327"/>
    <n v="159.99"/>
    <n v="1"/>
    <n v="0"/>
    <n v="54.396599999999992"/>
  </r>
  <r>
    <n v="939"/>
    <s v="CA-2012-148250"/>
    <x v="1"/>
    <x v="350"/>
    <d v="2012-12-17T00:00:00"/>
    <s v="Standard Class"/>
    <x v="345"/>
    <x v="345"/>
    <x v="1"/>
    <x v="0"/>
    <x v="169"/>
    <x v="1"/>
    <x v="215"/>
    <x v="1"/>
    <x v="730"/>
    <x v="1"/>
    <x v="10"/>
    <x v="722"/>
    <n v="12.96"/>
    <n v="2"/>
    <n v="0"/>
    <n v="6.2208000000000006"/>
  </r>
  <r>
    <n v="940"/>
    <s v="CA-2012-148250"/>
    <x v="1"/>
    <x v="350"/>
    <d v="2012-12-17T00:00:00"/>
    <s v="Standard Class"/>
    <x v="345"/>
    <x v="345"/>
    <x v="1"/>
    <x v="0"/>
    <x v="169"/>
    <x v="1"/>
    <x v="215"/>
    <x v="1"/>
    <x v="731"/>
    <x v="1"/>
    <x v="9"/>
    <x v="723"/>
    <n v="134.47999999999999"/>
    <n v="4"/>
    <n v="0"/>
    <n v="34.964799999999997"/>
  </r>
  <r>
    <n v="941"/>
    <s v="CA-2013-105760"/>
    <x v="0"/>
    <x v="351"/>
    <d v="2013-06-21T00:00:00"/>
    <s v="First Class"/>
    <x v="346"/>
    <x v="346"/>
    <x v="1"/>
    <x v="0"/>
    <x v="8"/>
    <x v="1"/>
    <x v="94"/>
    <x v="1"/>
    <x v="732"/>
    <x v="1"/>
    <x v="10"/>
    <x v="724"/>
    <n v="17.12"/>
    <n v="2"/>
    <n v="0"/>
    <n v="8.0464000000000002"/>
  </r>
  <r>
    <n v="942"/>
    <s v="CA-2013-142958"/>
    <x v="0"/>
    <x v="180"/>
    <d v="2013-12-21T00:00:00"/>
    <s v="Standard Class"/>
    <x v="338"/>
    <x v="338"/>
    <x v="1"/>
    <x v="0"/>
    <x v="170"/>
    <x v="1"/>
    <x v="216"/>
    <x v="1"/>
    <x v="733"/>
    <x v="1"/>
    <x v="8"/>
    <x v="725"/>
    <n v="6.0960000000000001"/>
    <n v="2"/>
    <n v="0.2"/>
    <n v="2.2098"/>
  </r>
  <r>
    <n v="943"/>
    <s v="CA-2013-142958"/>
    <x v="0"/>
    <x v="180"/>
    <d v="2013-12-21T00:00:00"/>
    <s v="Standard Class"/>
    <x v="338"/>
    <x v="338"/>
    <x v="1"/>
    <x v="0"/>
    <x v="170"/>
    <x v="1"/>
    <x v="216"/>
    <x v="1"/>
    <x v="3"/>
    <x v="0"/>
    <x v="3"/>
    <x v="3"/>
    <n v="1114.2719999999999"/>
    <n v="4"/>
    <n v="0.2"/>
    <n v="41.785200000000032"/>
  </r>
  <r>
    <n v="944"/>
    <s v="CA-2012-120880"/>
    <x v="1"/>
    <x v="352"/>
    <d v="2012-06-03T00:00:00"/>
    <s v="Standard Class"/>
    <x v="139"/>
    <x v="139"/>
    <x v="0"/>
    <x v="0"/>
    <x v="4"/>
    <x v="4"/>
    <x v="59"/>
    <x v="1"/>
    <x v="511"/>
    <x v="1"/>
    <x v="10"/>
    <x v="506"/>
    <n v="32.400000000000006"/>
    <n v="5"/>
    <n v="0"/>
    <n v="15.552000000000001"/>
  </r>
  <r>
    <n v="945"/>
    <s v="CA-2012-120880"/>
    <x v="1"/>
    <x v="352"/>
    <d v="2012-06-03T00:00:00"/>
    <s v="Standard Class"/>
    <x v="139"/>
    <x v="139"/>
    <x v="0"/>
    <x v="0"/>
    <x v="4"/>
    <x v="4"/>
    <x v="59"/>
    <x v="1"/>
    <x v="734"/>
    <x v="1"/>
    <x v="4"/>
    <x v="726"/>
    <n v="540.56999999999994"/>
    <n v="3"/>
    <n v="0"/>
    <n v="140.54820000000001"/>
  </r>
  <r>
    <n v="946"/>
    <s v="CA-2012-120880"/>
    <x v="1"/>
    <x v="352"/>
    <d v="2012-06-03T00:00:00"/>
    <s v="Standard Class"/>
    <x v="139"/>
    <x v="139"/>
    <x v="0"/>
    <x v="0"/>
    <x v="4"/>
    <x v="4"/>
    <x v="59"/>
    <x v="1"/>
    <x v="735"/>
    <x v="1"/>
    <x v="8"/>
    <x v="727"/>
    <n v="167.76"/>
    <n v="5"/>
    <n v="0.2"/>
    <n v="62.91"/>
  </r>
  <r>
    <n v="947"/>
    <s v="US-2012-140200"/>
    <x v="1"/>
    <x v="353"/>
    <d v="2012-07-28T00:00:00"/>
    <s v="First Class"/>
    <x v="222"/>
    <x v="222"/>
    <x v="0"/>
    <x v="0"/>
    <x v="123"/>
    <x v="16"/>
    <x v="154"/>
    <x v="1"/>
    <x v="736"/>
    <x v="0"/>
    <x v="3"/>
    <x v="728"/>
    <n v="393.16500000000002"/>
    <n v="3"/>
    <n v="0.5"/>
    <n v="-204.44580000000005"/>
  </r>
  <r>
    <n v="948"/>
    <s v="US-2014-110576"/>
    <x v="3"/>
    <x v="354"/>
    <d v="2014-12-03T00:00:00"/>
    <s v="Standard Class"/>
    <x v="176"/>
    <x v="176"/>
    <x v="2"/>
    <x v="0"/>
    <x v="10"/>
    <x v="9"/>
    <x v="74"/>
    <x v="3"/>
    <x v="737"/>
    <x v="0"/>
    <x v="5"/>
    <x v="729"/>
    <n v="516.48800000000006"/>
    <n v="7"/>
    <n v="0.2"/>
    <n v="-12.912200000000027"/>
  </r>
  <r>
    <n v="949"/>
    <s v="US-2014-110576"/>
    <x v="3"/>
    <x v="354"/>
    <d v="2014-12-03T00:00:00"/>
    <s v="Standard Class"/>
    <x v="176"/>
    <x v="176"/>
    <x v="2"/>
    <x v="0"/>
    <x v="10"/>
    <x v="9"/>
    <x v="74"/>
    <x v="3"/>
    <x v="220"/>
    <x v="0"/>
    <x v="5"/>
    <x v="219"/>
    <n v="1007.2320000000001"/>
    <n v="6"/>
    <n v="0.2"/>
    <n v="75.542400000000015"/>
  </r>
  <r>
    <n v="950"/>
    <s v="US-2014-110576"/>
    <x v="3"/>
    <x v="354"/>
    <d v="2014-12-03T00:00:00"/>
    <s v="Standard Class"/>
    <x v="176"/>
    <x v="176"/>
    <x v="2"/>
    <x v="0"/>
    <x v="10"/>
    <x v="9"/>
    <x v="74"/>
    <x v="3"/>
    <x v="738"/>
    <x v="0"/>
    <x v="3"/>
    <x v="730"/>
    <n v="2065.3200000000002"/>
    <n v="12"/>
    <n v="0.4"/>
    <n v="-619.59600000000012"/>
  </r>
  <r>
    <n v="951"/>
    <s v="US-2014-110576"/>
    <x v="3"/>
    <x v="354"/>
    <d v="2014-12-03T00:00:00"/>
    <s v="Standard Class"/>
    <x v="176"/>
    <x v="176"/>
    <x v="2"/>
    <x v="0"/>
    <x v="10"/>
    <x v="9"/>
    <x v="74"/>
    <x v="3"/>
    <x v="739"/>
    <x v="1"/>
    <x v="10"/>
    <x v="731"/>
    <n v="15.552000000000003"/>
    <n v="3"/>
    <n v="0.2"/>
    <n v="5.4432"/>
  </r>
  <r>
    <n v="952"/>
    <s v="US-2014-110576"/>
    <x v="3"/>
    <x v="354"/>
    <d v="2014-12-03T00:00:00"/>
    <s v="Standard Class"/>
    <x v="176"/>
    <x v="176"/>
    <x v="2"/>
    <x v="0"/>
    <x v="10"/>
    <x v="9"/>
    <x v="74"/>
    <x v="3"/>
    <x v="218"/>
    <x v="1"/>
    <x v="10"/>
    <x v="217"/>
    <n v="25.344000000000001"/>
    <n v="6"/>
    <n v="0.2"/>
    <n v="7.92"/>
  </r>
  <r>
    <n v="953"/>
    <s v="CA-2014-131156"/>
    <x v="3"/>
    <x v="355"/>
    <d v="2014-04-08T00:00:00"/>
    <s v="Standard Class"/>
    <x v="347"/>
    <x v="347"/>
    <x v="0"/>
    <x v="0"/>
    <x v="10"/>
    <x v="9"/>
    <x v="105"/>
    <x v="3"/>
    <x v="740"/>
    <x v="0"/>
    <x v="5"/>
    <x v="33"/>
    <n v="25.472000000000001"/>
    <n v="4"/>
    <n v="0.2"/>
    <n v="7.6416000000000022"/>
  </r>
  <r>
    <n v="954"/>
    <s v="CA-2014-136539"/>
    <x v="3"/>
    <x v="116"/>
    <d v="2015-01-02T00:00:00"/>
    <s v="Standard Class"/>
    <x v="348"/>
    <x v="348"/>
    <x v="0"/>
    <x v="0"/>
    <x v="171"/>
    <x v="5"/>
    <x v="217"/>
    <x v="2"/>
    <x v="207"/>
    <x v="1"/>
    <x v="6"/>
    <x v="206"/>
    <n v="27.168000000000003"/>
    <n v="2"/>
    <n v="0.2"/>
    <n v="2.7168000000000001"/>
  </r>
  <r>
    <n v="955"/>
    <s v="CA-2014-136539"/>
    <x v="3"/>
    <x v="116"/>
    <d v="2015-01-02T00:00:00"/>
    <s v="Standard Class"/>
    <x v="348"/>
    <x v="348"/>
    <x v="0"/>
    <x v="0"/>
    <x v="171"/>
    <x v="5"/>
    <x v="217"/>
    <x v="2"/>
    <x v="266"/>
    <x v="0"/>
    <x v="0"/>
    <x v="263"/>
    <n v="78.852799999999988"/>
    <n v="2"/>
    <n v="0.32"/>
    <n v="-11.595999999999997"/>
  </r>
  <r>
    <n v="956"/>
    <s v="CA-2014-119305"/>
    <x v="3"/>
    <x v="329"/>
    <d v="2014-12-05T00:00:00"/>
    <s v="Standard Class"/>
    <x v="349"/>
    <x v="349"/>
    <x v="0"/>
    <x v="0"/>
    <x v="25"/>
    <x v="35"/>
    <x v="129"/>
    <x v="0"/>
    <x v="54"/>
    <x v="1"/>
    <x v="4"/>
    <x v="54"/>
    <n v="173.79999999999998"/>
    <n v="5"/>
    <n v="0"/>
    <n v="43.449999999999989"/>
  </r>
  <r>
    <n v="957"/>
    <s v="CA-2014-102414"/>
    <x v="3"/>
    <x v="356"/>
    <d v="2014-05-19T00:00:00"/>
    <s v="Second Class"/>
    <x v="350"/>
    <x v="350"/>
    <x v="0"/>
    <x v="0"/>
    <x v="42"/>
    <x v="16"/>
    <x v="51"/>
    <x v="1"/>
    <x v="687"/>
    <x v="2"/>
    <x v="7"/>
    <x v="680"/>
    <n v="29.592000000000002"/>
    <n v="1"/>
    <n v="0.2"/>
    <n v="2.5893000000000006"/>
  </r>
  <r>
    <n v="958"/>
    <s v="CA-2014-102414"/>
    <x v="3"/>
    <x v="356"/>
    <d v="2014-05-19T00:00:00"/>
    <s v="Second Class"/>
    <x v="350"/>
    <x v="350"/>
    <x v="0"/>
    <x v="0"/>
    <x v="42"/>
    <x v="16"/>
    <x v="51"/>
    <x v="1"/>
    <x v="741"/>
    <x v="1"/>
    <x v="8"/>
    <x v="732"/>
    <n v="4.7520000000000007"/>
    <n v="2"/>
    <n v="0.7"/>
    <n v="-3.1679999999999993"/>
  </r>
  <r>
    <n v="959"/>
    <s v="CA-2014-102414"/>
    <x v="3"/>
    <x v="356"/>
    <d v="2014-05-19T00:00:00"/>
    <s v="Second Class"/>
    <x v="350"/>
    <x v="350"/>
    <x v="0"/>
    <x v="0"/>
    <x v="42"/>
    <x v="16"/>
    <x v="51"/>
    <x v="1"/>
    <x v="742"/>
    <x v="1"/>
    <x v="10"/>
    <x v="733"/>
    <n v="15.552000000000003"/>
    <n v="3"/>
    <n v="0.2"/>
    <n v="5.6375999999999999"/>
  </r>
  <r>
    <n v="960"/>
    <s v="CA-2012-112571"/>
    <x v="1"/>
    <x v="357"/>
    <d v="2012-09-22T00:00:00"/>
    <s v="Same Day"/>
    <x v="351"/>
    <x v="351"/>
    <x v="0"/>
    <x v="0"/>
    <x v="147"/>
    <x v="1"/>
    <x v="218"/>
    <x v="1"/>
    <x v="743"/>
    <x v="0"/>
    <x v="5"/>
    <x v="734"/>
    <n v="204.6"/>
    <n v="2"/>
    <n v="0"/>
    <n v="53.195999999999998"/>
  </r>
  <r>
    <n v="961"/>
    <s v="CA-2014-152142"/>
    <x v="3"/>
    <x v="237"/>
    <d v="2014-11-20T00:00:00"/>
    <s v="Standard Class"/>
    <x v="352"/>
    <x v="352"/>
    <x v="1"/>
    <x v="0"/>
    <x v="8"/>
    <x v="1"/>
    <x v="94"/>
    <x v="1"/>
    <x v="228"/>
    <x v="0"/>
    <x v="1"/>
    <x v="226"/>
    <n v="321.56799999999998"/>
    <n v="2"/>
    <n v="0.2"/>
    <n v="28.137200000000007"/>
  </r>
  <r>
    <n v="962"/>
    <s v="CA-2012-160059"/>
    <x v="1"/>
    <x v="154"/>
    <d v="2012-12-01T00:00:00"/>
    <s v="Standard Class"/>
    <x v="353"/>
    <x v="353"/>
    <x v="2"/>
    <x v="0"/>
    <x v="115"/>
    <x v="36"/>
    <x v="145"/>
    <x v="0"/>
    <x v="744"/>
    <x v="1"/>
    <x v="8"/>
    <x v="735"/>
    <n v="6.24"/>
    <n v="2"/>
    <n v="0"/>
    <n v="3.0575999999999999"/>
  </r>
  <r>
    <n v="963"/>
    <s v="CA-2013-120859"/>
    <x v="0"/>
    <x v="142"/>
    <d v="2013-09-05T00:00:00"/>
    <s v="First Class"/>
    <x v="51"/>
    <x v="51"/>
    <x v="1"/>
    <x v="0"/>
    <x v="8"/>
    <x v="1"/>
    <x v="94"/>
    <x v="1"/>
    <x v="466"/>
    <x v="1"/>
    <x v="12"/>
    <x v="462"/>
    <n v="21.88"/>
    <n v="2"/>
    <n v="0"/>
    <n v="10.94"/>
  </r>
  <r>
    <n v="964"/>
    <s v="CA-2011-127488"/>
    <x v="2"/>
    <x v="358"/>
    <d v="2011-09-24T00:00:00"/>
    <s v="Second Class"/>
    <x v="333"/>
    <x v="333"/>
    <x v="0"/>
    <x v="0"/>
    <x v="172"/>
    <x v="2"/>
    <x v="219"/>
    <x v="0"/>
    <x v="745"/>
    <x v="1"/>
    <x v="2"/>
    <x v="736"/>
    <n v="4.6079999999999997"/>
    <n v="2"/>
    <n v="0.2"/>
    <n v="1.6704000000000001"/>
  </r>
  <r>
    <n v="965"/>
    <s v="CA-2014-135279"/>
    <x v="3"/>
    <x v="359"/>
    <d v="2014-04-12T00:00:00"/>
    <s v="First Class"/>
    <x v="354"/>
    <x v="354"/>
    <x v="2"/>
    <x v="0"/>
    <x v="20"/>
    <x v="15"/>
    <x v="164"/>
    <x v="3"/>
    <x v="746"/>
    <x v="1"/>
    <x v="2"/>
    <x v="737"/>
    <n v="9.82"/>
    <n v="2"/>
    <n v="0"/>
    <n v="4.8117999999999999"/>
  </r>
  <r>
    <n v="966"/>
    <s v="CA-2014-135279"/>
    <x v="3"/>
    <x v="359"/>
    <d v="2014-04-12T00:00:00"/>
    <s v="First Class"/>
    <x v="354"/>
    <x v="354"/>
    <x v="2"/>
    <x v="0"/>
    <x v="20"/>
    <x v="15"/>
    <x v="164"/>
    <x v="3"/>
    <x v="369"/>
    <x v="1"/>
    <x v="6"/>
    <x v="365"/>
    <n v="35.97"/>
    <n v="3"/>
    <n v="0"/>
    <n v="9.7118999999999982"/>
  </r>
  <r>
    <n v="967"/>
    <s v="CA-2014-135279"/>
    <x v="3"/>
    <x v="359"/>
    <d v="2014-04-12T00:00:00"/>
    <s v="First Class"/>
    <x v="354"/>
    <x v="354"/>
    <x v="2"/>
    <x v="0"/>
    <x v="20"/>
    <x v="15"/>
    <x v="164"/>
    <x v="3"/>
    <x v="747"/>
    <x v="1"/>
    <x v="10"/>
    <x v="738"/>
    <n v="12.96"/>
    <n v="2"/>
    <n v="0"/>
    <n v="6.2208000000000006"/>
  </r>
  <r>
    <n v="968"/>
    <s v="CA-2014-135279"/>
    <x v="3"/>
    <x v="359"/>
    <d v="2014-04-12T00:00:00"/>
    <s v="First Class"/>
    <x v="354"/>
    <x v="354"/>
    <x v="2"/>
    <x v="0"/>
    <x v="20"/>
    <x v="15"/>
    <x v="164"/>
    <x v="3"/>
    <x v="748"/>
    <x v="1"/>
    <x v="10"/>
    <x v="739"/>
    <n v="191.6"/>
    <n v="4"/>
    <n v="0"/>
    <n v="91.967999999999989"/>
  </r>
  <r>
    <n v="969"/>
    <s v="CA-2014-135279"/>
    <x v="3"/>
    <x v="359"/>
    <d v="2014-04-12T00:00:00"/>
    <s v="First Class"/>
    <x v="354"/>
    <x v="354"/>
    <x v="2"/>
    <x v="0"/>
    <x v="20"/>
    <x v="15"/>
    <x v="164"/>
    <x v="3"/>
    <x v="745"/>
    <x v="1"/>
    <x v="2"/>
    <x v="736"/>
    <n v="8.64"/>
    <n v="3"/>
    <n v="0"/>
    <n v="4.2336"/>
  </r>
  <r>
    <n v="970"/>
    <s v="CA-2014-135279"/>
    <x v="3"/>
    <x v="359"/>
    <d v="2014-04-12T00:00:00"/>
    <s v="First Class"/>
    <x v="354"/>
    <x v="354"/>
    <x v="2"/>
    <x v="0"/>
    <x v="20"/>
    <x v="15"/>
    <x v="164"/>
    <x v="3"/>
    <x v="749"/>
    <x v="1"/>
    <x v="4"/>
    <x v="740"/>
    <n v="501.81000000000006"/>
    <n v="3"/>
    <n v="0"/>
    <n v="0"/>
  </r>
  <r>
    <n v="971"/>
    <s v="CA-2011-115791"/>
    <x v="2"/>
    <x v="360"/>
    <d v="2011-01-19T00:00:00"/>
    <s v="Second Class"/>
    <x v="111"/>
    <x v="111"/>
    <x v="0"/>
    <x v="0"/>
    <x v="10"/>
    <x v="9"/>
    <x v="63"/>
    <x v="3"/>
    <x v="750"/>
    <x v="0"/>
    <x v="5"/>
    <x v="741"/>
    <n v="127.10400000000001"/>
    <n v="6"/>
    <n v="0.2"/>
    <n v="28.598399999999998"/>
  </r>
  <r>
    <n v="972"/>
    <s v="CA-2011-115791"/>
    <x v="2"/>
    <x v="360"/>
    <d v="2011-01-19T00:00:00"/>
    <s v="Second Class"/>
    <x v="111"/>
    <x v="111"/>
    <x v="0"/>
    <x v="0"/>
    <x v="10"/>
    <x v="9"/>
    <x v="63"/>
    <x v="3"/>
    <x v="302"/>
    <x v="2"/>
    <x v="7"/>
    <x v="299"/>
    <n v="124.19999999999999"/>
    <n v="3"/>
    <n v="0.4"/>
    <n v="-31.050000000000011"/>
  </r>
  <r>
    <n v="973"/>
    <s v="CA-2011-115791"/>
    <x v="2"/>
    <x v="360"/>
    <d v="2011-01-19T00:00:00"/>
    <s v="Second Class"/>
    <x v="111"/>
    <x v="111"/>
    <x v="0"/>
    <x v="0"/>
    <x v="10"/>
    <x v="9"/>
    <x v="63"/>
    <x v="3"/>
    <x v="582"/>
    <x v="1"/>
    <x v="8"/>
    <x v="577"/>
    <n v="18.588000000000005"/>
    <n v="2"/>
    <n v="0.7"/>
    <n v="-13.6312"/>
  </r>
  <r>
    <n v="974"/>
    <s v="CA-2011-115791"/>
    <x v="2"/>
    <x v="360"/>
    <d v="2011-01-19T00:00:00"/>
    <s v="Second Class"/>
    <x v="111"/>
    <x v="111"/>
    <x v="0"/>
    <x v="0"/>
    <x v="10"/>
    <x v="9"/>
    <x v="63"/>
    <x v="3"/>
    <x v="300"/>
    <x v="1"/>
    <x v="2"/>
    <x v="297"/>
    <n v="30.072000000000003"/>
    <n v="3"/>
    <n v="0.2"/>
    <n v="10.149299999999997"/>
  </r>
  <r>
    <n v="975"/>
    <s v="US-2014-103247"/>
    <x v="3"/>
    <x v="361"/>
    <d v="2014-10-09T00:00:00"/>
    <s v="Second Class"/>
    <x v="285"/>
    <x v="285"/>
    <x v="2"/>
    <x v="0"/>
    <x v="20"/>
    <x v="15"/>
    <x v="164"/>
    <x v="3"/>
    <x v="461"/>
    <x v="2"/>
    <x v="7"/>
    <x v="457"/>
    <n v="160.92999999999998"/>
    <n v="7"/>
    <n v="0"/>
    <n v="3.2186000000000092"/>
  </r>
  <r>
    <n v="976"/>
    <s v="US-2014-103247"/>
    <x v="3"/>
    <x v="361"/>
    <d v="2014-10-09T00:00:00"/>
    <s v="Second Class"/>
    <x v="285"/>
    <x v="285"/>
    <x v="2"/>
    <x v="0"/>
    <x v="20"/>
    <x v="15"/>
    <x v="164"/>
    <x v="3"/>
    <x v="351"/>
    <x v="1"/>
    <x v="8"/>
    <x v="347"/>
    <n v="75.792000000000002"/>
    <n v="3"/>
    <n v="0.2"/>
    <n v="25.579799999999992"/>
  </r>
  <r>
    <n v="977"/>
    <s v="US-2014-100209"/>
    <x v="3"/>
    <x v="362"/>
    <d v="2014-07-16T00:00:00"/>
    <s v="Standard Class"/>
    <x v="143"/>
    <x v="143"/>
    <x v="0"/>
    <x v="0"/>
    <x v="32"/>
    <x v="21"/>
    <x v="40"/>
    <x v="1"/>
    <x v="751"/>
    <x v="1"/>
    <x v="8"/>
    <x v="742"/>
    <n v="1.0800000000000003"/>
    <n v="2"/>
    <n v="0.7"/>
    <n v="-0.79200000000000004"/>
  </r>
  <r>
    <n v="978"/>
    <s v="CA-2014-159366"/>
    <x v="3"/>
    <x v="363"/>
    <d v="2014-01-11T00:00:00"/>
    <s v="First Class"/>
    <x v="308"/>
    <x v="308"/>
    <x v="1"/>
    <x v="0"/>
    <x v="66"/>
    <x v="12"/>
    <x v="185"/>
    <x v="2"/>
    <x v="155"/>
    <x v="2"/>
    <x v="15"/>
    <x v="154"/>
    <n v="3059.982"/>
    <n v="2"/>
    <n v="0.1"/>
    <n v="679.99599999999964"/>
  </r>
  <r>
    <n v="979"/>
    <s v="CA-2013-145499"/>
    <x v="0"/>
    <x v="198"/>
    <d v="2013-06-01T00:00:00"/>
    <s v="First Class"/>
    <x v="355"/>
    <x v="355"/>
    <x v="0"/>
    <x v="0"/>
    <x v="40"/>
    <x v="3"/>
    <x v="124"/>
    <x v="0"/>
    <x v="520"/>
    <x v="1"/>
    <x v="8"/>
    <x v="515"/>
    <n v="3.2820000000000005"/>
    <n v="2"/>
    <n v="0.7"/>
    <n v="-2.6256000000000004"/>
  </r>
  <r>
    <n v="980"/>
    <s v="CA-2012-157035"/>
    <x v="1"/>
    <x v="364"/>
    <d v="2012-12-12T00:00:00"/>
    <s v="First Class"/>
    <x v="33"/>
    <x v="33"/>
    <x v="1"/>
    <x v="0"/>
    <x v="38"/>
    <x v="14"/>
    <x v="134"/>
    <x v="2"/>
    <x v="752"/>
    <x v="1"/>
    <x v="10"/>
    <x v="743"/>
    <n v="34.019999999999996"/>
    <n v="3"/>
    <n v="0"/>
    <n v="16.669799999999999"/>
  </r>
  <r>
    <n v="981"/>
    <s v="CA-2013-144939"/>
    <x v="0"/>
    <x v="339"/>
    <d v="2013-10-09T00:00:00"/>
    <s v="Standard Class"/>
    <x v="12"/>
    <x v="12"/>
    <x v="0"/>
    <x v="0"/>
    <x v="20"/>
    <x v="15"/>
    <x v="45"/>
    <x v="3"/>
    <x v="637"/>
    <x v="0"/>
    <x v="1"/>
    <x v="631"/>
    <n v="599.29200000000003"/>
    <n v="6"/>
    <n v="0.1"/>
    <n v="93.223199999999977"/>
  </r>
  <r>
    <n v="982"/>
    <s v="CA-2011-163419"/>
    <x v="2"/>
    <x v="7"/>
    <d v="2011-11-14T00:00:00"/>
    <s v="Second Class"/>
    <x v="356"/>
    <x v="356"/>
    <x v="0"/>
    <x v="0"/>
    <x v="103"/>
    <x v="22"/>
    <x v="127"/>
    <x v="1"/>
    <x v="753"/>
    <x v="1"/>
    <x v="6"/>
    <x v="744"/>
    <n v="3.3920000000000003"/>
    <n v="1"/>
    <n v="0.2"/>
    <n v="0.80559999999999987"/>
  </r>
  <r>
    <n v="983"/>
    <s v="CA-2011-163419"/>
    <x v="2"/>
    <x v="7"/>
    <d v="2011-11-14T00:00:00"/>
    <s v="Second Class"/>
    <x v="356"/>
    <x v="356"/>
    <x v="0"/>
    <x v="0"/>
    <x v="103"/>
    <x v="22"/>
    <x v="127"/>
    <x v="1"/>
    <x v="754"/>
    <x v="2"/>
    <x v="7"/>
    <x v="745"/>
    <n v="559.98400000000004"/>
    <n v="2"/>
    <n v="0.2"/>
    <n v="55.998400000000032"/>
  </r>
  <r>
    <n v="984"/>
    <s v="CA-2011-163419"/>
    <x v="2"/>
    <x v="7"/>
    <d v="2011-11-14T00:00:00"/>
    <s v="Second Class"/>
    <x v="356"/>
    <x v="356"/>
    <x v="0"/>
    <x v="0"/>
    <x v="103"/>
    <x v="22"/>
    <x v="127"/>
    <x v="1"/>
    <x v="662"/>
    <x v="0"/>
    <x v="1"/>
    <x v="656"/>
    <n v="603.91999999999996"/>
    <n v="5"/>
    <n v="0.2"/>
    <n v="75.489999999999924"/>
  </r>
  <r>
    <n v="985"/>
    <s v="CA-2014-100314"/>
    <x v="3"/>
    <x v="365"/>
    <d v="2014-10-06T00:00:00"/>
    <s v="Standard Class"/>
    <x v="357"/>
    <x v="357"/>
    <x v="2"/>
    <x v="0"/>
    <x v="45"/>
    <x v="5"/>
    <x v="89"/>
    <x v="2"/>
    <x v="639"/>
    <x v="1"/>
    <x v="2"/>
    <x v="633"/>
    <n v="7.9680000000000009"/>
    <n v="2"/>
    <n v="0.2"/>
    <n v="2.5895999999999999"/>
  </r>
  <r>
    <n v="986"/>
    <s v="CA-2014-100314"/>
    <x v="3"/>
    <x v="365"/>
    <d v="2014-10-06T00:00:00"/>
    <s v="Standard Class"/>
    <x v="357"/>
    <x v="357"/>
    <x v="2"/>
    <x v="0"/>
    <x v="45"/>
    <x v="5"/>
    <x v="89"/>
    <x v="2"/>
    <x v="755"/>
    <x v="1"/>
    <x v="12"/>
    <x v="746"/>
    <n v="27.968000000000004"/>
    <n v="4"/>
    <n v="0.2"/>
    <n v="9.4391999999999996"/>
  </r>
  <r>
    <n v="987"/>
    <s v="CA-2014-100314"/>
    <x v="3"/>
    <x v="365"/>
    <d v="2014-10-06T00:00:00"/>
    <s v="Standard Class"/>
    <x v="357"/>
    <x v="357"/>
    <x v="2"/>
    <x v="0"/>
    <x v="45"/>
    <x v="5"/>
    <x v="89"/>
    <x v="2"/>
    <x v="756"/>
    <x v="2"/>
    <x v="15"/>
    <x v="747"/>
    <n v="336.51"/>
    <n v="3"/>
    <n v="0.4"/>
    <n v="44.867999999999967"/>
  </r>
  <r>
    <n v="988"/>
    <s v="CA-2012-146829"/>
    <x v="1"/>
    <x v="366"/>
    <d v="2012-03-10T00:00:00"/>
    <s v="Same Day"/>
    <x v="358"/>
    <x v="358"/>
    <x v="0"/>
    <x v="0"/>
    <x v="12"/>
    <x v="5"/>
    <x v="16"/>
    <x v="2"/>
    <x v="757"/>
    <x v="1"/>
    <x v="8"/>
    <x v="748"/>
    <n v="1.1119999999999997"/>
    <n v="2"/>
    <n v="0.8"/>
    <n v="-1.8904000000000001"/>
  </r>
  <r>
    <n v="989"/>
    <s v="CA-2014-167899"/>
    <x v="3"/>
    <x v="367"/>
    <d v="2014-05-27T00:00:00"/>
    <s v="Standard Class"/>
    <x v="189"/>
    <x v="189"/>
    <x v="1"/>
    <x v="0"/>
    <x v="109"/>
    <x v="15"/>
    <x v="135"/>
    <x v="3"/>
    <x v="575"/>
    <x v="0"/>
    <x v="5"/>
    <x v="570"/>
    <n v="520.05000000000007"/>
    <n v="5"/>
    <n v="0"/>
    <n v="72.807000000000031"/>
  </r>
  <r>
    <n v="990"/>
    <s v="CA-2014-167899"/>
    <x v="3"/>
    <x v="367"/>
    <d v="2014-05-27T00:00:00"/>
    <s v="Standard Class"/>
    <x v="189"/>
    <x v="189"/>
    <x v="1"/>
    <x v="0"/>
    <x v="109"/>
    <x v="15"/>
    <x v="135"/>
    <x v="3"/>
    <x v="758"/>
    <x v="1"/>
    <x v="6"/>
    <x v="749"/>
    <n v="17.97"/>
    <n v="3"/>
    <n v="0"/>
    <n v="5.2112999999999996"/>
  </r>
  <r>
    <n v="991"/>
    <s v="CA-2012-153549"/>
    <x v="1"/>
    <x v="368"/>
    <d v="2012-03-31T00:00:00"/>
    <s v="Second Class"/>
    <x v="359"/>
    <x v="359"/>
    <x v="2"/>
    <x v="0"/>
    <x v="108"/>
    <x v="2"/>
    <x v="133"/>
    <x v="0"/>
    <x v="284"/>
    <x v="0"/>
    <x v="1"/>
    <x v="281"/>
    <n v="1166.92"/>
    <n v="5"/>
    <n v="0.2"/>
    <n v="131.27849999999995"/>
  </r>
  <r>
    <n v="992"/>
    <s v="CA-2013-110023"/>
    <x v="0"/>
    <x v="369"/>
    <d v="2013-09-12T00:00:00"/>
    <s v="First Class"/>
    <x v="59"/>
    <x v="59"/>
    <x v="0"/>
    <x v="0"/>
    <x v="20"/>
    <x v="15"/>
    <x v="23"/>
    <x v="3"/>
    <x v="624"/>
    <x v="1"/>
    <x v="8"/>
    <x v="618"/>
    <n v="14.624000000000002"/>
    <n v="2"/>
    <n v="0.2"/>
    <n v="5.484"/>
  </r>
  <r>
    <n v="993"/>
    <s v="CA-2013-105585"/>
    <x v="0"/>
    <x v="370"/>
    <d v="2013-08-28T00:00:00"/>
    <s v="First Class"/>
    <x v="288"/>
    <x v="288"/>
    <x v="0"/>
    <x v="0"/>
    <x v="49"/>
    <x v="1"/>
    <x v="58"/>
    <x v="1"/>
    <x v="263"/>
    <x v="1"/>
    <x v="13"/>
    <x v="260"/>
    <n v="10.23"/>
    <n v="3"/>
    <n v="0"/>
    <n v="4.9104000000000001"/>
  </r>
  <r>
    <n v="994"/>
    <s v="CA-2013-105585"/>
    <x v="0"/>
    <x v="370"/>
    <d v="2013-08-28T00:00:00"/>
    <s v="First Class"/>
    <x v="288"/>
    <x v="288"/>
    <x v="0"/>
    <x v="0"/>
    <x v="49"/>
    <x v="1"/>
    <x v="58"/>
    <x v="1"/>
    <x v="759"/>
    <x v="1"/>
    <x v="10"/>
    <x v="750"/>
    <n v="154.9"/>
    <n v="5"/>
    <n v="0"/>
    <n v="69.704999999999998"/>
  </r>
  <r>
    <n v="995"/>
    <s v="CA-2011-117639"/>
    <x v="2"/>
    <x v="371"/>
    <d v="2011-05-25T00:00:00"/>
    <s v="Standard Class"/>
    <x v="360"/>
    <x v="360"/>
    <x v="1"/>
    <x v="0"/>
    <x v="173"/>
    <x v="17"/>
    <x v="220"/>
    <x v="0"/>
    <x v="760"/>
    <x v="1"/>
    <x v="8"/>
    <x v="751"/>
    <n v="2715.9300000000003"/>
    <n v="7"/>
    <n v="0"/>
    <n v="1276.4871000000001"/>
  </r>
  <r>
    <n v="996"/>
    <s v="CA-2011-117639"/>
    <x v="2"/>
    <x v="371"/>
    <d v="2011-05-25T00:00:00"/>
    <s v="Standard Class"/>
    <x v="360"/>
    <x v="360"/>
    <x v="1"/>
    <x v="0"/>
    <x v="173"/>
    <x v="17"/>
    <x v="220"/>
    <x v="0"/>
    <x v="638"/>
    <x v="2"/>
    <x v="7"/>
    <x v="752"/>
    <n v="617.97"/>
    <n v="3"/>
    <n v="0"/>
    <n v="173.0316"/>
  </r>
  <r>
    <n v="997"/>
    <s v="CA-2012-162537"/>
    <x v="1"/>
    <x v="372"/>
    <d v="2012-11-03T00:00:00"/>
    <s v="Standard Class"/>
    <x v="361"/>
    <x v="361"/>
    <x v="0"/>
    <x v="0"/>
    <x v="0"/>
    <x v="0"/>
    <x v="0"/>
    <x v="0"/>
    <x v="761"/>
    <x v="1"/>
    <x v="12"/>
    <x v="753"/>
    <n v="10.67"/>
    <n v="1"/>
    <n v="0"/>
    <n v="4.9081999999999999"/>
  </r>
  <r>
    <n v="998"/>
    <s v="CA-2012-162537"/>
    <x v="1"/>
    <x v="372"/>
    <d v="2012-11-03T00:00:00"/>
    <s v="Standard Class"/>
    <x v="361"/>
    <x v="361"/>
    <x v="0"/>
    <x v="0"/>
    <x v="0"/>
    <x v="0"/>
    <x v="0"/>
    <x v="0"/>
    <x v="762"/>
    <x v="1"/>
    <x v="4"/>
    <x v="754"/>
    <n v="36.630000000000003"/>
    <n v="3"/>
    <n v="0"/>
    <n v="9.8901000000000039"/>
  </r>
  <r>
    <n v="999"/>
    <s v="CA-2012-162537"/>
    <x v="1"/>
    <x v="372"/>
    <d v="2012-11-03T00:00:00"/>
    <s v="Standard Class"/>
    <x v="361"/>
    <x v="361"/>
    <x v="0"/>
    <x v="0"/>
    <x v="0"/>
    <x v="0"/>
    <x v="0"/>
    <x v="0"/>
    <x v="763"/>
    <x v="0"/>
    <x v="5"/>
    <x v="755"/>
    <n v="24.1"/>
    <n v="5"/>
    <n v="0"/>
    <n v="9.1580000000000013"/>
  </r>
  <r>
    <n v="1000"/>
    <s v="CA-2012-162537"/>
    <x v="1"/>
    <x v="372"/>
    <d v="2012-11-03T00:00:00"/>
    <s v="Standard Class"/>
    <x v="361"/>
    <x v="361"/>
    <x v="0"/>
    <x v="0"/>
    <x v="0"/>
    <x v="0"/>
    <x v="0"/>
    <x v="0"/>
    <x v="283"/>
    <x v="0"/>
    <x v="5"/>
    <x v="280"/>
    <n v="33.11"/>
    <n v="7"/>
    <n v="0"/>
    <n v="12.912900000000004"/>
  </r>
  <r>
    <n v="1001"/>
    <s v="CA-2013-155488"/>
    <x v="0"/>
    <x v="373"/>
    <d v="2013-11-18T00:00:00"/>
    <s v="Standard Class"/>
    <x v="86"/>
    <x v="86"/>
    <x v="2"/>
    <x v="0"/>
    <x v="137"/>
    <x v="4"/>
    <x v="172"/>
    <x v="1"/>
    <x v="666"/>
    <x v="1"/>
    <x v="6"/>
    <x v="660"/>
    <n v="44.02"/>
    <n v="2"/>
    <n v="0"/>
    <n v="11.4452"/>
  </r>
  <r>
    <n v="1002"/>
    <s v="CA-2012-124891"/>
    <x v="1"/>
    <x v="374"/>
    <d v="2012-07-31T00:00:00"/>
    <s v="Same Day"/>
    <x v="302"/>
    <x v="302"/>
    <x v="0"/>
    <x v="0"/>
    <x v="20"/>
    <x v="15"/>
    <x v="23"/>
    <x v="3"/>
    <x v="764"/>
    <x v="2"/>
    <x v="11"/>
    <x v="756"/>
    <n v="2309.65"/>
    <n v="7"/>
    <n v="0"/>
    <n v="762.18449999999984"/>
  </r>
  <r>
    <n v="1003"/>
    <s v="CA-2012-124891"/>
    <x v="1"/>
    <x v="374"/>
    <d v="2012-07-31T00:00:00"/>
    <s v="Same Day"/>
    <x v="302"/>
    <x v="302"/>
    <x v="0"/>
    <x v="0"/>
    <x v="20"/>
    <x v="15"/>
    <x v="23"/>
    <x v="3"/>
    <x v="257"/>
    <x v="0"/>
    <x v="3"/>
    <x v="255"/>
    <n v="1090.7819999999999"/>
    <n v="7"/>
    <n v="0.4"/>
    <n v="-290.87520000000001"/>
  </r>
  <r>
    <n v="1004"/>
    <s v="CA-2012-124891"/>
    <x v="1"/>
    <x v="374"/>
    <d v="2012-07-31T00:00:00"/>
    <s v="Same Day"/>
    <x v="302"/>
    <x v="302"/>
    <x v="0"/>
    <x v="0"/>
    <x v="20"/>
    <x v="15"/>
    <x v="23"/>
    <x v="3"/>
    <x v="747"/>
    <x v="1"/>
    <x v="10"/>
    <x v="738"/>
    <n v="19.440000000000001"/>
    <n v="3"/>
    <n v="0"/>
    <n v="9.3312000000000008"/>
  </r>
  <r>
    <n v="1005"/>
    <s v="CA-2012-126445"/>
    <x v="1"/>
    <x v="375"/>
    <d v="2012-08-31T00:00:00"/>
    <s v="Standard Class"/>
    <x v="362"/>
    <x v="362"/>
    <x v="0"/>
    <x v="0"/>
    <x v="174"/>
    <x v="1"/>
    <x v="221"/>
    <x v="1"/>
    <x v="765"/>
    <x v="1"/>
    <x v="4"/>
    <x v="757"/>
    <n v="484.65000000000003"/>
    <n v="3"/>
    <n v="0"/>
    <n v="92.083500000000015"/>
  </r>
  <r>
    <n v="1006"/>
    <s v="CA-2012-111199"/>
    <x v="1"/>
    <x v="50"/>
    <d v="2012-11-17T00:00:00"/>
    <s v="Standard Class"/>
    <x v="300"/>
    <x v="300"/>
    <x v="0"/>
    <x v="0"/>
    <x v="108"/>
    <x v="3"/>
    <x v="222"/>
    <x v="0"/>
    <x v="694"/>
    <x v="1"/>
    <x v="10"/>
    <x v="687"/>
    <n v="115.29600000000001"/>
    <n v="3"/>
    <n v="0.2"/>
    <n v="40.353599999999986"/>
  </r>
  <r>
    <n v="1007"/>
    <s v="CA-2012-105312"/>
    <x v="1"/>
    <x v="376"/>
    <d v="2012-11-09T00:00:00"/>
    <s v="First Class"/>
    <x v="363"/>
    <x v="363"/>
    <x v="0"/>
    <x v="0"/>
    <x v="48"/>
    <x v="16"/>
    <x v="57"/>
    <x v="1"/>
    <x v="111"/>
    <x v="1"/>
    <x v="12"/>
    <x v="111"/>
    <n v="7.080000000000001"/>
    <n v="3"/>
    <n v="0.2"/>
    <n v="2.4779999999999989"/>
  </r>
  <r>
    <n v="1008"/>
    <s v="CA-2012-105312"/>
    <x v="1"/>
    <x v="376"/>
    <d v="2012-11-09T00:00:00"/>
    <s v="First Class"/>
    <x v="363"/>
    <x v="363"/>
    <x v="0"/>
    <x v="0"/>
    <x v="48"/>
    <x v="16"/>
    <x v="57"/>
    <x v="1"/>
    <x v="766"/>
    <x v="1"/>
    <x v="8"/>
    <x v="758"/>
    <n v="4.4009999999999998"/>
    <n v="3"/>
    <n v="0.7"/>
    <n v="-3.5207999999999995"/>
  </r>
  <r>
    <n v="1009"/>
    <s v="US-2014-106705"/>
    <x v="3"/>
    <x v="377"/>
    <d v="2015-01-02T00:00:00"/>
    <s v="Standard Class"/>
    <x v="138"/>
    <x v="138"/>
    <x v="0"/>
    <x v="0"/>
    <x v="140"/>
    <x v="23"/>
    <x v="223"/>
    <x v="2"/>
    <x v="422"/>
    <x v="1"/>
    <x v="10"/>
    <x v="417"/>
    <n v="44.75"/>
    <n v="5"/>
    <n v="0"/>
    <n v="20.584999999999994"/>
  </r>
  <r>
    <n v="1010"/>
    <s v="CA-2014-135034"/>
    <x v="3"/>
    <x v="378"/>
    <d v="2014-08-04T00:00:00"/>
    <s v="First Class"/>
    <x v="247"/>
    <x v="247"/>
    <x v="0"/>
    <x v="0"/>
    <x v="22"/>
    <x v="10"/>
    <x v="155"/>
    <x v="2"/>
    <x v="160"/>
    <x v="2"/>
    <x v="7"/>
    <x v="159"/>
    <n v="95.984000000000009"/>
    <n v="2"/>
    <n v="0.2"/>
    <n v="5.9990000000000023"/>
  </r>
  <r>
    <n v="1011"/>
    <s v="CA-2011-158540"/>
    <x v="2"/>
    <x v="156"/>
    <d v="2011-11-26T00:00:00"/>
    <s v="First Class"/>
    <x v="364"/>
    <x v="364"/>
    <x v="0"/>
    <x v="0"/>
    <x v="70"/>
    <x v="1"/>
    <x v="88"/>
    <x v="1"/>
    <x v="767"/>
    <x v="0"/>
    <x v="5"/>
    <x v="759"/>
    <n v="151.72"/>
    <n v="4"/>
    <n v="0"/>
    <n v="27.309599999999989"/>
  </r>
  <r>
    <n v="1012"/>
    <s v="CA-2014-118437"/>
    <x v="3"/>
    <x v="46"/>
    <d v="2014-06-22T00:00:00"/>
    <s v="Second Class"/>
    <x v="58"/>
    <x v="58"/>
    <x v="0"/>
    <x v="0"/>
    <x v="175"/>
    <x v="4"/>
    <x v="224"/>
    <x v="1"/>
    <x v="28"/>
    <x v="0"/>
    <x v="5"/>
    <x v="28"/>
    <n v="155.25"/>
    <n v="3"/>
    <n v="0"/>
    <n v="46.574999999999996"/>
  </r>
  <r>
    <n v="1013"/>
    <s v="CA-2014-118437"/>
    <x v="3"/>
    <x v="46"/>
    <d v="2014-06-22T00:00:00"/>
    <s v="Second Class"/>
    <x v="58"/>
    <x v="58"/>
    <x v="0"/>
    <x v="0"/>
    <x v="175"/>
    <x v="4"/>
    <x v="224"/>
    <x v="1"/>
    <x v="768"/>
    <x v="1"/>
    <x v="4"/>
    <x v="760"/>
    <n v="14.03"/>
    <n v="1"/>
    <n v="0"/>
    <n v="4.068699999999998"/>
  </r>
  <r>
    <n v="1014"/>
    <s v="US-2012-126214"/>
    <x v="1"/>
    <x v="379"/>
    <d v="2012-12-24T00:00:00"/>
    <s v="Second Class"/>
    <x v="365"/>
    <x v="365"/>
    <x v="0"/>
    <x v="0"/>
    <x v="4"/>
    <x v="4"/>
    <x v="5"/>
    <x v="1"/>
    <x v="209"/>
    <x v="0"/>
    <x v="3"/>
    <x v="208"/>
    <n v="1618.37"/>
    <n v="13"/>
    <n v="0"/>
    <n v="356.04139999999995"/>
  </r>
  <r>
    <n v="1015"/>
    <s v="US-2012-126214"/>
    <x v="1"/>
    <x v="379"/>
    <d v="2012-12-24T00:00:00"/>
    <s v="Second Class"/>
    <x v="365"/>
    <x v="365"/>
    <x v="0"/>
    <x v="0"/>
    <x v="4"/>
    <x v="4"/>
    <x v="5"/>
    <x v="1"/>
    <x v="769"/>
    <x v="2"/>
    <x v="11"/>
    <x v="761"/>
    <n v="99.6"/>
    <n v="1"/>
    <n v="0"/>
    <n v="36.851999999999997"/>
  </r>
  <r>
    <n v="1016"/>
    <s v="CA-2012-133025"/>
    <x v="1"/>
    <x v="14"/>
    <d v="2012-09-19T00:00:00"/>
    <s v="Second Class"/>
    <x v="246"/>
    <x v="246"/>
    <x v="2"/>
    <x v="0"/>
    <x v="1"/>
    <x v="1"/>
    <x v="1"/>
    <x v="1"/>
    <x v="260"/>
    <x v="1"/>
    <x v="10"/>
    <x v="257"/>
    <n v="32.400000000000006"/>
    <n v="5"/>
    <n v="0"/>
    <n v="15.552000000000001"/>
  </r>
  <r>
    <n v="1017"/>
    <s v="CA-2012-108665"/>
    <x v="1"/>
    <x v="380"/>
    <d v="2012-07-10T00:00:00"/>
    <s v="Standard Class"/>
    <x v="366"/>
    <x v="366"/>
    <x v="1"/>
    <x v="0"/>
    <x v="20"/>
    <x v="15"/>
    <x v="164"/>
    <x v="3"/>
    <x v="770"/>
    <x v="0"/>
    <x v="5"/>
    <x v="762"/>
    <n v="13.96"/>
    <n v="2"/>
    <n v="0"/>
    <n v="6.7008000000000001"/>
  </r>
  <r>
    <n v="1018"/>
    <s v="CA-2012-108665"/>
    <x v="1"/>
    <x v="380"/>
    <d v="2012-07-10T00:00:00"/>
    <s v="Standard Class"/>
    <x v="366"/>
    <x v="366"/>
    <x v="1"/>
    <x v="0"/>
    <x v="20"/>
    <x v="15"/>
    <x v="164"/>
    <x v="3"/>
    <x v="689"/>
    <x v="0"/>
    <x v="5"/>
    <x v="682"/>
    <n v="155.82"/>
    <n v="3"/>
    <n v="0"/>
    <n v="63.886200000000002"/>
  </r>
  <r>
    <n v="1019"/>
    <s v="CA-2012-108665"/>
    <x v="1"/>
    <x v="380"/>
    <d v="2012-07-10T00:00:00"/>
    <s v="Standard Class"/>
    <x v="366"/>
    <x v="366"/>
    <x v="1"/>
    <x v="0"/>
    <x v="20"/>
    <x v="15"/>
    <x v="164"/>
    <x v="3"/>
    <x v="771"/>
    <x v="2"/>
    <x v="7"/>
    <x v="763"/>
    <n v="124.94999999999999"/>
    <n v="5"/>
    <n v="0"/>
    <n v="2.4990000000000023"/>
  </r>
  <r>
    <n v="1020"/>
    <s v="CA-2012-108665"/>
    <x v="1"/>
    <x v="380"/>
    <d v="2012-07-10T00:00:00"/>
    <s v="Standard Class"/>
    <x v="366"/>
    <x v="366"/>
    <x v="1"/>
    <x v="0"/>
    <x v="20"/>
    <x v="15"/>
    <x v="164"/>
    <x v="3"/>
    <x v="772"/>
    <x v="1"/>
    <x v="4"/>
    <x v="764"/>
    <n v="601.65"/>
    <n v="5"/>
    <n v="0"/>
    <n v="156.42899999999997"/>
  </r>
  <r>
    <n v="1021"/>
    <s v="CA-2012-124450"/>
    <x v="1"/>
    <x v="381"/>
    <d v="2012-05-03T00:00:00"/>
    <s v="Standard Class"/>
    <x v="218"/>
    <x v="218"/>
    <x v="0"/>
    <x v="0"/>
    <x v="176"/>
    <x v="40"/>
    <x v="225"/>
    <x v="3"/>
    <x v="773"/>
    <x v="1"/>
    <x v="6"/>
    <x v="33"/>
    <n v="22.740000000000002"/>
    <n v="3"/>
    <n v="0"/>
    <n v="8.8686000000000007"/>
  </r>
  <r>
    <n v="1022"/>
    <s v="CA-2012-124450"/>
    <x v="1"/>
    <x v="381"/>
    <d v="2012-05-03T00:00:00"/>
    <s v="Standard Class"/>
    <x v="218"/>
    <x v="218"/>
    <x v="0"/>
    <x v="0"/>
    <x v="176"/>
    <x v="40"/>
    <x v="225"/>
    <x v="3"/>
    <x v="774"/>
    <x v="0"/>
    <x v="1"/>
    <x v="765"/>
    <n v="1267.53"/>
    <n v="3"/>
    <n v="0"/>
    <n v="316.88249999999999"/>
  </r>
  <r>
    <n v="1023"/>
    <s v="CA-2012-124450"/>
    <x v="1"/>
    <x v="381"/>
    <d v="2012-05-03T00:00:00"/>
    <s v="Standard Class"/>
    <x v="218"/>
    <x v="218"/>
    <x v="0"/>
    <x v="0"/>
    <x v="176"/>
    <x v="40"/>
    <x v="225"/>
    <x v="3"/>
    <x v="775"/>
    <x v="2"/>
    <x v="15"/>
    <x v="766"/>
    <n v="1379.92"/>
    <n v="8"/>
    <n v="0"/>
    <n v="648.56240000000003"/>
  </r>
  <r>
    <n v="1024"/>
    <s v="CA-2012-167269"/>
    <x v="1"/>
    <x v="382"/>
    <d v="2012-06-20T00:00:00"/>
    <s v="Standard Class"/>
    <x v="171"/>
    <x v="171"/>
    <x v="0"/>
    <x v="0"/>
    <x v="10"/>
    <x v="9"/>
    <x v="63"/>
    <x v="3"/>
    <x v="776"/>
    <x v="1"/>
    <x v="12"/>
    <x v="767"/>
    <n v="6.2080000000000002"/>
    <n v="2"/>
    <n v="0.2"/>
    <n v="2.1728000000000001"/>
  </r>
  <r>
    <n v="1025"/>
    <s v="CA-2014-106964"/>
    <x v="3"/>
    <x v="94"/>
    <d v="2014-12-21T00:00:00"/>
    <s v="First Class"/>
    <x v="367"/>
    <x v="367"/>
    <x v="2"/>
    <x v="0"/>
    <x v="1"/>
    <x v="1"/>
    <x v="62"/>
    <x v="1"/>
    <x v="777"/>
    <x v="1"/>
    <x v="8"/>
    <x v="768"/>
    <n v="11.808"/>
    <n v="2"/>
    <n v="0.2"/>
    <n v="4.2804000000000002"/>
  </r>
  <r>
    <n v="1026"/>
    <s v="CA-2013-126529"/>
    <x v="0"/>
    <x v="383"/>
    <d v="2013-01-13T00:00:00"/>
    <s v="Second Class"/>
    <x v="368"/>
    <x v="368"/>
    <x v="2"/>
    <x v="0"/>
    <x v="24"/>
    <x v="24"/>
    <x v="157"/>
    <x v="3"/>
    <x v="778"/>
    <x v="1"/>
    <x v="10"/>
    <x v="769"/>
    <n v="15.552000000000003"/>
    <n v="3"/>
    <n v="0.2"/>
    <n v="5.4432"/>
  </r>
  <r>
    <n v="1027"/>
    <s v="CA-2013-126529"/>
    <x v="0"/>
    <x v="383"/>
    <d v="2013-01-13T00:00:00"/>
    <s v="Second Class"/>
    <x v="368"/>
    <x v="368"/>
    <x v="2"/>
    <x v="0"/>
    <x v="24"/>
    <x v="24"/>
    <x v="157"/>
    <x v="3"/>
    <x v="779"/>
    <x v="1"/>
    <x v="10"/>
    <x v="770"/>
    <n v="63.311999999999998"/>
    <n v="3"/>
    <n v="0.2"/>
    <n v="20.576399999999996"/>
  </r>
  <r>
    <n v="1028"/>
    <s v="CA-2013-126529"/>
    <x v="0"/>
    <x v="383"/>
    <d v="2013-01-13T00:00:00"/>
    <s v="Second Class"/>
    <x v="368"/>
    <x v="368"/>
    <x v="2"/>
    <x v="0"/>
    <x v="24"/>
    <x v="24"/>
    <x v="157"/>
    <x v="3"/>
    <x v="780"/>
    <x v="2"/>
    <x v="7"/>
    <x v="771"/>
    <n v="15.587999999999999"/>
    <n v="2"/>
    <n v="0.4"/>
    <n v="-9.8724000000000007"/>
  </r>
  <r>
    <n v="1029"/>
    <s v="CA-2011-163552"/>
    <x v="2"/>
    <x v="384"/>
    <d v="2011-07-15T00:00:00"/>
    <s v="Standard Class"/>
    <x v="156"/>
    <x v="156"/>
    <x v="1"/>
    <x v="0"/>
    <x v="83"/>
    <x v="30"/>
    <x v="103"/>
    <x v="3"/>
    <x v="258"/>
    <x v="1"/>
    <x v="10"/>
    <x v="33"/>
    <n v="177.2"/>
    <n v="5"/>
    <n v="0"/>
    <n v="83.283999999999992"/>
  </r>
  <r>
    <n v="1030"/>
    <s v="CA-2011-163552"/>
    <x v="2"/>
    <x v="384"/>
    <d v="2011-07-15T00:00:00"/>
    <s v="Standard Class"/>
    <x v="156"/>
    <x v="156"/>
    <x v="1"/>
    <x v="0"/>
    <x v="83"/>
    <x v="30"/>
    <x v="103"/>
    <x v="3"/>
    <x v="781"/>
    <x v="2"/>
    <x v="7"/>
    <x v="772"/>
    <n v="197.96999999999997"/>
    <n v="3"/>
    <n v="0"/>
    <n v="57.41129999999999"/>
  </r>
  <r>
    <n v="1031"/>
    <s v="CA-2011-163552"/>
    <x v="2"/>
    <x v="384"/>
    <d v="2011-07-15T00:00:00"/>
    <s v="Standard Class"/>
    <x v="156"/>
    <x v="156"/>
    <x v="1"/>
    <x v="0"/>
    <x v="83"/>
    <x v="30"/>
    <x v="103"/>
    <x v="3"/>
    <x v="463"/>
    <x v="0"/>
    <x v="1"/>
    <x v="459"/>
    <n v="854.94"/>
    <n v="3"/>
    <n v="0"/>
    <n v="213.73500000000001"/>
  </r>
  <r>
    <n v="1032"/>
    <s v="CA-2011-163552"/>
    <x v="2"/>
    <x v="384"/>
    <d v="2011-07-15T00:00:00"/>
    <s v="Standard Class"/>
    <x v="156"/>
    <x v="156"/>
    <x v="1"/>
    <x v="0"/>
    <x v="83"/>
    <x v="30"/>
    <x v="103"/>
    <x v="3"/>
    <x v="93"/>
    <x v="0"/>
    <x v="5"/>
    <x v="93"/>
    <n v="124.10999999999999"/>
    <n v="9"/>
    <n v="0"/>
    <n v="52.126200000000004"/>
  </r>
  <r>
    <n v="1033"/>
    <s v="CA-2011-163552"/>
    <x v="2"/>
    <x v="384"/>
    <d v="2011-07-15T00:00:00"/>
    <s v="Standard Class"/>
    <x v="156"/>
    <x v="156"/>
    <x v="1"/>
    <x v="0"/>
    <x v="83"/>
    <x v="30"/>
    <x v="103"/>
    <x v="3"/>
    <x v="782"/>
    <x v="1"/>
    <x v="2"/>
    <x v="773"/>
    <n v="14.399999999999999"/>
    <n v="5"/>
    <n v="0"/>
    <n v="7.056"/>
  </r>
  <r>
    <n v="1034"/>
    <s v="CA-2013-109820"/>
    <x v="0"/>
    <x v="73"/>
    <d v="2013-11-23T00:00:00"/>
    <s v="First Class"/>
    <x v="369"/>
    <x v="369"/>
    <x v="0"/>
    <x v="0"/>
    <x v="74"/>
    <x v="24"/>
    <x v="93"/>
    <x v="3"/>
    <x v="783"/>
    <x v="1"/>
    <x v="10"/>
    <x v="774"/>
    <n v="15.696000000000002"/>
    <n v="3"/>
    <n v="0.2"/>
    <n v="5.1011999999999995"/>
  </r>
  <r>
    <n v="1035"/>
    <s v="CA-2013-109820"/>
    <x v="0"/>
    <x v="73"/>
    <d v="2013-11-23T00:00:00"/>
    <s v="First Class"/>
    <x v="369"/>
    <x v="369"/>
    <x v="0"/>
    <x v="0"/>
    <x v="74"/>
    <x v="24"/>
    <x v="93"/>
    <x v="3"/>
    <x v="236"/>
    <x v="1"/>
    <x v="8"/>
    <x v="234"/>
    <n v="2.6280000000000001"/>
    <n v="2"/>
    <n v="0.7"/>
    <n v="-1.9272"/>
  </r>
  <r>
    <n v="1036"/>
    <s v="CA-2013-109820"/>
    <x v="0"/>
    <x v="73"/>
    <d v="2013-11-23T00:00:00"/>
    <s v="First Class"/>
    <x v="369"/>
    <x v="369"/>
    <x v="0"/>
    <x v="0"/>
    <x v="74"/>
    <x v="24"/>
    <x v="93"/>
    <x v="3"/>
    <x v="27"/>
    <x v="1"/>
    <x v="8"/>
    <x v="27"/>
    <n v="14.427000000000003"/>
    <n v="3"/>
    <n v="0.7"/>
    <n v="-10.579799999999999"/>
  </r>
  <r>
    <n v="1037"/>
    <s v="CA-2013-113061"/>
    <x v="0"/>
    <x v="183"/>
    <d v="2013-04-27T00:00:00"/>
    <s v="Standard Class"/>
    <x v="330"/>
    <x v="330"/>
    <x v="2"/>
    <x v="0"/>
    <x v="177"/>
    <x v="25"/>
    <x v="226"/>
    <x v="2"/>
    <x v="784"/>
    <x v="0"/>
    <x v="5"/>
    <x v="775"/>
    <n v="86.62"/>
    <n v="2"/>
    <n v="0"/>
    <n v="8.6619999999999919"/>
  </r>
  <r>
    <n v="1038"/>
    <s v="CA-2012-127418"/>
    <x v="1"/>
    <x v="385"/>
    <d v="2012-06-14T00:00:00"/>
    <s v="First Class"/>
    <x v="370"/>
    <x v="370"/>
    <x v="0"/>
    <x v="0"/>
    <x v="1"/>
    <x v="1"/>
    <x v="25"/>
    <x v="1"/>
    <x v="785"/>
    <x v="1"/>
    <x v="8"/>
    <x v="776"/>
    <n v="36.624000000000002"/>
    <n v="3"/>
    <n v="0.2"/>
    <n v="13.734"/>
  </r>
  <r>
    <n v="1039"/>
    <s v="CA-2014-121818"/>
    <x v="3"/>
    <x v="225"/>
    <d v="2014-11-22T00:00:00"/>
    <s v="First Class"/>
    <x v="371"/>
    <x v="371"/>
    <x v="0"/>
    <x v="0"/>
    <x v="140"/>
    <x v="3"/>
    <x v="179"/>
    <x v="0"/>
    <x v="786"/>
    <x v="1"/>
    <x v="6"/>
    <x v="777"/>
    <n v="23.968000000000004"/>
    <n v="7"/>
    <n v="0.2"/>
    <n v="2.696399999999997"/>
  </r>
  <r>
    <n v="1040"/>
    <s v="CA-2014-121818"/>
    <x v="3"/>
    <x v="225"/>
    <d v="2014-11-22T00:00:00"/>
    <s v="First Class"/>
    <x v="371"/>
    <x v="371"/>
    <x v="0"/>
    <x v="0"/>
    <x v="140"/>
    <x v="3"/>
    <x v="179"/>
    <x v="0"/>
    <x v="787"/>
    <x v="1"/>
    <x v="6"/>
    <x v="33"/>
    <n v="28.728000000000002"/>
    <n v="3"/>
    <n v="0.2"/>
    <n v="1.7954999999999988"/>
  </r>
  <r>
    <n v="1041"/>
    <s v="CA-2013-127670"/>
    <x v="0"/>
    <x v="231"/>
    <d v="2013-03-25T00:00:00"/>
    <s v="Standard Class"/>
    <x v="372"/>
    <x v="372"/>
    <x v="2"/>
    <x v="0"/>
    <x v="178"/>
    <x v="25"/>
    <x v="227"/>
    <x v="2"/>
    <x v="616"/>
    <x v="0"/>
    <x v="3"/>
    <x v="611"/>
    <n v="697.16"/>
    <n v="4"/>
    <n v="0"/>
    <n v="146.40359999999998"/>
  </r>
  <r>
    <n v="1042"/>
    <s v="CA-2013-102981"/>
    <x v="0"/>
    <x v="47"/>
    <d v="2013-09-10T00:00:00"/>
    <s v="Second Class"/>
    <x v="373"/>
    <x v="373"/>
    <x v="0"/>
    <x v="0"/>
    <x v="20"/>
    <x v="15"/>
    <x v="45"/>
    <x v="3"/>
    <x v="788"/>
    <x v="2"/>
    <x v="11"/>
    <x v="778"/>
    <n v="31.86"/>
    <n v="2"/>
    <n v="0"/>
    <n v="11.151"/>
  </r>
  <r>
    <n v="1043"/>
    <s v="CA-2013-102981"/>
    <x v="0"/>
    <x v="47"/>
    <d v="2013-09-10T00:00:00"/>
    <s v="Second Class"/>
    <x v="373"/>
    <x v="373"/>
    <x v="0"/>
    <x v="0"/>
    <x v="20"/>
    <x v="15"/>
    <x v="45"/>
    <x v="3"/>
    <x v="789"/>
    <x v="0"/>
    <x v="0"/>
    <x v="779"/>
    <n v="722.35200000000009"/>
    <n v="3"/>
    <n v="0.2"/>
    <n v="90.293999999999926"/>
  </r>
  <r>
    <n v="1044"/>
    <s v="CA-2014-115651"/>
    <x v="3"/>
    <x v="362"/>
    <d v="2014-07-13T00:00:00"/>
    <s v="First Class"/>
    <x v="374"/>
    <x v="374"/>
    <x v="1"/>
    <x v="0"/>
    <x v="22"/>
    <x v="10"/>
    <x v="26"/>
    <x v="2"/>
    <x v="790"/>
    <x v="1"/>
    <x v="6"/>
    <x v="780"/>
    <n v="8.84"/>
    <n v="5"/>
    <n v="0.2"/>
    <n v="2.9835000000000003"/>
  </r>
  <r>
    <n v="1045"/>
    <s v="CA-2014-115651"/>
    <x v="3"/>
    <x v="362"/>
    <d v="2014-07-13T00:00:00"/>
    <s v="First Class"/>
    <x v="374"/>
    <x v="374"/>
    <x v="1"/>
    <x v="0"/>
    <x v="22"/>
    <x v="10"/>
    <x v="26"/>
    <x v="2"/>
    <x v="791"/>
    <x v="1"/>
    <x v="9"/>
    <x v="781"/>
    <n v="58.463999999999977"/>
    <n v="9"/>
    <n v="0.8"/>
    <n v="-146.16000000000003"/>
  </r>
  <r>
    <n v="1046"/>
    <s v="CA-2014-152702"/>
    <x v="3"/>
    <x v="386"/>
    <d v="2014-10-17T00:00:00"/>
    <s v="Standard Class"/>
    <x v="17"/>
    <x v="17"/>
    <x v="2"/>
    <x v="0"/>
    <x v="179"/>
    <x v="10"/>
    <x v="228"/>
    <x v="2"/>
    <x v="792"/>
    <x v="0"/>
    <x v="1"/>
    <x v="782"/>
    <n v="254.60399999999998"/>
    <n v="14"/>
    <n v="0.3"/>
    <n v="-18.185999999999993"/>
  </r>
  <r>
    <n v="1047"/>
    <s v="CA-2013-169103"/>
    <x v="0"/>
    <x v="387"/>
    <d v="2013-03-14T00:00:00"/>
    <s v="Standard Class"/>
    <x v="233"/>
    <x v="233"/>
    <x v="0"/>
    <x v="0"/>
    <x v="100"/>
    <x v="2"/>
    <x v="229"/>
    <x v="0"/>
    <x v="638"/>
    <x v="2"/>
    <x v="7"/>
    <x v="632"/>
    <n v="1363.96"/>
    <n v="5"/>
    <n v="0.2"/>
    <n v="85.247500000000002"/>
  </r>
  <r>
    <n v="1048"/>
    <s v="CA-2013-169103"/>
    <x v="0"/>
    <x v="387"/>
    <d v="2013-03-14T00:00:00"/>
    <s v="Standard Class"/>
    <x v="233"/>
    <x v="233"/>
    <x v="0"/>
    <x v="0"/>
    <x v="100"/>
    <x v="2"/>
    <x v="229"/>
    <x v="0"/>
    <x v="101"/>
    <x v="0"/>
    <x v="5"/>
    <x v="101"/>
    <n v="102.35999999999999"/>
    <n v="3"/>
    <n v="0.2"/>
    <n v="-3.8385000000000105"/>
  </r>
  <r>
    <n v="1049"/>
    <s v="CA-2011-139192"/>
    <x v="2"/>
    <x v="279"/>
    <d v="2011-06-01T00:00:00"/>
    <s v="Second Class"/>
    <x v="62"/>
    <x v="62"/>
    <x v="0"/>
    <x v="0"/>
    <x v="8"/>
    <x v="1"/>
    <x v="9"/>
    <x v="1"/>
    <x v="39"/>
    <x v="2"/>
    <x v="7"/>
    <x v="39"/>
    <n v="1113.5039999999999"/>
    <n v="12"/>
    <n v="0.2"/>
    <n v="125.2691999999999"/>
  </r>
  <r>
    <n v="1050"/>
    <s v="CA-2011-139192"/>
    <x v="2"/>
    <x v="279"/>
    <d v="2011-06-01T00:00:00"/>
    <s v="Second Class"/>
    <x v="62"/>
    <x v="62"/>
    <x v="0"/>
    <x v="0"/>
    <x v="8"/>
    <x v="1"/>
    <x v="9"/>
    <x v="1"/>
    <x v="590"/>
    <x v="2"/>
    <x v="11"/>
    <x v="585"/>
    <n v="99.99"/>
    <n v="1"/>
    <n v="0"/>
    <n v="37.996200000000002"/>
  </r>
  <r>
    <n v="1051"/>
    <s v="US-2012-153500"/>
    <x v="1"/>
    <x v="230"/>
    <d v="2012-07-05T00:00:00"/>
    <s v="First Class"/>
    <x v="375"/>
    <x v="375"/>
    <x v="1"/>
    <x v="0"/>
    <x v="10"/>
    <x v="9"/>
    <x v="63"/>
    <x v="3"/>
    <x v="793"/>
    <x v="0"/>
    <x v="5"/>
    <x v="783"/>
    <n v="168.46400000000003"/>
    <n v="2"/>
    <n v="0.2"/>
    <n v="-29.481200000000022"/>
  </r>
  <r>
    <n v="1052"/>
    <s v="US-2012-153500"/>
    <x v="1"/>
    <x v="230"/>
    <d v="2012-07-05T00:00:00"/>
    <s v="First Class"/>
    <x v="375"/>
    <x v="375"/>
    <x v="1"/>
    <x v="0"/>
    <x v="10"/>
    <x v="9"/>
    <x v="63"/>
    <x v="3"/>
    <x v="794"/>
    <x v="1"/>
    <x v="10"/>
    <x v="784"/>
    <n v="6.7200000000000006"/>
    <n v="2"/>
    <n v="0.2"/>
    <n v="2.4359999999999995"/>
  </r>
  <r>
    <n v="1053"/>
    <s v="US-2012-153500"/>
    <x v="1"/>
    <x v="230"/>
    <d v="2012-07-05T00:00:00"/>
    <s v="First Class"/>
    <x v="375"/>
    <x v="375"/>
    <x v="1"/>
    <x v="0"/>
    <x v="10"/>
    <x v="9"/>
    <x v="63"/>
    <x v="3"/>
    <x v="795"/>
    <x v="0"/>
    <x v="5"/>
    <x v="785"/>
    <n v="282.88800000000003"/>
    <n v="9"/>
    <n v="0.2"/>
    <n v="56.577599999999961"/>
  </r>
  <r>
    <n v="1054"/>
    <s v="CA-2012-110667"/>
    <x v="1"/>
    <x v="388"/>
    <d v="2012-04-08T00:00:00"/>
    <s v="Standard Class"/>
    <x v="376"/>
    <x v="376"/>
    <x v="2"/>
    <x v="0"/>
    <x v="20"/>
    <x v="15"/>
    <x v="29"/>
    <x v="3"/>
    <x v="796"/>
    <x v="1"/>
    <x v="6"/>
    <x v="786"/>
    <n v="11.16"/>
    <n v="2"/>
    <n v="0"/>
    <n v="4.3524000000000003"/>
  </r>
  <r>
    <n v="1055"/>
    <s v="CA-2012-110667"/>
    <x v="1"/>
    <x v="388"/>
    <d v="2012-04-08T00:00:00"/>
    <s v="Standard Class"/>
    <x v="376"/>
    <x v="376"/>
    <x v="2"/>
    <x v="0"/>
    <x v="20"/>
    <x v="15"/>
    <x v="29"/>
    <x v="3"/>
    <x v="797"/>
    <x v="0"/>
    <x v="5"/>
    <x v="787"/>
    <n v="108.4"/>
    <n v="2"/>
    <n v="0"/>
    <n v="22.763999999999996"/>
  </r>
  <r>
    <n v="1056"/>
    <s v="CA-2012-110667"/>
    <x v="1"/>
    <x v="388"/>
    <d v="2012-04-08T00:00:00"/>
    <s v="Standard Class"/>
    <x v="376"/>
    <x v="376"/>
    <x v="2"/>
    <x v="0"/>
    <x v="20"/>
    <x v="15"/>
    <x v="29"/>
    <x v="3"/>
    <x v="141"/>
    <x v="1"/>
    <x v="8"/>
    <x v="141"/>
    <n v="82.344000000000008"/>
    <n v="3"/>
    <n v="0.2"/>
    <n v="27.791100000000004"/>
  </r>
  <r>
    <n v="1057"/>
    <s v="CA-2012-110667"/>
    <x v="1"/>
    <x v="388"/>
    <d v="2012-04-08T00:00:00"/>
    <s v="Standard Class"/>
    <x v="376"/>
    <x v="376"/>
    <x v="2"/>
    <x v="0"/>
    <x v="20"/>
    <x v="15"/>
    <x v="29"/>
    <x v="3"/>
    <x v="798"/>
    <x v="1"/>
    <x v="8"/>
    <x v="788"/>
    <n v="9.0879999999999992"/>
    <n v="4"/>
    <n v="0.2"/>
    <n v="3.2944"/>
  </r>
  <r>
    <n v="1058"/>
    <s v="CA-2014-167150"/>
    <x v="3"/>
    <x v="389"/>
    <d v="2014-12-18T00:00:00"/>
    <s v="Standard Class"/>
    <x v="130"/>
    <x v="130"/>
    <x v="1"/>
    <x v="0"/>
    <x v="70"/>
    <x v="1"/>
    <x v="88"/>
    <x v="1"/>
    <x v="799"/>
    <x v="1"/>
    <x v="8"/>
    <x v="789"/>
    <n v="19.936000000000003"/>
    <n v="4"/>
    <n v="0.2"/>
    <n v="7.2267999999999999"/>
  </r>
  <r>
    <n v="1059"/>
    <s v="CA-2014-167150"/>
    <x v="3"/>
    <x v="389"/>
    <d v="2014-12-18T00:00:00"/>
    <s v="Standard Class"/>
    <x v="130"/>
    <x v="130"/>
    <x v="1"/>
    <x v="0"/>
    <x v="70"/>
    <x v="1"/>
    <x v="88"/>
    <x v="1"/>
    <x v="800"/>
    <x v="1"/>
    <x v="8"/>
    <x v="790"/>
    <n v="65.567999999999998"/>
    <n v="2"/>
    <n v="0.2"/>
    <n v="22.948799999999995"/>
  </r>
  <r>
    <n v="1060"/>
    <s v="CA-2013-105284"/>
    <x v="0"/>
    <x v="390"/>
    <d v="2013-12-02T00:00:00"/>
    <s v="Standard Class"/>
    <x v="377"/>
    <x v="377"/>
    <x v="2"/>
    <x v="0"/>
    <x v="10"/>
    <x v="9"/>
    <x v="105"/>
    <x v="3"/>
    <x v="801"/>
    <x v="1"/>
    <x v="13"/>
    <x v="791"/>
    <n v="4.4160000000000004"/>
    <n v="3"/>
    <n v="0.2"/>
    <n v="1.6008"/>
  </r>
  <r>
    <n v="1061"/>
    <s v="US-2012-125374"/>
    <x v="1"/>
    <x v="391"/>
    <d v="2012-03-29T00:00:00"/>
    <s v="Standard Class"/>
    <x v="148"/>
    <x v="148"/>
    <x v="0"/>
    <x v="0"/>
    <x v="12"/>
    <x v="5"/>
    <x v="14"/>
    <x v="2"/>
    <x v="389"/>
    <x v="0"/>
    <x v="1"/>
    <x v="385"/>
    <n v="107.77200000000001"/>
    <n v="2"/>
    <n v="0.3"/>
    <n v="-29.252400000000009"/>
  </r>
  <r>
    <n v="1062"/>
    <s v="CA-2012-161263"/>
    <x v="1"/>
    <x v="392"/>
    <d v="2012-04-21T00:00:00"/>
    <s v="Standard Class"/>
    <x v="378"/>
    <x v="378"/>
    <x v="1"/>
    <x v="0"/>
    <x v="167"/>
    <x v="24"/>
    <x v="213"/>
    <x v="3"/>
    <x v="551"/>
    <x v="1"/>
    <x v="9"/>
    <x v="545"/>
    <n v="45.216000000000001"/>
    <n v="3"/>
    <n v="0.2"/>
    <n v="4.5215999999999994"/>
  </r>
  <r>
    <n v="1063"/>
    <s v="CA-2012-161263"/>
    <x v="1"/>
    <x v="392"/>
    <d v="2012-04-21T00:00:00"/>
    <s v="Standard Class"/>
    <x v="378"/>
    <x v="378"/>
    <x v="1"/>
    <x v="0"/>
    <x v="167"/>
    <x v="24"/>
    <x v="213"/>
    <x v="3"/>
    <x v="802"/>
    <x v="1"/>
    <x v="13"/>
    <x v="792"/>
    <n v="10.416000000000002"/>
    <n v="7"/>
    <n v="0.2"/>
    <n v="-2.2134"/>
  </r>
  <r>
    <n v="1064"/>
    <s v="CA-2012-161263"/>
    <x v="1"/>
    <x v="392"/>
    <d v="2012-04-21T00:00:00"/>
    <s v="Standard Class"/>
    <x v="378"/>
    <x v="378"/>
    <x v="1"/>
    <x v="0"/>
    <x v="167"/>
    <x v="24"/>
    <x v="213"/>
    <x v="3"/>
    <x v="346"/>
    <x v="1"/>
    <x v="6"/>
    <x v="342"/>
    <n v="7.8719999999999999"/>
    <n v="3"/>
    <n v="0.2"/>
    <n v="1.2791999999999994"/>
  </r>
  <r>
    <n v="1065"/>
    <s v="CA-2012-161263"/>
    <x v="1"/>
    <x v="392"/>
    <d v="2012-04-21T00:00:00"/>
    <s v="Standard Class"/>
    <x v="378"/>
    <x v="378"/>
    <x v="1"/>
    <x v="0"/>
    <x v="167"/>
    <x v="24"/>
    <x v="213"/>
    <x v="3"/>
    <x v="803"/>
    <x v="2"/>
    <x v="7"/>
    <x v="793"/>
    <n v="118.78199999999998"/>
    <n v="3"/>
    <n v="0.4"/>
    <n v="-27.715799999999994"/>
  </r>
  <r>
    <n v="1066"/>
    <s v="CA-2012-161263"/>
    <x v="1"/>
    <x v="392"/>
    <d v="2012-04-21T00:00:00"/>
    <s v="Standard Class"/>
    <x v="378"/>
    <x v="378"/>
    <x v="1"/>
    <x v="0"/>
    <x v="167"/>
    <x v="24"/>
    <x v="213"/>
    <x v="3"/>
    <x v="804"/>
    <x v="1"/>
    <x v="13"/>
    <x v="794"/>
    <n v="1.4480000000000002"/>
    <n v="1"/>
    <n v="0.2"/>
    <n v="0.2352999999999999"/>
  </r>
  <r>
    <n v="1067"/>
    <s v="CA-2012-161263"/>
    <x v="1"/>
    <x v="392"/>
    <d v="2012-04-21T00:00:00"/>
    <s v="Standard Class"/>
    <x v="378"/>
    <x v="378"/>
    <x v="1"/>
    <x v="0"/>
    <x v="167"/>
    <x v="24"/>
    <x v="213"/>
    <x v="3"/>
    <x v="805"/>
    <x v="1"/>
    <x v="8"/>
    <x v="795"/>
    <n v="55.470000000000006"/>
    <n v="5"/>
    <n v="0.7"/>
    <n v="-46.224999999999994"/>
  </r>
  <r>
    <n v="1068"/>
    <s v="CA-2013-157686"/>
    <x v="0"/>
    <x v="393"/>
    <d v="2013-10-03T00:00:00"/>
    <s v="First Class"/>
    <x v="379"/>
    <x v="379"/>
    <x v="0"/>
    <x v="0"/>
    <x v="8"/>
    <x v="1"/>
    <x v="34"/>
    <x v="1"/>
    <x v="64"/>
    <x v="0"/>
    <x v="1"/>
    <x v="64"/>
    <n v="194.84800000000001"/>
    <n v="4"/>
    <n v="0.2"/>
    <n v="12.177999999999983"/>
  </r>
  <r>
    <n v="1069"/>
    <s v="US-2014-139955"/>
    <x v="3"/>
    <x v="394"/>
    <d v="2014-10-01T00:00:00"/>
    <s v="Second Class"/>
    <x v="380"/>
    <x v="380"/>
    <x v="0"/>
    <x v="0"/>
    <x v="180"/>
    <x v="5"/>
    <x v="230"/>
    <x v="2"/>
    <x v="482"/>
    <x v="1"/>
    <x v="14"/>
    <x v="33"/>
    <n v="1.7440000000000002"/>
    <n v="1"/>
    <n v="0.2"/>
    <n v="-0.34880000000000033"/>
  </r>
  <r>
    <n v="1070"/>
    <s v="US-2012-150161"/>
    <x v="1"/>
    <x v="395"/>
    <d v="2012-07-29T00:00:00"/>
    <s v="Standard Class"/>
    <x v="176"/>
    <x v="176"/>
    <x v="2"/>
    <x v="0"/>
    <x v="10"/>
    <x v="9"/>
    <x v="105"/>
    <x v="3"/>
    <x v="301"/>
    <x v="1"/>
    <x v="8"/>
    <x v="298"/>
    <n v="25.176000000000005"/>
    <n v="4"/>
    <n v="0.7"/>
    <n v="-18.462400000000002"/>
  </r>
  <r>
    <n v="1071"/>
    <s v="CA-2012-144652"/>
    <x v="1"/>
    <x v="312"/>
    <d v="2012-11-26T00:00:00"/>
    <s v="Standard Class"/>
    <x v="381"/>
    <x v="381"/>
    <x v="2"/>
    <x v="0"/>
    <x v="1"/>
    <x v="1"/>
    <x v="141"/>
    <x v="1"/>
    <x v="324"/>
    <x v="1"/>
    <x v="6"/>
    <x v="321"/>
    <n v="19.459999999999997"/>
    <n v="7"/>
    <n v="0"/>
    <n v="5.0595999999999997"/>
  </r>
  <r>
    <n v="1072"/>
    <s v="CA-2013-152814"/>
    <x v="0"/>
    <x v="236"/>
    <d v="2013-05-03T00:00:00"/>
    <s v="Standard Class"/>
    <x v="382"/>
    <x v="382"/>
    <x v="2"/>
    <x v="0"/>
    <x v="60"/>
    <x v="22"/>
    <x v="76"/>
    <x v="1"/>
    <x v="314"/>
    <x v="1"/>
    <x v="10"/>
    <x v="311"/>
    <n v="29.472000000000001"/>
    <n v="3"/>
    <n v="0.2"/>
    <n v="9.9467999999999979"/>
  </r>
  <r>
    <n v="1073"/>
    <s v="CA-2014-106943"/>
    <x v="3"/>
    <x v="237"/>
    <d v="2014-11-20T00:00:00"/>
    <s v="Standard Class"/>
    <x v="383"/>
    <x v="383"/>
    <x v="0"/>
    <x v="0"/>
    <x v="20"/>
    <x v="15"/>
    <x v="45"/>
    <x v="3"/>
    <x v="806"/>
    <x v="1"/>
    <x v="8"/>
    <x v="796"/>
    <n v="8.64"/>
    <n v="2"/>
    <n v="0.2"/>
    <n v="3.024"/>
  </r>
  <r>
    <n v="1074"/>
    <s v="CA-2013-134348"/>
    <x v="0"/>
    <x v="396"/>
    <d v="2013-11-20T00:00:00"/>
    <s v="Standard Class"/>
    <x v="384"/>
    <x v="384"/>
    <x v="0"/>
    <x v="0"/>
    <x v="123"/>
    <x v="16"/>
    <x v="154"/>
    <x v="1"/>
    <x v="807"/>
    <x v="1"/>
    <x v="8"/>
    <x v="797"/>
    <n v="6.27"/>
    <n v="5"/>
    <n v="0.7"/>
    <n v="-4.5980000000000008"/>
  </r>
  <r>
    <n v="1075"/>
    <s v="CA-2013-134348"/>
    <x v="0"/>
    <x v="396"/>
    <d v="2013-11-20T00:00:00"/>
    <s v="Standard Class"/>
    <x v="384"/>
    <x v="384"/>
    <x v="0"/>
    <x v="0"/>
    <x v="123"/>
    <x v="16"/>
    <x v="154"/>
    <x v="1"/>
    <x v="255"/>
    <x v="1"/>
    <x v="8"/>
    <x v="253"/>
    <n v="4.3680000000000003"/>
    <n v="7"/>
    <n v="0.7"/>
    <n v="-3.3487999999999998"/>
  </r>
  <r>
    <n v="1076"/>
    <s v="CA-2013-134348"/>
    <x v="0"/>
    <x v="396"/>
    <d v="2013-11-20T00:00:00"/>
    <s v="Standard Class"/>
    <x v="384"/>
    <x v="384"/>
    <x v="0"/>
    <x v="0"/>
    <x v="123"/>
    <x v="16"/>
    <x v="154"/>
    <x v="1"/>
    <x v="808"/>
    <x v="2"/>
    <x v="11"/>
    <x v="798"/>
    <n v="31.983999999999998"/>
    <n v="2"/>
    <n v="0.2"/>
    <n v="1.9989999999999979"/>
  </r>
  <r>
    <n v="1077"/>
    <s v="CA-2013-161781"/>
    <x v="0"/>
    <x v="321"/>
    <d v="2013-10-01T00:00:00"/>
    <s v="First Class"/>
    <x v="385"/>
    <x v="385"/>
    <x v="2"/>
    <x v="0"/>
    <x v="38"/>
    <x v="14"/>
    <x v="134"/>
    <x v="2"/>
    <x v="809"/>
    <x v="1"/>
    <x v="6"/>
    <x v="799"/>
    <n v="40.879999999999995"/>
    <n v="7"/>
    <n v="0"/>
    <n v="10.628799999999998"/>
  </r>
  <r>
    <n v="1078"/>
    <s v="CA-2014-132521"/>
    <x v="3"/>
    <x v="397"/>
    <d v="2014-09-26T00:00:00"/>
    <s v="Second Class"/>
    <x v="386"/>
    <x v="386"/>
    <x v="0"/>
    <x v="0"/>
    <x v="4"/>
    <x v="4"/>
    <x v="59"/>
    <x v="1"/>
    <x v="810"/>
    <x v="1"/>
    <x v="9"/>
    <x v="800"/>
    <n v="119.96"/>
    <n v="2"/>
    <n v="0"/>
    <n v="33.588800000000006"/>
  </r>
  <r>
    <n v="1079"/>
    <s v="CA-2014-132521"/>
    <x v="3"/>
    <x v="397"/>
    <d v="2014-09-26T00:00:00"/>
    <s v="Second Class"/>
    <x v="386"/>
    <x v="386"/>
    <x v="0"/>
    <x v="0"/>
    <x v="4"/>
    <x v="4"/>
    <x v="59"/>
    <x v="1"/>
    <x v="470"/>
    <x v="1"/>
    <x v="4"/>
    <x v="466"/>
    <n v="31.44"/>
    <n v="3"/>
    <n v="0"/>
    <n v="8.4888000000000012"/>
  </r>
  <r>
    <n v="1080"/>
    <s v="CA-2014-132521"/>
    <x v="3"/>
    <x v="397"/>
    <d v="2014-09-26T00:00:00"/>
    <s v="Second Class"/>
    <x v="386"/>
    <x v="386"/>
    <x v="0"/>
    <x v="0"/>
    <x v="4"/>
    <x v="4"/>
    <x v="59"/>
    <x v="1"/>
    <x v="480"/>
    <x v="1"/>
    <x v="8"/>
    <x v="476"/>
    <n v="6.88"/>
    <n v="1"/>
    <n v="0.2"/>
    <n v="2.3220000000000001"/>
  </r>
  <r>
    <n v="1081"/>
    <s v="CA-2012-110016"/>
    <x v="1"/>
    <x v="239"/>
    <d v="2012-12-04T00:00:00"/>
    <s v="Standard Class"/>
    <x v="387"/>
    <x v="387"/>
    <x v="1"/>
    <x v="0"/>
    <x v="66"/>
    <x v="12"/>
    <x v="83"/>
    <x v="2"/>
    <x v="811"/>
    <x v="1"/>
    <x v="10"/>
    <x v="33"/>
    <n v="19.920000000000002"/>
    <n v="4"/>
    <n v="0"/>
    <n v="9.3624000000000009"/>
  </r>
  <r>
    <n v="1082"/>
    <s v="CA-2012-110016"/>
    <x v="1"/>
    <x v="239"/>
    <d v="2012-12-04T00:00:00"/>
    <s v="Standard Class"/>
    <x v="387"/>
    <x v="387"/>
    <x v="1"/>
    <x v="0"/>
    <x v="66"/>
    <x v="12"/>
    <x v="83"/>
    <x v="2"/>
    <x v="812"/>
    <x v="0"/>
    <x v="1"/>
    <x v="801"/>
    <n v="1106.9099999999999"/>
    <n v="9"/>
    <n v="0"/>
    <n v="121.76009999999994"/>
  </r>
  <r>
    <n v="1083"/>
    <s v="US-2013-143819"/>
    <x v="0"/>
    <x v="398"/>
    <d v="2013-03-06T00:00:00"/>
    <s v="Standard Class"/>
    <x v="30"/>
    <x v="30"/>
    <x v="0"/>
    <x v="0"/>
    <x v="181"/>
    <x v="15"/>
    <x v="231"/>
    <x v="3"/>
    <x v="616"/>
    <x v="0"/>
    <x v="3"/>
    <x v="611"/>
    <n v="836.59199999999998"/>
    <n v="8"/>
    <n v="0.4"/>
    <n v="-264.92079999999999"/>
  </r>
  <r>
    <n v="1084"/>
    <s v="US-2013-143819"/>
    <x v="0"/>
    <x v="398"/>
    <d v="2013-03-06T00:00:00"/>
    <s v="Standard Class"/>
    <x v="30"/>
    <x v="30"/>
    <x v="0"/>
    <x v="0"/>
    <x v="181"/>
    <x v="15"/>
    <x v="231"/>
    <x v="3"/>
    <x v="813"/>
    <x v="1"/>
    <x v="10"/>
    <x v="33"/>
    <n v="26.38"/>
    <n v="1"/>
    <n v="0"/>
    <n v="12.134799999999998"/>
  </r>
  <r>
    <n v="1085"/>
    <s v="US-2013-143819"/>
    <x v="0"/>
    <x v="398"/>
    <d v="2013-03-06T00:00:00"/>
    <s v="Standard Class"/>
    <x v="30"/>
    <x v="30"/>
    <x v="0"/>
    <x v="0"/>
    <x v="181"/>
    <x v="15"/>
    <x v="231"/>
    <x v="3"/>
    <x v="245"/>
    <x v="1"/>
    <x v="4"/>
    <x v="243"/>
    <n v="362.92"/>
    <n v="2"/>
    <n v="0"/>
    <n v="105.24679999999995"/>
  </r>
  <r>
    <n v="1086"/>
    <s v="US-2013-143819"/>
    <x v="0"/>
    <x v="398"/>
    <d v="2013-03-06T00:00:00"/>
    <s v="Standard Class"/>
    <x v="30"/>
    <x v="30"/>
    <x v="0"/>
    <x v="0"/>
    <x v="181"/>
    <x v="15"/>
    <x v="231"/>
    <x v="3"/>
    <x v="814"/>
    <x v="2"/>
    <x v="15"/>
    <x v="802"/>
    <n v="4899.93"/>
    <n v="7"/>
    <n v="0"/>
    <n v="2400.9656999999997"/>
  </r>
  <r>
    <n v="1087"/>
    <s v="CA-2013-167584"/>
    <x v="0"/>
    <x v="399"/>
    <d v="2013-08-13T00:00:00"/>
    <s v="Same Day"/>
    <x v="48"/>
    <x v="48"/>
    <x v="0"/>
    <x v="0"/>
    <x v="96"/>
    <x v="23"/>
    <x v="193"/>
    <x v="2"/>
    <x v="815"/>
    <x v="1"/>
    <x v="10"/>
    <x v="803"/>
    <n v="6.48"/>
    <n v="1"/>
    <n v="0"/>
    <n v="3.1104000000000003"/>
  </r>
  <r>
    <n v="1088"/>
    <s v="CA-2013-166163"/>
    <x v="0"/>
    <x v="243"/>
    <d v="2013-08-21T00:00:00"/>
    <s v="Second Class"/>
    <x v="388"/>
    <x v="388"/>
    <x v="1"/>
    <x v="0"/>
    <x v="182"/>
    <x v="1"/>
    <x v="232"/>
    <x v="1"/>
    <x v="173"/>
    <x v="2"/>
    <x v="7"/>
    <x v="172"/>
    <n v="71.975999999999999"/>
    <n v="3"/>
    <n v="0.2"/>
    <n v="7.1976000000000049"/>
  </r>
  <r>
    <n v="1089"/>
    <s v="CA-2013-166163"/>
    <x v="0"/>
    <x v="243"/>
    <d v="2013-08-21T00:00:00"/>
    <s v="Second Class"/>
    <x v="388"/>
    <x v="388"/>
    <x v="1"/>
    <x v="0"/>
    <x v="182"/>
    <x v="1"/>
    <x v="232"/>
    <x v="1"/>
    <x v="816"/>
    <x v="1"/>
    <x v="2"/>
    <x v="804"/>
    <n v="3.15"/>
    <n v="1"/>
    <n v="0"/>
    <n v="1.512"/>
  </r>
  <r>
    <n v="1090"/>
    <s v="CA-2014-158407"/>
    <x v="3"/>
    <x v="400"/>
    <d v="2014-06-11T00:00:00"/>
    <s v="Standard Class"/>
    <x v="352"/>
    <x v="352"/>
    <x v="1"/>
    <x v="0"/>
    <x v="53"/>
    <x v="3"/>
    <x v="233"/>
    <x v="0"/>
    <x v="296"/>
    <x v="0"/>
    <x v="5"/>
    <x v="293"/>
    <n v="31.983999999999998"/>
    <n v="2"/>
    <n v="0.2"/>
    <n v="1.9989999999999979"/>
  </r>
  <r>
    <n v="1091"/>
    <s v="CA-2014-158407"/>
    <x v="3"/>
    <x v="400"/>
    <d v="2014-06-11T00:00:00"/>
    <s v="Standard Class"/>
    <x v="352"/>
    <x v="352"/>
    <x v="1"/>
    <x v="0"/>
    <x v="53"/>
    <x v="3"/>
    <x v="233"/>
    <x v="0"/>
    <x v="817"/>
    <x v="2"/>
    <x v="7"/>
    <x v="805"/>
    <n v="71.984000000000009"/>
    <n v="2"/>
    <n v="0.2"/>
    <n v="25.194399999999995"/>
  </r>
  <r>
    <n v="1092"/>
    <s v="CA-2012-143490"/>
    <x v="1"/>
    <x v="401"/>
    <d v="2012-12-13T00:00:00"/>
    <s v="Standard Class"/>
    <x v="268"/>
    <x v="268"/>
    <x v="0"/>
    <x v="0"/>
    <x v="70"/>
    <x v="1"/>
    <x v="188"/>
    <x v="1"/>
    <x v="818"/>
    <x v="1"/>
    <x v="6"/>
    <x v="806"/>
    <n v="120.14999999999999"/>
    <n v="9"/>
    <n v="0"/>
    <n v="33.641999999999996"/>
  </r>
  <r>
    <n v="1093"/>
    <s v="CA-2012-143490"/>
    <x v="1"/>
    <x v="401"/>
    <d v="2012-12-13T00:00:00"/>
    <s v="Standard Class"/>
    <x v="268"/>
    <x v="268"/>
    <x v="0"/>
    <x v="0"/>
    <x v="70"/>
    <x v="1"/>
    <x v="188"/>
    <x v="1"/>
    <x v="819"/>
    <x v="2"/>
    <x v="7"/>
    <x v="807"/>
    <n v="219.18400000000003"/>
    <n v="2"/>
    <n v="0.2"/>
    <n v="19.178600000000003"/>
  </r>
  <r>
    <n v="1094"/>
    <s v="CA-2012-165085"/>
    <x v="1"/>
    <x v="17"/>
    <d v="2012-12-31T00:00:00"/>
    <s v="Standard Class"/>
    <x v="389"/>
    <x v="389"/>
    <x v="2"/>
    <x v="0"/>
    <x v="183"/>
    <x v="39"/>
    <x v="234"/>
    <x v="3"/>
    <x v="820"/>
    <x v="1"/>
    <x v="10"/>
    <x v="808"/>
    <n v="28.900000000000002"/>
    <n v="5"/>
    <n v="0"/>
    <n v="14.161000000000001"/>
  </r>
  <r>
    <n v="1095"/>
    <s v="CA-2012-165085"/>
    <x v="1"/>
    <x v="17"/>
    <d v="2012-12-31T00:00:00"/>
    <s v="Standard Class"/>
    <x v="389"/>
    <x v="389"/>
    <x v="2"/>
    <x v="0"/>
    <x v="183"/>
    <x v="39"/>
    <x v="234"/>
    <x v="3"/>
    <x v="159"/>
    <x v="1"/>
    <x v="9"/>
    <x v="158"/>
    <n v="355.96"/>
    <n v="2"/>
    <n v="0"/>
    <n v="103.22839999999997"/>
  </r>
  <r>
    <n v="1096"/>
    <s v="CA-2014-160423"/>
    <x v="3"/>
    <x v="276"/>
    <d v="2014-01-27T00:00:00"/>
    <s v="Standard Class"/>
    <x v="390"/>
    <x v="390"/>
    <x v="2"/>
    <x v="0"/>
    <x v="35"/>
    <x v="3"/>
    <x v="43"/>
    <x v="0"/>
    <x v="821"/>
    <x v="1"/>
    <x v="4"/>
    <x v="809"/>
    <n v="348.20799999999997"/>
    <n v="7"/>
    <n v="0.2"/>
    <n v="30.468200000000024"/>
  </r>
  <r>
    <n v="1097"/>
    <s v="CA-2014-160423"/>
    <x v="3"/>
    <x v="276"/>
    <d v="2014-01-27T00:00:00"/>
    <s v="Standard Class"/>
    <x v="390"/>
    <x v="390"/>
    <x v="2"/>
    <x v="0"/>
    <x v="35"/>
    <x v="3"/>
    <x v="43"/>
    <x v="0"/>
    <x v="822"/>
    <x v="1"/>
    <x v="8"/>
    <x v="810"/>
    <n v="35.783999999999999"/>
    <n v="7"/>
    <n v="0.7"/>
    <n v="-28.627200000000009"/>
  </r>
  <r>
    <n v="1098"/>
    <s v="CA-2011-159338"/>
    <x v="2"/>
    <x v="402"/>
    <d v="2011-06-28T00:00:00"/>
    <s v="First Class"/>
    <x v="374"/>
    <x v="374"/>
    <x v="1"/>
    <x v="0"/>
    <x v="1"/>
    <x v="1"/>
    <x v="13"/>
    <x v="1"/>
    <x v="823"/>
    <x v="0"/>
    <x v="3"/>
    <x v="811"/>
    <n v="447.84"/>
    <n v="5"/>
    <n v="0.2"/>
    <n v="11.19599999999997"/>
  </r>
  <r>
    <n v="1099"/>
    <s v="CA-2013-107216"/>
    <x v="0"/>
    <x v="403"/>
    <d v="2013-06-18T00:00:00"/>
    <s v="First Class"/>
    <x v="391"/>
    <x v="391"/>
    <x v="2"/>
    <x v="0"/>
    <x v="8"/>
    <x v="1"/>
    <x v="34"/>
    <x v="1"/>
    <x v="824"/>
    <x v="1"/>
    <x v="6"/>
    <x v="812"/>
    <n v="7.04"/>
    <n v="4"/>
    <n v="0"/>
    <n v="2.0415999999999999"/>
  </r>
  <r>
    <n v="1100"/>
    <s v="CA-2013-107216"/>
    <x v="0"/>
    <x v="403"/>
    <d v="2013-06-18T00:00:00"/>
    <s v="First Class"/>
    <x v="391"/>
    <x v="391"/>
    <x v="2"/>
    <x v="0"/>
    <x v="8"/>
    <x v="1"/>
    <x v="34"/>
    <x v="1"/>
    <x v="396"/>
    <x v="0"/>
    <x v="5"/>
    <x v="392"/>
    <n v="8.73"/>
    <n v="3"/>
    <n v="0"/>
    <n v="4.1030999999999995"/>
  </r>
  <r>
    <n v="1101"/>
    <s v="CA-2013-107216"/>
    <x v="0"/>
    <x v="403"/>
    <d v="2013-06-18T00:00:00"/>
    <s v="First Class"/>
    <x v="391"/>
    <x v="391"/>
    <x v="2"/>
    <x v="0"/>
    <x v="8"/>
    <x v="1"/>
    <x v="34"/>
    <x v="1"/>
    <x v="825"/>
    <x v="2"/>
    <x v="11"/>
    <x v="813"/>
    <n v="29.29"/>
    <n v="1"/>
    <n v="0"/>
    <n v="9.6656999999999975"/>
  </r>
  <r>
    <n v="1102"/>
    <s v="CA-2013-107216"/>
    <x v="0"/>
    <x v="403"/>
    <d v="2013-06-18T00:00:00"/>
    <s v="First Class"/>
    <x v="391"/>
    <x v="391"/>
    <x v="2"/>
    <x v="0"/>
    <x v="8"/>
    <x v="1"/>
    <x v="34"/>
    <x v="1"/>
    <x v="826"/>
    <x v="1"/>
    <x v="6"/>
    <x v="814"/>
    <n v="8.64"/>
    <n v="3"/>
    <n v="0"/>
    <n v="2.5055999999999998"/>
  </r>
  <r>
    <n v="1103"/>
    <s v="US-2014-145863"/>
    <x v="3"/>
    <x v="81"/>
    <d v="2014-04-28T00:00:00"/>
    <s v="Standard Class"/>
    <x v="261"/>
    <x v="261"/>
    <x v="0"/>
    <x v="0"/>
    <x v="12"/>
    <x v="5"/>
    <x v="16"/>
    <x v="2"/>
    <x v="307"/>
    <x v="1"/>
    <x v="8"/>
    <x v="304"/>
    <n v="2.6939999999999995"/>
    <n v="3"/>
    <n v="0.8"/>
    <n v="-4.7145000000000028"/>
  </r>
  <r>
    <n v="1104"/>
    <s v="US-2014-145863"/>
    <x v="3"/>
    <x v="81"/>
    <d v="2014-04-28T00:00:00"/>
    <s v="Standard Class"/>
    <x v="261"/>
    <x v="261"/>
    <x v="0"/>
    <x v="0"/>
    <x v="12"/>
    <x v="5"/>
    <x v="16"/>
    <x v="2"/>
    <x v="766"/>
    <x v="1"/>
    <x v="8"/>
    <x v="758"/>
    <n v="2.9339999999999993"/>
    <n v="3"/>
    <n v="0.8"/>
    <n v="-4.9878000000000018"/>
  </r>
  <r>
    <n v="1105"/>
    <s v="CA-2013-112340"/>
    <x v="0"/>
    <x v="147"/>
    <d v="2013-10-28T00:00:00"/>
    <s v="Standard Class"/>
    <x v="392"/>
    <x v="392"/>
    <x v="0"/>
    <x v="0"/>
    <x v="169"/>
    <x v="1"/>
    <x v="215"/>
    <x v="1"/>
    <x v="827"/>
    <x v="1"/>
    <x v="10"/>
    <x v="815"/>
    <n v="22.919999999999998"/>
    <n v="3"/>
    <n v="0"/>
    <n v="11.230799999999999"/>
  </r>
  <r>
    <n v="1106"/>
    <s v="US-2013-110156"/>
    <x v="0"/>
    <x v="258"/>
    <d v="2013-11-25T00:00:00"/>
    <s v="Standard Class"/>
    <x v="13"/>
    <x v="13"/>
    <x v="0"/>
    <x v="0"/>
    <x v="12"/>
    <x v="5"/>
    <x v="16"/>
    <x v="2"/>
    <x v="193"/>
    <x v="1"/>
    <x v="4"/>
    <x v="192"/>
    <n v="100.70400000000001"/>
    <n v="6"/>
    <n v="0.2"/>
    <n v="-16.36440000000001"/>
  </r>
  <r>
    <n v="1107"/>
    <s v="US-2013-110156"/>
    <x v="0"/>
    <x v="258"/>
    <d v="2013-11-25T00:00:00"/>
    <s v="Standard Class"/>
    <x v="13"/>
    <x v="13"/>
    <x v="0"/>
    <x v="0"/>
    <x v="12"/>
    <x v="5"/>
    <x v="16"/>
    <x v="2"/>
    <x v="396"/>
    <x v="0"/>
    <x v="5"/>
    <x v="392"/>
    <n v="2.3280000000000003"/>
    <n v="2"/>
    <n v="0.6"/>
    <n v="-0.75660000000000016"/>
  </r>
  <r>
    <n v="1108"/>
    <s v="US-2013-110156"/>
    <x v="0"/>
    <x v="258"/>
    <d v="2013-11-25T00:00:00"/>
    <s v="Standard Class"/>
    <x v="13"/>
    <x v="13"/>
    <x v="0"/>
    <x v="0"/>
    <x v="12"/>
    <x v="5"/>
    <x v="16"/>
    <x v="2"/>
    <x v="828"/>
    <x v="1"/>
    <x v="8"/>
    <x v="816"/>
    <n v="10.779999999999996"/>
    <n v="5"/>
    <n v="0.8"/>
    <n v="-17.248000000000008"/>
  </r>
  <r>
    <n v="1109"/>
    <s v="US-2013-110156"/>
    <x v="0"/>
    <x v="258"/>
    <d v="2013-11-25T00:00:00"/>
    <s v="Standard Class"/>
    <x v="13"/>
    <x v="13"/>
    <x v="0"/>
    <x v="0"/>
    <x v="12"/>
    <x v="5"/>
    <x v="16"/>
    <x v="2"/>
    <x v="829"/>
    <x v="1"/>
    <x v="13"/>
    <x v="33"/>
    <n v="58.368000000000009"/>
    <n v="12"/>
    <n v="0.2"/>
    <n v="21.888000000000002"/>
  </r>
  <r>
    <n v="1110"/>
    <s v="US-2013-110156"/>
    <x v="0"/>
    <x v="258"/>
    <d v="2013-11-25T00:00:00"/>
    <s v="Standard Class"/>
    <x v="13"/>
    <x v="13"/>
    <x v="0"/>
    <x v="0"/>
    <x v="12"/>
    <x v="5"/>
    <x v="16"/>
    <x v="2"/>
    <x v="830"/>
    <x v="1"/>
    <x v="12"/>
    <x v="817"/>
    <n v="40.968000000000004"/>
    <n v="3"/>
    <n v="0.2"/>
    <n v="13.826699999999999"/>
  </r>
  <r>
    <n v="1111"/>
    <s v="US-2013-110156"/>
    <x v="0"/>
    <x v="258"/>
    <d v="2013-11-25T00:00:00"/>
    <s v="Standard Class"/>
    <x v="13"/>
    <x v="13"/>
    <x v="0"/>
    <x v="0"/>
    <x v="12"/>
    <x v="5"/>
    <x v="16"/>
    <x v="2"/>
    <x v="831"/>
    <x v="2"/>
    <x v="7"/>
    <x v="818"/>
    <n v="71.959999999999994"/>
    <n v="5"/>
    <n v="0.2"/>
    <n v="25.185999999999996"/>
  </r>
  <r>
    <n v="1112"/>
    <s v="US-2013-110156"/>
    <x v="0"/>
    <x v="258"/>
    <d v="2013-11-25T00:00:00"/>
    <s v="Standard Class"/>
    <x v="13"/>
    <x v="13"/>
    <x v="0"/>
    <x v="0"/>
    <x v="12"/>
    <x v="5"/>
    <x v="16"/>
    <x v="2"/>
    <x v="832"/>
    <x v="1"/>
    <x v="10"/>
    <x v="819"/>
    <n v="10.368000000000002"/>
    <n v="2"/>
    <n v="0.2"/>
    <n v="3.6288"/>
  </r>
  <r>
    <n v="1113"/>
    <s v="US-2013-110156"/>
    <x v="0"/>
    <x v="258"/>
    <d v="2013-11-25T00:00:00"/>
    <s v="Standard Class"/>
    <x v="13"/>
    <x v="13"/>
    <x v="0"/>
    <x v="0"/>
    <x v="12"/>
    <x v="5"/>
    <x v="16"/>
    <x v="2"/>
    <x v="98"/>
    <x v="1"/>
    <x v="8"/>
    <x v="98"/>
    <n v="1.1919999999999997"/>
    <n v="2"/>
    <n v="0.8"/>
    <n v="-2.0264000000000002"/>
  </r>
  <r>
    <n v="1114"/>
    <s v="CA-2014-140585"/>
    <x v="3"/>
    <x v="404"/>
    <d v="2014-12-24T00:00:00"/>
    <s v="Second Class"/>
    <x v="154"/>
    <x v="154"/>
    <x v="0"/>
    <x v="0"/>
    <x v="184"/>
    <x v="1"/>
    <x v="142"/>
    <x v="1"/>
    <x v="705"/>
    <x v="1"/>
    <x v="8"/>
    <x v="698"/>
    <n v="46.672000000000004"/>
    <n v="2"/>
    <n v="0.2"/>
    <n v="16.3352"/>
  </r>
  <r>
    <n v="1115"/>
    <s v="CA-2014-140585"/>
    <x v="3"/>
    <x v="404"/>
    <d v="2014-12-24T00:00:00"/>
    <s v="Second Class"/>
    <x v="154"/>
    <x v="154"/>
    <x v="0"/>
    <x v="0"/>
    <x v="184"/>
    <x v="1"/>
    <x v="142"/>
    <x v="1"/>
    <x v="833"/>
    <x v="0"/>
    <x v="0"/>
    <x v="820"/>
    <n v="119.83299999999998"/>
    <n v="1"/>
    <n v="0.15"/>
    <n v="-12.688200000000002"/>
  </r>
  <r>
    <n v="1116"/>
    <s v="CA-2014-140585"/>
    <x v="3"/>
    <x v="404"/>
    <d v="2014-12-24T00:00:00"/>
    <s v="Second Class"/>
    <x v="154"/>
    <x v="154"/>
    <x v="0"/>
    <x v="0"/>
    <x v="184"/>
    <x v="1"/>
    <x v="142"/>
    <x v="1"/>
    <x v="603"/>
    <x v="2"/>
    <x v="11"/>
    <x v="598"/>
    <n v="119.98"/>
    <n v="2"/>
    <n v="0"/>
    <n v="57.590400000000002"/>
  </r>
  <r>
    <n v="1117"/>
    <s v="CA-2013-144855"/>
    <x v="0"/>
    <x v="405"/>
    <d v="2013-07-25T00:00:00"/>
    <s v="Second Class"/>
    <x v="393"/>
    <x v="393"/>
    <x v="1"/>
    <x v="0"/>
    <x v="8"/>
    <x v="1"/>
    <x v="94"/>
    <x v="1"/>
    <x v="365"/>
    <x v="1"/>
    <x v="2"/>
    <x v="360"/>
    <n v="6.3"/>
    <n v="2"/>
    <n v="0"/>
    <n v="3.024"/>
  </r>
  <r>
    <n v="1118"/>
    <s v="CA-2012-142755"/>
    <x v="1"/>
    <x v="406"/>
    <d v="2012-09-08T00:00:00"/>
    <s v="Standard Class"/>
    <x v="394"/>
    <x v="394"/>
    <x v="0"/>
    <x v="0"/>
    <x v="185"/>
    <x v="32"/>
    <x v="235"/>
    <x v="0"/>
    <x v="314"/>
    <x v="1"/>
    <x v="10"/>
    <x v="361"/>
    <n v="279.89999999999998"/>
    <n v="5"/>
    <n v="0"/>
    <n v="137.15100000000001"/>
  </r>
  <r>
    <n v="1119"/>
    <s v="CA-2012-142755"/>
    <x v="1"/>
    <x v="406"/>
    <d v="2012-09-08T00:00:00"/>
    <s v="Standard Class"/>
    <x v="394"/>
    <x v="394"/>
    <x v="0"/>
    <x v="0"/>
    <x v="185"/>
    <x v="32"/>
    <x v="235"/>
    <x v="0"/>
    <x v="695"/>
    <x v="2"/>
    <x v="11"/>
    <x v="688"/>
    <n v="619.94999999999993"/>
    <n v="5"/>
    <n v="0"/>
    <n v="111.59099999999995"/>
  </r>
  <r>
    <n v="1120"/>
    <s v="CA-2012-142755"/>
    <x v="1"/>
    <x v="406"/>
    <d v="2012-09-08T00:00:00"/>
    <s v="Standard Class"/>
    <x v="394"/>
    <x v="394"/>
    <x v="0"/>
    <x v="0"/>
    <x v="185"/>
    <x v="32"/>
    <x v="235"/>
    <x v="0"/>
    <x v="834"/>
    <x v="1"/>
    <x v="10"/>
    <x v="821"/>
    <n v="4.3600000000000003"/>
    <n v="2"/>
    <n v="0"/>
    <n v="2.0491999999999999"/>
  </r>
  <r>
    <n v="1121"/>
    <s v="CA-2012-142755"/>
    <x v="1"/>
    <x v="406"/>
    <d v="2012-09-08T00:00:00"/>
    <s v="Standard Class"/>
    <x v="394"/>
    <x v="394"/>
    <x v="0"/>
    <x v="0"/>
    <x v="185"/>
    <x v="32"/>
    <x v="235"/>
    <x v="0"/>
    <x v="661"/>
    <x v="1"/>
    <x v="12"/>
    <x v="655"/>
    <n v="15.28"/>
    <n v="2"/>
    <n v="0"/>
    <n v="7.4871999999999996"/>
  </r>
  <r>
    <n v="1122"/>
    <s v="US-2011-147627"/>
    <x v="2"/>
    <x v="407"/>
    <d v="2011-01-27T00:00:00"/>
    <s v="Standard Class"/>
    <x v="332"/>
    <x v="332"/>
    <x v="0"/>
    <x v="0"/>
    <x v="186"/>
    <x v="36"/>
    <x v="236"/>
    <x v="0"/>
    <x v="835"/>
    <x v="2"/>
    <x v="7"/>
    <x v="822"/>
    <n v="699.93"/>
    <n v="7"/>
    <n v="0"/>
    <n v="181.98179999999999"/>
  </r>
  <r>
    <n v="1123"/>
    <s v="US-2011-147627"/>
    <x v="2"/>
    <x v="407"/>
    <d v="2011-01-27T00:00:00"/>
    <s v="Standard Class"/>
    <x v="332"/>
    <x v="332"/>
    <x v="0"/>
    <x v="0"/>
    <x v="186"/>
    <x v="36"/>
    <x v="236"/>
    <x v="0"/>
    <x v="836"/>
    <x v="1"/>
    <x v="6"/>
    <x v="823"/>
    <n v="22.959999999999997"/>
    <n v="7"/>
    <n v="0"/>
    <n v="6.6583999999999968"/>
  </r>
  <r>
    <n v="1124"/>
    <s v="US-2011-147627"/>
    <x v="2"/>
    <x v="407"/>
    <d v="2011-01-27T00:00:00"/>
    <s v="Standard Class"/>
    <x v="332"/>
    <x v="332"/>
    <x v="0"/>
    <x v="0"/>
    <x v="186"/>
    <x v="36"/>
    <x v="236"/>
    <x v="0"/>
    <x v="76"/>
    <x v="0"/>
    <x v="5"/>
    <x v="76"/>
    <n v="38.6"/>
    <n v="4"/>
    <n v="0"/>
    <n v="11.579999999999998"/>
  </r>
  <r>
    <n v="1125"/>
    <s v="US-2011-147627"/>
    <x v="2"/>
    <x v="407"/>
    <d v="2011-01-27T00:00:00"/>
    <s v="Standard Class"/>
    <x v="332"/>
    <x v="332"/>
    <x v="0"/>
    <x v="0"/>
    <x v="186"/>
    <x v="36"/>
    <x v="236"/>
    <x v="0"/>
    <x v="453"/>
    <x v="1"/>
    <x v="6"/>
    <x v="449"/>
    <n v="6.63"/>
    <n v="3"/>
    <n v="0"/>
    <n v="1.7901"/>
  </r>
  <r>
    <n v="1126"/>
    <s v="US-2011-147627"/>
    <x v="2"/>
    <x v="407"/>
    <d v="2011-01-27T00:00:00"/>
    <s v="Standard Class"/>
    <x v="332"/>
    <x v="332"/>
    <x v="0"/>
    <x v="0"/>
    <x v="186"/>
    <x v="36"/>
    <x v="236"/>
    <x v="0"/>
    <x v="837"/>
    <x v="1"/>
    <x v="12"/>
    <x v="33"/>
    <n v="23.34"/>
    <n v="3"/>
    <n v="0"/>
    <n v="10.969799999999999"/>
  </r>
  <r>
    <n v="1127"/>
    <s v="US-2011-147627"/>
    <x v="2"/>
    <x v="407"/>
    <d v="2011-01-27T00:00:00"/>
    <s v="Standard Class"/>
    <x v="332"/>
    <x v="332"/>
    <x v="0"/>
    <x v="0"/>
    <x v="186"/>
    <x v="36"/>
    <x v="236"/>
    <x v="0"/>
    <x v="406"/>
    <x v="0"/>
    <x v="1"/>
    <x v="402"/>
    <n v="1067.94"/>
    <n v="3"/>
    <n v="0"/>
    <n v="224.2673999999999"/>
  </r>
  <r>
    <n v="1128"/>
    <s v="CA-2012-105970"/>
    <x v="1"/>
    <x v="56"/>
    <d v="2012-03-07T00:00:00"/>
    <s v="Standard Class"/>
    <x v="50"/>
    <x v="50"/>
    <x v="2"/>
    <x v="0"/>
    <x v="102"/>
    <x v="14"/>
    <x v="237"/>
    <x v="2"/>
    <x v="400"/>
    <x v="1"/>
    <x v="6"/>
    <x v="396"/>
    <n v="10.16"/>
    <n v="1"/>
    <n v="0"/>
    <n v="2.6416000000000004"/>
  </r>
  <r>
    <n v="1129"/>
    <s v="CA-2012-105970"/>
    <x v="1"/>
    <x v="56"/>
    <d v="2012-03-07T00:00:00"/>
    <s v="Standard Class"/>
    <x v="50"/>
    <x v="50"/>
    <x v="2"/>
    <x v="0"/>
    <x v="102"/>
    <x v="14"/>
    <x v="237"/>
    <x v="2"/>
    <x v="618"/>
    <x v="1"/>
    <x v="12"/>
    <x v="613"/>
    <n v="101.88"/>
    <n v="6"/>
    <n v="0"/>
    <n v="50.94"/>
  </r>
  <r>
    <n v="1130"/>
    <s v="CA-2013-112102"/>
    <x v="0"/>
    <x v="408"/>
    <d v="2013-04-17T00:00:00"/>
    <s v="Standard Class"/>
    <x v="205"/>
    <x v="205"/>
    <x v="0"/>
    <x v="0"/>
    <x v="24"/>
    <x v="17"/>
    <x v="28"/>
    <x v="0"/>
    <x v="838"/>
    <x v="0"/>
    <x v="3"/>
    <x v="824"/>
    <n v="343.92"/>
    <n v="4"/>
    <n v="0"/>
    <n v="75.662399999999991"/>
  </r>
  <r>
    <n v="1131"/>
    <s v="CA-2013-112102"/>
    <x v="0"/>
    <x v="408"/>
    <d v="2013-04-17T00:00:00"/>
    <s v="Standard Class"/>
    <x v="205"/>
    <x v="205"/>
    <x v="0"/>
    <x v="0"/>
    <x v="24"/>
    <x v="17"/>
    <x v="28"/>
    <x v="0"/>
    <x v="839"/>
    <x v="1"/>
    <x v="10"/>
    <x v="825"/>
    <n v="40.99"/>
    <n v="1"/>
    <n v="0"/>
    <n v="20.085100000000001"/>
  </r>
  <r>
    <n v="1132"/>
    <s v="CA-2013-112102"/>
    <x v="0"/>
    <x v="408"/>
    <d v="2013-04-17T00:00:00"/>
    <s v="Standard Class"/>
    <x v="205"/>
    <x v="205"/>
    <x v="0"/>
    <x v="0"/>
    <x v="24"/>
    <x v="17"/>
    <x v="28"/>
    <x v="0"/>
    <x v="118"/>
    <x v="1"/>
    <x v="12"/>
    <x v="118"/>
    <n v="63.9"/>
    <n v="5"/>
    <n v="0"/>
    <n v="28.754999999999995"/>
  </r>
  <r>
    <n v="1133"/>
    <s v="US-2013-114776"/>
    <x v="0"/>
    <x v="409"/>
    <d v="2013-12-08T00:00:00"/>
    <s v="First Class"/>
    <x v="55"/>
    <x v="55"/>
    <x v="1"/>
    <x v="0"/>
    <x v="187"/>
    <x v="1"/>
    <x v="238"/>
    <x v="1"/>
    <x v="260"/>
    <x v="1"/>
    <x v="10"/>
    <x v="257"/>
    <n v="19.440000000000001"/>
    <n v="3"/>
    <n v="0"/>
    <n v="9.3312000000000008"/>
  </r>
  <r>
    <n v="1134"/>
    <s v="US-2013-134908"/>
    <x v="0"/>
    <x v="410"/>
    <d v="2013-06-10T00:00:00"/>
    <s v="Standard Class"/>
    <x v="185"/>
    <x v="185"/>
    <x v="2"/>
    <x v="0"/>
    <x v="10"/>
    <x v="9"/>
    <x v="63"/>
    <x v="3"/>
    <x v="41"/>
    <x v="1"/>
    <x v="4"/>
    <x v="41"/>
    <n v="124.608"/>
    <n v="4"/>
    <n v="0.2"/>
    <n v="-23.364000000000019"/>
  </r>
  <r>
    <n v="1135"/>
    <s v="US-2013-134908"/>
    <x v="0"/>
    <x v="410"/>
    <d v="2013-06-10T00:00:00"/>
    <s v="Standard Class"/>
    <x v="185"/>
    <x v="185"/>
    <x v="2"/>
    <x v="0"/>
    <x v="10"/>
    <x v="9"/>
    <x v="63"/>
    <x v="3"/>
    <x v="840"/>
    <x v="1"/>
    <x v="2"/>
    <x v="826"/>
    <n v="7.5600000000000005"/>
    <n v="3"/>
    <n v="0.2"/>
    <n v="2.6459999999999995"/>
  </r>
  <r>
    <n v="1136"/>
    <s v="US-2013-148803"/>
    <x v="0"/>
    <x v="25"/>
    <d v="2013-12-12T00:00:00"/>
    <s v="Same Day"/>
    <x v="235"/>
    <x v="235"/>
    <x v="0"/>
    <x v="0"/>
    <x v="188"/>
    <x v="2"/>
    <x v="239"/>
    <x v="0"/>
    <x v="841"/>
    <x v="1"/>
    <x v="4"/>
    <x v="827"/>
    <n v="85.224000000000004"/>
    <n v="3"/>
    <n v="0.2"/>
    <n v="7.4571000000000041"/>
  </r>
  <r>
    <n v="1137"/>
    <s v="CA-2013-152170"/>
    <x v="0"/>
    <x v="396"/>
    <d v="2013-11-16T00:00:00"/>
    <s v="Second Class"/>
    <x v="395"/>
    <x v="395"/>
    <x v="1"/>
    <x v="0"/>
    <x v="189"/>
    <x v="14"/>
    <x v="240"/>
    <x v="2"/>
    <x v="842"/>
    <x v="1"/>
    <x v="12"/>
    <x v="828"/>
    <n v="287.52"/>
    <n v="8"/>
    <n v="0"/>
    <n v="129.38399999999999"/>
  </r>
  <r>
    <n v="1138"/>
    <s v="CA-2013-152170"/>
    <x v="0"/>
    <x v="396"/>
    <d v="2013-11-16T00:00:00"/>
    <s v="Second Class"/>
    <x v="395"/>
    <x v="395"/>
    <x v="1"/>
    <x v="0"/>
    <x v="189"/>
    <x v="14"/>
    <x v="240"/>
    <x v="2"/>
    <x v="551"/>
    <x v="1"/>
    <x v="9"/>
    <x v="545"/>
    <n v="37.68"/>
    <n v="2"/>
    <n v="0"/>
    <n v="10.5504"/>
  </r>
  <r>
    <n v="1139"/>
    <s v="CA-2013-152170"/>
    <x v="0"/>
    <x v="396"/>
    <d v="2013-11-16T00:00:00"/>
    <s v="Second Class"/>
    <x v="395"/>
    <x v="395"/>
    <x v="1"/>
    <x v="0"/>
    <x v="189"/>
    <x v="14"/>
    <x v="240"/>
    <x v="2"/>
    <x v="843"/>
    <x v="1"/>
    <x v="10"/>
    <x v="829"/>
    <n v="19.98"/>
    <n v="2"/>
    <n v="0"/>
    <n v="8.9909999999999997"/>
  </r>
  <r>
    <n v="1140"/>
    <s v="CA-2013-152170"/>
    <x v="0"/>
    <x v="396"/>
    <d v="2013-11-16T00:00:00"/>
    <s v="Second Class"/>
    <x v="395"/>
    <x v="395"/>
    <x v="1"/>
    <x v="0"/>
    <x v="189"/>
    <x v="14"/>
    <x v="240"/>
    <x v="2"/>
    <x v="501"/>
    <x v="1"/>
    <x v="6"/>
    <x v="496"/>
    <n v="20.58"/>
    <n v="7"/>
    <n v="0"/>
    <n v="5.5566000000000004"/>
  </r>
  <r>
    <n v="1141"/>
    <s v="CA-2013-152170"/>
    <x v="0"/>
    <x v="396"/>
    <d v="2013-11-16T00:00:00"/>
    <s v="Second Class"/>
    <x v="395"/>
    <x v="395"/>
    <x v="1"/>
    <x v="0"/>
    <x v="189"/>
    <x v="14"/>
    <x v="240"/>
    <x v="2"/>
    <x v="844"/>
    <x v="1"/>
    <x v="8"/>
    <x v="830"/>
    <n v="17.38"/>
    <n v="2"/>
    <n v="0"/>
    <n v="8.69"/>
  </r>
  <r>
    <n v="1142"/>
    <s v="CA-2011-146969"/>
    <x v="2"/>
    <x v="411"/>
    <d v="2011-10-03T00:00:00"/>
    <s v="Standard Class"/>
    <x v="275"/>
    <x v="275"/>
    <x v="0"/>
    <x v="0"/>
    <x v="1"/>
    <x v="1"/>
    <x v="62"/>
    <x v="1"/>
    <x v="743"/>
    <x v="0"/>
    <x v="5"/>
    <x v="734"/>
    <n v="204.6"/>
    <n v="2"/>
    <n v="0"/>
    <n v="53.195999999999998"/>
  </r>
  <r>
    <n v="1143"/>
    <s v="CA-2011-146969"/>
    <x v="2"/>
    <x v="411"/>
    <d v="2011-10-03T00:00:00"/>
    <s v="Standard Class"/>
    <x v="275"/>
    <x v="275"/>
    <x v="0"/>
    <x v="0"/>
    <x v="1"/>
    <x v="1"/>
    <x v="62"/>
    <x v="1"/>
    <x v="845"/>
    <x v="1"/>
    <x v="13"/>
    <x v="831"/>
    <n v="8.7200000000000006"/>
    <n v="4"/>
    <n v="0"/>
    <n v="2.8776000000000002"/>
  </r>
  <r>
    <n v="1144"/>
    <s v="CA-2011-146969"/>
    <x v="2"/>
    <x v="411"/>
    <d v="2011-10-03T00:00:00"/>
    <s v="Standard Class"/>
    <x v="275"/>
    <x v="275"/>
    <x v="0"/>
    <x v="0"/>
    <x v="1"/>
    <x v="1"/>
    <x v="62"/>
    <x v="1"/>
    <x v="272"/>
    <x v="1"/>
    <x v="10"/>
    <x v="269"/>
    <n v="6.48"/>
    <n v="1"/>
    <n v="0"/>
    <n v="3.1104000000000003"/>
  </r>
  <r>
    <n v="1145"/>
    <s v="CA-2011-146969"/>
    <x v="2"/>
    <x v="411"/>
    <d v="2011-10-03T00:00:00"/>
    <s v="Standard Class"/>
    <x v="275"/>
    <x v="275"/>
    <x v="0"/>
    <x v="0"/>
    <x v="1"/>
    <x v="1"/>
    <x v="62"/>
    <x v="1"/>
    <x v="846"/>
    <x v="2"/>
    <x v="15"/>
    <x v="832"/>
    <n v="686.32"/>
    <n v="2"/>
    <n v="0.2"/>
    <n v="223.05399999999995"/>
  </r>
  <r>
    <n v="1146"/>
    <s v="CA-2011-146969"/>
    <x v="2"/>
    <x v="411"/>
    <d v="2011-10-03T00:00:00"/>
    <s v="Standard Class"/>
    <x v="275"/>
    <x v="275"/>
    <x v="0"/>
    <x v="0"/>
    <x v="1"/>
    <x v="1"/>
    <x v="62"/>
    <x v="1"/>
    <x v="821"/>
    <x v="1"/>
    <x v="4"/>
    <x v="809"/>
    <n v="62.18"/>
    <n v="1"/>
    <n v="0"/>
    <n v="16.788600000000002"/>
  </r>
  <r>
    <n v="1147"/>
    <s v="CA-2012-112452"/>
    <x v="1"/>
    <x v="388"/>
    <d v="2012-04-04T00:00:00"/>
    <s v="Same Day"/>
    <x v="396"/>
    <x v="396"/>
    <x v="0"/>
    <x v="0"/>
    <x v="190"/>
    <x v="12"/>
    <x v="241"/>
    <x v="2"/>
    <x v="847"/>
    <x v="1"/>
    <x v="9"/>
    <x v="833"/>
    <n v="644.07600000000002"/>
    <n v="2"/>
    <n v="0.1"/>
    <n v="107.34599999999996"/>
  </r>
  <r>
    <n v="1148"/>
    <s v="CA-2012-112452"/>
    <x v="1"/>
    <x v="388"/>
    <d v="2012-04-04T00:00:00"/>
    <s v="Same Day"/>
    <x v="396"/>
    <x v="396"/>
    <x v="0"/>
    <x v="0"/>
    <x v="190"/>
    <x v="12"/>
    <x v="241"/>
    <x v="2"/>
    <x v="848"/>
    <x v="1"/>
    <x v="13"/>
    <x v="33"/>
    <n v="5.84"/>
    <n v="2"/>
    <n v="0"/>
    <n v="2.6279999999999997"/>
  </r>
  <r>
    <n v="1149"/>
    <s v="CA-2012-112452"/>
    <x v="1"/>
    <x v="388"/>
    <d v="2012-04-04T00:00:00"/>
    <s v="Same Day"/>
    <x v="396"/>
    <x v="396"/>
    <x v="0"/>
    <x v="0"/>
    <x v="190"/>
    <x v="12"/>
    <x v="241"/>
    <x v="2"/>
    <x v="849"/>
    <x v="1"/>
    <x v="8"/>
    <x v="834"/>
    <n v="12.76"/>
    <n v="2"/>
    <n v="0"/>
    <n v="5.8695999999999993"/>
  </r>
  <r>
    <n v="1150"/>
    <s v="CA-2012-112452"/>
    <x v="1"/>
    <x v="388"/>
    <d v="2012-04-04T00:00:00"/>
    <s v="Same Day"/>
    <x v="396"/>
    <x v="396"/>
    <x v="0"/>
    <x v="0"/>
    <x v="190"/>
    <x v="12"/>
    <x v="241"/>
    <x v="2"/>
    <x v="850"/>
    <x v="2"/>
    <x v="7"/>
    <x v="835"/>
    <n v="10.95"/>
    <n v="1"/>
    <n v="0"/>
    <n v="0.43799999999999883"/>
  </r>
  <r>
    <n v="1151"/>
    <s v="CA-2012-112452"/>
    <x v="1"/>
    <x v="388"/>
    <d v="2012-04-04T00:00:00"/>
    <s v="Same Day"/>
    <x v="396"/>
    <x v="396"/>
    <x v="0"/>
    <x v="0"/>
    <x v="190"/>
    <x v="12"/>
    <x v="241"/>
    <x v="2"/>
    <x v="851"/>
    <x v="2"/>
    <x v="16"/>
    <x v="836"/>
    <n v="599.98"/>
    <n v="2"/>
    <n v="0"/>
    <n v="209.99299999999999"/>
  </r>
  <r>
    <n v="1152"/>
    <s v="CA-2012-113971"/>
    <x v="1"/>
    <x v="412"/>
    <d v="2012-05-14T00:00:00"/>
    <s v="Standard Class"/>
    <x v="118"/>
    <x v="118"/>
    <x v="1"/>
    <x v="0"/>
    <x v="191"/>
    <x v="24"/>
    <x v="242"/>
    <x v="3"/>
    <x v="852"/>
    <x v="0"/>
    <x v="5"/>
    <x v="837"/>
    <n v="8.3520000000000003"/>
    <n v="6"/>
    <n v="0.2"/>
    <n v="1.2527999999999997"/>
  </r>
  <r>
    <n v="1153"/>
    <s v="CA-2014-160395"/>
    <x v="3"/>
    <x v="413"/>
    <d v="2014-01-07T00:00:00"/>
    <s v="Standard Class"/>
    <x v="126"/>
    <x v="126"/>
    <x v="1"/>
    <x v="0"/>
    <x v="192"/>
    <x v="33"/>
    <x v="243"/>
    <x v="1"/>
    <x v="853"/>
    <x v="1"/>
    <x v="6"/>
    <x v="838"/>
    <n v="3.64"/>
    <n v="2"/>
    <n v="0"/>
    <n v="1.6379999999999999"/>
  </r>
  <r>
    <n v="1154"/>
    <s v="CA-2014-160395"/>
    <x v="3"/>
    <x v="413"/>
    <d v="2014-01-07T00:00:00"/>
    <s v="Standard Class"/>
    <x v="126"/>
    <x v="126"/>
    <x v="1"/>
    <x v="0"/>
    <x v="192"/>
    <x v="33"/>
    <x v="243"/>
    <x v="1"/>
    <x v="697"/>
    <x v="1"/>
    <x v="8"/>
    <x v="690"/>
    <n v="159.768"/>
    <n v="7"/>
    <n v="0.2"/>
    <n v="53.921700000000008"/>
  </r>
  <r>
    <n v="1155"/>
    <s v="CA-2011-136567"/>
    <x v="2"/>
    <x v="414"/>
    <d v="2011-12-21T00:00:00"/>
    <s v="First Class"/>
    <x v="390"/>
    <x v="390"/>
    <x v="2"/>
    <x v="0"/>
    <x v="193"/>
    <x v="17"/>
    <x v="244"/>
    <x v="0"/>
    <x v="854"/>
    <x v="1"/>
    <x v="4"/>
    <x v="839"/>
    <n v="122.48"/>
    <n v="2"/>
    <n v="0"/>
    <n v="0"/>
  </r>
  <r>
    <n v="1156"/>
    <s v="CA-2011-136567"/>
    <x v="2"/>
    <x v="414"/>
    <d v="2011-12-21T00:00:00"/>
    <s v="First Class"/>
    <x v="390"/>
    <x v="390"/>
    <x v="2"/>
    <x v="0"/>
    <x v="193"/>
    <x v="17"/>
    <x v="244"/>
    <x v="0"/>
    <x v="855"/>
    <x v="0"/>
    <x v="3"/>
    <x v="840"/>
    <n v="2244.48"/>
    <n v="7"/>
    <n v="0"/>
    <n v="493.78559999999993"/>
  </r>
  <r>
    <n v="1157"/>
    <s v="CA-2011-136567"/>
    <x v="2"/>
    <x v="414"/>
    <d v="2011-12-21T00:00:00"/>
    <s v="First Class"/>
    <x v="390"/>
    <x v="390"/>
    <x v="2"/>
    <x v="0"/>
    <x v="193"/>
    <x v="17"/>
    <x v="244"/>
    <x v="0"/>
    <x v="350"/>
    <x v="1"/>
    <x v="8"/>
    <x v="346"/>
    <n v="62.31"/>
    <n v="3"/>
    <n v="0"/>
    <n v="29.285699999999999"/>
  </r>
  <r>
    <n v="1158"/>
    <s v="CA-2011-136567"/>
    <x v="2"/>
    <x v="414"/>
    <d v="2011-12-21T00:00:00"/>
    <s v="First Class"/>
    <x v="390"/>
    <x v="390"/>
    <x v="2"/>
    <x v="0"/>
    <x v="193"/>
    <x v="17"/>
    <x v="244"/>
    <x v="0"/>
    <x v="342"/>
    <x v="0"/>
    <x v="3"/>
    <x v="338"/>
    <n v="455.1"/>
    <n v="2"/>
    <n v="0"/>
    <n v="100.12200000000001"/>
  </r>
  <r>
    <n v="1159"/>
    <s v="CA-2013-149314"/>
    <x v="0"/>
    <x v="415"/>
    <d v="2013-07-08T00:00:00"/>
    <s v="Second Class"/>
    <x v="334"/>
    <x v="334"/>
    <x v="1"/>
    <x v="0"/>
    <x v="1"/>
    <x v="1"/>
    <x v="25"/>
    <x v="1"/>
    <x v="856"/>
    <x v="0"/>
    <x v="1"/>
    <x v="841"/>
    <n v="195.184"/>
    <n v="1"/>
    <n v="0.2"/>
    <n v="19.518400000000007"/>
  </r>
  <r>
    <n v="1160"/>
    <s v="CA-2014-147039"/>
    <x v="3"/>
    <x v="222"/>
    <d v="2014-07-05T00:00:00"/>
    <s v="Standard Class"/>
    <x v="397"/>
    <x v="397"/>
    <x v="0"/>
    <x v="0"/>
    <x v="31"/>
    <x v="11"/>
    <x v="39"/>
    <x v="2"/>
    <x v="643"/>
    <x v="1"/>
    <x v="9"/>
    <x v="842"/>
    <n v="362.94"/>
    <n v="3"/>
    <n v="0"/>
    <n v="90.735000000000014"/>
  </r>
  <r>
    <n v="1161"/>
    <s v="CA-2014-147039"/>
    <x v="3"/>
    <x v="222"/>
    <d v="2014-07-05T00:00:00"/>
    <s v="Standard Class"/>
    <x v="397"/>
    <x v="397"/>
    <x v="0"/>
    <x v="0"/>
    <x v="31"/>
    <x v="11"/>
    <x v="39"/>
    <x v="2"/>
    <x v="68"/>
    <x v="1"/>
    <x v="8"/>
    <x v="68"/>
    <n v="11.54"/>
    <n v="2"/>
    <n v="0"/>
    <n v="5.77"/>
  </r>
  <r>
    <n v="1162"/>
    <s v="CA-2011-126522"/>
    <x v="2"/>
    <x v="416"/>
    <d v="2011-09-05T00:00:00"/>
    <s v="Second Class"/>
    <x v="398"/>
    <x v="398"/>
    <x v="0"/>
    <x v="0"/>
    <x v="194"/>
    <x v="1"/>
    <x v="245"/>
    <x v="1"/>
    <x v="30"/>
    <x v="1"/>
    <x v="6"/>
    <x v="30"/>
    <n v="53.94"/>
    <n v="3"/>
    <n v="0"/>
    <n v="15.642599999999995"/>
  </r>
  <r>
    <n v="1163"/>
    <s v="CA-2011-127964"/>
    <x v="2"/>
    <x v="223"/>
    <d v="2011-03-08T00:00:00"/>
    <s v="Standard Class"/>
    <x v="399"/>
    <x v="399"/>
    <x v="2"/>
    <x v="0"/>
    <x v="20"/>
    <x v="15"/>
    <x v="45"/>
    <x v="3"/>
    <x v="857"/>
    <x v="2"/>
    <x v="7"/>
    <x v="843"/>
    <n v="9.99"/>
    <n v="1"/>
    <n v="0"/>
    <n v="4.5953999999999997"/>
  </r>
  <r>
    <n v="1164"/>
    <s v="CA-2011-127964"/>
    <x v="2"/>
    <x v="223"/>
    <d v="2011-03-08T00:00:00"/>
    <s v="Standard Class"/>
    <x v="399"/>
    <x v="399"/>
    <x v="2"/>
    <x v="0"/>
    <x v="20"/>
    <x v="15"/>
    <x v="45"/>
    <x v="3"/>
    <x v="270"/>
    <x v="1"/>
    <x v="8"/>
    <x v="267"/>
    <n v="125.76"/>
    <n v="3"/>
    <n v="0.2"/>
    <n v="40.872"/>
  </r>
  <r>
    <n v="1165"/>
    <s v="CA-2011-127964"/>
    <x v="2"/>
    <x v="223"/>
    <d v="2011-03-08T00:00:00"/>
    <s v="Standard Class"/>
    <x v="399"/>
    <x v="399"/>
    <x v="2"/>
    <x v="0"/>
    <x v="20"/>
    <x v="15"/>
    <x v="45"/>
    <x v="3"/>
    <x v="858"/>
    <x v="1"/>
    <x v="8"/>
    <x v="844"/>
    <n v="25.32"/>
    <n v="5"/>
    <n v="0.2"/>
    <n v="9.1785000000000014"/>
  </r>
  <r>
    <n v="1166"/>
    <s v="CA-2011-117709"/>
    <x v="2"/>
    <x v="417"/>
    <d v="2011-05-08T00:00:00"/>
    <s v="Standard Class"/>
    <x v="400"/>
    <x v="400"/>
    <x v="0"/>
    <x v="0"/>
    <x v="25"/>
    <x v="12"/>
    <x v="30"/>
    <x v="2"/>
    <x v="673"/>
    <x v="1"/>
    <x v="8"/>
    <x v="667"/>
    <n v="46.8"/>
    <n v="4"/>
    <n v="0"/>
    <n v="21.059999999999995"/>
  </r>
  <r>
    <n v="1167"/>
    <s v="CA-2012-125416"/>
    <x v="1"/>
    <x v="121"/>
    <d v="2012-11-02T00:00:00"/>
    <s v="Same Day"/>
    <x v="110"/>
    <x v="110"/>
    <x v="0"/>
    <x v="0"/>
    <x v="4"/>
    <x v="4"/>
    <x v="60"/>
    <x v="1"/>
    <x v="100"/>
    <x v="2"/>
    <x v="11"/>
    <x v="100"/>
    <n v="447.93"/>
    <n v="9"/>
    <n v="0"/>
    <n v="49.272299999999987"/>
  </r>
  <r>
    <n v="1168"/>
    <s v="CA-2014-145226"/>
    <x v="3"/>
    <x v="166"/>
    <d v="2014-12-11T00:00:00"/>
    <s v="Second Class"/>
    <x v="111"/>
    <x v="111"/>
    <x v="0"/>
    <x v="0"/>
    <x v="20"/>
    <x v="15"/>
    <x v="45"/>
    <x v="3"/>
    <x v="859"/>
    <x v="0"/>
    <x v="5"/>
    <x v="845"/>
    <n v="109.48"/>
    <n v="2"/>
    <n v="0"/>
    <n v="33.938800000000001"/>
  </r>
  <r>
    <n v="1169"/>
    <s v="CA-2014-145226"/>
    <x v="3"/>
    <x v="166"/>
    <d v="2014-12-11T00:00:00"/>
    <s v="Second Class"/>
    <x v="111"/>
    <x v="111"/>
    <x v="0"/>
    <x v="0"/>
    <x v="20"/>
    <x v="15"/>
    <x v="45"/>
    <x v="3"/>
    <x v="72"/>
    <x v="1"/>
    <x v="4"/>
    <x v="72"/>
    <n v="272.94"/>
    <n v="3"/>
    <n v="0"/>
    <n v="0"/>
  </r>
  <r>
    <n v="1170"/>
    <s v="CA-2014-145226"/>
    <x v="3"/>
    <x v="166"/>
    <d v="2014-12-11T00:00:00"/>
    <s v="Second Class"/>
    <x v="111"/>
    <x v="111"/>
    <x v="0"/>
    <x v="0"/>
    <x v="20"/>
    <x v="15"/>
    <x v="45"/>
    <x v="3"/>
    <x v="860"/>
    <x v="1"/>
    <x v="10"/>
    <x v="846"/>
    <n v="19.440000000000001"/>
    <n v="3"/>
    <n v="0"/>
    <n v="9.3312000000000008"/>
  </r>
  <r>
    <n v="1171"/>
    <s v="CA-2014-145226"/>
    <x v="3"/>
    <x v="166"/>
    <d v="2014-12-11T00:00:00"/>
    <s v="Second Class"/>
    <x v="111"/>
    <x v="111"/>
    <x v="0"/>
    <x v="0"/>
    <x v="20"/>
    <x v="15"/>
    <x v="45"/>
    <x v="3"/>
    <x v="861"/>
    <x v="1"/>
    <x v="4"/>
    <x v="847"/>
    <n v="31.92"/>
    <n v="4"/>
    <n v="0"/>
    <n v="8.299199999999999"/>
  </r>
  <r>
    <n v="1172"/>
    <s v="US-2011-100279"/>
    <x v="2"/>
    <x v="418"/>
    <d v="2011-03-14T00:00:00"/>
    <s v="Standard Class"/>
    <x v="349"/>
    <x v="349"/>
    <x v="0"/>
    <x v="0"/>
    <x v="195"/>
    <x v="12"/>
    <x v="246"/>
    <x v="2"/>
    <x v="862"/>
    <x v="1"/>
    <x v="10"/>
    <x v="848"/>
    <n v="22.38"/>
    <n v="2"/>
    <n v="0"/>
    <n v="10.7424"/>
  </r>
  <r>
    <n v="1173"/>
    <s v="CA-2011-158064"/>
    <x v="2"/>
    <x v="419"/>
    <d v="2011-04-25T00:00:00"/>
    <s v="Standard Class"/>
    <x v="211"/>
    <x v="211"/>
    <x v="0"/>
    <x v="0"/>
    <x v="1"/>
    <x v="1"/>
    <x v="141"/>
    <x v="1"/>
    <x v="863"/>
    <x v="1"/>
    <x v="8"/>
    <x v="849"/>
    <n v="16.520000000000003"/>
    <n v="5"/>
    <n v="0.2"/>
    <n v="5.5754999999999999"/>
  </r>
  <r>
    <n v="1174"/>
    <s v="US-2012-104430"/>
    <x v="1"/>
    <x v="420"/>
    <d v="2012-10-26T00:00:00"/>
    <s v="Standard Class"/>
    <x v="299"/>
    <x v="299"/>
    <x v="0"/>
    <x v="0"/>
    <x v="41"/>
    <x v="10"/>
    <x v="50"/>
    <x v="2"/>
    <x v="625"/>
    <x v="1"/>
    <x v="8"/>
    <x v="619"/>
    <n v="5.1759999999999984"/>
    <n v="4"/>
    <n v="0.8"/>
    <n v="-7.7640000000000011"/>
  </r>
  <r>
    <n v="1175"/>
    <s v="CA-2012-132080"/>
    <x v="1"/>
    <x v="421"/>
    <d v="2012-08-25T00:00:00"/>
    <s v="First Class"/>
    <x v="317"/>
    <x v="317"/>
    <x v="1"/>
    <x v="0"/>
    <x v="20"/>
    <x v="15"/>
    <x v="45"/>
    <x v="3"/>
    <x v="864"/>
    <x v="1"/>
    <x v="8"/>
    <x v="850"/>
    <n v="50.112000000000002"/>
    <n v="6"/>
    <n v="0.2"/>
    <n v="16.2864"/>
  </r>
  <r>
    <n v="1176"/>
    <s v="CA-2013-161207"/>
    <x v="0"/>
    <x v="48"/>
    <d v="2013-09-04T00:00:00"/>
    <s v="Standard Class"/>
    <x v="144"/>
    <x v="144"/>
    <x v="2"/>
    <x v="0"/>
    <x v="3"/>
    <x v="38"/>
    <x v="208"/>
    <x v="3"/>
    <x v="660"/>
    <x v="1"/>
    <x v="14"/>
    <x v="654"/>
    <n v="27.93"/>
    <n v="3"/>
    <n v="0"/>
    <n v="8.0996999999999986"/>
  </r>
  <r>
    <n v="1177"/>
    <s v="CA-2011-120243"/>
    <x v="2"/>
    <x v="422"/>
    <d v="2011-12-30T00:00:00"/>
    <s v="Second Class"/>
    <x v="401"/>
    <x v="401"/>
    <x v="2"/>
    <x v="0"/>
    <x v="1"/>
    <x v="1"/>
    <x v="25"/>
    <x v="1"/>
    <x v="865"/>
    <x v="1"/>
    <x v="2"/>
    <x v="33"/>
    <n v="11.56"/>
    <n v="4"/>
    <n v="0"/>
    <n v="5.4332000000000003"/>
  </r>
  <r>
    <n v="1178"/>
    <s v="CA-2013-113621"/>
    <x v="0"/>
    <x v="49"/>
    <d v="2013-12-06T00:00:00"/>
    <s v="Standard Class"/>
    <x v="32"/>
    <x v="32"/>
    <x v="0"/>
    <x v="0"/>
    <x v="196"/>
    <x v="39"/>
    <x v="247"/>
    <x v="3"/>
    <x v="866"/>
    <x v="0"/>
    <x v="1"/>
    <x v="851"/>
    <n v="172.5"/>
    <n v="2"/>
    <n v="0"/>
    <n v="51.749999999999986"/>
  </r>
  <r>
    <n v="1179"/>
    <s v="CA-2013-113621"/>
    <x v="0"/>
    <x v="49"/>
    <d v="2013-12-06T00:00:00"/>
    <s v="Standard Class"/>
    <x v="32"/>
    <x v="32"/>
    <x v="0"/>
    <x v="0"/>
    <x v="196"/>
    <x v="39"/>
    <x v="247"/>
    <x v="3"/>
    <x v="160"/>
    <x v="2"/>
    <x v="7"/>
    <x v="159"/>
    <n v="179.97"/>
    <n v="3"/>
    <n v="0"/>
    <n v="44.992500000000007"/>
  </r>
  <r>
    <n v="1180"/>
    <s v="CA-2013-168081"/>
    <x v="0"/>
    <x v="423"/>
    <d v="2013-04-28T00:00:00"/>
    <s v="Second Class"/>
    <x v="402"/>
    <x v="402"/>
    <x v="2"/>
    <x v="0"/>
    <x v="12"/>
    <x v="5"/>
    <x v="32"/>
    <x v="2"/>
    <x v="619"/>
    <x v="2"/>
    <x v="11"/>
    <x v="614"/>
    <n v="258.69600000000003"/>
    <n v="3"/>
    <n v="0.2"/>
    <n v="64.674000000000007"/>
  </r>
  <r>
    <n v="1181"/>
    <s v="CA-2011-128146"/>
    <x v="2"/>
    <x v="261"/>
    <d v="2011-06-25T00:00:00"/>
    <s v="Standard Class"/>
    <x v="72"/>
    <x v="72"/>
    <x v="0"/>
    <x v="0"/>
    <x v="80"/>
    <x v="30"/>
    <x v="100"/>
    <x v="3"/>
    <x v="867"/>
    <x v="2"/>
    <x v="7"/>
    <x v="852"/>
    <n v="1322.93"/>
    <n v="7"/>
    <n v="0"/>
    <n v="357.19110000000001"/>
  </r>
  <r>
    <n v="1182"/>
    <s v="CA-2011-128146"/>
    <x v="2"/>
    <x v="261"/>
    <d v="2011-06-25T00:00:00"/>
    <s v="Standard Class"/>
    <x v="72"/>
    <x v="72"/>
    <x v="0"/>
    <x v="0"/>
    <x v="80"/>
    <x v="30"/>
    <x v="100"/>
    <x v="3"/>
    <x v="868"/>
    <x v="1"/>
    <x v="6"/>
    <x v="853"/>
    <n v="3.76"/>
    <n v="2"/>
    <n v="0"/>
    <n v="1.0903999999999998"/>
  </r>
  <r>
    <n v="1183"/>
    <s v="CA-2014-138779"/>
    <x v="3"/>
    <x v="424"/>
    <d v="2014-01-16T00:00:00"/>
    <s v="First Class"/>
    <x v="262"/>
    <x v="262"/>
    <x v="0"/>
    <x v="0"/>
    <x v="108"/>
    <x v="3"/>
    <x v="222"/>
    <x v="0"/>
    <x v="113"/>
    <x v="1"/>
    <x v="12"/>
    <x v="113"/>
    <n v="21.744"/>
    <n v="1"/>
    <n v="0.2"/>
    <n v="7.3385999999999996"/>
  </r>
  <r>
    <n v="1184"/>
    <s v="CA-2014-138779"/>
    <x v="3"/>
    <x v="424"/>
    <d v="2014-01-16T00:00:00"/>
    <s v="First Class"/>
    <x v="262"/>
    <x v="262"/>
    <x v="0"/>
    <x v="0"/>
    <x v="108"/>
    <x v="3"/>
    <x v="222"/>
    <x v="0"/>
    <x v="869"/>
    <x v="2"/>
    <x v="7"/>
    <x v="854"/>
    <n v="7.92"/>
    <n v="5"/>
    <n v="0.2"/>
    <n v="0.69300000000000006"/>
  </r>
  <r>
    <n v="1185"/>
    <s v="CA-2011-127131"/>
    <x v="2"/>
    <x v="156"/>
    <d v="2011-11-30T00:00:00"/>
    <s v="Standard Class"/>
    <x v="403"/>
    <x v="403"/>
    <x v="1"/>
    <x v="0"/>
    <x v="4"/>
    <x v="4"/>
    <x v="5"/>
    <x v="1"/>
    <x v="870"/>
    <x v="1"/>
    <x v="8"/>
    <x v="855"/>
    <n v="12.096000000000002"/>
    <n v="7"/>
    <n v="0.2"/>
    <n v="4.2335999999999991"/>
  </r>
  <r>
    <n v="1186"/>
    <s v="CA-2011-127131"/>
    <x v="2"/>
    <x v="156"/>
    <d v="2011-11-30T00:00:00"/>
    <s v="Standard Class"/>
    <x v="403"/>
    <x v="403"/>
    <x v="1"/>
    <x v="0"/>
    <x v="4"/>
    <x v="4"/>
    <x v="5"/>
    <x v="1"/>
    <x v="871"/>
    <x v="1"/>
    <x v="4"/>
    <x v="856"/>
    <n v="485.88"/>
    <n v="6"/>
    <n v="0"/>
    <n v="9.7176000000000329"/>
  </r>
  <r>
    <n v="1187"/>
    <s v="CA-2011-127131"/>
    <x v="2"/>
    <x v="156"/>
    <d v="2011-11-30T00:00:00"/>
    <s v="Standard Class"/>
    <x v="403"/>
    <x v="403"/>
    <x v="1"/>
    <x v="0"/>
    <x v="4"/>
    <x v="4"/>
    <x v="5"/>
    <x v="1"/>
    <x v="585"/>
    <x v="1"/>
    <x v="10"/>
    <x v="580"/>
    <n v="25.92"/>
    <n v="4"/>
    <n v="0"/>
    <n v="12.441600000000001"/>
  </r>
  <r>
    <n v="1188"/>
    <s v="CA-2011-127131"/>
    <x v="2"/>
    <x v="156"/>
    <d v="2011-11-30T00:00:00"/>
    <s v="Standard Class"/>
    <x v="403"/>
    <x v="403"/>
    <x v="1"/>
    <x v="0"/>
    <x v="4"/>
    <x v="4"/>
    <x v="5"/>
    <x v="1"/>
    <x v="595"/>
    <x v="1"/>
    <x v="4"/>
    <x v="590"/>
    <n v="197.58"/>
    <n v="2"/>
    <n v="0"/>
    <n v="53.346599999999995"/>
  </r>
  <r>
    <n v="1189"/>
    <s v="CA-2014-117212"/>
    <x v="3"/>
    <x v="425"/>
    <d v="2014-03-01T00:00:00"/>
    <s v="Second Class"/>
    <x v="404"/>
    <x v="404"/>
    <x v="2"/>
    <x v="0"/>
    <x v="1"/>
    <x v="1"/>
    <x v="1"/>
    <x v="1"/>
    <x v="564"/>
    <x v="1"/>
    <x v="9"/>
    <x v="559"/>
    <n v="81.92"/>
    <n v="4"/>
    <n v="0"/>
    <n v="22.118400000000001"/>
  </r>
  <r>
    <n v="1190"/>
    <s v="CA-2014-117212"/>
    <x v="3"/>
    <x v="425"/>
    <d v="2014-03-01T00:00:00"/>
    <s v="Second Class"/>
    <x v="404"/>
    <x v="404"/>
    <x v="2"/>
    <x v="0"/>
    <x v="1"/>
    <x v="1"/>
    <x v="1"/>
    <x v="1"/>
    <x v="872"/>
    <x v="2"/>
    <x v="7"/>
    <x v="857"/>
    <n v="889.53600000000006"/>
    <n v="8"/>
    <n v="0.2"/>
    <n v="66.715199999999982"/>
  </r>
  <r>
    <n v="1191"/>
    <s v="CA-2014-117212"/>
    <x v="3"/>
    <x v="425"/>
    <d v="2014-03-01T00:00:00"/>
    <s v="Second Class"/>
    <x v="404"/>
    <x v="404"/>
    <x v="2"/>
    <x v="0"/>
    <x v="1"/>
    <x v="1"/>
    <x v="1"/>
    <x v="1"/>
    <x v="873"/>
    <x v="0"/>
    <x v="1"/>
    <x v="858"/>
    <n v="892.22400000000005"/>
    <n v="3"/>
    <n v="0.2"/>
    <n v="89.222400000000022"/>
  </r>
  <r>
    <n v="1192"/>
    <s v="CA-2014-117212"/>
    <x v="3"/>
    <x v="425"/>
    <d v="2014-03-01T00:00:00"/>
    <s v="Second Class"/>
    <x v="404"/>
    <x v="404"/>
    <x v="2"/>
    <x v="0"/>
    <x v="1"/>
    <x v="1"/>
    <x v="1"/>
    <x v="1"/>
    <x v="314"/>
    <x v="1"/>
    <x v="10"/>
    <x v="361"/>
    <n v="223.92"/>
    <n v="4"/>
    <n v="0"/>
    <n v="109.7208"/>
  </r>
  <r>
    <n v="1193"/>
    <s v="CA-2014-117212"/>
    <x v="3"/>
    <x v="425"/>
    <d v="2014-03-01T00:00:00"/>
    <s v="Second Class"/>
    <x v="404"/>
    <x v="404"/>
    <x v="2"/>
    <x v="0"/>
    <x v="1"/>
    <x v="1"/>
    <x v="1"/>
    <x v="1"/>
    <x v="874"/>
    <x v="1"/>
    <x v="10"/>
    <x v="859"/>
    <n v="23.12"/>
    <n v="4"/>
    <n v="0"/>
    <n v="11.328800000000001"/>
  </r>
  <r>
    <n v="1194"/>
    <s v="US-2012-130519"/>
    <x v="1"/>
    <x v="426"/>
    <d v="2012-09-15T00:00:00"/>
    <s v="Same Day"/>
    <x v="243"/>
    <x v="243"/>
    <x v="1"/>
    <x v="0"/>
    <x v="197"/>
    <x v="2"/>
    <x v="248"/>
    <x v="0"/>
    <x v="289"/>
    <x v="1"/>
    <x v="10"/>
    <x v="286"/>
    <n v="15.552000000000003"/>
    <n v="3"/>
    <n v="0.2"/>
    <n v="5.4432"/>
  </r>
  <r>
    <n v="1195"/>
    <s v="US-2012-130519"/>
    <x v="1"/>
    <x v="426"/>
    <d v="2012-09-15T00:00:00"/>
    <s v="Same Day"/>
    <x v="243"/>
    <x v="243"/>
    <x v="1"/>
    <x v="0"/>
    <x v="197"/>
    <x v="2"/>
    <x v="248"/>
    <x v="0"/>
    <x v="875"/>
    <x v="0"/>
    <x v="5"/>
    <x v="860"/>
    <n v="15.712000000000002"/>
    <n v="4"/>
    <n v="0.2"/>
    <n v="2.553199999999999"/>
  </r>
  <r>
    <n v="1196"/>
    <s v="US-2012-130519"/>
    <x v="1"/>
    <x v="426"/>
    <d v="2012-09-15T00:00:00"/>
    <s v="Same Day"/>
    <x v="243"/>
    <x v="243"/>
    <x v="1"/>
    <x v="0"/>
    <x v="197"/>
    <x v="2"/>
    <x v="248"/>
    <x v="0"/>
    <x v="421"/>
    <x v="1"/>
    <x v="4"/>
    <x v="416"/>
    <n v="24.672000000000001"/>
    <n v="2"/>
    <n v="0.2"/>
    <n v="2.1588000000000021"/>
  </r>
  <r>
    <n v="1197"/>
    <s v="US-2012-130519"/>
    <x v="1"/>
    <x v="426"/>
    <d v="2012-09-15T00:00:00"/>
    <s v="Same Day"/>
    <x v="243"/>
    <x v="243"/>
    <x v="1"/>
    <x v="0"/>
    <x v="197"/>
    <x v="2"/>
    <x v="248"/>
    <x v="0"/>
    <x v="583"/>
    <x v="0"/>
    <x v="5"/>
    <x v="578"/>
    <n v="55.967999999999996"/>
    <n v="1"/>
    <n v="0.2"/>
    <n v="-2.098800000000006"/>
  </r>
  <r>
    <n v="1198"/>
    <s v="CA-2013-130946"/>
    <x v="0"/>
    <x v="143"/>
    <d v="2013-04-13T00:00:00"/>
    <s v="Standard Class"/>
    <x v="233"/>
    <x v="233"/>
    <x v="0"/>
    <x v="0"/>
    <x v="12"/>
    <x v="5"/>
    <x v="16"/>
    <x v="2"/>
    <x v="876"/>
    <x v="2"/>
    <x v="11"/>
    <x v="861"/>
    <n v="431.92800000000005"/>
    <n v="9"/>
    <n v="0.2"/>
    <n v="64.789199999999951"/>
  </r>
  <r>
    <n v="1199"/>
    <s v="CA-2013-130946"/>
    <x v="0"/>
    <x v="143"/>
    <d v="2013-04-13T00:00:00"/>
    <s v="Standard Class"/>
    <x v="233"/>
    <x v="233"/>
    <x v="0"/>
    <x v="0"/>
    <x v="12"/>
    <x v="5"/>
    <x v="16"/>
    <x v="2"/>
    <x v="877"/>
    <x v="0"/>
    <x v="1"/>
    <x v="862"/>
    <n v="95.983999999999995"/>
    <n v="4"/>
    <n v="0.3"/>
    <n v="-4.1135999999999981"/>
  </r>
  <r>
    <n v="1200"/>
    <s v="CA-2013-130946"/>
    <x v="0"/>
    <x v="143"/>
    <d v="2013-04-13T00:00:00"/>
    <s v="Standard Class"/>
    <x v="233"/>
    <x v="233"/>
    <x v="0"/>
    <x v="0"/>
    <x v="12"/>
    <x v="5"/>
    <x v="16"/>
    <x v="2"/>
    <x v="316"/>
    <x v="1"/>
    <x v="8"/>
    <x v="313"/>
    <n v="1088.7919999999997"/>
    <n v="4"/>
    <n v="0.8"/>
    <n v="-1850.9464000000007"/>
  </r>
  <r>
    <n v="1201"/>
    <s v="CA-2013-114727"/>
    <x v="0"/>
    <x v="427"/>
    <d v="2013-07-25T00:00:00"/>
    <s v="Standard Class"/>
    <x v="322"/>
    <x v="322"/>
    <x v="1"/>
    <x v="0"/>
    <x v="60"/>
    <x v="22"/>
    <x v="76"/>
    <x v="1"/>
    <x v="629"/>
    <x v="0"/>
    <x v="1"/>
    <x v="623"/>
    <n v="544.00800000000004"/>
    <n v="3"/>
    <n v="0.2"/>
    <n v="40.800600000000003"/>
  </r>
  <r>
    <n v="1202"/>
    <s v="CA-2013-114727"/>
    <x v="0"/>
    <x v="427"/>
    <d v="2013-07-25T00:00:00"/>
    <s v="Standard Class"/>
    <x v="322"/>
    <x v="322"/>
    <x v="1"/>
    <x v="0"/>
    <x v="60"/>
    <x v="22"/>
    <x v="76"/>
    <x v="1"/>
    <x v="255"/>
    <x v="1"/>
    <x v="8"/>
    <x v="253"/>
    <n v="1.8720000000000003"/>
    <n v="3"/>
    <n v="0.7"/>
    <n v="-1.4352"/>
  </r>
  <r>
    <n v="1203"/>
    <s v="CA-2013-114727"/>
    <x v="0"/>
    <x v="427"/>
    <d v="2013-07-25T00:00:00"/>
    <s v="Standard Class"/>
    <x v="322"/>
    <x v="322"/>
    <x v="1"/>
    <x v="0"/>
    <x v="60"/>
    <x v="22"/>
    <x v="76"/>
    <x v="1"/>
    <x v="406"/>
    <x v="0"/>
    <x v="1"/>
    <x v="402"/>
    <n v="854.35200000000009"/>
    <n v="3"/>
    <n v="0.2"/>
    <n v="10.679399999999873"/>
  </r>
  <r>
    <n v="1204"/>
    <s v="CA-2013-114727"/>
    <x v="0"/>
    <x v="427"/>
    <d v="2013-07-25T00:00:00"/>
    <s v="Standard Class"/>
    <x v="322"/>
    <x v="322"/>
    <x v="1"/>
    <x v="0"/>
    <x v="60"/>
    <x v="22"/>
    <x v="76"/>
    <x v="1"/>
    <x v="878"/>
    <x v="1"/>
    <x v="4"/>
    <x v="863"/>
    <n v="593.5680000000001"/>
    <n v="2"/>
    <n v="0.2"/>
    <n v="0"/>
  </r>
  <r>
    <n v="1205"/>
    <s v="CA-2013-114727"/>
    <x v="0"/>
    <x v="427"/>
    <d v="2013-07-25T00:00:00"/>
    <s v="Standard Class"/>
    <x v="322"/>
    <x v="322"/>
    <x v="1"/>
    <x v="0"/>
    <x v="60"/>
    <x v="22"/>
    <x v="76"/>
    <x v="1"/>
    <x v="426"/>
    <x v="1"/>
    <x v="4"/>
    <x v="421"/>
    <n v="338.04"/>
    <n v="3"/>
    <n v="0.2"/>
    <n v="-33.804000000000002"/>
  </r>
  <r>
    <n v="1206"/>
    <s v="CA-2014-133235"/>
    <x v="3"/>
    <x v="378"/>
    <d v="2014-08-05T00:00:00"/>
    <s v="First Class"/>
    <x v="405"/>
    <x v="405"/>
    <x v="0"/>
    <x v="0"/>
    <x v="35"/>
    <x v="3"/>
    <x v="43"/>
    <x v="0"/>
    <x v="704"/>
    <x v="2"/>
    <x v="7"/>
    <x v="697"/>
    <n v="271.95999999999998"/>
    <n v="5"/>
    <n v="0.2"/>
    <n v="16.997500000000016"/>
  </r>
  <r>
    <n v="1207"/>
    <s v="CA-2013-137050"/>
    <x v="0"/>
    <x v="216"/>
    <d v="2013-07-19T00:00:00"/>
    <s v="Second Class"/>
    <x v="406"/>
    <x v="406"/>
    <x v="1"/>
    <x v="0"/>
    <x v="20"/>
    <x v="15"/>
    <x v="29"/>
    <x v="3"/>
    <x v="602"/>
    <x v="1"/>
    <x v="4"/>
    <x v="597"/>
    <n v="11.21"/>
    <n v="1"/>
    <n v="0"/>
    <n v="3.3629999999999995"/>
  </r>
  <r>
    <n v="1208"/>
    <s v="CA-2013-137050"/>
    <x v="0"/>
    <x v="216"/>
    <d v="2013-07-19T00:00:00"/>
    <s v="Second Class"/>
    <x v="406"/>
    <x v="406"/>
    <x v="1"/>
    <x v="0"/>
    <x v="20"/>
    <x v="15"/>
    <x v="29"/>
    <x v="3"/>
    <x v="315"/>
    <x v="1"/>
    <x v="8"/>
    <x v="312"/>
    <n v="9.1440000000000001"/>
    <n v="3"/>
    <n v="0.2"/>
    <n v="3.2003999999999997"/>
  </r>
  <r>
    <n v="1209"/>
    <s v="CA-2013-137050"/>
    <x v="0"/>
    <x v="216"/>
    <d v="2013-07-19T00:00:00"/>
    <s v="Second Class"/>
    <x v="406"/>
    <x v="406"/>
    <x v="1"/>
    <x v="0"/>
    <x v="20"/>
    <x v="15"/>
    <x v="29"/>
    <x v="3"/>
    <x v="131"/>
    <x v="1"/>
    <x v="13"/>
    <x v="131"/>
    <n v="14.069999999999999"/>
    <n v="7"/>
    <n v="0"/>
    <n v="6.8942999999999994"/>
  </r>
  <r>
    <n v="1210"/>
    <s v="CA-2013-137050"/>
    <x v="0"/>
    <x v="216"/>
    <d v="2013-07-19T00:00:00"/>
    <s v="Second Class"/>
    <x v="406"/>
    <x v="406"/>
    <x v="1"/>
    <x v="0"/>
    <x v="20"/>
    <x v="15"/>
    <x v="29"/>
    <x v="3"/>
    <x v="879"/>
    <x v="1"/>
    <x v="6"/>
    <x v="864"/>
    <n v="41.86"/>
    <n v="7"/>
    <n v="0"/>
    <n v="10.465"/>
  </r>
  <r>
    <n v="1211"/>
    <s v="CA-2013-137050"/>
    <x v="0"/>
    <x v="216"/>
    <d v="2013-07-19T00:00:00"/>
    <s v="Second Class"/>
    <x v="406"/>
    <x v="406"/>
    <x v="1"/>
    <x v="0"/>
    <x v="20"/>
    <x v="15"/>
    <x v="29"/>
    <x v="3"/>
    <x v="880"/>
    <x v="1"/>
    <x v="8"/>
    <x v="865"/>
    <n v="8.5440000000000005"/>
    <n v="2"/>
    <n v="0.2"/>
    <n v="2.8835999999999995"/>
  </r>
  <r>
    <n v="1212"/>
    <s v="CA-2013-137050"/>
    <x v="0"/>
    <x v="216"/>
    <d v="2013-07-19T00:00:00"/>
    <s v="Second Class"/>
    <x v="406"/>
    <x v="406"/>
    <x v="1"/>
    <x v="0"/>
    <x v="20"/>
    <x v="15"/>
    <x v="29"/>
    <x v="3"/>
    <x v="199"/>
    <x v="0"/>
    <x v="0"/>
    <x v="198"/>
    <n v="579.13599999999997"/>
    <n v="4"/>
    <n v="0.2"/>
    <n v="21.717599999999948"/>
  </r>
  <r>
    <n v="1213"/>
    <s v="US-2014-118087"/>
    <x v="3"/>
    <x v="428"/>
    <d v="2014-09-14T00:00:00"/>
    <s v="Standard Class"/>
    <x v="407"/>
    <x v="407"/>
    <x v="1"/>
    <x v="0"/>
    <x v="10"/>
    <x v="9"/>
    <x v="63"/>
    <x v="3"/>
    <x v="211"/>
    <x v="0"/>
    <x v="1"/>
    <x v="210"/>
    <n v="141.37199999999999"/>
    <n v="2"/>
    <n v="0.3"/>
    <n v="-48.470400000000019"/>
  </r>
  <r>
    <n v="1214"/>
    <s v="US-2014-118087"/>
    <x v="3"/>
    <x v="428"/>
    <d v="2014-09-14T00:00:00"/>
    <s v="Standard Class"/>
    <x v="407"/>
    <x v="407"/>
    <x v="1"/>
    <x v="0"/>
    <x v="10"/>
    <x v="9"/>
    <x v="63"/>
    <x v="3"/>
    <x v="881"/>
    <x v="1"/>
    <x v="8"/>
    <x v="866"/>
    <n v="3.036"/>
    <n v="2"/>
    <n v="0.7"/>
    <n v="-2.3275999999999994"/>
  </r>
  <r>
    <n v="1215"/>
    <s v="US-2014-118087"/>
    <x v="3"/>
    <x v="428"/>
    <d v="2014-09-14T00:00:00"/>
    <s v="Standard Class"/>
    <x v="407"/>
    <x v="407"/>
    <x v="1"/>
    <x v="0"/>
    <x v="10"/>
    <x v="9"/>
    <x v="63"/>
    <x v="3"/>
    <x v="491"/>
    <x v="1"/>
    <x v="8"/>
    <x v="486"/>
    <n v="4.503000000000001"/>
    <n v="1"/>
    <n v="0.7"/>
    <n v="-3.6024000000000012"/>
  </r>
  <r>
    <n v="1216"/>
    <s v="US-2014-118087"/>
    <x v="3"/>
    <x v="428"/>
    <d v="2014-09-14T00:00:00"/>
    <s v="Standard Class"/>
    <x v="407"/>
    <x v="407"/>
    <x v="1"/>
    <x v="0"/>
    <x v="10"/>
    <x v="9"/>
    <x v="63"/>
    <x v="3"/>
    <x v="241"/>
    <x v="1"/>
    <x v="6"/>
    <x v="239"/>
    <n v="4.6719999999999997"/>
    <n v="1"/>
    <n v="0.2"/>
    <n v="1.5767999999999998"/>
  </r>
  <r>
    <n v="1217"/>
    <s v="US-2014-118087"/>
    <x v="3"/>
    <x v="428"/>
    <d v="2014-09-14T00:00:00"/>
    <s v="Standard Class"/>
    <x v="407"/>
    <x v="407"/>
    <x v="1"/>
    <x v="0"/>
    <x v="10"/>
    <x v="9"/>
    <x v="63"/>
    <x v="3"/>
    <x v="240"/>
    <x v="2"/>
    <x v="11"/>
    <x v="238"/>
    <n v="95.88000000000001"/>
    <n v="3"/>
    <n v="0.2"/>
    <n v="28.764000000000006"/>
  </r>
  <r>
    <n v="1218"/>
    <s v="US-2014-118087"/>
    <x v="3"/>
    <x v="428"/>
    <d v="2014-09-14T00:00:00"/>
    <s v="Standard Class"/>
    <x v="407"/>
    <x v="407"/>
    <x v="1"/>
    <x v="0"/>
    <x v="10"/>
    <x v="9"/>
    <x v="63"/>
    <x v="3"/>
    <x v="882"/>
    <x v="0"/>
    <x v="5"/>
    <x v="867"/>
    <n v="17.024000000000001"/>
    <n v="2"/>
    <n v="0.2"/>
    <n v="1.7024000000000008"/>
  </r>
  <r>
    <n v="1219"/>
    <s v="US-2014-118087"/>
    <x v="3"/>
    <x v="428"/>
    <d v="2014-09-14T00:00:00"/>
    <s v="Standard Class"/>
    <x v="407"/>
    <x v="407"/>
    <x v="1"/>
    <x v="0"/>
    <x v="10"/>
    <x v="9"/>
    <x v="63"/>
    <x v="3"/>
    <x v="619"/>
    <x v="2"/>
    <x v="11"/>
    <x v="614"/>
    <n v="258.69600000000003"/>
    <n v="3"/>
    <n v="0.2"/>
    <n v="64.674000000000007"/>
  </r>
  <r>
    <n v="1220"/>
    <s v="US-2014-118087"/>
    <x v="3"/>
    <x v="428"/>
    <d v="2014-09-14T00:00:00"/>
    <s v="Standard Class"/>
    <x v="407"/>
    <x v="407"/>
    <x v="1"/>
    <x v="0"/>
    <x v="10"/>
    <x v="9"/>
    <x v="63"/>
    <x v="3"/>
    <x v="883"/>
    <x v="2"/>
    <x v="7"/>
    <x v="868"/>
    <n v="1931.9579999999999"/>
    <n v="7"/>
    <n v="0.4"/>
    <n v="-386.3915999999997"/>
  </r>
  <r>
    <n v="1221"/>
    <s v="CA-2011-110184"/>
    <x v="2"/>
    <x v="136"/>
    <d v="2011-07-16T00:00:00"/>
    <s v="Standard Class"/>
    <x v="408"/>
    <x v="408"/>
    <x v="2"/>
    <x v="0"/>
    <x v="1"/>
    <x v="1"/>
    <x v="1"/>
    <x v="1"/>
    <x v="17"/>
    <x v="1"/>
    <x v="4"/>
    <x v="17"/>
    <n v="249.75"/>
    <n v="9"/>
    <n v="0"/>
    <n v="44.954999999999977"/>
  </r>
  <r>
    <n v="1222"/>
    <s v="CA-2011-110184"/>
    <x v="2"/>
    <x v="136"/>
    <d v="2011-07-16T00:00:00"/>
    <s v="Standard Class"/>
    <x v="408"/>
    <x v="408"/>
    <x v="2"/>
    <x v="0"/>
    <x v="1"/>
    <x v="1"/>
    <x v="1"/>
    <x v="1"/>
    <x v="884"/>
    <x v="2"/>
    <x v="7"/>
    <x v="869"/>
    <n v="255.93600000000004"/>
    <n v="8"/>
    <n v="0.2"/>
    <n v="28.792799999999971"/>
  </r>
  <r>
    <n v="1223"/>
    <s v="CA-2013-126004"/>
    <x v="0"/>
    <x v="429"/>
    <d v="2013-12-06T00:00:00"/>
    <s v="First Class"/>
    <x v="78"/>
    <x v="78"/>
    <x v="0"/>
    <x v="0"/>
    <x v="20"/>
    <x v="15"/>
    <x v="23"/>
    <x v="3"/>
    <x v="767"/>
    <x v="0"/>
    <x v="5"/>
    <x v="759"/>
    <n v="113.78999999999999"/>
    <n v="3"/>
    <n v="0"/>
    <n v="20.482199999999992"/>
  </r>
  <r>
    <n v="1224"/>
    <s v="CA-2013-126004"/>
    <x v="0"/>
    <x v="429"/>
    <d v="2013-12-06T00:00:00"/>
    <s v="First Class"/>
    <x v="78"/>
    <x v="78"/>
    <x v="0"/>
    <x v="0"/>
    <x v="20"/>
    <x v="15"/>
    <x v="23"/>
    <x v="3"/>
    <x v="475"/>
    <x v="2"/>
    <x v="11"/>
    <x v="471"/>
    <n v="78.150000000000006"/>
    <n v="1"/>
    <n v="0"/>
    <n v="34.38600000000001"/>
  </r>
  <r>
    <n v="1225"/>
    <s v="CA-2013-126004"/>
    <x v="0"/>
    <x v="429"/>
    <d v="2013-12-06T00:00:00"/>
    <s v="First Class"/>
    <x v="78"/>
    <x v="78"/>
    <x v="0"/>
    <x v="0"/>
    <x v="20"/>
    <x v="15"/>
    <x v="23"/>
    <x v="3"/>
    <x v="870"/>
    <x v="1"/>
    <x v="8"/>
    <x v="855"/>
    <n v="1.7280000000000002"/>
    <n v="1"/>
    <n v="0.2"/>
    <n v="0.60479999999999989"/>
  </r>
  <r>
    <n v="1226"/>
    <s v="CA-2013-126004"/>
    <x v="0"/>
    <x v="429"/>
    <d v="2013-12-06T00:00:00"/>
    <s v="First Class"/>
    <x v="78"/>
    <x v="78"/>
    <x v="0"/>
    <x v="0"/>
    <x v="20"/>
    <x v="15"/>
    <x v="23"/>
    <x v="3"/>
    <x v="885"/>
    <x v="1"/>
    <x v="10"/>
    <x v="33"/>
    <n v="40.56"/>
    <n v="4"/>
    <n v="0"/>
    <n v="19.874400000000001"/>
  </r>
  <r>
    <n v="1227"/>
    <s v="CA-2013-126004"/>
    <x v="0"/>
    <x v="429"/>
    <d v="2013-12-06T00:00:00"/>
    <s v="First Class"/>
    <x v="78"/>
    <x v="78"/>
    <x v="0"/>
    <x v="0"/>
    <x v="20"/>
    <x v="15"/>
    <x v="23"/>
    <x v="3"/>
    <x v="886"/>
    <x v="1"/>
    <x v="4"/>
    <x v="870"/>
    <n v="182.94"/>
    <n v="3"/>
    <n v="0"/>
    <n v="3.6587999999999994"/>
  </r>
  <r>
    <n v="1228"/>
    <s v="CA-2013-126004"/>
    <x v="0"/>
    <x v="429"/>
    <d v="2013-12-06T00:00:00"/>
    <s v="First Class"/>
    <x v="78"/>
    <x v="78"/>
    <x v="0"/>
    <x v="0"/>
    <x v="20"/>
    <x v="15"/>
    <x v="23"/>
    <x v="3"/>
    <x v="887"/>
    <x v="1"/>
    <x v="4"/>
    <x v="871"/>
    <n v="193.86"/>
    <n v="2"/>
    <n v="0"/>
    <n v="11.631599999999992"/>
  </r>
  <r>
    <n v="1229"/>
    <s v="CA-2014-100013"/>
    <x v="3"/>
    <x v="44"/>
    <d v="2014-11-12T00:00:00"/>
    <s v="Standard Class"/>
    <x v="233"/>
    <x v="233"/>
    <x v="0"/>
    <x v="0"/>
    <x v="1"/>
    <x v="1"/>
    <x v="62"/>
    <x v="1"/>
    <x v="588"/>
    <x v="1"/>
    <x v="12"/>
    <x v="583"/>
    <n v="15.28"/>
    <n v="2"/>
    <n v="0"/>
    <n v="7.4871999999999996"/>
  </r>
  <r>
    <n v="1230"/>
    <s v="CA-2014-100013"/>
    <x v="3"/>
    <x v="44"/>
    <d v="2014-11-12T00:00:00"/>
    <s v="Standard Class"/>
    <x v="233"/>
    <x v="233"/>
    <x v="0"/>
    <x v="0"/>
    <x v="1"/>
    <x v="1"/>
    <x v="62"/>
    <x v="1"/>
    <x v="698"/>
    <x v="0"/>
    <x v="5"/>
    <x v="691"/>
    <n v="8.73"/>
    <n v="1"/>
    <n v="0"/>
    <n v="2.9681999999999995"/>
  </r>
  <r>
    <n v="1231"/>
    <s v="CA-2014-100013"/>
    <x v="3"/>
    <x v="44"/>
    <d v="2014-11-12T00:00:00"/>
    <s v="Standard Class"/>
    <x v="233"/>
    <x v="233"/>
    <x v="0"/>
    <x v="0"/>
    <x v="1"/>
    <x v="1"/>
    <x v="62"/>
    <x v="1"/>
    <x v="888"/>
    <x v="1"/>
    <x v="6"/>
    <x v="872"/>
    <n v="5.68"/>
    <n v="2"/>
    <n v="0"/>
    <n v="1.7607999999999997"/>
  </r>
  <r>
    <n v="1232"/>
    <s v="CA-2012-132570"/>
    <x v="1"/>
    <x v="89"/>
    <d v="2012-11-02T00:00:00"/>
    <s v="Second Class"/>
    <x v="409"/>
    <x v="409"/>
    <x v="0"/>
    <x v="0"/>
    <x v="198"/>
    <x v="15"/>
    <x v="249"/>
    <x v="3"/>
    <x v="381"/>
    <x v="1"/>
    <x v="6"/>
    <x v="377"/>
    <n v="2.78"/>
    <n v="2"/>
    <n v="0"/>
    <n v="0.72279999999999989"/>
  </r>
  <r>
    <n v="1233"/>
    <s v="CA-2012-132570"/>
    <x v="1"/>
    <x v="89"/>
    <d v="2012-11-02T00:00:00"/>
    <s v="Second Class"/>
    <x v="409"/>
    <x v="409"/>
    <x v="0"/>
    <x v="0"/>
    <x v="198"/>
    <x v="15"/>
    <x v="249"/>
    <x v="3"/>
    <x v="889"/>
    <x v="1"/>
    <x v="12"/>
    <x v="873"/>
    <n v="79.959999999999994"/>
    <n v="2"/>
    <n v="0"/>
    <n v="35.981999999999992"/>
  </r>
  <r>
    <n v="1234"/>
    <s v="CA-2013-153682"/>
    <x v="0"/>
    <x v="198"/>
    <d v="2013-06-02T00:00:00"/>
    <s v="First Class"/>
    <x v="410"/>
    <x v="410"/>
    <x v="1"/>
    <x v="0"/>
    <x v="74"/>
    <x v="24"/>
    <x v="93"/>
    <x v="3"/>
    <x v="890"/>
    <x v="2"/>
    <x v="16"/>
    <x v="874"/>
    <n v="839.98799999999994"/>
    <n v="2"/>
    <n v="0.4"/>
    <n v="69.99899999999991"/>
  </r>
  <r>
    <n v="1235"/>
    <s v="CA-2013-144344"/>
    <x v="0"/>
    <x v="99"/>
    <d v="2013-10-29T00:00:00"/>
    <s v="Same Day"/>
    <x v="310"/>
    <x v="310"/>
    <x v="0"/>
    <x v="0"/>
    <x v="199"/>
    <x v="2"/>
    <x v="250"/>
    <x v="0"/>
    <x v="891"/>
    <x v="0"/>
    <x v="5"/>
    <x v="875"/>
    <n v="47.952000000000005"/>
    <n v="3"/>
    <n v="0.2"/>
    <n v="13.786200000000006"/>
  </r>
  <r>
    <n v="1236"/>
    <s v="CA-2013-144344"/>
    <x v="0"/>
    <x v="99"/>
    <d v="2013-10-29T00:00:00"/>
    <s v="Same Day"/>
    <x v="310"/>
    <x v="310"/>
    <x v="0"/>
    <x v="0"/>
    <x v="199"/>
    <x v="2"/>
    <x v="250"/>
    <x v="0"/>
    <x v="691"/>
    <x v="1"/>
    <x v="8"/>
    <x v="684"/>
    <n v="37.425000000000004"/>
    <n v="5"/>
    <n v="0.7"/>
    <n v="-29.940000000000012"/>
  </r>
  <r>
    <n v="1237"/>
    <s v="CA-2013-144344"/>
    <x v="0"/>
    <x v="99"/>
    <d v="2013-10-29T00:00:00"/>
    <s v="Same Day"/>
    <x v="310"/>
    <x v="310"/>
    <x v="0"/>
    <x v="0"/>
    <x v="199"/>
    <x v="2"/>
    <x v="250"/>
    <x v="0"/>
    <x v="892"/>
    <x v="0"/>
    <x v="5"/>
    <x v="876"/>
    <n v="63.967999999999996"/>
    <n v="2"/>
    <n v="0.2"/>
    <n v="0"/>
  </r>
  <r>
    <n v="1238"/>
    <s v="CA-2013-144344"/>
    <x v="0"/>
    <x v="99"/>
    <d v="2013-10-29T00:00:00"/>
    <s v="Same Day"/>
    <x v="310"/>
    <x v="310"/>
    <x v="0"/>
    <x v="0"/>
    <x v="199"/>
    <x v="2"/>
    <x v="250"/>
    <x v="0"/>
    <x v="568"/>
    <x v="0"/>
    <x v="5"/>
    <x v="563"/>
    <n v="165.048"/>
    <n v="3"/>
    <n v="0.2"/>
    <n v="41.262"/>
  </r>
  <r>
    <n v="1239"/>
    <s v="CA-2011-127012"/>
    <x v="2"/>
    <x v="430"/>
    <d v="2011-08-15T00:00:00"/>
    <s v="Standard Class"/>
    <x v="411"/>
    <x v="411"/>
    <x v="0"/>
    <x v="0"/>
    <x v="4"/>
    <x v="4"/>
    <x v="59"/>
    <x v="1"/>
    <x v="893"/>
    <x v="0"/>
    <x v="5"/>
    <x v="877"/>
    <n v="12.35"/>
    <n v="1"/>
    <n v="0"/>
    <n v="5.4340000000000002"/>
  </r>
  <r>
    <n v="1240"/>
    <s v="CA-2011-127012"/>
    <x v="2"/>
    <x v="430"/>
    <d v="2011-08-15T00:00:00"/>
    <s v="Standard Class"/>
    <x v="411"/>
    <x v="411"/>
    <x v="0"/>
    <x v="0"/>
    <x v="4"/>
    <x v="4"/>
    <x v="59"/>
    <x v="1"/>
    <x v="894"/>
    <x v="1"/>
    <x v="6"/>
    <x v="878"/>
    <n v="40.97"/>
    <n v="1"/>
    <n v="0"/>
    <n v="10.652200000000001"/>
  </r>
  <r>
    <n v="1241"/>
    <s v="CA-2011-127012"/>
    <x v="2"/>
    <x v="430"/>
    <d v="2011-08-15T00:00:00"/>
    <s v="Standard Class"/>
    <x v="411"/>
    <x v="411"/>
    <x v="0"/>
    <x v="0"/>
    <x v="4"/>
    <x v="4"/>
    <x v="59"/>
    <x v="1"/>
    <x v="271"/>
    <x v="1"/>
    <x v="13"/>
    <x v="268"/>
    <n v="22.96"/>
    <n v="2"/>
    <n v="0"/>
    <n v="10.7912"/>
  </r>
  <r>
    <n v="1242"/>
    <s v="CA-2013-128727"/>
    <x v="0"/>
    <x v="48"/>
    <d v="2013-09-05T00:00:00"/>
    <s v="Standard Class"/>
    <x v="246"/>
    <x v="246"/>
    <x v="2"/>
    <x v="0"/>
    <x v="20"/>
    <x v="15"/>
    <x v="23"/>
    <x v="3"/>
    <x v="895"/>
    <x v="2"/>
    <x v="7"/>
    <x v="879"/>
    <n v="22"/>
    <n v="4"/>
    <n v="0"/>
    <n v="5.5"/>
  </r>
  <r>
    <n v="1243"/>
    <s v="US-2013-162859"/>
    <x v="0"/>
    <x v="431"/>
    <d v="2013-02-22T00:00:00"/>
    <s v="Standard Class"/>
    <x v="310"/>
    <x v="310"/>
    <x v="0"/>
    <x v="0"/>
    <x v="20"/>
    <x v="15"/>
    <x v="29"/>
    <x v="3"/>
    <x v="896"/>
    <x v="1"/>
    <x v="8"/>
    <x v="880"/>
    <n v="398.35199999999998"/>
    <n v="3"/>
    <n v="0.2"/>
    <n v="124.48499999999999"/>
  </r>
  <r>
    <n v="1244"/>
    <s v="US-2013-162859"/>
    <x v="0"/>
    <x v="431"/>
    <d v="2013-02-22T00:00:00"/>
    <s v="Standard Class"/>
    <x v="310"/>
    <x v="310"/>
    <x v="0"/>
    <x v="0"/>
    <x v="20"/>
    <x v="15"/>
    <x v="29"/>
    <x v="3"/>
    <x v="52"/>
    <x v="1"/>
    <x v="13"/>
    <x v="52"/>
    <n v="8.7200000000000006"/>
    <n v="4"/>
    <n v="0"/>
    <n v="3.5752000000000006"/>
  </r>
  <r>
    <n v="1245"/>
    <s v="CA-2014-133641"/>
    <x v="3"/>
    <x v="304"/>
    <d v="2014-05-22T00:00:00"/>
    <s v="Standard Class"/>
    <x v="412"/>
    <x v="412"/>
    <x v="0"/>
    <x v="0"/>
    <x v="200"/>
    <x v="35"/>
    <x v="251"/>
    <x v="0"/>
    <x v="897"/>
    <x v="1"/>
    <x v="12"/>
    <x v="881"/>
    <n v="48.69"/>
    <n v="9"/>
    <n v="0"/>
    <n v="23.8581"/>
  </r>
  <r>
    <n v="1246"/>
    <s v="CA-2011-168494"/>
    <x v="2"/>
    <x v="432"/>
    <d v="2011-12-14T00:00:00"/>
    <s v="Second Class"/>
    <x v="413"/>
    <x v="413"/>
    <x v="0"/>
    <x v="0"/>
    <x v="201"/>
    <x v="1"/>
    <x v="252"/>
    <x v="1"/>
    <x v="898"/>
    <x v="0"/>
    <x v="3"/>
    <x v="882"/>
    <n v="764.6880000000001"/>
    <n v="6"/>
    <n v="0.2"/>
    <n v="95.585999999999899"/>
  </r>
  <r>
    <n v="1247"/>
    <s v="CA-2011-168494"/>
    <x v="2"/>
    <x v="432"/>
    <d v="2011-12-14T00:00:00"/>
    <s v="Second Class"/>
    <x v="413"/>
    <x v="413"/>
    <x v="0"/>
    <x v="0"/>
    <x v="201"/>
    <x v="1"/>
    <x v="252"/>
    <x v="1"/>
    <x v="215"/>
    <x v="0"/>
    <x v="3"/>
    <x v="214"/>
    <n v="3610.848"/>
    <n v="12"/>
    <n v="0.2"/>
    <n v="135.4068000000002"/>
  </r>
  <r>
    <n v="1248"/>
    <s v="CA-2011-168494"/>
    <x v="2"/>
    <x v="432"/>
    <d v="2011-12-14T00:00:00"/>
    <s v="Second Class"/>
    <x v="413"/>
    <x v="413"/>
    <x v="0"/>
    <x v="0"/>
    <x v="201"/>
    <x v="1"/>
    <x v="252"/>
    <x v="1"/>
    <x v="899"/>
    <x v="0"/>
    <x v="0"/>
    <x v="883"/>
    <n v="254.97449999999998"/>
    <n v="3"/>
    <n v="0.15"/>
    <n v="11.998799999999989"/>
  </r>
  <r>
    <n v="1249"/>
    <s v="CA-2014-115602"/>
    <x v="3"/>
    <x v="404"/>
    <d v="2014-12-25T00:00:00"/>
    <s v="Standard Class"/>
    <x v="264"/>
    <x v="264"/>
    <x v="0"/>
    <x v="0"/>
    <x v="20"/>
    <x v="15"/>
    <x v="29"/>
    <x v="3"/>
    <x v="900"/>
    <x v="1"/>
    <x v="6"/>
    <x v="33"/>
    <n v="38.82"/>
    <n v="6"/>
    <n v="0"/>
    <n v="17.468999999999998"/>
  </r>
  <r>
    <n v="1250"/>
    <s v="CA-2014-115602"/>
    <x v="3"/>
    <x v="404"/>
    <d v="2014-12-25T00:00:00"/>
    <s v="Standard Class"/>
    <x v="264"/>
    <x v="264"/>
    <x v="0"/>
    <x v="0"/>
    <x v="20"/>
    <x v="15"/>
    <x v="29"/>
    <x v="3"/>
    <x v="901"/>
    <x v="0"/>
    <x v="1"/>
    <x v="884"/>
    <n v="1141.9379999999999"/>
    <n v="9"/>
    <n v="0.1"/>
    <n v="139.57019999999989"/>
  </r>
  <r>
    <n v="1251"/>
    <s v="CA-2014-115602"/>
    <x v="3"/>
    <x v="404"/>
    <d v="2014-12-25T00:00:00"/>
    <s v="Standard Class"/>
    <x v="264"/>
    <x v="264"/>
    <x v="0"/>
    <x v="0"/>
    <x v="20"/>
    <x v="15"/>
    <x v="29"/>
    <x v="3"/>
    <x v="164"/>
    <x v="1"/>
    <x v="9"/>
    <x v="163"/>
    <n v="1704.56"/>
    <n v="13"/>
    <n v="0"/>
    <n v="511.36799999999999"/>
  </r>
  <r>
    <n v="1252"/>
    <s v="CA-2014-115602"/>
    <x v="3"/>
    <x v="404"/>
    <d v="2014-12-25T00:00:00"/>
    <s v="Standard Class"/>
    <x v="264"/>
    <x v="264"/>
    <x v="0"/>
    <x v="0"/>
    <x v="20"/>
    <x v="15"/>
    <x v="29"/>
    <x v="3"/>
    <x v="902"/>
    <x v="1"/>
    <x v="6"/>
    <x v="885"/>
    <n v="3.2"/>
    <n v="2"/>
    <n v="0"/>
    <n v="1.3760000000000003"/>
  </r>
  <r>
    <n v="1253"/>
    <s v="CA-2012-154956"/>
    <x v="1"/>
    <x v="433"/>
    <d v="2012-07-09T00:00:00"/>
    <s v="Standard Class"/>
    <x v="5"/>
    <x v="5"/>
    <x v="0"/>
    <x v="0"/>
    <x v="158"/>
    <x v="6"/>
    <x v="201"/>
    <x v="2"/>
    <x v="903"/>
    <x v="2"/>
    <x v="7"/>
    <x v="886"/>
    <n v="1099.96"/>
    <n v="4"/>
    <n v="0"/>
    <n v="285.9896"/>
  </r>
  <r>
    <n v="1254"/>
    <s v="CA-2014-144638"/>
    <x v="3"/>
    <x v="434"/>
    <d v="2014-03-15T00:00:00"/>
    <s v="Standard Class"/>
    <x v="414"/>
    <x v="414"/>
    <x v="2"/>
    <x v="0"/>
    <x v="142"/>
    <x v="9"/>
    <x v="181"/>
    <x v="3"/>
    <x v="686"/>
    <x v="1"/>
    <x v="6"/>
    <x v="679"/>
    <n v="5.2480000000000002"/>
    <n v="2"/>
    <n v="0.2"/>
    <n v="0.59039999999999915"/>
  </r>
  <r>
    <n v="1255"/>
    <s v="CA-2014-144638"/>
    <x v="3"/>
    <x v="434"/>
    <d v="2014-03-15T00:00:00"/>
    <s v="Standard Class"/>
    <x v="414"/>
    <x v="414"/>
    <x v="2"/>
    <x v="0"/>
    <x v="142"/>
    <x v="9"/>
    <x v="181"/>
    <x v="3"/>
    <x v="424"/>
    <x v="2"/>
    <x v="7"/>
    <x v="419"/>
    <n v="35.909999999999997"/>
    <n v="3"/>
    <n v="0.4"/>
    <n v="-8.3790000000000031"/>
  </r>
  <r>
    <n v="1256"/>
    <s v="CA-2014-144638"/>
    <x v="3"/>
    <x v="434"/>
    <d v="2014-03-15T00:00:00"/>
    <s v="Standard Class"/>
    <x v="414"/>
    <x v="414"/>
    <x v="2"/>
    <x v="0"/>
    <x v="142"/>
    <x v="9"/>
    <x v="181"/>
    <x v="3"/>
    <x v="904"/>
    <x v="0"/>
    <x v="5"/>
    <x v="887"/>
    <n v="6.6959999999999997"/>
    <n v="1"/>
    <n v="0.2"/>
    <n v="0.50219999999999976"/>
  </r>
  <r>
    <n v="1257"/>
    <s v="CA-2014-144638"/>
    <x v="3"/>
    <x v="434"/>
    <d v="2014-03-15T00:00:00"/>
    <s v="Standard Class"/>
    <x v="414"/>
    <x v="414"/>
    <x v="2"/>
    <x v="0"/>
    <x v="142"/>
    <x v="9"/>
    <x v="181"/>
    <x v="3"/>
    <x v="905"/>
    <x v="0"/>
    <x v="5"/>
    <x v="888"/>
    <n v="43.872000000000007"/>
    <n v="2"/>
    <n v="0.2"/>
    <n v="11.516399999999999"/>
  </r>
  <r>
    <n v="1258"/>
    <s v="US-2013-168620"/>
    <x v="0"/>
    <x v="435"/>
    <d v="2013-12-29T00:00:00"/>
    <s v="Second Class"/>
    <x v="176"/>
    <x v="176"/>
    <x v="2"/>
    <x v="0"/>
    <x v="35"/>
    <x v="3"/>
    <x v="43"/>
    <x v="0"/>
    <x v="582"/>
    <x v="1"/>
    <x v="8"/>
    <x v="577"/>
    <n v="27.882000000000005"/>
    <n v="3"/>
    <n v="0.7"/>
    <n v="-20.446799999999996"/>
  </r>
  <r>
    <n v="1259"/>
    <s v="US-2013-168620"/>
    <x v="0"/>
    <x v="435"/>
    <d v="2013-12-29T00:00:00"/>
    <s v="Second Class"/>
    <x v="176"/>
    <x v="176"/>
    <x v="2"/>
    <x v="0"/>
    <x v="35"/>
    <x v="3"/>
    <x v="43"/>
    <x v="0"/>
    <x v="906"/>
    <x v="1"/>
    <x v="4"/>
    <x v="889"/>
    <n v="540.048"/>
    <n v="3"/>
    <n v="0.2"/>
    <n v="-47.254199999999997"/>
  </r>
  <r>
    <n v="1260"/>
    <s v="US-2013-168620"/>
    <x v="0"/>
    <x v="435"/>
    <d v="2013-12-29T00:00:00"/>
    <s v="Second Class"/>
    <x v="176"/>
    <x v="176"/>
    <x v="2"/>
    <x v="0"/>
    <x v="35"/>
    <x v="3"/>
    <x v="43"/>
    <x v="0"/>
    <x v="240"/>
    <x v="2"/>
    <x v="11"/>
    <x v="238"/>
    <n v="255.68000000000004"/>
    <n v="8"/>
    <n v="0.2"/>
    <n v="76.704000000000008"/>
  </r>
  <r>
    <n v="1261"/>
    <s v="CA-2014-117079"/>
    <x v="3"/>
    <x v="436"/>
    <d v="2014-10-28T00:00:00"/>
    <s v="Standard Class"/>
    <x v="415"/>
    <x v="415"/>
    <x v="0"/>
    <x v="0"/>
    <x v="108"/>
    <x v="2"/>
    <x v="133"/>
    <x v="0"/>
    <x v="907"/>
    <x v="2"/>
    <x v="7"/>
    <x v="890"/>
    <n v="863.87999999999988"/>
    <n v="3"/>
    <n v="0.2"/>
    <n v="107.98499999999996"/>
  </r>
  <r>
    <n v="1262"/>
    <s v="US-2013-144393"/>
    <x v="0"/>
    <x v="99"/>
    <d v="2013-11-05T00:00:00"/>
    <s v="Standard Class"/>
    <x v="416"/>
    <x v="416"/>
    <x v="1"/>
    <x v="0"/>
    <x v="202"/>
    <x v="3"/>
    <x v="253"/>
    <x v="0"/>
    <x v="908"/>
    <x v="1"/>
    <x v="8"/>
    <x v="891"/>
    <n v="17.616000000000003"/>
    <n v="4"/>
    <n v="0.7"/>
    <n v="-14.0928"/>
  </r>
  <r>
    <n v="1263"/>
    <s v="CA-2014-105053"/>
    <x v="3"/>
    <x v="437"/>
    <d v="2014-07-10T00:00:00"/>
    <s v="Second Class"/>
    <x v="394"/>
    <x v="394"/>
    <x v="0"/>
    <x v="0"/>
    <x v="85"/>
    <x v="15"/>
    <x v="254"/>
    <x v="3"/>
    <x v="24"/>
    <x v="1"/>
    <x v="8"/>
    <x v="24"/>
    <n v="17.472000000000001"/>
    <n v="3"/>
    <n v="0.2"/>
    <n v="6.3336000000000006"/>
  </r>
  <r>
    <n v="1264"/>
    <s v="CA-2013-155992"/>
    <x v="0"/>
    <x v="393"/>
    <d v="2013-10-03T00:00:00"/>
    <s v="First Class"/>
    <x v="417"/>
    <x v="417"/>
    <x v="0"/>
    <x v="0"/>
    <x v="189"/>
    <x v="14"/>
    <x v="240"/>
    <x v="2"/>
    <x v="139"/>
    <x v="2"/>
    <x v="7"/>
    <x v="139"/>
    <n v="69.900000000000006"/>
    <n v="2"/>
    <n v="0"/>
    <n v="18.873000000000005"/>
  </r>
  <r>
    <n v="1265"/>
    <s v="CA-2013-155992"/>
    <x v="0"/>
    <x v="393"/>
    <d v="2013-10-03T00:00:00"/>
    <s v="First Class"/>
    <x v="417"/>
    <x v="417"/>
    <x v="0"/>
    <x v="0"/>
    <x v="189"/>
    <x v="14"/>
    <x v="240"/>
    <x v="2"/>
    <x v="904"/>
    <x v="0"/>
    <x v="5"/>
    <x v="887"/>
    <n v="41.849999999999994"/>
    <n v="5"/>
    <n v="0"/>
    <n v="10.880999999999998"/>
  </r>
  <r>
    <n v="1266"/>
    <s v="CA-2014-110380"/>
    <x v="3"/>
    <x v="264"/>
    <d v="2014-09-08T00:00:00"/>
    <s v="Standard Class"/>
    <x v="418"/>
    <x v="418"/>
    <x v="0"/>
    <x v="0"/>
    <x v="8"/>
    <x v="1"/>
    <x v="34"/>
    <x v="1"/>
    <x v="909"/>
    <x v="1"/>
    <x v="6"/>
    <x v="892"/>
    <n v="6.57"/>
    <n v="3"/>
    <n v="0"/>
    <n v="1.7738999999999998"/>
  </r>
  <r>
    <n v="1267"/>
    <s v="US-2011-167738"/>
    <x v="2"/>
    <x v="163"/>
    <d v="2011-12-29T00:00:00"/>
    <s v="Standard Class"/>
    <x v="36"/>
    <x v="36"/>
    <x v="1"/>
    <x v="0"/>
    <x v="1"/>
    <x v="1"/>
    <x v="62"/>
    <x v="1"/>
    <x v="384"/>
    <x v="1"/>
    <x v="4"/>
    <x v="380"/>
    <n v="142.86000000000001"/>
    <n v="1"/>
    <n v="0"/>
    <n v="41.429399999999987"/>
  </r>
  <r>
    <n v="1268"/>
    <s v="US-2011-167738"/>
    <x v="2"/>
    <x v="163"/>
    <d v="2011-12-29T00:00:00"/>
    <s v="Standard Class"/>
    <x v="36"/>
    <x v="36"/>
    <x v="1"/>
    <x v="0"/>
    <x v="1"/>
    <x v="1"/>
    <x v="62"/>
    <x v="1"/>
    <x v="64"/>
    <x v="0"/>
    <x v="1"/>
    <x v="64"/>
    <n v="292.27200000000005"/>
    <n v="6"/>
    <n v="0.2"/>
    <n v="18.266999999999967"/>
  </r>
  <r>
    <n v="1269"/>
    <s v="CA-2014-121412"/>
    <x v="3"/>
    <x v="397"/>
    <d v="2014-09-28T00:00:00"/>
    <s v="Standard Class"/>
    <x v="410"/>
    <x v="410"/>
    <x v="1"/>
    <x v="0"/>
    <x v="103"/>
    <x v="22"/>
    <x v="127"/>
    <x v="1"/>
    <x v="390"/>
    <x v="0"/>
    <x v="5"/>
    <x v="386"/>
    <n v="29.328000000000003"/>
    <n v="3"/>
    <n v="0.2"/>
    <n v="3.665999999999995"/>
  </r>
  <r>
    <n v="1270"/>
    <s v="CA-2014-100426"/>
    <x v="3"/>
    <x v="400"/>
    <d v="2014-06-09T00:00:00"/>
    <s v="Standard Class"/>
    <x v="419"/>
    <x v="419"/>
    <x v="0"/>
    <x v="0"/>
    <x v="159"/>
    <x v="19"/>
    <x v="255"/>
    <x v="0"/>
    <x v="910"/>
    <x v="1"/>
    <x v="10"/>
    <x v="893"/>
    <n v="12.48"/>
    <n v="2"/>
    <n v="0"/>
    <n v="5.6159999999999997"/>
  </r>
  <r>
    <n v="1271"/>
    <s v="US-2013-103646"/>
    <x v="0"/>
    <x v="438"/>
    <d v="2013-04-27T00:00:00"/>
    <s v="Standard Class"/>
    <x v="259"/>
    <x v="259"/>
    <x v="1"/>
    <x v="0"/>
    <x v="22"/>
    <x v="10"/>
    <x v="36"/>
    <x v="2"/>
    <x v="911"/>
    <x v="1"/>
    <x v="4"/>
    <x v="894"/>
    <n v="102.33600000000001"/>
    <n v="4"/>
    <n v="0.2"/>
    <n v="-12.792000000000002"/>
  </r>
  <r>
    <n v="1272"/>
    <s v="US-2013-103646"/>
    <x v="0"/>
    <x v="438"/>
    <d v="2013-04-27T00:00:00"/>
    <s v="Standard Class"/>
    <x v="259"/>
    <x v="259"/>
    <x v="1"/>
    <x v="0"/>
    <x v="22"/>
    <x v="10"/>
    <x v="36"/>
    <x v="2"/>
    <x v="723"/>
    <x v="1"/>
    <x v="9"/>
    <x v="715"/>
    <n v="48.791999999999987"/>
    <n v="3"/>
    <n v="0.8"/>
    <n v="-126.85920000000002"/>
  </r>
  <r>
    <n v="1273"/>
    <s v="US-2013-103646"/>
    <x v="0"/>
    <x v="438"/>
    <d v="2013-04-27T00:00:00"/>
    <s v="Standard Class"/>
    <x v="259"/>
    <x v="259"/>
    <x v="1"/>
    <x v="0"/>
    <x v="22"/>
    <x v="10"/>
    <x v="36"/>
    <x v="2"/>
    <x v="912"/>
    <x v="1"/>
    <x v="8"/>
    <x v="895"/>
    <n v="44.847999999999992"/>
    <n v="8"/>
    <n v="0.8"/>
    <n v="-67.27200000000002"/>
  </r>
  <r>
    <n v="1274"/>
    <s v="CA-2013-119186"/>
    <x v="0"/>
    <x v="439"/>
    <d v="2013-05-27T00:00:00"/>
    <s v="Same Day"/>
    <x v="384"/>
    <x v="384"/>
    <x v="0"/>
    <x v="0"/>
    <x v="5"/>
    <x v="5"/>
    <x v="6"/>
    <x v="2"/>
    <x v="747"/>
    <x v="1"/>
    <x v="10"/>
    <x v="738"/>
    <n v="10.368000000000002"/>
    <n v="2"/>
    <n v="0.2"/>
    <n v="3.6288"/>
  </r>
  <r>
    <n v="1275"/>
    <s v="CA-2013-119186"/>
    <x v="0"/>
    <x v="439"/>
    <d v="2013-05-27T00:00:00"/>
    <s v="Same Day"/>
    <x v="384"/>
    <x v="384"/>
    <x v="0"/>
    <x v="0"/>
    <x v="5"/>
    <x v="5"/>
    <x v="6"/>
    <x v="2"/>
    <x v="913"/>
    <x v="0"/>
    <x v="1"/>
    <x v="896"/>
    <n v="388.42999999999995"/>
    <n v="5"/>
    <n v="0.3"/>
    <n v="-88.783999999999978"/>
  </r>
  <r>
    <n v="1276"/>
    <s v="CA-2013-119186"/>
    <x v="0"/>
    <x v="439"/>
    <d v="2013-05-27T00:00:00"/>
    <s v="Same Day"/>
    <x v="384"/>
    <x v="384"/>
    <x v="0"/>
    <x v="0"/>
    <x v="5"/>
    <x v="5"/>
    <x v="6"/>
    <x v="2"/>
    <x v="99"/>
    <x v="1"/>
    <x v="10"/>
    <x v="99"/>
    <n v="14.352000000000002"/>
    <n v="3"/>
    <n v="0.2"/>
    <n v="5.2026000000000003"/>
  </r>
  <r>
    <n v="1277"/>
    <s v="CA-2013-119186"/>
    <x v="0"/>
    <x v="439"/>
    <d v="2013-05-27T00:00:00"/>
    <s v="Same Day"/>
    <x v="384"/>
    <x v="384"/>
    <x v="0"/>
    <x v="0"/>
    <x v="5"/>
    <x v="5"/>
    <x v="6"/>
    <x v="2"/>
    <x v="914"/>
    <x v="2"/>
    <x v="11"/>
    <x v="897"/>
    <n v="63.991999999999997"/>
    <n v="1"/>
    <n v="0.2"/>
    <n v="-7.1990999999999961"/>
  </r>
  <r>
    <n v="1278"/>
    <s v="CA-2013-148698"/>
    <x v="0"/>
    <x v="440"/>
    <d v="2013-05-08T00:00:00"/>
    <s v="Standard Class"/>
    <x v="420"/>
    <x v="420"/>
    <x v="0"/>
    <x v="0"/>
    <x v="12"/>
    <x v="5"/>
    <x v="32"/>
    <x v="2"/>
    <x v="915"/>
    <x v="1"/>
    <x v="6"/>
    <x v="898"/>
    <n v="86.352000000000004"/>
    <n v="3"/>
    <n v="0.2"/>
    <n v="5.3969999999999914"/>
  </r>
  <r>
    <n v="1279"/>
    <s v="CA-2011-163293"/>
    <x v="2"/>
    <x v="78"/>
    <d v="2011-09-11T00:00:00"/>
    <s v="First Class"/>
    <x v="346"/>
    <x v="346"/>
    <x v="1"/>
    <x v="0"/>
    <x v="203"/>
    <x v="32"/>
    <x v="256"/>
    <x v="0"/>
    <x v="916"/>
    <x v="2"/>
    <x v="11"/>
    <x v="899"/>
    <n v="32.97"/>
    <n v="3"/>
    <n v="0"/>
    <n v="12.8583"/>
  </r>
  <r>
    <n v="1280"/>
    <s v="CA-2011-163293"/>
    <x v="2"/>
    <x v="78"/>
    <d v="2011-09-11T00:00:00"/>
    <s v="First Class"/>
    <x v="346"/>
    <x v="346"/>
    <x v="1"/>
    <x v="0"/>
    <x v="203"/>
    <x v="32"/>
    <x v="256"/>
    <x v="0"/>
    <x v="917"/>
    <x v="2"/>
    <x v="11"/>
    <x v="900"/>
    <n v="83.88"/>
    <n v="4"/>
    <n v="0"/>
    <n v="30.196799999999996"/>
  </r>
  <r>
    <n v="1281"/>
    <s v="CA-2013-160815"/>
    <x v="0"/>
    <x v="64"/>
    <d v="2013-09-07T00:00:00"/>
    <s v="First Class"/>
    <x v="309"/>
    <x v="309"/>
    <x v="0"/>
    <x v="0"/>
    <x v="204"/>
    <x v="23"/>
    <x v="257"/>
    <x v="2"/>
    <x v="918"/>
    <x v="2"/>
    <x v="7"/>
    <x v="901"/>
    <n v="278.39999999999998"/>
    <n v="3"/>
    <n v="0"/>
    <n v="80.735999999999976"/>
  </r>
  <r>
    <n v="1282"/>
    <s v="CA-2014-122154"/>
    <x v="3"/>
    <x v="359"/>
    <d v="2014-04-12T00:00:00"/>
    <s v="First Class"/>
    <x v="193"/>
    <x v="193"/>
    <x v="0"/>
    <x v="0"/>
    <x v="108"/>
    <x v="2"/>
    <x v="133"/>
    <x v="0"/>
    <x v="919"/>
    <x v="1"/>
    <x v="2"/>
    <x v="902"/>
    <n v="15.120000000000001"/>
    <n v="3"/>
    <n v="0.2"/>
    <n v="4.9139999999999988"/>
  </r>
  <r>
    <n v="1283"/>
    <s v="CA-2014-122154"/>
    <x v="3"/>
    <x v="359"/>
    <d v="2014-04-12T00:00:00"/>
    <s v="First Class"/>
    <x v="193"/>
    <x v="193"/>
    <x v="0"/>
    <x v="0"/>
    <x v="108"/>
    <x v="2"/>
    <x v="133"/>
    <x v="0"/>
    <x v="920"/>
    <x v="1"/>
    <x v="8"/>
    <x v="903"/>
    <n v="17.430000000000003"/>
    <n v="1"/>
    <n v="0.7"/>
    <n v="-13.363000000000003"/>
  </r>
  <r>
    <n v="1284"/>
    <s v="CA-2014-122154"/>
    <x v="3"/>
    <x v="359"/>
    <d v="2014-04-12T00:00:00"/>
    <s v="First Class"/>
    <x v="193"/>
    <x v="193"/>
    <x v="0"/>
    <x v="0"/>
    <x v="108"/>
    <x v="2"/>
    <x v="133"/>
    <x v="0"/>
    <x v="921"/>
    <x v="1"/>
    <x v="10"/>
    <x v="904"/>
    <n v="251.64"/>
    <n v="3"/>
    <n v="0.2"/>
    <n v="88.073999999999984"/>
  </r>
  <r>
    <n v="1285"/>
    <s v="US-2012-149692"/>
    <x v="1"/>
    <x v="401"/>
    <d v="2012-12-12T00:00:00"/>
    <s v="Standard Class"/>
    <x v="147"/>
    <x v="147"/>
    <x v="0"/>
    <x v="0"/>
    <x v="89"/>
    <x v="5"/>
    <x v="110"/>
    <x v="2"/>
    <x v="922"/>
    <x v="1"/>
    <x v="8"/>
    <x v="905"/>
    <n v="2.7719999999999994"/>
    <n v="7"/>
    <n v="0.8"/>
    <n v="-4.8510000000000009"/>
  </r>
  <r>
    <n v="1286"/>
    <s v="CA-2013-119445"/>
    <x v="0"/>
    <x v="190"/>
    <d v="2013-07-04T00:00:00"/>
    <s v="Standard Class"/>
    <x v="421"/>
    <x v="421"/>
    <x v="0"/>
    <x v="0"/>
    <x v="205"/>
    <x v="34"/>
    <x v="258"/>
    <x v="3"/>
    <x v="383"/>
    <x v="1"/>
    <x v="4"/>
    <x v="379"/>
    <n v="14.9"/>
    <n v="5"/>
    <n v="0"/>
    <n v="1.0429999999999984"/>
  </r>
  <r>
    <n v="1287"/>
    <s v="CA-2012-124268"/>
    <x v="1"/>
    <x v="433"/>
    <d v="2012-07-08T00:00:00"/>
    <s v="Standard Class"/>
    <x v="57"/>
    <x v="57"/>
    <x v="2"/>
    <x v="0"/>
    <x v="20"/>
    <x v="15"/>
    <x v="45"/>
    <x v="3"/>
    <x v="923"/>
    <x v="1"/>
    <x v="6"/>
    <x v="906"/>
    <n v="15.48"/>
    <n v="3"/>
    <n v="0"/>
    <n v="4.4891999999999985"/>
  </r>
  <r>
    <n v="1288"/>
    <s v="CA-2013-154711"/>
    <x v="0"/>
    <x v="441"/>
    <d v="2013-11-27T00:00:00"/>
    <s v="Standard Class"/>
    <x v="422"/>
    <x v="422"/>
    <x v="1"/>
    <x v="0"/>
    <x v="20"/>
    <x v="15"/>
    <x v="29"/>
    <x v="3"/>
    <x v="63"/>
    <x v="0"/>
    <x v="5"/>
    <x v="63"/>
    <n v="39.880000000000003"/>
    <n v="2"/>
    <n v="0"/>
    <n v="11.166400000000003"/>
  </r>
  <r>
    <n v="1289"/>
    <s v="CA-2013-154711"/>
    <x v="0"/>
    <x v="441"/>
    <d v="2013-11-27T00:00:00"/>
    <s v="Standard Class"/>
    <x v="422"/>
    <x v="422"/>
    <x v="1"/>
    <x v="0"/>
    <x v="20"/>
    <x v="15"/>
    <x v="29"/>
    <x v="3"/>
    <x v="536"/>
    <x v="1"/>
    <x v="8"/>
    <x v="531"/>
    <n v="12.192"/>
    <n v="4"/>
    <n v="0.2"/>
    <n v="4.1147999999999989"/>
  </r>
  <r>
    <n v="1290"/>
    <s v="CA-2013-154711"/>
    <x v="0"/>
    <x v="441"/>
    <d v="2013-11-27T00:00:00"/>
    <s v="Standard Class"/>
    <x v="422"/>
    <x v="422"/>
    <x v="1"/>
    <x v="0"/>
    <x v="20"/>
    <x v="15"/>
    <x v="29"/>
    <x v="3"/>
    <x v="924"/>
    <x v="1"/>
    <x v="6"/>
    <x v="907"/>
    <n v="20.82"/>
    <n v="3"/>
    <n v="0"/>
    <n v="7.4952000000000005"/>
  </r>
  <r>
    <n v="1291"/>
    <s v="CA-2013-163384"/>
    <x v="0"/>
    <x v="338"/>
    <d v="2013-11-13T00:00:00"/>
    <s v="First Class"/>
    <x v="254"/>
    <x v="254"/>
    <x v="2"/>
    <x v="0"/>
    <x v="8"/>
    <x v="1"/>
    <x v="34"/>
    <x v="1"/>
    <x v="925"/>
    <x v="1"/>
    <x v="8"/>
    <x v="908"/>
    <n v="13.216000000000001"/>
    <n v="4"/>
    <n v="0.2"/>
    <n v="4.4603999999999999"/>
  </r>
  <r>
    <n v="1292"/>
    <s v="CA-2013-163384"/>
    <x v="0"/>
    <x v="338"/>
    <d v="2013-11-13T00:00:00"/>
    <s v="First Class"/>
    <x v="254"/>
    <x v="254"/>
    <x v="2"/>
    <x v="0"/>
    <x v="8"/>
    <x v="1"/>
    <x v="34"/>
    <x v="1"/>
    <x v="860"/>
    <x v="1"/>
    <x v="10"/>
    <x v="846"/>
    <n v="32.400000000000006"/>
    <n v="5"/>
    <n v="0"/>
    <n v="15.552000000000001"/>
  </r>
  <r>
    <n v="1293"/>
    <s v="CA-2012-101707"/>
    <x v="1"/>
    <x v="375"/>
    <d v="2012-09-01T00:00:00"/>
    <s v="Standard Class"/>
    <x v="58"/>
    <x v="58"/>
    <x v="0"/>
    <x v="0"/>
    <x v="70"/>
    <x v="1"/>
    <x v="188"/>
    <x v="1"/>
    <x v="133"/>
    <x v="1"/>
    <x v="14"/>
    <x v="133"/>
    <n v="32.94"/>
    <n v="3"/>
    <n v="0"/>
    <n v="9.2232000000000021"/>
  </r>
  <r>
    <n v="1294"/>
    <s v="CA-2012-101707"/>
    <x v="1"/>
    <x v="375"/>
    <d v="2012-09-01T00:00:00"/>
    <s v="Standard Class"/>
    <x v="58"/>
    <x v="58"/>
    <x v="0"/>
    <x v="0"/>
    <x v="70"/>
    <x v="1"/>
    <x v="188"/>
    <x v="1"/>
    <x v="926"/>
    <x v="1"/>
    <x v="10"/>
    <x v="909"/>
    <n v="114.2"/>
    <n v="5"/>
    <n v="0"/>
    <n v="52.531999999999996"/>
  </r>
  <r>
    <n v="1295"/>
    <s v="CA-2012-101707"/>
    <x v="1"/>
    <x v="375"/>
    <d v="2012-09-01T00:00:00"/>
    <s v="Standard Class"/>
    <x v="58"/>
    <x v="58"/>
    <x v="0"/>
    <x v="0"/>
    <x v="70"/>
    <x v="1"/>
    <x v="188"/>
    <x v="1"/>
    <x v="85"/>
    <x v="1"/>
    <x v="2"/>
    <x v="85"/>
    <n v="3.08"/>
    <n v="1"/>
    <n v="0"/>
    <n v="1.4783999999999999"/>
  </r>
  <r>
    <n v="1296"/>
    <s v="CA-2012-138898"/>
    <x v="1"/>
    <x v="442"/>
    <d v="2012-05-29T00:00:00"/>
    <s v="Standard Class"/>
    <x v="423"/>
    <x v="423"/>
    <x v="0"/>
    <x v="0"/>
    <x v="206"/>
    <x v="22"/>
    <x v="259"/>
    <x v="1"/>
    <x v="723"/>
    <x v="1"/>
    <x v="9"/>
    <x v="715"/>
    <n v="845.72799999999995"/>
    <n v="13"/>
    <n v="0.2"/>
    <n v="84.572799999999944"/>
  </r>
  <r>
    <n v="1297"/>
    <s v="CA-2014-115427"/>
    <x v="3"/>
    <x v="247"/>
    <d v="2015-01-04T00:00:00"/>
    <s v="Standard Class"/>
    <x v="424"/>
    <x v="424"/>
    <x v="1"/>
    <x v="0"/>
    <x v="54"/>
    <x v="1"/>
    <x v="260"/>
    <x v="1"/>
    <x v="530"/>
    <x v="1"/>
    <x v="8"/>
    <x v="525"/>
    <n v="13.904"/>
    <n v="2"/>
    <n v="0.2"/>
    <n v="4.5187999999999997"/>
  </r>
  <r>
    <n v="1298"/>
    <s v="CA-2014-115427"/>
    <x v="3"/>
    <x v="247"/>
    <d v="2015-01-04T00:00:00"/>
    <s v="Standard Class"/>
    <x v="424"/>
    <x v="424"/>
    <x v="1"/>
    <x v="0"/>
    <x v="54"/>
    <x v="1"/>
    <x v="260"/>
    <x v="1"/>
    <x v="569"/>
    <x v="1"/>
    <x v="8"/>
    <x v="910"/>
    <n v="20.72"/>
    <n v="2"/>
    <n v="0.2"/>
    <n v="6.4749999999999979"/>
  </r>
  <r>
    <n v="1299"/>
    <s v="CA-2013-134425"/>
    <x v="0"/>
    <x v="16"/>
    <d v="2013-12-13T00:00:00"/>
    <s v="Second Class"/>
    <x v="425"/>
    <x v="425"/>
    <x v="1"/>
    <x v="0"/>
    <x v="33"/>
    <x v="11"/>
    <x v="41"/>
    <x v="2"/>
    <x v="461"/>
    <x v="2"/>
    <x v="7"/>
    <x v="457"/>
    <n v="114.94999999999999"/>
    <n v="5"/>
    <n v="0"/>
    <n v="2.2990000000000066"/>
  </r>
  <r>
    <n v="1300"/>
    <s v="CA-2012-121391"/>
    <x v="1"/>
    <x v="242"/>
    <d v="2012-10-07T00:00:00"/>
    <s v="First Class"/>
    <x v="397"/>
    <x v="397"/>
    <x v="0"/>
    <x v="0"/>
    <x v="8"/>
    <x v="1"/>
    <x v="9"/>
    <x v="1"/>
    <x v="146"/>
    <x v="1"/>
    <x v="4"/>
    <x v="146"/>
    <n v="26.96"/>
    <n v="2"/>
    <n v="0"/>
    <n v="7.0095999999999989"/>
  </r>
  <r>
    <n v="1301"/>
    <s v="CA-2013-137043"/>
    <x v="0"/>
    <x v="443"/>
    <d v="2013-12-26T00:00:00"/>
    <s v="Second Class"/>
    <x v="95"/>
    <x v="95"/>
    <x v="0"/>
    <x v="0"/>
    <x v="24"/>
    <x v="17"/>
    <x v="28"/>
    <x v="0"/>
    <x v="35"/>
    <x v="0"/>
    <x v="5"/>
    <x v="35"/>
    <n v="572.76"/>
    <n v="6"/>
    <n v="0"/>
    <n v="166.10039999999995"/>
  </r>
  <r>
    <n v="1302"/>
    <s v="CA-2013-137043"/>
    <x v="0"/>
    <x v="443"/>
    <d v="2013-12-26T00:00:00"/>
    <s v="Second Class"/>
    <x v="95"/>
    <x v="95"/>
    <x v="0"/>
    <x v="0"/>
    <x v="24"/>
    <x v="17"/>
    <x v="28"/>
    <x v="0"/>
    <x v="35"/>
    <x v="0"/>
    <x v="5"/>
    <x v="35"/>
    <n v="286.38"/>
    <n v="3"/>
    <n v="0"/>
    <n v="83.050199999999975"/>
  </r>
  <r>
    <n v="1303"/>
    <s v="CA-2012-115847"/>
    <x v="1"/>
    <x v="444"/>
    <d v="2012-09-24T00:00:00"/>
    <s v="Second Class"/>
    <x v="426"/>
    <x v="426"/>
    <x v="2"/>
    <x v="0"/>
    <x v="81"/>
    <x v="17"/>
    <x v="101"/>
    <x v="0"/>
    <x v="927"/>
    <x v="0"/>
    <x v="0"/>
    <x v="911"/>
    <n v="61.96"/>
    <n v="2"/>
    <n v="0"/>
    <n v="4.3371999999999957"/>
  </r>
  <r>
    <n v="1304"/>
    <s v="US-2014-126179"/>
    <x v="3"/>
    <x v="445"/>
    <d v="2014-07-08T00:00:00"/>
    <s v="Standard Class"/>
    <x v="427"/>
    <x v="427"/>
    <x v="0"/>
    <x v="0"/>
    <x v="38"/>
    <x v="32"/>
    <x v="112"/>
    <x v="0"/>
    <x v="928"/>
    <x v="0"/>
    <x v="5"/>
    <x v="912"/>
    <n v="23.99"/>
    <n v="1"/>
    <n v="0"/>
    <n v="5.5176999999999978"/>
  </r>
  <r>
    <n v="1305"/>
    <s v="US-2014-126179"/>
    <x v="3"/>
    <x v="445"/>
    <d v="2014-07-08T00:00:00"/>
    <s v="Standard Class"/>
    <x v="427"/>
    <x v="427"/>
    <x v="0"/>
    <x v="0"/>
    <x v="38"/>
    <x v="32"/>
    <x v="112"/>
    <x v="0"/>
    <x v="664"/>
    <x v="2"/>
    <x v="7"/>
    <x v="658"/>
    <n v="287.96999999999997"/>
    <n v="3"/>
    <n v="0"/>
    <n v="77.751899999999992"/>
  </r>
  <r>
    <n v="1306"/>
    <s v="CA-2013-101966"/>
    <x v="0"/>
    <x v="216"/>
    <d v="2013-07-17T00:00:00"/>
    <s v="Second Class"/>
    <x v="298"/>
    <x v="298"/>
    <x v="0"/>
    <x v="0"/>
    <x v="12"/>
    <x v="5"/>
    <x v="66"/>
    <x v="2"/>
    <x v="929"/>
    <x v="2"/>
    <x v="7"/>
    <x v="913"/>
    <n v="419.94399999999996"/>
    <n v="7"/>
    <n v="0.2"/>
    <n v="52.492999999999967"/>
  </r>
  <r>
    <n v="1307"/>
    <s v="CA-2013-141397"/>
    <x v="0"/>
    <x v="23"/>
    <d v="2013-06-22T00:00:00"/>
    <s v="First Class"/>
    <x v="116"/>
    <x v="116"/>
    <x v="0"/>
    <x v="0"/>
    <x v="45"/>
    <x v="1"/>
    <x v="54"/>
    <x v="1"/>
    <x v="481"/>
    <x v="1"/>
    <x v="10"/>
    <x v="477"/>
    <n v="46.76"/>
    <n v="7"/>
    <n v="0"/>
    <n v="22.444800000000001"/>
  </r>
  <r>
    <n v="1308"/>
    <s v="CA-2013-141397"/>
    <x v="0"/>
    <x v="23"/>
    <d v="2013-06-22T00:00:00"/>
    <s v="First Class"/>
    <x v="116"/>
    <x v="116"/>
    <x v="0"/>
    <x v="0"/>
    <x v="45"/>
    <x v="1"/>
    <x v="54"/>
    <x v="1"/>
    <x v="777"/>
    <x v="1"/>
    <x v="8"/>
    <x v="768"/>
    <n v="17.712"/>
    <n v="3"/>
    <n v="0.2"/>
    <n v="6.4206000000000012"/>
  </r>
  <r>
    <n v="1309"/>
    <s v="CA-2013-141397"/>
    <x v="0"/>
    <x v="23"/>
    <d v="2013-06-22T00:00:00"/>
    <s v="First Class"/>
    <x v="116"/>
    <x v="116"/>
    <x v="0"/>
    <x v="0"/>
    <x v="45"/>
    <x v="1"/>
    <x v="54"/>
    <x v="1"/>
    <x v="930"/>
    <x v="1"/>
    <x v="9"/>
    <x v="914"/>
    <n v="21.78"/>
    <n v="2"/>
    <n v="0"/>
    <n v="5.6628000000000007"/>
  </r>
  <r>
    <n v="1310"/>
    <s v="CA-2013-141397"/>
    <x v="0"/>
    <x v="23"/>
    <d v="2013-06-22T00:00:00"/>
    <s v="First Class"/>
    <x v="116"/>
    <x v="116"/>
    <x v="0"/>
    <x v="0"/>
    <x v="45"/>
    <x v="1"/>
    <x v="54"/>
    <x v="1"/>
    <x v="398"/>
    <x v="1"/>
    <x v="4"/>
    <x v="394"/>
    <n v="161.94"/>
    <n v="3"/>
    <n v="0"/>
    <n v="9.716399999999993"/>
  </r>
  <r>
    <n v="1311"/>
    <s v="CA-2013-141397"/>
    <x v="0"/>
    <x v="23"/>
    <d v="2013-06-22T00:00:00"/>
    <s v="First Class"/>
    <x v="116"/>
    <x v="116"/>
    <x v="0"/>
    <x v="0"/>
    <x v="45"/>
    <x v="1"/>
    <x v="54"/>
    <x v="1"/>
    <x v="931"/>
    <x v="0"/>
    <x v="1"/>
    <x v="915"/>
    <n v="161.56800000000001"/>
    <n v="2"/>
    <n v="0.2"/>
    <n v="-8.0783999999999949"/>
  </r>
  <r>
    <n v="1312"/>
    <s v="CA-2013-141082"/>
    <x v="0"/>
    <x v="10"/>
    <d v="2013-12-14T00:00:00"/>
    <s v="Standard Class"/>
    <x v="248"/>
    <x v="248"/>
    <x v="0"/>
    <x v="0"/>
    <x v="104"/>
    <x v="31"/>
    <x v="128"/>
    <x v="3"/>
    <x v="932"/>
    <x v="1"/>
    <x v="2"/>
    <x v="916"/>
    <n v="3.69"/>
    <n v="1"/>
    <n v="0"/>
    <n v="1.7343"/>
  </r>
  <r>
    <n v="1313"/>
    <s v="CA-2013-141082"/>
    <x v="0"/>
    <x v="10"/>
    <d v="2013-12-14T00:00:00"/>
    <s v="Standard Class"/>
    <x v="248"/>
    <x v="248"/>
    <x v="0"/>
    <x v="0"/>
    <x v="104"/>
    <x v="31"/>
    <x v="128"/>
    <x v="3"/>
    <x v="933"/>
    <x v="1"/>
    <x v="2"/>
    <x v="917"/>
    <n v="122.12"/>
    <n v="4"/>
    <n v="0"/>
    <n v="56.175200000000004"/>
  </r>
  <r>
    <n v="1314"/>
    <s v="US-2013-134488"/>
    <x v="0"/>
    <x v="446"/>
    <d v="2013-10-02T00:00:00"/>
    <s v="Standard Class"/>
    <x v="7"/>
    <x v="7"/>
    <x v="0"/>
    <x v="0"/>
    <x v="38"/>
    <x v="24"/>
    <x v="47"/>
    <x v="3"/>
    <x v="637"/>
    <x v="0"/>
    <x v="1"/>
    <x v="631"/>
    <n v="155.37199999999999"/>
    <n v="2"/>
    <n v="0.3"/>
    <n v="-13.317599999999999"/>
  </r>
  <r>
    <n v="1315"/>
    <s v="CA-2013-145919"/>
    <x v="0"/>
    <x v="122"/>
    <d v="2013-12-24T00:00:00"/>
    <s v="Standard Class"/>
    <x v="428"/>
    <x v="428"/>
    <x v="1"/>
    <x v="0"/>
    <x v="1"/>
    <x v="1"/>
    <x v="3"/>
    <x v="1"/>
    <x v="934"/>
    <x v="1"/>
    <x v="10"/>
    <x v="918"/>
    <n v="38.880000000000003"/>
    <n v="6"/>
    <n v="0"/>
    <n v="18.662400000000002"/>
  </r>
  <r>
    <n v="1316"/>
    <s v="CA-2013-145919"/>
    <x v="0"/>
    <x v="122"/>
    <d v="2013-12-24T00:00:00"/>
    <s v="Standard Class"/>
    <x v="428"/>
    <x v="428"/>
    <x v="1"/>
    <x v="0"/>
    <x v="1"/>
    <x v="1"/>
    <x v="3"/>
    <x v="1"/>
    <x v="935"/>
    <x v="0"/>
    <x v="5"/>
    <x v="919"/>
    <n v="183.84"/>
    <n v="8"/>
    <n v="0"/>
    <n v="62.505600000000001"/>
  </r>
  <r>
    <n v="1317"/>
    <s v="CA-2013-145919"/>
    <x v="0"/>
    <x v="122"/>
    <d v="2013-12-24T00:00:00"/>
    <s v="Standard Class"/>
    <x v="428"/>
    <x v="428"/>
    <x v="1"/>
    <x v="0"/>
    <x v="1"/>
    <x v="1"/>
    <x v="3"/>
    <x v="1"/>
    <x v="413"/>
    <x v="1"/>
    <x v="14"/>
    <x v="408"/>
    <n v="579.29999999999995"/>
    <n v="5"/>
    <n v="0"/>
    <n v="28.964999999999961"/>
  </r>
  <r>
    <n v="1318"/>
    <s v="CA-2014-157651"/>
    <x v="3"/>
    <x v="389"/>
    <d v="2014-12-15T00:00:00"/>
    <s v="Standard Class"/>
    <x v="66"/>
    <x v="66"/>
    <x v="0"/>
    <x v="0"/>
    <x v="10"/>
    <x v="9"/>
    <x v="74"/>
    <x v="3"/>
    <x v="936"/>
    <x v="2"/>
    <x v="11"/>
    <x v="920"/>
    <n v="14.200000000000001"/>
    <n v="1"/>
    <n v="0.2"/>
    <n v="3.3724999999999992"/>
  </r>
  <r>
    <n v="1319"/>
    <s v="CA-2011-160773"/>
    <x v="2"/>
    <x v="268"/>
    <d v="2011-07-05T00:00:00"/>
    <s v="Standard Class"/>
    <x v="429"/>
    <x v="429"/>
    <x v="1"/>
    <x v="0"/>
    <x v="207"/>
    <x v="2"/>
    <x v="261"/>
    <x v="0"/>
    <x v="907"/>
    <x v="2"/>
    <x v="7"/>
    <x v="890"/>
    <n v="575.91999999999996"/>
    <n v="2"/>
    <n v="0.2"/>
    <n v="71.989999999999981"/>
  </r>
  <r>
    <n v="1320"/>
    <s v="CA-2011-160773"/>
    <x v="2"/>
    <x v="268"/>
    <d v="2011-07-05T00:00:00"/>
    <s v="Standard Class"/>
    <x v="429"/>
    <x v="429"/>
    <x v="1"/>
    <x v="0"/>
    <x v="207"/>
    <x v="2"/>
    <x v="261"/>
    <x v="0"/>
    <x v="614"/>
    <x v="1"/>
    <x v="8"/>
    <x v="609"/>
    <n v="5.1840000000000011"/>
    <n v="6"/>
    <n v="0.7"/>
    <n v="-3.6288"/>
  </r>
  <r>
    <n v="1321"/>
    <s v="CA-2014-167703"/>
    <x v="3"/>
    <x v="447"/>
    <d v="2014-02-09T00:00:00"/>
    <s v="Standard Class"/>
    <x v="430"/>
    <x v="430"/>
    <x v="0"/>
    <x v="0"/>
    <x v="74"/>
    <x v="24"/>
    <x v="93"/>
    <x v="3"/>
    <x v="699"/>
    <x v="1"/>
    <x v="8"/>
    <x v="692"/>
    <n v="5.2290000000000001"/>
    <n v="3"/>
    <n v="0.7"/>
    <n v="-4.1831999999999976"/>
  </r>
  <r>
    <n v="1322"/>
    <s v="CA-2014-167703"/>
    <x v="3"/>
    <x v="447"/>
    <d v="2014-02-09T00:00:00"/>
    <s v="Standard Class"/>
    <x v="430"/>
    <x v="430"/>
    <x v="0"/>
    <x v="0"/>
    <x v="74"/>
    <x v="24"/>
    <x v="93"/>
    <x v="3"/>
    <x v="518"/>
    <x v="1"/>
    <x v="4"/>
    <x v="513"/>
    <n v="285.55200000000002"/>
    <n v="2"/>
    <n v="0.2"/>
    <n v="35.69399999999996"/>
  </r>
  <r>
    <n v="1323"/>
    <s v="CA-2014-121804"/>
    <x v="3"/>
    <x v="448"/>
    <d v="2014-03-09T00:00:00"/>
    <s v="Standard Class"/>
    <x v="431"/>
    <x v="431"/>
    <x v="0"/>
    <x v="0"/>
    <x v="208"/>
    <x v="0"/>
    <x v="262"/>
    <x v="0"/>
    <x v="937"/>
    <x v="1"/>
    <x v="9"/>
    <x v="921"/>
    <n v="72.8"/>
    <n v="5"/>
    <n v="0"/>
    <n v="19.656000000000002"/>
  </r>
  <r>
    <n v="1324"/>
    <s v="CA-2014-162635"/>
    <x v="3"/>
    <x v="449"/>
    <d v="2014-10-11T00:00:00"/>
    <s v="First Class"/>
    <x v="432"/>
    <x v="432"/>
    <x v="0"/>
    <x v="0"/>
    <x v="40"/>
    <x v="3"/>
    <x v="124"/>
    <x v="0"/>
    <x v="938"/>
    <x v="1"/>
    <x v="10"/>
    <x v="922"/>
    <n v="10.816000000000001"/>
    <n v="4"/>
    <n v="0.2"/>
    <n v="3.5151999999999988"/>
  </r>
  <r>
    <n v="1325"/>
    <s v="CA-2011-107153"/>
    <x v="2"/>
    <x v="450"/>
    <d v="2011-10-03T00:00:00"/>
    <s v="Standard Class"/>
    <x v="433"/>
    <x v="433"/>
    <x v="1"/>
    <x v="0"/>
    <x v="104"/>
    <x v="31"/>
    <x v="128"/>
    <x v="3"/>
    <x v="421"/>
    <x v="1"/>
    <x v="4"/>
    <x v="416"/>
    <n v="46.26"/>
    <n v="3"/>
    <n v="0"/>
    <n v="12.490200000000003"/>
  </r>
  <r>
    <n v="1326"/>
    <s v="US-2011-117058"/>
    <x v="2"/>
    <x v="279"/>
    <d v="2011-05-30T00:00:00"/>
    <s v="First Class"/>
    <x v="97"/>
    <x v="97"/>
    <x v="0"/>
    <x v="0"/>
    <x v="22"/>
    <x v="10"/>
    <x v="155"/>
    <x v="2"/>
    <x v="939"/>
    <x v="1"/>
    <x v="8"/>
    <x v="923"/>
    <n v="17.459999999999997"/>
    <n v="6"/>
    <n v="0.8"/>
    <n v="-30.555000000000007"/>
  </r>
  <r>
    <n v="1327"/>
    <s v="CA-2012-120439"/>
    <x v="1"/>
    <x v="451"/>
    <d v="2012-06-18T00:00:00"/>
    <s v="Standard Class"/>
    <x v="57"/>
    <x v="57"/>
    <x v="2"/>
    <x v="0"/>
    <x v="10"/>
    <x v="9"/>
    <x v="74"/>
    <x v="3"/>
    <x v="882"/>
    <x v="0"/>
    <x v="5"/>
    <x v="867"/>
    <n v="51.072000000000003"/>
    <n v="6"/>
    <n v="0.2"/>
    <n v="5.1072000000000024"/>
  </r>
  <r>
    <n v="1328"/>
    <s v="CA-2013-128258"/>
    <x v="0"/>
    <x v="452"/>
    <d v="2013-04-02T00:00:00"/>
    <s v="First Class"/>
    <x v="434"/>
    <x v="434"/>
    <x v="1"/>
    <x v="0"/>
    <x v="165"/>
    <x v="29"/>
    <x v="211"/>
    <x v="3"/>
    <x v="752"/>
    <x v="1"/>
    <x v="10"/>
    <x v="743"/>
    <n v="11.34"/>
    <n v="1"/>
    <n v="0"/>
    <n v="5.5565999999999995"/>
  </r>
  <r>
    <n v="1329"/>
    <s v="CA-2014-106033"/>
    <x v="3"/>
    <x v="453"/>
    <d v="2014-10-19T00:00:00"/>
    <s v="Second Class"/>
    <x v="435"/>
    <x v="435"/>
    <x v="2"/>
    <x v="0"/>
    <x v="8"/>
    <x v="1"/>
    <x v="94"/>
    <x v="1"/>
    <x v="940"/>
    <x v="1"/>
    <x v="6"/>
    <x v="924"/>
    <n v="87.92"/>
    <n v="4"/>
    <n v="0"/>
    <n v="26.375999999999998"/>
  </r>
  <r>
    <n v="1330"/>
    <s v="CA-2013-142762"/>
    <x v="0"/>
    <x v="454"/>
    <d v="2013-05-28T00:00:00"/>
    <s v="Standard Class"/>
    <x v="436"/>
    <x v="436"/>
    <x v="0"/>
    <x v="0"/>
    <x v="8"/>
    <x v="1"/>
    <x v="9"/>
    <x v="1"/>
    <x v="893"/>
    <x v="0"/>
    <x v="5"/>
    <x v="877"/>
    <n v="37.049999999999997"/>
    <n v="3"/>
    <n v="0"/>
    <n v="16.302"/>
  </r>
  <r>
    <n v="1331"/>
    <s v="CA-2014-127705"/>
    <x v="3"/>
    <x v="455"/>
    <d v="2014-06-07T00:00:00"/>
    <s v="Standard Class"/>
    <x v="437"/>
    <x v="437"/>
    <x v="2"/>
    <x v="0"/>
    <x v="160"/>
    <x v="24"/>
    <x v="203"/>
    <x v="3"/>
    <x v="500"/>
    <x v="2"/>
    <x v="7"/>
    <x v="495"/>
    <n v="2.97"/>
    <n v="1"/>
    <n v="0.4"/>
    <n v="-0.64350000000000018"/>
  </r>
  <r>
    <n v="1332"/>
    <s v="CA-2014-127705"/>
    <x v="3"/>
    <x v="455"/>
    <d v="2014-06-07T00:00:00"/>
    <s v="Standard Class"/>
    <x v="437"/>
    <x v="437"/>
    <x v="2"/>
    <x v="0"/>
    <x v="160"/>
    <x v="24"/>
    <x v="203"/>
    <x v="3"/>
    <x v="456"/>
    <x v="1"/>
    <x v="4"/>
    <x v="452"/>
    <n v="27.439999999999998"/>
    <n v="2"/>
    <n v="0.2"/>
    <n v="2.4009999999999998"/>
  </r>
  <r>
    <n v="1333"/>
    <s v="CA-2011-122567"/>
    <x v="2"/>
    <x v="456"/>
    <d v="2011-02-22T00:00:00"/>
    <s v="Standard Class"/>
    <x v="438"/>
    <x v="438"/>
    <x v="0"/>
    <x v="0"/>
    <x v="61"/>
    <x v="5"/>
    <x v="77"/>
    <x v="2"/>
    <x v="751"/>
    <x v="1"/>
    <x v="8"/>
    <x v="742"/>
    <n v="1.0799999999999998"/>
    <n v="3"/>
    <n v="0.8"/>
    <n v="-1.7280000000000002"/>
  </r>
  <r>
    <n v="1334"/>
    <s v="CA-2011-122567"/>
    <x v="2"/>
    <x v="456"/>
    <d v="2011-02-22T00:00:00"/>
    <s v="Standard Class"/>
    <x v="438"/>
    <x v="438"/>
    <x v="0"/>
    <x v="0"/>
    <x v="61"/>
    <x v="5"/>
    <x v="77"/>
    <x v="2"/>
    <x v="941"/>
    <x v="1"/>
    <x v="9"/>
    <x v="925"/>
    <n v="7.9599999999999973"/>
    <n v="2"/>
    <n v="0.8"/>
    <n v="-13.930000000000003"/>
  </r>
  <r>
    <n v="1335"/>
    <s v="CA-2011-121664"/>
    <x v="2"/>
    <x v="457"/>
    <d v="2011-05-10T00:00:00"/>
    <s v="Standard Class"/>
    <x v="6"/>
    <x v="6"/>
    <x v="2"/>
    <x v="0"/>
    <x v="1"/>
    <x v="1"/>
    <x v="13"/>
    <x v="1"/>
    <x v="715"/>
    <x v="1"/>
    <x v="8"/>
    <x v="707"/>
    <n v="140.73599999999999"/>
    <n v="8"/>
    <n v="0.2"/>
    <n v="52.775999999999996"/>
  </r>
  <r>
    <n v="1336"/>
    <s v="CA-2013-122133"/>
    <x v="0"/>
    <x v="458"/>
    <d v="2013-05-24T00:00:00"/>
    <s v="Standard Class"/>
    <x v="439"/>
    <x v="439"/>
    <x v="0"/>
    <x v="0"/>
    <x v="209"/>
    <x v="29"/>
    <x v="263"/>
    <x v="3"/>
    <x v="942"/>
    <x v="1"/>
    <x v="4"/>
    <x v="926"/>
    <n v="552.55999999999995"/>
    <n v="4"/>
    <n v="0"/>
    <n v="0"/>
  </r>
  <r>
    <n v="1337"/>
    <s v="US-2014-123281"/>
    <x v="3"/>
    <x v="459"/>
    <d v="2014-04-08T00:00:00"/>
    <s v="Standard Class"/>
    <x v="440"/>
    <x v="440"/>
    <x v="0"/>
    <x v="0"/>
    <x v="1"/>
    <x v="1"/>
    <x v="141"/>
    <x v="1"/>
    <x v="904"/>
    <x v="0"/>
    <x v="5"/>
    <x v="887"/>
    <n v="25.11"/>
    <n v="3"/>
    <n v="0"/>
    <n v="6.5285999999999991"/>
  </r>
  <r>
    <n v="1338"/>
    <s v="CA-2014-100524"/>
    <x v="3"/>
    <x v="185"/>
    <d v="2014-04-03T00:00:00"/>
    <s v="Second Class"/>
    <x v="441"/>
    <x v="441"/>
    <x v="0"/>
    <x v="0"/>
    <x v="20"/>
    <x v="15"/>
    <x v="164"/>
    <x v="3"/>
    <x v="943"/>
    <x v="0"/>
    <x v="5"/>
    <x v="927"/>
    <n v="29.78"/>
    <n v="2"/>
    <n v="0"/>
    <n v="8.0406000000000013"/>
  </r>
  <r>
    <n v="1339"/>
    <s v="CA-2014-100524"/>
    <x v="3"/>
    <x v="185"/>
    <d v="2014-04-03T00:00:00"/>
    <s v="Second Class"/>
    <x v="441"/>
    <x v="441"/>
    <x v="0"/>
    <x v="0"/>
    <x v="20"/>
    <x v="15"/>
    <x v="164"/>
    <x v="3"/>
    <x v="944"/>
    <x v="2"/>
    <x v="7"/>
    <x v="928"/>
    <n v="677.58"/>
    <n v="3"/>
    <n v="0"/>
    <n v="176.17080000000001"/>
  </r>
  <r>
    <n v="1340"/>
    <s v="CA-2014-100524"/>
    <x v="3"/>
    <x v="185"/>
    <d v="2014-04-03T00:00:00"/>
    <s v="Second Class"/>
    <x v="441"/>
    <x v="441"/>
    <x v="0"/>
    <x v="0"/>
    <x v="20"/>
    <x v="15"/>
    <x v="164"/>
    <x v="3"/>
    <x v="945"/>
    <x v="1"/>
    <x v="10"/>
    <x v="929"/>
    <n v="75.040000000000006"/>
    <n v="8"/>
    <n v="0"/>
    <n v="36.019200000000005"/>
  </r>
  <r>
    <n v="1341"/>
    <s v="CA-2014-113481"/>
    <x v="3"/>
    <x v="460"/>
    <d v="2014-01-05T00:00:00"/>
    <s v="First Class"/>
    <x v="442"/>
    <x v="442"/>
    <x v="1"/>
    <x v="0"/>
    <x v="108"/>
    <x v="3"/>
    <x v="222"/>
    <x v="0"/>
    <x v="946"/>
    <x v="2"/>
    <x v="15"/>
    <x v="930"/>
    <n v="695.7"/>
    <n v="2"/>
    <n v="0.5"/>
    <n v="-27.827999999999975"/>
  </r>
  <r>
    <n v="1342"/>
    <s v="CA-2014-113481"/>
    <x v="3"/>
    <x v="460"/>
    <d v="2014-01-05T00:00:00"/>
    <s v="First Class"/>
    <x v="442"/>
    <x v="442"/>
    <x v="1"/>
    <x v="0"/>
    <x v="108"/>
    <x v="3"/>
    <x v="222"/>
    <x v="0"/>
    <x v="864"/>
    <x v="1"/>
    <x v="8"/>
    <x v="850"/>
    <n v="15.66"/>
    <n v="5"/>
    <n v="0.7"/>
    <n v="-12.527999999999995"/>
  </r>
  <r>
    <n v="1343"/>
    <s v="CA-2014-113481"/>
    <x v="3"/>
    <x v="460"/>
    <d v="2014-01-05T00:00:00"/>
    <s v="First Class"/>
    <x v="442"/>
    <x v="442"/>
    <x v="1"/>
    <x v="0"/>
    <x v="108"/>
    <x v="3"/>
    <x v="222"/>
    <x v="0"/>
    <x v="27"/>
    <x v="1"/>
    <x v="8"/>
    <x v="27"/>
    <n v="28.854000000000006"/>
    <n v="6"/>
    <n v="0.7"/>
    <n v="-21.159599999999998"/>
  </r>
  <r>
    <n v="1344"/>
    <s v="CA-2012-131758"/>
    <x v="1"/>
    <x v="71"/>
    <d v="2012-06-01T00:00:00"/>
    <s v="Standard Class"/>
    <x v="41"/>
    <x v="41"/>
    <x v="0"/>
    <x v="0"/>
    <x v="210"/>
    <x v="15"/>
    <x v="264"/>
    <x v="3"/>
    <x v="947"/>
    <x v="1"/>
    <x v="6"/>
    <x v="931"/>
    <n v="47.82"/>
    <n v="3"/>
    <n v="0"/>
    <n v="14.345999999999995"/>
  </r>
  <r>
    <n v="1345"/>
    <s v="CA-2012-131758"/>
    <x v="1"/>
    <x v="71"/>
    <d v="2012-06-01T00:00:00"/>
    <s v="Standard Class"/>
    <x v="41"/>
    <x v="41"/>
    <x v="0"/>
    <x v="0"/>
    <x v="210"/>
    <x v="15"/>
    <x v="264"/>
    <x v="3"/>
    <x v="948"/>
    <x v="1"/>
    <x v="2"/>
    <x v="932"/>
    <n v="13.049999999999999"/>
    <n v="5"/>
    <n v="0"/>
    <n v="6.0029999999999992"/>
  </r>
  <r>
    <n v="1346"/>
    <s v="CA-2011-118339"/>
    <x v="2"/>
    <x v="461"/>
    <d v="2011-03-24T00:00:00"/>
    <s v="Standard Class"/>
    <x v="202"/>
    <x v="202"/>
    <x v="0"/>
    <x v="0"/>
    <x v="69"/>
    <x v="11"/>
    <x v="87"/>
    <x v="2"/>
    <x v="589"/>
    <x v="1"/>
    <x v="9"/>
    <x v="584"/>
    <n v="93.78"/>
    <n v="2"/>
    <n v="0"/>
    <n v="36.574200000000005"/>
  </r>
  <r>
    <n v="1347"/>
    <s v="CA-2011-118339"/>
    <x v="2"/>
    <x v="461"/>
    <d v="2011-03-24T00:00:00"/>
    <s v="Standard Class"/>
    <x v="202"/>
    <x v="202"/>
    <x v="0"/>
    <x v="0"/>
    <x v="69"/>
    <x v="11"/>
    <x v="87"/>
    <x v="2"/>
    <x v="949"/>
    <x v="1"/>
    <x v="10"/>
    <x v="933"/>
    <n v="47.18"/>
    <n v="7"/>
    <n v="0"/>
    <n v="23.59"/>
  </r>
  <r>
    <n v="1348"/>
    <s v="CA-2011-118339"/>
    <x v="2"/>
    <x v="461"/>
    <d v="2011-03-24T00:00:00"/>
    <s v="Standard Class"/>
    <x v="202"/>
    <x v="202"/>
    <x v="0"/>
    <x v="0"/>
    <x v="69"/>
    <x v="11"/>
    <x v="87"/>
    <x v="2"/>
    <x v="950"/>
    <x v="1"/>
    <x v="6"/>
    <x v="934"/>
    <n v="19.68"/>
    <n v="6"/>
    <n v="0"/>
    <n v="5.7071999999999976"/>
  </r>
  <r>
    <n v="1349"/>
    <s v="CA-2011-118339"/>
    <x v="2"/>
    <x v="461"/>
    <d v="2011-03-24T00:00:00"/>
    <s v="Standard Class"/>
    <x v="202"/>
    <x v="202"/>
    <x v="0"/>
    <x v="0"/>
    <x v="69"/>
    <x v="11"/>
    <x v="87"/>
    <x v="2"/>
    <x v="951"/>
    <x v="1"/>
    <x v="8"/>
    <x v="935"/>
    <n v="53.4"/>
    <n v="10"/>
    <n v="0"/>
    <n v="25.097999999999999"/>
  </r>
  <r>
    <n v="1350"/>
    <s v="CA-2011-118339"/>
    <x v="2"/>
    <x v="461"/>
    <d v="2011-03-24T00:00:00"/>
    <s v="Standard Class"/>
    <x v="202"/>
    <x v="202"/>
    <x v="0"/>
    <x v="0"/>
    <x v="69"/>
    <x v="11"/>
    <x v="87"/>
    <x v="2"/>
    <x v="952"/>
    <x v="1"/>
    <x v="8"/>
    <x v="936"/>
    <n v="35.880000000000003"/>
    <n v="6"/>
    <n v="0"/>
    <n v="17.2224"/>
  </r>
  <r>
    <n v="1351"/>
    <s v="CA-2011-153976"/>
    <x v="2"/>
    <x v="462"/>
    <d v="2011-10-08T00:00:00"/>
    <s v="Second Class"/>
    <x v="443"/>
    <x v="443"/>
    <x v="0"/>
    <x v="0"/>
    <x v="148"/>
    <x v="10"/>
    <x v="189"/>
    <x v="2"/>
    <x v="812"/>
    <x v="0"/>
    <x v="1"/>
    <x v="801"/>
    <n v="258.279"/>
    <n v="3"/>
    <n v="0.3"/>
    <n v="-70.104300000000023"/>
  </r>
  <r>
    <n v="1352"/>
    <s v="CA-2013-162901"/>
    <x v="0"/>
    <x v="463"/>
    <d v="2013-04-01T00:00:00"/>
    <s v="First Class"/>
    <x v="442"/>
    <x v="442"/>
    <x v="1"/>
    <x v="0"/>
    <x v="81"/>
    <x v="17"/>
    <x v="101"/>
    <x v="0"/>
    <x v="953"/>
    <x v="1"/>
    <x v="4"/>
    <x v="937"/>
    <n v="31.4"/>
    <n v="2"/>
    <n v="0"/>
    <n v="7.8500000000000014"/>
  </r>
  <r>
    <n v="1353"/>
    <s v="CA-2014-162978"/>
    <x v="3"/>
    <x v="464"/>
    <d v="2014-05-10T00:00:00"/>
    <s v="Standard Class"/>
    <x v="352"/>
    <x v="352"/>
    <x v="1"/>
    <x v="0"/>
    <x v="8"/>
    <x v="1"/>
    <x v="9"/>
    <x v="1"/>
    <x v="521"/>
    <x v="2"/>
    <x v="7"/>
    <x v="516"/>
    <n v="183.96"/>
    <n v="5"/>
    <n v="0.2"/>
    <n v="20.695499999999988"/>
  </r>
  <r>
    <n v="1354"/>
    <s v="CA-2014-162978"/>
    <x v="3"/>
    <x v="464"/>
    <d v="2014-05-10T00:00:00"/>
    <s v="Standard Class"/>
    <x v="352"/>
    <x v="352"/>
    <x v="1"/>
    <x v="0"/>
    <x v="8"/>
    <x v="1"/>
    <x v="9"/>
    <x v="1"/>
    <x v="707"/>
    <x v="1"/>
    <x v="10"/>
    <x v="699"/>
    <n v="17.61"/>
    <n v="3"/>
    <n v="0"/>
    <n v="8.4527999999999999"/>
  </r>
  <r>
    <n v="1355"/>
    <s v="CA-2014-162978"/>
    <x v="3"/>
    <x v="464"/>
    <d v="2014-05-10T00:00:00"/>
    <s v="Standard Class"/>
    <x v="352"/>
    <x v="352"/>
    <x v="1"/>
    <x v="0"/>
    <x v="8"/>
    <x v="1"/>
    <x v="9"/>
    <x v="1"/>
    <x v="215"/>
    <x v="0"/>
    <x v="3"/>
    <x v="214"/>
    <n v="300.904"/>
    <n v="1"/>
    <n v="0.2"/>
    <n v="11.283900000000017"/>
  </r>
  <r>
    <n v="1356"/>
    <s v="US-2011-160444"/>
    <x v="2"/>
    <x v="260"/>
    <d v="2011-07-05T00:00:00"/>
    <s v="Same Day"/>
    <x v="419"/>
    <x v="419"/>
    <x v="0"/>
    <x v="0"/>
    <x v="12"/>
    <x v="5"/>
    <x v="66"/>
    <x v="2"/>
    <x v="196"/>
    <x v="1"/>
    <x v="4"/>
    <x v="195"/>
    <n v="220.77600000000001"/>
    <n v="3"/>
    <n v="0.2"/>
    <n v="-44.155200000000022"/>
  </r>
  <r>
    <n v="1357"/>
    <s v="US-2011-160444"/>
    <x v="2"/>
    <x v="260"/>
    <d v="2011-07-05T00:00:00"/>
    <s v="Same Day"/>
    <x v="419"/>
    <x v="419"/>
    <x v="0"/>
    <x v="0"/>
    <x v="12"/>
    <x v="5"/>
    <x v="66"/>
    <x v="2"/>
    <x v="911"/>
    <x v="1"/>
    <x v="4"/>
    <x v="894"/>
    <n v="281.42400000000004"/>
    <n v="11"/>
    <n v="0.2"/>
    <n v="-35.178000000000004"/>
  </r>
  <r>
    <n v="1358"/>
    <s v="CA-2013-145247"/>
    <x v="0"/>
    <x v="465"/>
    <d v="2013-05-08T00:00:00"/>
    <s v="First Class"/>
    <x v="444"/>
    <x v="444"/>
    <x v="0"/>
    <x v="0"/>
    <x v="103"/>
    <x v="0"/>
    <x v="175"/>
    <x v="0"/>
    <x v="954"/>
    <x v="1"/>
    <x v="10"/>
    <x v="938"/>
    <n v="79.14"/>
    <n v="3"/>
    <n v="0"/>
    <n v="36.404399999999995"/>
  </r>
  <r>
    <n v="1359"/>
    <s v="CA-2014-160045"/>
    <x v="3"/>
    <x v="466"/>
    <d v="2014-04-28T00:00:00"/>
    <s v="First Class"/>
    <x v="445"/>
    <x v="445"/>
    <x v="0"/>
    <x v="0"/>
    <x v="5"/>
    <x v="5"/>
    <x v="6"/>
    <x v="2"/>
    <x v="527"/>
    <x v="0"/>
    <x v="5"/>
    <x v="522"/>
    <n v="1.988"/>
    <n v="1"/>
    <n v="0.6"/>
    <n v="-1.4413"/>
  </r>
  <r>
    <n v="1360"/>
    <s v="US-2011-151925"/>
    <x v="2"/>
    <x v="467"/>
    <d v="2011-10-01T00:00:00"/>
    <s v="Second Class"/>
    <x v="446"/>
    <x v="446"/>
    <x v="0"/>
    <x v="0"/>
    <x v="1"/>
    <x v="1"/>
    <x v="13"/>
    <x v="1"/>
    <x v="955"/>
    <x v="0"/>
    <x v="1"/>
    <x v="939"/>
    <n v="145.56800000000001"/>
    <n v="2"/>
    <n v="0.2"/>
    <n v="0"/>
  </r>
  <r>
    <n v="1361"/>
    <s v="CA-2014-125199"/>
    <x v="3"/>
    <x v="15"/>
    <d v="2014-10-26T00:00:00"/>
    <s v="Standard Class"/>
    <x v="447"/>
    <x v="447"/>
    <x v="1"/>
    <x v="0"/>
    <x v="10"/>
    <x v="9"/>
    <x v="74"/>
    <x v="3"/>
    <x v="666"/>
    <x v="1"/>
    <x v="6"/>
    <x v="660"/>
    <n v="123.256"/>
    <n v="7"/>
    <n v="0.2"/>
    <n v="9.2441999999999993"/>
  </r>
  <r>
    <n v="1362"/>
    <s v="CA-2014-125199"/>
    <x v="3"/>
    <x v="15"/>
    <d v="2014-10-26T00:00:00"/>
    <s v="Standard Class"/>
    <x v="447"/>
    <x v="447"/>
    <x v="1"/>
    <x v="0"/>
    <x v="10"/>
    <x v="9"/>
    <x v="74"/>
    <x v="3"/>
    <x v="956"/>
    <x v="1"/>
    <x v="10"/>
    <x v="940"/>
    <n v="23.680000000000003"/>
    <n v="4"/>
    <n v="0.2"/>
    <n v="7.3999999999999995"/>
  </r>
  <r>
    <n v="1363"/>
    <s v="CA-2014-125199"/>
    <x v="3"/>
    <x v="15"/>
    <d v="2014-10-26T00:00:00"/>
    <s v="Standard Class"/>
    <x v="447"/>
    <x v="447"/>
    <x v="1"/>
    <x v="0"/>
    <x v="10"/>
    <x v="9"/>
    <x v="74"/>
    <x v="3"/>
    <x v="957"/>
    <x v="2"/>
    <x v="7"/>
    <x v="941"/>
    <n v="309.57600000000002"/>
    <n v="4"/>
    <n v="0.4"/>
    <n v="-56.755600000000015"/>
  </r>
  <r>
    <n v="1364"/>
    <s v="US-2014-155425"/>
    <x v="3"/>
    <x v="468"/>
    <d v="2014-11-12T00:00:00"/>
    <s v="First Class"/>
    <x v="448"/>
    <x v="448"/>
    <x v="1"/>
    <x v="0"/>
    <x v="93"/>
    <x v="16"/>
    <x v="115"/>
    <x v="1"/>
    <x v="624"/>
    <x v="1"/>
    <x v="8"/>
    <x v="618"/>
    <n v="38.388000000000005"/>
    <n v="14"/>
    <n v="0.7"/>
    <n v="-25.591999999999999"/>
  </r>
  <r>
    <n v="1365"/>
    <s v="US-2014-155425"/>
    <x v="3"/>
    <x v="468"/>
    <d v="2014-11-12T00:00:00"/>
    <s v="First Class"/>
    <x v="448"/>
    <x v="448"/>
    <x v="1"/>
    <x v="0"/>
    <x v="93"/>
    <x v="16"/>
    <x v="115"/>
    <x v="1"/>
    <x v="958"/>
    <x v="2"/>
    <x v="15"/>
    <x v="942"/>
    <n v="95.994000000000014"/>
    <n v="2"/>
    <n v="0.7"/>
    <n v="-63.995999999999981"/>
  </r>
  <r>
    <n v="1366"/>
    <s v="US-2014-155425"/>
    <x v="3"/>
    <x v="468"/>
    <d v="2014-11-12T00:00:00"/>
    <s v="First Class"/>
    <x v="448"/>
    <x v="448"/>
    <x v="1"/>
    <x v="0"/>
    <x v="93"/>
    <x v="16"/>
    <x v="115"/>
    <x v="1"/>
    <x v="959"/>
    <x v="2"/>
    <x v="11"/>
    <x v="943"/>
    <n v="239.95200000000003"/>
    <n v="6"/>
    <n v="0.2"/>
    <n v="-35.992800000000038"/>
  </r>
  <r>
    <n v="1367"/>
    <s v="US-2014-155425"/>
    <x v="3"/>
    <x v="468"/>
    <d v="2014-11-12T00:00:00"/>
    <s v="First Class"/>
    <x v="448"/>
    <x v="448"/>
    <x v="1"/>
    <x v="0"/>
    <x v="93"/>
    <x v="16"/>
    <x v="115"/>
    <x v="1"/>
    <x v="202"/>
    <x v="2"/>
    <x v="7"/>
    <x v="201"/>
    <n v="201.584"/>
    <n v="2"/>
    <n v="0.2"/>
    <n v="15.118800000000007"/>
  </r>
  <r>
    <n v="1368"/>
    <s v="US-2014-155425"/>
    <x v="3"/>
    <x v="468"/>
    <d v="2014-11-12T00:00:00"/>
    <s v="First Class"/>
    <x v="448"/>
    <x v="448"/>
    <x v="1"/>
    <x v="0"/>
    <x v="93"/>
    <x v="16"/>
    <x v="115"/>
    <x v="1"/>
    <x v="299"/>
    <x v="0"/>
    <x v="1"/>
    <x v="296"/>
    <n v="899.13600000000008"/>
    <n v="4"/>
    <n v="0.2"/>
    <n v="-146.10960000000014"/>
  </r>
  <r>
    <n v="1369"/>
    <s v="CA-2014-133249"/>
    <x v="3"/>
    <x v="141"/>
    <d v="2014-07-12T00:00:00"/>
    <s v="First Class"/>
    <x v="449"/>
    <x v="449"/>
    <x v="2"/>
    <x v="0"/>
    <x v="211"/>
    <x v="1"/>
    <x v="265"/>
    <x v="1"/>
    <x v="287"/>
    <x v="0"/>
    <x v="5"/>
    <x v="284"/>
    <n v="145.9"/>
    <n v="5"/>
    <n v="0"/>
    <n v="62.736999999999995"/>
  </r>
  <r>
    <n v="1370"/>
    <s v="US-2012-103471"/>
    <x v="1"/>
    <x v="100"/>
    <d v="2012-12-28T00:00:00"/>
    <s v="Standard Class"/>
    <x v="439"/>
    <x v="439"/>
    <x v="0"/>
    <x v="0"/>
    <x v="77"/>
    <x v="22"/>
    <x v="97"/>
    <x v="1"/>
    <x v="178"/>
    <x v="0"/>
    <x v="0"/>
    <x v="177"/>
    <n v="590.05800000000011"/>
    <n v="7"/>
    <n v="0.7"/>
    <n v="-786.74400000000026"/>
  </r>
  <r>
    <n v="1371"/>
    <s v="US-2012-103471"/>
    <x v="1"/>
    <x v="100"/>
    <d v="2012-12-28T00:00:00"/>
    <s v="Standard Class"/>
    <x v="439"/>
    <x v="439"/>
    <x v="0"/>
    <x v="0"/>
    <x v="77"/>
    <x v="22"/>
    <x v="97"/>
    <x v="1"/>
    <x v="628"/>
    <x v="1"/>
    <x v="6"/>
    <x v="622"/>
    <n v="14.04"/>
    <n v="3"/>
    <n v="0.2"/>
    <n v="1.5794999999999986"/>
  </r>
  <r>
    <n v="1372"/>
    <s v="CA-2014-136672"/>
    <x v="3"/>
    <x v="469"/>
    <d v="2014-03-13T00:00:00"/>
    <s v="Standard Class"/>
    <x v="450"/>
    <x v="450"/>
    <x v="2"/>
    <x v="0"/>
    <x v="183"/>
    <x v="39"/>
    <x v="234"/>
    <x v="3"/>
    <x v="960"/>
    <x v="2"/>
    <x v="11"/>
    <x v="944"/>
    <n v="49.08"/>
    <n v="3"/>
    <n v="0"/>
    <n v="4.9079999999999977"/>
  </r>
  <r>
    <n v="1373"/>
    <s v="US-2011-157021"/>
    <x v="2"/>
    <x v="470"/>
    <d v="2011-04-06T00:00:00"/>
    <s v="Second Class"/>
    <x v="27"/>
    <x v="27"/>
    <x v="0"/>
    <x v="0"/>
    <x v="132"/>
    <x v="1"/>
    <x v="167"/>
    <x v="1"/>
    <x v="579"/>
    <x v="1"/>
    <x v="2"/>
    <x v="574"/>
    <n v="29.6"/>
    <n v="2"/>
    <n v="0"/>
    <n v="14.8"/>
  </r>
  <r>
    <n v="1374"/>
    <s v="US-2011-157021"/>
    <x v="2"/>
    <x v="470"/>
    <d v="2011-04-06T00:00:00"/>
    <s v="Second Class"/>
    <x v="27"/>
    <x v="27"/>
    <x v="0"/>
    <x v="0"/>
    <x v="132"/>
    <x v="1"/>
    <x v="167"/>
    <x v="1"/>
    <x v="961"/>
    <x v="1"/>
    <x v="8"/>
    <x v="945"/>
    <n v="17.088000000000001"/>
    <n v="4"/>
    <n v="0.2"/>
    <n v="5.5535999999999994"/>
  </r>
  <r>
    <n v="1375"/>
    <s v="CA-2012-120362"/>
    <x v="1"/>
    <x v="471"/>
    <d v="2012-09-19T00:00:00"/>
    <s v="Standard Class"/>
    <x v="244"/>
    <x v="244"/>
    <x v="0"/>
    <x v="0"/>
    <x v="212"/>
    <x v="7"/>
    <x v="266"/>
    <x v="1"/>
    <x v="962"/>
    <x v="0"/>
    <x v="3"/>
    <x v="946"/>
    <n v="912.75"/>
    <n v="5"/>
    <n v="0"/>
    <n v="118.65750000000006"/>
  </r>
  <r>
    <n v="1376"/>
    <s v="CA-2011-126361"/>
    <x v="2"/>
    <x v="472"/>
    <d v="2011-08-09T00:00:00"/>
    <s v="Second Class"/>
    <x v="104"/>
    <x v="104"/>
    <x v="0"/>
    <x v="0"/>
    <x v="213"/>
    <x v="7"/>
    <x v="267"/>
    <x v="1"/>
    <x v="963"/>
    <x v="1"/>
    <x v="9"/>
    <x v="947"/>
    <n v="1089.75"/>
    <n v="3"/>
    <n v="0"/>
    <n v="305.13000000000011"/>
  </r>
  <r>
    <n v="1377"/>
    <s v="CA-2011-126361"/>
    <x v="2"/>
    <x v="472"/>
    <d v="2011-08-09T00:00:00"/>
    <s v="Second Class"/>
    <x v="104"/>
    <x v="104"/>
    <x v="0"/>
    <x v="0"/>
    <x v="213"/>
    <x v="7"/>
    <x v="267"/>
    <x v="1"/>
    <x v="964"/>
    <x v="1"/>
    <x v="10"/>
    <x v="948"/>
    <n v="447.84"/>
    <n v="8"/>
    <n v="0"/>
    <n v="219.44159999999999"/>
  </r>
  <r>
    <n v="1378"/>
    <s v="CA-2011-126361"/>
    <x v="2"/>
    <x v="472"/>
    <d v="2011-08-09T00:00:00"/>
    <s v="Second Class"/>
    <x v="104"/>
    <x v="104"/>
    <x v="0"/>
    <x v="0"/>
    <x v="213"/>
    <x v="7"/>
    <x v="267"/>
    <x v="1"/>
    <x v="965"/>
    <x v="1"/>
    <x v="6"/>
    <x v="949"/>
    <n v="16.399999999999999"/>
    <n v="5"/>
    <n v="0"/>
    <n v="4.2639999999999993"/>
  </r>
  <r>
    <n v="1379"/>
    <s v="CA-2011-126361"/>
    <x v="2"/>
    <x v="472"/>
    <d v="2011-08-09T00:00:00"/>
    <s v="Second Class"/>
    <x v="104"/>
    <x v="104"/>
    <x v="0"/>
    <x v="0"/>
    <x v="213"/>
    <x v="7"/>
    <x v="267"/>
    <x v="1"/>
    <x v="966"/>
    <x v="2"/>
    <x v="7"/>
    <x v="950"/>
    <n v="399.96000000000004"/>
    <n v="5"/>
    <n v="0.2"/>
    <n v="34.996499999999969"/>
  </r>
  <r>
    <n v="1380"/>
    <s v="CA-2011-126361"/>
    <x v="2"/>
    <x v="472"/>
    <d v="2011-08-09T00:00:00"/>
    <s v="Second Class"/>
    <x v="104"/>
    <x v="104"/>
    <x v="0"/>
    <x v="0"/>
    <x v="213"/>
    <x v="7"/>
    <x v="267"/>
    <x v="1"/>
    <x v="967"/>
    <x v="1"/>
    <x v="4"/>
    <x v="951"/>
    <n v="158.9"/>
    <n v="5"/>
    <n v="0"/>
    <n v="7.9449999999999932"/>
  </r>
  <r>
    <n v="1381"/>
    <s v="CA-2011-126361"/>
    <x v="2"/>
    <x v="472"/>
    <d v="2011-08-09T00:00:00"/>
    <s v="Second Class"/>
    <x v="104"/>
    <x v="104"/>
    <x v="0"/>
    <x v="0"/>
    <x v="213"/>
    <x v="7"/>
    <x v="267"/>
    <x v="1"/>
    <x v="91"/>
    <x v="1"/>
    <x v="8"/>
    <x v="91"/>
    <n v="13.184000000000001"/>
    <n v="1"/>
    <n v="0.2"/>
    <n v="4.7792000000000003"/>
  </r>
  <r>
    <n v="1382"/>
    <s v="US-2013-100566"/>
    <x v="0"/>
    <x v="323"/>
    <d v="2013-09-10T00:00:00"/>
    <s v="Standard Class"/>
    <x v="451"/>
    <x v="451"/>
    <x v="2"/>
    <x v="0"/>
    <x v="34"/>
    <x v="10"/>
    <x v="173"/>
    <x v="2"/>
    <x v="583"/>
    <x v="0"/>
    <x v="5"/>
    <x v="578"/>
    <n v="83.951999999999998"/>
    <n v="3"/>
    <n v="0.6"/>
    <n v="-90.24839999999999"/>
  </r>
  <r>
    <n v="1383"/>
    <s v="US-2013-108504"/>
    <x v="0"/>
    <x v="473"/>
    <d v="2013-02-05T00:00:00"/>
    <s v="Same Day"/>
    <x v="452"/>
    <x v="452"/>
    <x v="2"/>
    <x v="0"/>
    <x v="214"/>
    <x v="32"/>
    <x v="268"/>
    <x v="0"/>
    <x v="871"/>
    <x v="1"/>
    <x v="4"/>
    <x v="856"/>
    <n v="80.98"/>
    <n v="1"/>
    <n v="0"/>
    <n v="1.6196000000000055"/>
  </r>
  <r>
    <n v="1384"/>
    <s v="US-2013-108504"/>
    <x v="0"/>
    <x v="473"/>
    <d v="2013-02-05T00:00:00"/>
    <s v="Same Day"/>
    <x v="452"/>
    <x v="452"/>
    <x v="2"/>
    <x v="0"/>
    <x v="214"/>
    <x v="32"/>
    <x v="268"/>
    <x v="0"/>
    <x v="968"/>
    <x v="1"/>
    <x v="10"/>
    <x v="952"/>
    <n v="348.84"/>
    <n v="9"/>
    <n v="0"/>
    <n v="170.9316"/>
  </r>
  <r>
    <n v="1385"/>
    <s v="US-2013-108504"/>
    <x v="0"/>
    <x v="473"/>
    <d v="2013-02-05T00:00:00"/>
    <s v="Same Day"/>
    <x v="452"/>
    <x v="452"/>
    <x v="2"/>
    <x v="0"/>
    <x v="214"/>
    <x v="32"/>
    <x v="268"/>
    <x v="0"/>
    <x v="969"/>
    <x v="1"/>
    <x v="13"/>
    <x v="953"/>
    <n v="9.4499999999999993"/>
    <n v="5"/>
    <n v="0"/>
    <n v="0.18900000000000028"/>
  </r>
  <r>
    <n v="1386"/>
    <s v="US-2013-108504"/>
    <x v="0"/>
    <x v="473"/>
    <d v="2013-02-05T00:00:00"/>
    <s v="Same Day"/>
    <x v="452"/>
    <x v="452"/>
    <x v="2"/>
    <x v="0"/>
    <x v="214"/>
    <x v="32"/>
    <x v="268"/>
    <x v="0"/>
    <x v="267"/>
    <x v="0"/>
    <x v="5"/>
    <x v="954"/>
    <n v="18.84"/>
    <n v="3"/>
    <n v="0"/>
    <n v="7.1592000000000002"/>
  </r>
  <r>
    <n v="1387"/>
    <s v="US-2013-108504"/>
    <x v="0"/>
    <x v="473"/>
    <d v="2013-02-05T00:00:00"/>
    <s v="Same Day"/>
    <x v="452"/>
    <x v="452"/>
    <x v="2"/>
    <x v="0"/>
    <x v="214"/>
    <x v="32"/>
    <x v="268"/>
    <x v="0"/>
    <x v="574"/>
    <x v="0"/>
    <x v="0"/>
    <x v="569"/>
    <n v="239.98"/>
    <n v="2"/>
    <n v="0"/>
    <n v="52.795599999999979"/>
  </r>
  <r>
    <n v="1388"/>
    <s v="US-2013-108504"/>
    <x v="0"/>
    <x v="473"/>
    <d v="2013-02-05T00:00:00"/>
    <s v="Same Day"/>
    <x v="452"/>
    <x v="452"/>
    <x v="2"/>
    <x v="0"/>
    <x v="214"/>
    <x v="32"/>
    <x v="268"/>
    <x v="0"/>
    <x v="970"/>
    <x v="1"/>
    <x v="12"/>
    <x v="955"/>
    <n v="167.96"/>
    <n v="2"/>
    <n v="0"/>
    <n v="78.941199999999995"/>
  </r>
  <r>
    <n v="1389"/>
    <s v="US-2013-108504"/>
    <x v="0"/>
    <x v="473"/>
    <d v="2013-02-05T00:00:00"/>
    <s v="Same Day"/>
    <x v="452"/>
    <x v="452"/>
    <x v="2"/>
    <x v="0"/>
    <x v="214"/>
    <x v="32"/>
    <x v="268"/>
    <x v="0"/>
    <x v="139"/>
    <x v="2"/>
    <x v="7"/>
    <x v="139"/>
    <n v="104.85000000000001"/>
    <n v="3"/>
    <n v="0"/>
    <n v="28.309500000000007"/>
  </r>
  <r>
    <n v="1390"/>
    <s v="US-2013-108504"/>
    <x v="0"/>
    <x v="473"/>
    <d v="2013-02-05T00:00:00"/>
    <s v="Same Day"/>
    <x v="452"/>
    <x v="452"/>
    <x v="2"/>
    <x v="0"/>
    <x v="214"/>
    <x v="32"/>
    <x v="268"/>
    <x v="0"/>
    <x v="297"/>
    <x v="2"/>
    <x v="7"/>
    <x v="294"/>
    <n v="484.83000000000004"/>
    <n v="3"/>
    <n v="0"/>
    <n v="126.05580000000002"/>
  </r>
  <r>
    <n v="1391"/>
    <s v="US-2013-108504"/>
    <x v="0"/>
    <x v="473"/>
    <d v="2013-02-05T00:00:00"/>
    <s v="Same Day"/>
    <x v="452"/>
    <x v="452"/>
    <x v="2"/>
    <x v="0"/>
    <x v="214"/>
    <x v="32"/>
    <x v="268"/>
    <x v="0"/>
    <x v="447"/>
    <x v="1"/>
    <x v="10"/>
    <x v="442"/>
    <n v="122.97"/>
    <n v="3"/>
    <n v="0"/>
    <n v="60.255300000000005"/>
  </r>
  <r>
    <n v="1392"/>
    <s v="US-2013-108504"/>
    <x v="0"/>
    <x v="473"/>
    <d v="2013-02-05T00:00:00"/>
    <s v="Same Day"/>
    <x v="452"/>
    <x v="452"/>
    <x v="2"/>
    <x v="0"/>
    <x v="214"/>
    <x v="32"/>
    <x v="268"/>
    <x v="0"/>
    <x v="232"/>
    <x v="1"/>
    <x v="4"/>
    <x v="230"/>
    <n v="154.44"/>
    <n v="3"/>
    <n v="0"/>
    <n v="1.5444000000000031"/>
  </r>
  <r>
    <n v="1393"/>
    <s v="US-2013-108504"/>
    <x v="0"/>
    <x v="473"/>
    <d v="2013-02-05T00:00:00"/>
    <s v="Same Day"/>
    <x v="452"/>
    <x v="452"/>
    <x v="2"/>
    <x v="0"/>
    <x v="214"/>
    <x v="32"/>
    <x v="268"/>
    <x v="0"/>
    <x v="62"/>
    <x v="1"/>
    <x v="10"/>
    <x v="62"/>
    <n v="342.37"/>
    <n v="7"/>
    <n v="0"/>
    <n v="160.91389999999998"/>
  </r>
  <r>
    <n v="1394"/>
    <s v="CA-2014-124828"/>
    <x v="3"/>
    <x v="445"/>
    <d v="2014-07-05T00:00:00"/>
    <s v="First Class"/>
    <x v="453"/>
    <x v="453"/>
    <x v="1"/>
    <x v="0"/>
    <x v="140"/>
    <x v="3"/>
    <x v="179"/>
    <x v="0"/>
    <x v="181"/>
    <x v="1"/>
    <x v="6"/>
    <x v="180"/>
    <n v="9.5519999999999996"/>
    <n v="3"/>
    <n v="0.2"/>
    <n v="1.5521999999999991"/>
  </r>
  <r>
    <n v="1395"/>
    <s v="US-2014-117247"/>
    <x v="3"/>
    <x v="449"/>
    <d v="2014-10-15T00:00:00"/>
    <s v="Standard Class"/>
    <x v="316"/>
    <x v="316"/>
    <x v="1"/>
    <x v="0"/>
    <x v="34"/>
    <x v="10"/>
    <x v="173"/>
    <x v="2"/>
    <x v="971"/>
    <x v="0"/>
    <x v="3"/>
    <x v="956"/>
    <n v="652.45000000000005"/>
    <n v="5"/>
    <n v="0.5"/>
    <n v="-430.61700000000019"/>
  </r>
  <r>
    <n v="1396"/>
    <s v="US-2014-117247"/>
    <x v="3"/>
    <x v="449"/>
    <d v="2014-10-15T00:00:00"/>
    <s v="Standard Class"/>
    <x v="316"/>
    <x v="316"/>
    <x v="1"/>
    <x v="0"/>
    <x v="34"/>
    <x v="10"/>
    <x v="173"/>
    <x v="2"/>
    <x v="972"/>
    <x v="0"/>
    <x v="3"/>
    <x v="957"/>
    <n v="66.644999999999996"/>
    <n v="3"/>
    <n v="0.5"/>
    <n v="-42.652799999999999"/>
  </r>
  <r>
    <n v="1397"/>
    <s v="CA-2013-124485"/>
    <x v="0"/>
    <x v="390"/>
    <d v="2013-11-27T00:00:00"/>
    <s v="First Class"/>
    <x v="396"/>
    <x v="396"/>
    <x v="0"/>
    <x v="0"/>
    <x v="20"/>
    <x v="15"/>
    <x v="45"/>
    <x v="3"/>
    <x v="973"/>
    <x v="1"/>
    <x v="8"/>
    <x v="958"/>
    <n v="17.216000000000001"/>
    <n v="4"/>
    <n v="0.2"/>
    <n v="6.025599999999999"/>
  </r>
  <r>
    <n v="1398"/>
    <s v="CA-2013-124485"/>
    <x v="0"/>
    <x v="390"/>
    <d v="2013-11-27T00:00:00"/>
    <s v="First Class"/>
    <x v="396"/>
    <x v="396"/>
    <x v="0"/>
    <x v="0"/>
    <x v="20"/>
    <x v="15"/>
    <x v="45"/>
    <x v="3"/>
    <x v="609"/>
    <x v="1"/>
    <x v="10"/>
    <x v="604"/>
    <n v="11.56"/>
    <n v="2"/>
    <n v="0"/>
    <n v="5.6644000000000005"/>
  </r>
  <r>
    <n v="1399"/>
    <s v="CA-2013-124485"/>
    <x v="0"/>
    <x v="390"/>
    <d v="2013-11-27T00:00:00"/>
    <s v="First Class"/>
    <x v="396"/>
    <x v="396"/>
    <x v="0"/>
    <x v="0"/>
    <x v="20"/>
    <x v="15"/>
    <x v="45"/>
    <x v="3"/>
    <x v="176"/>
    <x v="2"/>
    <x v="11"/>
    <x v="175"/>
    <n v="88.4"/>
    <n v="4"/>
    <n v="0"/>
    <n v="11.492000000000004"/>
  </r>
  <r>
    <n v="1400"/>
    <s v="CA-2013-124485"/>
    <x v="0"/>
    <x v="390"/>
    <d v="2013-11-27T00:00:00"/>
    <s v="First Class"/>
    <x v="396"/>
    <x v="396"/>
    <x v="0"/>
    <x v="0"/>
    <x v="20"/>
    <x v="15"/>
    <x v="45"/>
    <x v="3"/>
    <x v="974"/>
    <x v="1"/>
    <x v="10"/>
    <x v="959"/>
    <n v="6.48"/>
    <n v="1"/>
    <n v="0"/>
    <n v="3.1104000000000003"/>
  </r>
  <r>
    <n v="1401"/>
    <s v="CA-2013-159212"/>
    <x v="0"/>
    <x v="474"/>
    <d v="2013-11-06T00:00:00"/>
    <s v="Standard Class"/>
    <x v="454"/>
    <x v="454"/>
    <x v="2"/>
    <x v="0"/>
    <x v="127"/>
    <x v="17"/>
    <x v="269"/>
    <x v="0"/>
    <x v="47"/>
    <x v="2"/>
    <x v="7"/>
    <x v="47"/>
    <n v="21.8"/>
    <n v="2"/>
    <n v="0"/>
    <n v="6.104000000000001"/>
  </r>
  <r>
    <n v="1402"/>
    <s v="CA-2013-159212"/>
    <x v="0"/>
    <x v="474"/>
    <d v="2013-11-06T00:00:00"/>
    <s v="Standard Class"/>
    <x v="454"/>
    <x v="454"/>
    <x v="2"/>
    <x v="0"/>
    <x v="127"/>
    <x v="17"/>
    <x v="269"/>
    <x v="0"/>
    <x v="556"/>
    <x v="1"/>
    <x v="12"/>
    <x v="550"/>
    <n v="251.79000000000002"/>
    <n v="3"/>
    <n v="0"/>
    <n v="118.34129999999999"/>
  </r>
  <r>
    <n v="1403"/>
    <s v="US-2013-161396"/>
    <x v="0"/>
    <x v="475"/>
    <d v="2013-04-26T00:00:00"/>
    <s v="Standard Class"/>
    <x v="39"/>
    <x v="39"/>
    <x v="2"/>
    <x v="0"/>
    <x v="38"/>
    <x v="24"/>
    <x v="47"/>
    <x v="3"/>
    <x v="975"/>
    <x v="0"/>
    <x v="3"/>
    <x v="960"/>
    <n v="205.17599999999999"/>
    <n v="2"/>
    <n v="0.4"/>
    <n v="-58.133199999999988"/>
  </r>
  <r>
    <n v="1404"/>
    <s v="US-2013-161396"/>
    <x v="0"/>
    <x v="475"/>
    <d v="2013-04-26T00:00:00"/>
    <s v="Standard Class"/>
    <x v="39"/>
    <x v="39"/>
    <x v="2"/>
    <x v="0"/>
    <x v="38"/>
    <x v="24"/>
    <x v="47"/>
    <x v="3"/>
    <x v="976"/>
    <x v="1"/>
    <x v="10"/>
    <x v="961"/>
    <n v="419.4"/>
    <n v="5"/>
    <n v="0.2"/>
    <n v="146.79"/>
  </r>
  <r>
    <n v="1405"/>
    <s v="US-2011-118486"/>
    <x v="2"/>
    <x v="322"/>
    <d v="2011-04-08T00:00:00"/>
    <s v="First Class"/>
    <x v="174"/>
    <x v="174"/>
    <x v="2"/>
    <x v="0"/>
    <x v="10"/>
    <x v="9"/>
    <x v="105"/>
    <x v="3"/>
    <x v="505"/>
    <x v="1"/>
    <x v="14"/>
    <x v="500"/>
    <n v="10.304000000000002"/>
    <n v="1"/>
    <n v="0.2"/>
    <n v="-2.1896000000000004"/>
  </r>
  <r>
    <n v="1406"/>
    <s v="US-2011-118486"/>
    <x v="2"/>
    <x v="322"/>
    <d v="2011-04-08T00:00:00"/>
    <s v="First Class"/>
    <x v="174"/>
    <x v="174"/>
    <x v="2"/>
    <x v="0"/>
    <x v="10"/>
    <x v="9"/>
    <x v="105"/>
    <x v="3"/>
    <x v="977"/>
    <x v="0"/>
    <x v="3"/>
    <x v="824"/>
    <n v="154.76400000000001"/>
    <n v="3"/>
    <n v="0.4"/>
    <n v="-36.11160000000001"/>
  </r>
  <r>
    <n v="1407"/>
    <s v="US-2011-118486"/>
    <x v="2"/>
    <x v="322"/>
    <d v="2011-04-08T00:00:00"/>
    <s v="First Class"/>
    <x v="174"/>
    <x v="174"/>
    <x v="2"/>
    <x v="0"/>
    <x v="10"/>
    <x v="9"/>
    <x v="105"/>
    <x v="3"/>
    <x v="171"/>
    <x v="2"/>
    <x v="11"/>
    <x v="170"/>
    <n v="116.78399999999999"/>
    <n v="2"/>
    <n v="0.2"/>
    <n v="21.896999999999991"/>
  </r>
  <r>
    <n v="1408"/>
    <s v="CA-2013-130407"/>
    <x v="0"/>
    <x v="476"/>
    <d v="2013-09-07T00:00:00"/>
    <s v="Standard Class"/>
    <x v="30"/>
    <x v="30"/>
    <x v="0"/>
    <x v="0"/>
    <x v="20"/>
    <x v="15"/>
    <x v="23"/>
    <x v="3"/>
    <x v="978"/>
    <x v="1"/>
    <x v="6"/>
    <x v="962"/>
    <n v="75.48"/>
    <n v="2"/>
    <n v="0"/>
    <n v="19.6248"/>
  </r>
  <r>
    <n v="1409"/>
    <s v="CA-2013-130407"/>
    <x v="0"/>
    <x v="476"/>
    <d v="2013-09-07T00:00:00"/>
    <s v="Standard Class"/>
    <x v="30"/>
    <x v="30"/>
    <x v="0"/>
    <x v="0"/>
    <x v="20"/>
    <x v="15"/>
    <x v="23"/>
    <x v="3"/>
    <x v="296"/>
    <x v="0"/>
    <x v="5"/>
    <x v="293"/>
    <n v="39.979999999999997"/>
    <n v="2"/>
    <n v="0"/>
    <n v="9.9949999999999974"/>
  </r>
  <r>
    <n v="1410"/>
    <s v="US-2013-122245"/>
    <x v="0"/>
    <x v="477"/>
    <d v="2013-10-01T00:00:00"/>
    <s v="Standard Class"/>
    <x v="455"/>
    <x v="455"/>
    <x v="0"/>
    <x v="0"/>
    <x v="42"/>
    <x v="16"/>
    <x v="51"/>
    <x v="1"/>
    <x v="736"/>
    <x v="0"/>
    <x v="3"/>
    <x v="728"/>
    <n v="393.16500000000002"/>
    <n v="3"/>
    <n v="0.5"/>
    <n v="-204.44580000000005"/>
  </r>
  <r>
    <n v="1411"/>
    <s v="CA-2014-105144"/>
    <x v="3"/>
    <x v="259"/>
    <d v="2014-11-12T00:00:00"/>
    <s v="Standard Class"/>
    <x v="449"/>
    <x v="449"/>
    <x v="2"/>
    <x v="0"/>
    <x v="55"/>
    <x v="5"/>
    <x v="70"/>
    <x v="2"/>
    <x v="429"/>
    <x v="1"/>
    <x v="2"/>
    <x v="424"/>
    <n v="23.680000000000003"/>
    <n v="2"/>
    <n v="0.2"/>
    <n v="8.879999999999999"/>
  </r>
  <r>
    <n v="1412"/>
    <s v="CA-2013-136329"/>
    <x v="0"/>
    <x v="478"/>
    <d v="2013-07-14T00:00:00"/>
    <s v="Standard Class"/>
    <x v="63"/>
    <x v="63"/>
    <x v="1"/>
    <x v="0"/>
    <x v="20"/>
    <x v="15"/>
    <x v="45"/>
    <x v="3"/>
    <x v="629"/>
    <x v="0"/>
    <x v="1"/>
    <x v="623"/>
    <n v="408.00599999999997"/>
    <n v="2"/>
    <n v="0.1"/>
    <n v="72.534400000000005"/>
  </r>
  <r>
    <n v="1413"/>
    <s v="CA-2013-136329"/>
    <x v="0"/>
    <x v="478"/>
    <d v="2013-07-14T00:00:00"/>
    <s v="Standard Class"/>
    <x v="63"/>
    <x v="63"/>
    <x v="1"/>
    <x v="0"/>
    <x v="20"/>
    <x v="15"/>
    <x v="45"/>
    <x v="3"/>
    <x v="479"/>
    <x v="0"/>
    <x v="5"/>
    <x v="475"/>
    <n v="165.28"/>
    <n v="4"/>
    <n v="0"/>
    <n v="14.875200000000007"/>
  </r>
  <r>
    <n v="1414"/>
    <s v="CA-2011-146640"/>
    <x v="2"/>
    <x v="479"/>
    <d v="2011-07-05T00:00:00"/>
    <s v="Standard Class"/>
    <x v="456"/>
    <x v="456"/>
    <x v="0"/>
    <x v="0"/>
    <x v="20"/>
    <x v="15"/>
    <x v="23"/>
    <x v="3"/>
    <x v="979"/>
    <x v="1"/>
    <x v="8"/>
    <x v="963"/>
    <n v="334.76800000000003"/>
    <n v="7"/>
    <n v="0.2"/>
    <n v="108.79959999999997"/>
  </r>
  <r>
    <n v="1415"/>
    <s v="CA-2014-115994"/>
    <x v="3"/>
    <x v="480"/>
    <d v="2014-02-01T00:00:00"/>
    <s v="Second Class"/>
    <x v="457"/>
    <x v="457"/>
    <x v="2"/>
    <x v="0"/>
    <x v="116"/>
    <x v="1"/>
    <x v="146"/>
    <x v="1"/>
    <x v="914"/>
    <x v="2"/>
    <x v="11"/>
    <x v="897"/>
    <n v="239.96999999999997"/>
    <n v="3"/>
    <n v="0"/>
    <n v="26.39670000000001"/>
  </r>
  <r>
    <n v="1416"/>
    <s v="CA-2014-115994"/>
    <x v="3"/>
    <x v="480"/>
    <d v="2014-02-01T00:00:00"/>
    <s v="Second Class"/>
    <x v="457"/>
    <x v="457"/>
    <x v="2"/>
    <x v="0"/>
    <x v="116"/>
    <x v="1"/>
    <x v="146"/>
    <x v="1"/>
    <x v="980"/>
    <x v="0"/>
    <x v="5"/>
    <x v="964"/>
    <n v="37.74"/>
    <n v="3"/>
    <n v="0"/>
    <n v="12.831599999999996"/>
  </r>
  <r>
    <n v="1417"/>
    <s v="CA-2012-126697"/>
    <x v="1"/>
    <x v="481"/>
    <d v="2012-09-24T00:00:00"/>
    <s v="First Class"/>
    <x v="458"/>
    <x v="458"/>
    <x v="1"/>
    <x v="0"/>
    <x v="12"/>
    <x v="5"/>
    <x v="16"/>
    <x v="2"/>
    <x v="981"/>
    <x v="2"/>
    <x v="7"/>
    <x v="965"/>
    <n v="946.34400000000005"/>
    <n v="7"/>
    <n v="0.2"/>
    <n v="118.29299999999989"/>
  </r>
  <r>
    <n v="1418"/>
    <s v="CA-2012-126697"/>
    <x v="1"/>
    <x v="481"/>
    <d v="2012-09-24T00:00:00"/>
    <s v="First Class"/>
    <x v="458"/>
    <x v="458"/>
    <x v="1"/>
    <x v="0"/>
    <x v="12"/>
    <x v="5"/>
    <x v="16"/>
    <x v="2"/>
    <x v="725"/>
    <x v="2"/>
    <x v="11"/>
    <x v="717"/>
    <n v="151.20000000000002"/>
    <n v="3"/>
    <n v="0.2"/>
    <n v="32.130000000000003"/>
  </r>
  <r>
    <n v="1419"/>
    <s v="CA-2012-126697"/>
    <x v="1"/>
    <x v="481"/>
    <d v="2012-09-24T00:00:00"/>
    <s v="First Class"/>
    <x v="458"/>
    <x v="458"/>
    <x v="1"/>
    <x v="0"/>
    <x v="12"/>
    <x v="5"/>
    <x v="16"/>
    <x v="2"/>
    <x v="50"/>
    <x v="0"/>
    <x v="5"/>
    <x v="50"/>
    <n v="4.9280000000000008"/>
    <n v="4"/>
    <n v="0.6"/>
    <n v="-1.4783999999999997"/>
  </r>
  <r>
    <n v="1420"/>
    <s v="CA-2012-124800"/>
    <x v="1"/>
    <x v="120"/>
    <d v="2012-09-30T00:00:00"/>
    <s v="Standard Class"/>
    <x v="459"/>
    <x v="459"/>
    <x v="1"/>
    <x v="0"/>
    <x v="123"/>
    <x v="16"/>
    <x v="154"/>
    <x v="1"/>
    <x v="982"/>
    <x v="1"/>
    <x v="10"/>
    <x v="966"/>
    <n v="86.272000000000006"/>
    <n v="4"/>
    <n v="0.2"/>
    <n v="31.273599999999998"/>
  </r>
  <r>
    <n v="1421"/>
    <s v="CA-2012-124800"/>
    <x v="1"/>
    <x v="120"/>
    <d v="2012-09-30T00:00:00"/>
    <s v="Standard Class"/>
    <x v="459"/>
    <x v="459"/>
    <x v="1"/>
    <x v="0"/>
    <x v="123"/>
    <x v="16"/>
    <x v="154"/>
    <x v="1"/>
    <x v="261"/>
    <x v="1"/>
    <x v="8"/>
    <x v="258"/>
    <n v="72.588000000000008"/>
    <n v="2"/>
    <n v="0.7"/>
    <n v="-48.391999999999982"/>
  </r>
  <r>
    <n v="1422"/>
    <s v="CA-2012-124800"/>
    <x v="1"/>
    <x v="120"/>
    <d v="2012-09-30T00:00:00"/>
    <s v="Standard Class"/>
    <x v="459"/>
    <x v="459"/>
    <x v="1"/>
    <x v="0"/>
    <x v="123"/>
    <x v="16"/>
    <x v="154"/>
    <x v="1"/>
    <x v="983"/>
    <x v="1"/>
    <x v="9"/>
    <x v="967"/>
    <n v="60.672000000000004"/>
    <n v="2"/>
    <n v="0.2"/>
    <n v="14.409600000000003"/>
  </r>
  <r>
    <n v="1423"/>
    <s v="CA-2012-124800"/>
    <x v="1"/>
    <x v="120"/>
    <d v="2012-09-30T00:00:00"/>
    <s v="Standard Class"/>
    <x v="459"/>
    <x v="459"/>
    <x v="1"/>
    <x v="0"/>
    <x v="123"/>
    <x v="16"/>
    <x v="154"/>
    <x v="1"/>
    <x v="697"/>
    <x v="1"/>
    <x v="8"/>
    <x v="690"/>
    <n v="77.031000000000006"/>
    <n v="9"/>
    <n v="0.7"/>
    <n v="-59.057100000000005"/>
  </r>
  <r>
    <n v="1424"/>
    <s v="CA-2012-124800"/>
    <x v="1"/>
    <x v="120"/>
    <d v="2012-09-30T00:00:00"/>
    <s v="Standard Class"/>
    <x v="459"/>
    <x v="459"/>
    <x v="1"/>
    <x v="0"/>
    <x v="123"/>
    <x v="16"/>
    <x v="154"/>
    <x v="1"/>
    <x v="352"/>
    <x v="1"/>
    <x v="4"/>
    <x v="348"/>
    <n v="119.90400000000001"/>
    <n v="6"/>
    <n v="0.2"/>
    <n v="-1.4988000000000135"/>
  </r>
  <r>
    <n v="1425"/>
    <s v="CA-2012-124800"/>
    <x v="1"/>
    <x v="120"/>
    <d v="2012-09-30T00:00:00"/>
    <s v="Standard Class"/>
    <x v="459"/>
    <x v="459"/>
    <x v="1"/>
    <x v="0"/>
    <x v="123"/>
    <x v="16"/>
    <x v="154"/>
    <x v="1"/>
    <x v="984"/>
    <x v="2"/>
    <x v="7"/>
    <x v="968"/>
    <n v="263.96000000000004"/>
    <n v="5"/>
    <n v="0.2"/>
    <n v="23.096500000000006"/>
  </r>
  <r>
    <n v="1426"/>
    <s v="CA-2012-124800"/>
    <x v="1"/>
    <x v="120"/>
    <d v="2012-09-30T00:00:00"/>
    <s v="Standard Class"/>
    <x v="459"/>
    <x v="459"/>
    <x v="1"/>
    <x v="0"/>
    <x v="123"/>
    <x v="16"/>
    <x v="154"/>
    <x v="1"/>
    <x v="418"/>
    <x v="1"/>
    <x v="4"/>
    <x v="413"/>
    <n v="363.64800000000002"/>
    <n v="4"/>
    <n v="0.2"/>
    <n v="-86.366400000000027"/>
  </r>
  <r>
    <n v="1427"/>
    <s v="US-2012-164448"/>
    <x v="1"/>
    <x v="89"/>
    <d v="2012-11-04T00:00:00"/>
    <s v="Second Class"/>
    <x v="460"/>
    <x v="460"/>
    <x v="1"/>
    <x v="0"/>
    <x v="162"/>
    <x v="1"/>
    <x v="205"/>
    <x v="1"/>
    <x v="525"/>
    <x v="1"/>
    <x v="8"/>
    <x v="520"/>
    <n v="9.7280000000000015"/>
    <n v="2"/>
    <n v="0.2"/>
    <n v="3.283199999999999"/>
  </r>
  <r>
    <n v="1428"/>
    <s v="US-2012-164448"/>
    <x v="1"/>
    <x v="89"/>
    <d v="2012-11-04T00:00:00"/>
    <s v="Second Class"/>
    <x v="460"/>
    <x v="460"/>
    <x v="1"/>
    <x v="0"/>
    <x v="162"/>
    <x v="1"/>
    <x v="205"/>
    <x v="1"/>
    <x v="111"/>
    <x v="1"/>
    <x v="12"/>
    <x v="111"/>
    <n v="14.75"/>
    <n v="5"/>
    <n v="0"/>
    <n v="7.08"/>
  </r>
  <r>
    <n v="1429"/>
    <s v="US-2012-164448"/>
    <x v="1"/>
    <x v="89"/>
    <d v="2012-11-04T00:00:00"/>
    <s v="Second Class"/>
    <x v="460"/>
    <x v="460"/>
    <x v="1"/>
    <x v="0"/>
    <x v="162"/>
    <x v="1"/>
    <x v="205"/>
    <x v="1"/>
    <x v="985"/>
    <x v="1"/>
    <x v="8"/>
    <x v="969"/>
    <n v="29.800000000000004"/>
    <n v="5"/>
    <n v="0.2"/>
    <n v="9.3124999999999982"/>
  </r>
  <r>
    <n v="1430"/>
    <s v="US-2012-164448"/>
    <x v="1"/>
    <x v="89"/>
    <d v="2012-11-04T00:00:00"/>
    <s v="Second Class"/>
    <x v="460"/>
    <x v="460"/>
    <x v="1"/>
    <x v="0"/>
    <x v="162"/>
    <x v="1"/>
    <x v="205"/>
    <x v="1"/>
    <x v="580"/>
    <x v="1"/>
    <x v="2"/>
    <x v="575"/>
    <n v="427.42"/>
    <n v="14"/>
    <n v="0"/>
    <n v="196.61320000000001"/>
  </r>
  <r>
    <n v="1431"/>
    <s v="CA-2014-122700"/>
    <x v="3"/>
    <x v="200"/>
    <d v="2014-12-01T00:00:00"/>
    <s v="Standard Class"/>
    <x v="299"/>
    <x v="299"/>
    <x v="0"/>
    <x v="0"/>
    <x v="38"/>
    <x v="24"/>
    <x v="47"/>
    <x v="3"/>
    <x v="521"/>
    <x v="2"/>
    <x v="7"/>
    <x v="516"/>
    <n v="220.75200000000001"/>
    <n v="8"/>
    <n v="0.4"/>
    <n v="-40.47120000000001"/>
  </r>
  <r>
    <n v="1432"/>
    <s v="CA-2011-120768"/>
    <x v="2"/>
    <x v="174"/>
    <d v="2011-12-21T00:00:00"/>
    <s v="Second Class"/>
    <x v="5"/>
    <x v="5"/>
    <x v="0"/>
    <x v="0"/>
    <x v="159"/>
    <x v="19"/>
    <x v="255"/>
    <x v="0"/>
    <x v="986"/>
    <x v="1"/>
    <x v="8"/>
    <x v="970"/>
    <n v="152.76"/>
    <n v="6"/>
    <n v="0"/>
    <n v="74.852400000000003"/>
  </r>
  <r>
    <n v="1433"/>
    <s v="CA-2011-120768"/>
    <x v="2"/>
    <x v="174"/>
    <d v="2011-12-21T00:00:00"/>
    <s v="Second Class"/>
    <x v="5"/>
    <x v="5"/>
    <x v="0"/>
    <x v="0"/>
    <x v="159"/>
    <x v="19"/>
    <x v="255"/>
    <x v="0"/>
    <x v="515"/>
    <x v="1"/>
    <x v="14"/>
    <x v="510"/>
    <n v="7.27"/>
    <n v="1"/>
    <n v="0"/>
    <n v="1.9629000000000003"/>
  </r>
  <r>
    <n v="1434"/>
    <s v="CA-2011-120768"/>
    <x v="2"/>
    <x v="174"/>
    <d v="2011-12-21T00:00:00"/>
    <s v="Second Class"/>
    <x v="5"/>
    <x v="5"/>
    <x v="0"/>
    <x v="0"/>
    <x v="159"/>
    <x v="19"/>
    <x v="255"/>
    <x v="0"/>
    <x v="70"/>
    <x v="0"/>
    <x v="1"/>
    <x v="70"/>
    <n v="1819.8600000000001"/>
    <n v="14"/>
    <n v="0"/>
    <n v="163.78740000000002"/>
  </r>
  <r>
    <n v="1435"/>
    <s v="US-2013-153129"/>
    <x v="0"/>
    <x v="482"/>
    <d v="2013-12-31T00:00:00"/>
    <s v="Standard Class"/>
    <x v="224"/>
    <x v="224"/>
    <x v="0"/>
    <x v="0"/>
    <x v="4"/>
    <x v="4"/>
    <x v="59"/>
    <x v="1"/>
    <x v="987"/>
    <x v="1"/>
    <x v="10"/>
    <x v="971"/>
    <n v="33.9"/>
    <n v="5"/>
    <n v="0"/>
    <n v="15.593999999999999"/>
  </r>
  <r>
    <n v="1436"/>
    <s v="CA-2014-106852"/>
    <x v="3"/>
    <x v="308"/>
    <d v="2014-06-28T00:00:00"/>
    <s v="Standard Class"/>
    <x v="461"/>
    <x v="461"/>
    <x v="0"/>
    <x v="0"/>
    <x v="215"/>
    <x v="24"/>
    <x v="270"/>
    <x v="3"/>
    <x v="988"/>
    <x v="1"/>
    <x v="10"/>
    <x v="972"/>
    <n v="31.104000000000006"/>
    <n v="6"/>
    <n v="0.2"/>
    <n v="10.8864"/>
  </r>
  <r>
    <n v="1437"/>
    <s v="CA-2014-106852"/>
    <x v="3"/>
    <x v="308"/>
    <d v="2014-06-28T00:00:00"/>
    <s v="Standard Class"/>
    <x v="461"/>
    <x v="461"/>
    <x v="0"/>
    <x v="0"/>
    <x v="215"/>
    <x v="24"/>
    <x v="270"/>
    <x v="3"/>
    <x v="950"/>
    <x v="1"/>
    <x v="6"/>
    <x v="934"/>
    <n v="5.2480000000000002"/>
    <n v="2"/>
    <n v="0.2"/>
    <n v="0.59039999999999915"/>
  </r>
  <r>
    <n v="1438"/>
    <s v="CA-2012-139731"/>
    <x v="1"/>
    <x v="52"/>
    <d v="2012-10-15T00:00:00"/>
    <s v="Same Day"/>
    <x v="32"/>
    <x v="32"/>
    <x v="0"/>
    <x v="0"/>
    <x v="112"/>
    <x v="5"/>
    <x v="139"/>
    <x v="2"/>
    <x v="989"/>
    <x v="2"/>
    <x v="11"/>
    <x v="973"/>
    <n v="263.88"/>
    <n v="3"/>
    <n v="0.2"/>
    <n v="42.880500000000012"/>
  </r>
  <r>
    <n v="1439"/>
    <s v="CA-2012-139731"/>
    <x v="1"/>
    <x v="52"/>
    <d v="2012-10-15T00:00:00"/>
    <s v="Same Day"/>
    <x v="32"/>
    <x v="32"/>
    <x v="0"/>
    <x v="0"/>
    <x v="112"/>
    <x v="5"/>
    <x v="139"/>
    <x v="2"/>
    <x v="483"/>
    <x v="0"/>
    <x v="1"/>
    <x v="478"/>
    <n v="2453.4299999999998"/>
    <n v="5"/>
    <n v="0.3"/>
    <n v="-350.4899999999999"/>
  </r>
  <r>
    <n v="1440"/>
    <s v="CA-2014-122735"/>
    <x v="3"/>
    <x v="483"/>
    <d v="2014-04-16T00:00:00"/>
    <s v="Second Class"/>
    <x v="217"/>
    <x v="217"/>
    <x v="0"/>
    <x v="0"/>
    <x v="205"/>
    <x v="34"/>
    <x v="258"/>
    <x v="3"/>
    <x v="990"/>
    <x v="1"/>
    <x v="8"/>
    <x v="302"/>
    <n v="29.700000000000003"/>
    <n v="5"/>
    <n v="0"/>
    <n v="13.365"/>
  </r>
  <r>
    <n v="1441"/>
    <s v="CA-2014-122735"/>
    <x v="3"/>
    <x v="483"/>
    <d v="2014-04-16T00:00:00"/>
    <s v="Second Class"/>
    <x v="217"/>
    <x v="217"/>
    <x v="0"/>
    <x v="0"/>
    <x v="205"/>
    <x v="34"/>
    <x v="258"/>
    <x v="3"/>
    <x v="991"/>
    <x v="1"/>
    <x v="10"/>
    <x v="974"/>
    <n v="39.96"/>
    <n v="4"/>
    <n v="0"/>
    <n v="17.981999999999999"/>
  </r>
  <r>
    <n v="1442"/>
    <s v="CA-2014-128160"/>
    <x v="3"/>
    <x v="484"/>
    <d v="2014-12-25T00:00:00"/>
    <s v="Second Class"/>
    <x v="462"/>
    <x v="462"/>
    <x v="0"/>
    <x v="0"/>
    <x v="8"/>
    <x v="1"/>
    <x v="94"/>
    <x v="1"/>
    <x v="710"/>
    <x v="1"/>
    <x v="8"/>
    <x v="702"/>
    <n v="36.672000000000004"/>
    <n v="2"/>
    <n v="0.2"/>
    <n v="11.459999999999999"/>
  </r>
  <r>
    <n v="1443"/>
    <s v="CA-2014-117695"/>
    <x v="3"/>
    <x v="485"/>
    <d v="2014-08-09T00:00:00"/>
    <s v="First Class"/>
    <x v="463"/>
    <x v="463"/>
    <x v="1"/>
    <x v="0"/>
    <x v="102"/>
    <x v="0"/>
    <x v="126"/>
    <x v="0"/>
    <x v="320"/>
    <x v="1"/>
    <x v="10"/>
    <x v="317"/>
    <n v="13.76"/>
    <n v="2"/>
    <n v="0"/>
    <n v="6.3295999999999992"/>
  </r>
  <r>
    <n v="1444"/>
    <s v="CA-2012-166135"/>
    <x v="1"/>
    <x v="486"/>
    <d v="2012-10-06T00:00:00"/>
    <s v="Standard Class"/>
    <x v="464"/>
    <x v="464"/>
    <x v="1"/>
    <x v="0"/>
    <x v="34"/>
    <x v="22"/>
    <x v="42"/>
    <x v="1"/>
    <x v="123"/>
    <x v="1"/>
    <x v="4"/>
    <x v="123"/>
    <n v="139.42400000000001"/>
    <n v="4"/>
    <n v="0.2"/>
    <n v="17.42799999999999"/>
  </r>
  <r>
    <n v="1445"/>
    <s v="CA-2013-133725"/>
    <x v="0"/>
    <x v="454"/>
    <d v="2013-05-29T00:00:00"/>
    <s v="Standard Class"/>
    <x v="107"/>
    <x v="107"/>
    <x v="0"/>
    <x v="0"/>
    <x v="22"/>
    <x v="10"/>
    <x v="36"/>
    <x v="2"/>
    <x v="903"/>
    <x v="2"/>
    <x v="7"/>
    <x v="886"/>
    <n v="1979.9280000000001"/>
    <n v="9"/>
    <n v="0.2"/>
    <n v="148.49459999999993"/>
  </r>
  <r>
    <n v="1446"/>
    <s v="CA-2014-102337"/>
    <x v="3"/>
    <x v="487"/>
    <d v="2014-06-17T00:00:00"/>
    <s v="First Class"/>
    <x v="174"/>
    <x v="174"/>
    <x v="2"/>
    <x v="0"/>
    <x v="22"/>
    <x v="10"/>
    <x v="155"/>
    <x v="2"/>
    <x v="232"/>
    <x v="1"/>
    <x v="4"/>
    <x v="230"/>
    <n v="164.73599999999999"/>
    <n v="4"/>
    <n v="0.2"/>
    <n v="-39.124799999999993"/>
  </r>
  <r>
    <n v="1447"/>
    <s v="CA-2014-102337"/>
    <x v="3"/>
    <x v="487"/>
    <d v="2014-06-17T00:00:00"/>
    <s v="First Class"/>
    <x v="174"/>
    <x v="174"/>
    <x v="2"/>
    <x v="0"/>
    <x v="22"/>
    <x v="10"/>
    <x v="155"/>
    <x v="2"/>
    <x v="992"/>
    <x v="0"/>
    <x v="1"/>
    <x v="975"/>
    <n v="470.30199999999996"/>
    <n v="7"/>
    <n v="0.3"/>
    <n v="-87.341800000000035"/>
  </r>
  <r>
    <n v="1448"/>
    <s v="CA-2014-102337"/>
    <x v="3"/>
    <x v="487"/>
    <d v="2014-06-17T00:00:00"/>
    <s v="First Class"/>
    <x v="174"/>
    <x v="174"/>
    <x v="2"/>
    <x v="0"/>
    <x v="22"/>
    <x v="10"/>
    <x v="155"/>
    <x v="2"/>
    <x v="993"/>
    <x v="2"/>
    <x v="7"/>
    <x v="976"/>
    <n v="47.984000000000002"/>
    <n v="2"/>
    <n v="0.2"/>
    <n v="5.9979999999999922"/>
  </r>
  <r>
    <n v="1449"/>
    <s v="US-2011-112564"/>
    <x v="2"/>
    <x v="488"/>
    <d v="2011-04-24T00:00:00"/>
    <s v="First Class"/>
    <x v="378"/>
    <x v="378"/>
    <x v="1"/>
    <x v="0"/>
    <x v="10"/>
    <x v="9"/>
    <x v="63"/>
    <x v="3"/>
    <x v="994"/>
    <x v="1"/>
    <x v="8"/>
    <x v="977"/>
    <n v="2.5020000000000002"/>
    <n v="3"/>
    <n v="0.7"/>
    <n v="-1.7513999999999994"/>
  </r>
  <r>
    <n v="1450"/>
    <s v="CA-2012-145821"/>
    <x v="1"/>
    <x v="489"/>
    <d v="2012-05-07T00:00:00"/>
    <s v="Standard Class"/>
    <x v="80"/>
    <x v="80"/>
    <x v="1"/>
    <x v="0"/>
    <x v="1"/>
    <x v="1"/>
    <x v="141"/>
    <x v="1"/>
    <x v="995"/>
    <x v="2"/>
    <x v="7"/>
    <x v="978"/>
    <n v="88.751999999999995"/>
    <n v="3"/>
    <n v="0.2"/>
    <n v="11.093999999999998"/>
  </r>
  <r>
    <n v="1451"/>
    <s v="US-2012-160150"/>
    <x v="1"/>
    <x v="490"/>
    <d v="2012-07-20T00:00:00"/>
    <s v="First Class"/>
    <x v="465"/>
    <x v="465"/>
    <x v="0"/>
    <x v="0"/>
    <x v="42"/>
    <x v="16"/>
    <x v="51"/>
    <x v="1"/>
    <x v="996"/>
    <x v="1"/>
    <x v="8"/>
    <x v="979"/>
    <n v="2.0250000000000004"/>
    <n v="1"/>
    <n v="0.7"/>
    <n v="-1.3499999999999996"/>
  </r>
  <r>
    <n v="1452"/>
    <s v="CA-2013-133711"/>
    <x v="0"/>
    <x v="491"/>
    <d v="2013-11-30T00:00:00"/>
    <s v="First Class"/>
    <x v="466"/>
    <x v="466"/>
    <x v="1"/>
    <x v="0"/>
    <x v="216"/>
    <x v="19"/>
    <x v="271"/>
    <x v="0"/>
    <x v="885"/>
    <x v="1"/>
    <x v="10"/>
    <x v="33"/>
    <n v="70.98"/>
    <n v="7"/>
    <n v="0"/>
    <n v="34.780200000000001"/>
  </r>
  <r>
    <n v="1453"/>
    <s v="CA-2013-133711"/>
    <x v="0"/>
    <x v="491"/>
    <d v="2013-11-30T00:00:00"/>
    <s v="First Class"/>
    <x v="466"/>
    <x v="466"/>
    <x v="1"/>
    <x v="0"/>
    <x v="216"/>
    <x v="19"/>
    <x v="271"/>
    <x v="0"/>
    <x v="997"/>
    <x v="1"/>
    <x v="8"/>
    <x v="980"/>
    <n v="91.679999999999993"/>
    <n v="3"/>
    <n v="0"/>
    <n v="45.839999999999996"/>
  </r>
  <r>
    <n v="1454"/>
    <s v="CA-2013-133711"/>
    <x v="0"/>
    <x v="491"/>
    <d v="2013-11-30T00:00:00"/>
    <s v="First Class"/>
    <x v="466"/>
    <x v="466"/>
    <x v="1"/>
    <x v="0"/>
    <x v="216"/>
    <x v="19"/>
    <x v="271"/>
    <x v="0"/>
    <x v="996"/>
    <x v="1"/>
    <x v="8"/>
    <x v="979"/>
    <n v="33.75"/>
    <n v="5"/>
    <n v="0"/>
    <n v="16.875"/>
  </r>
  <r>
    <n v="1455"/>
    <s v="CA-2013-133711"/>
    <x v="0"/>
    <x v="491"/>
    <d v="2013-11-30T00:00:00"/>
    <s v="First Class"/>
    <x v="466"/>
    <x v="466"/>
    <x v="1"/>
    <x v="0"/>
    <x v="216"/>
    <x v="19"/>
    <x v="271"/>
    <x v="0"/>
    <x v="998"/>
    <x v="2"/>
    <x v="15"/>
    <x v="981"/>
    <n v="3040"/>
    <n v="8"/>
    <n v="0"/>
    <n v="1459.2"/>
  </r>
  <r>
    <n v="1456"/>
    <s v="CA-2014-148474"/>
    <x v="3"/>
    <x v="492"/>
    <d v="2014-06-20T00:00:00"/>
    <s v="Standard Class"/>
    <x v="467"/>
    <x v="467"/>
    <x v="2"/>
    <x v="0"/>
    <x v="38"/>
    <x v="32"/>
    <x v="112"/>
    <x v="0"/>
    <x v="999"/>
    <x v="1"/>
    <x v="8"/>
    <x v="982"/>
    <n v="91.199999999999989"/>
    <n v="3"/>
    <n v="0"/>
    <n v="41.951999999999998"/>
  </r>
  <r>
    <n v="1457"/>
    <s v="CA-2014-148474"/>
    <x v="3"/>
    <x v="492"/>
    <d v="2014-06-20T00:00:00"/>
    <s v="Standard Class"/>
    <x v="467"/>
    <x v="467"/>
    <x v="2"/>
    <x v="0"/>
    <x v="38"/>
    <x v="32"/>
    <x v="112"/>
    <x v="0"/>
    <x v="1000"/>
    <x v="0"/>
    <x v="3"/>
    <x v="983"/>
    <n v="452.93999999999994"/>
    <n v="3"/>
    <n v="0"/>
    <n v="67.940999999999974"/>
  </r>
  <r>
    <n v="1458"/>
    <s v="CA-2012-111297"/>
    <x v="1"/>
    <x v="493"/>
    <d v="2012-08-21T00:00:00"/>
    <s v="Standard Class"/>
    <x v="464"/>
    <x v="464"/>
    <x v="1"/>
    <x v="0"/>
    <x v="217"/>
    <x v="31"/>
    <x v="272"/>
    <x v="3"/>
    <x v="326"/>
    <x v="1"/>
    <x v="8"/>
    <x v="323"/>
    <n v="52.199999999999996"/>
    <n v="9"/>
    <n v="0"/>
    <n v="23.49"/>
  </r>
  <r>
    <n v="1459"/>
    <s v="CA-2013-123722"/>
    <x v="0"/>
    <x v="477"/>
    <d v="2013-10-02T00:00:00"/>
    <s v="Standard Class"/>
    <x v="468"/>
    <x v="468"/>
    <x v="1"/>
    <x v="0"/>
    <x v="218"/>
    <x v="5"/>
    <x v="273"/>
    <x v="2"/>
    <x v="639"/>
    <x v="1"/>
    <x v="2"/>
    <x v="633"/>
    <n v="15.936000000000002"/>
    <n v="4"/>
    <n v="0.2"/>
    <n v="5.1791999999999998"/>
  </r>
  <r>
    <n v="1460"/>
    <s v="CA-2011-155271"/>
    <x v="2"/>
    <x v="417"/>
    <d v="2011-05-04T00:00:00"/>
    <s v="Same Day"/>
    <x v="4"/>
    <x v="4"/>
    <x v="0"/>
    <x v="0"/>
    <x v="209"/>
    <x v="29"/>
    <x v="263"/>
    <x v="3"/>
    <x v="1001"/>
    <x v="0"/>
    <x v="5"/>
    <x v="984"/>
    <n v="27.46"/>
    <n v="2"/>
    <n v="0"/>
    <n v="9.8856000000000002"/>
  </r>
  <r>
    <n v="1461"/>
    <s v="CA-2012-119907"/>
    <x v="1"/>
    <x v="494"/>
    <d v="2012-12-08T00:00:00"/>
    <s v="Standard Class"/>
    <x v="95"/>
    <x v="95"/>
    <x v="0"/>
    <x v="0"/>
    <x v="4"/>
    <x v="4"/>
    <x v="5"/>
    <x v="1"/>
    <x v="1002"/>
    <x v="1"/>
    <x v="8"/>
    <x v="985"/>
    <n v="55.424000000000007"/>
    <n v="2"/>
    <n v="0.2"/>
    <n v="19.398399999999995"/>
  </r>
  <r>
    <n v="1462"/>
    <s v="US-2013-128902"/>
    <x v="0"/>
    <x v="21"/>
    <d v="2013-03-16T00:00:00"/>
    <s v="Standard Class"/>
    <x v="469"/>
    <x v="469"/>
    <x v="0"/>
    <x v="0"/>
    <x v="219"/>
    <x v="30"/>
    <x v="274"/>
    <x v="3"/>
    <x v="616"/>
    <x v="0"/>
    <x v="3"/>
    <x v="611"/>
    <n v="244.00599999999997"/>
    <n v="2"/>
    <n v="0.3"/>
    <n v="-31.372200000000007"/>
  </r>
  <r>
    <n v="1463"/>
    <s v="CA-2013-152289"/>
    <x v="0"/>
    <x v="370"/>
    <d v="2013-08-29T00:00:00"/>
    <s v="First Class"/>
    <x v="18"/>
    <x v="18"/>
    <x v="1"/>
    <x v="0"/>
    <x v="45"/>
    <x v="5"/>
    <x v="89"/>
    <x v="2"/>
    <x v="409"/>
    <x v="2"/>
    <x v="11"/>
    <x v="404"/>
    <n v="159.98400000000001"/>
    <n v="2"/>
    <n v="0.2"/>
    <n v="43.995600000000003"/>
  </r>
  <r>
    <n v="1464"/>
    <s v="CA-2013-152289"/>
    <x v="0"/>
    <x v="370"/>
    <d v="2013-08-29T00:00:00"/>
    <s v="First Class"/>
    <x v="18"/>
    <x v="18"/>
    <x v="1"/>
    <x v="0"/>
    <x v="45"/>
    <x v="5"/>
    <x v="89"/>
    <x v="2"/>
    <x v="856"/>
    <x v="0"/>
    <x v="1"/>
    <x v="841"/>
    <n v="1024.7159999999999"/>
    <n v="6"/>
    <n v="0.3"/>
    <n v="-29.277599999999893"/>
  </r>
  <r>
    <n v="1465"/>
    <s v="US-2013-104794"/>
    <x v="0"/>
    <x v="186"/>
    <d v="2013-12-20T00:00:00"/>
    <s v="First Class"/>
    <x v="470"/>
    <x v="470"/>
    <x v="1"/>
    <x v="0"/>
    <x v="20"/>
    <x v="15"/>
    <x v="29"/>
    <x v="3"/>
    <x v="801"/>
    <x v="1"/>
    <x v="13"/>
    <x v="791"/>
    <n v="3.68"/>
    <n v="2"/>
    <n v="0"/>
    <n v="1.8032000000000001"/>
  </r>
  <r>
    <n v="1466"/>
    <s v="CA-2011-151708"/>
    <x v="2"/>
    <x v="233"/>
    <d v="2011-08-14T00:00:00"/>
    <s v="Standard Class"/>
    <x v="93"/>
    <x v="93"/>
    <x v="0"/>
    <x v="0"/>
    <x v="220"/>
    <x v="16"/>
    <x v="275"/>
    <x v="1"/>
    <x v="767"/>
    <x v="0"/>
    <x v="5"/>
    <x v="759"/>
    <n v="121.376"/>
    <n v="4"/>
    <n v="0.2"/>
    <n v="-3.0344000000000122"/>
  </r>
  <r>
    <n v="1467"/>
    <s v="CA-2011-151708"/>
    <x v="2"/>
    <x v="233"/>
    <d v="2011-08-14T00:00:00"/>
    <s v="Standard Class"/>
    <x v="93"/>
    <x v="93"/>
    <x v="0"/>
    <x v="0"/>
    <x v="220"/>
    <x v="16"/>
    <x v="275"/>
    <x v="1"/>
    <x v="97"/>
    <x v="2"/>
    <x v="11"/>
    <x v="97"/>
    <n v="95.976000000000013"/>
    <n v="3"/>
    <n v="0.2"/>
    <n v="-10.797300000000011"/>
  </r>
  <r>
    <n v="1468"/>
    <s v="CA-2012-100769"/>
    <x v="1"/>
    <x v="495"/>
    <d v="2012-05-16T00:00:00"/>
    <s v="Same Day"/>
    <x v="274"/>
    <x v="274"/>
    <x v="2"/>
    <x v="0"/>
    <x v="108"/>
    <x v="2"/>
    <x v="133"/>
    <x v="0"/>
    <x v="657"/>
    <x v="2"/>
    <x v="11"/>
    <x v="651"/>
    <n v="255.96799999999999"/>
    <n v="4"/>
    <n v="0.2"/>
    <n v="31.995999999999974"/>
  </r>
  <r>
    <n v="1469"/>
    <s v="CA-2014-139199"/>
    <x v="3"/>
    <x v="34"/>
    <d v="2014-12-14T00:00:00"/>
    <s v="Standard Class"/>
    <x v="460"/>
    <x v="460"/>
    <x v="1"/>
    <x v="0"/>
    <x v="66"/>
    <x v="12"/>
    <x v="151"/>
    <x v="2"/>
    <x v="1003"/>
    <x v="0"/>
    <x v="1"/>
    <x v="986"/>
    <n v="872.94"/>
    <n v="3"/>
    <n v="0"/>
    <n v="226.96439999999998"/>
  </r>
  <r>
    <n v="1470"/>
    <s v="CA-2014-139199"/>
    <x v="3"/>
    <x v="34"/>
    <d v="2014-12-14T00:00:00"/>
    <s v="Standard Class"/>
    <x v="460"/>
    <x v="460"/>
    <x v="1"/>
    <x v="0"/>
    <x v="66"/>
    <x v="12"/>
    <x v="151"/>
    <x v="2"/>
    <x v="350"/>
    <x v="1"/>
    <x v="8"/>
    <x v="346"/>
    <n v="41.54"/>
    <n v="2"/>
    <n v="0"/>
    <n v="19.523799999999998"/>
  </r>
  <r>
    <n v="1471"/>
    <s v="CA-2014-139199"/>
    <x v="3"/>
    <x v="34"/>
    <d v="2014-12-14T00:00:00"/>
    <s v="Standard Class"/>
    <x v="460"/>
    <x v="460"/>
    <x v="1"/>
    <x v="0"/>
    <x v="66"/>
    <x v="12"/>
    <x v="151"/>
    <x v="2"/>
    <x v="1004"/>
    <x v="1"/>
    <x v="10"/>
    <x v="987"/>
    <n v="12.96"/>
    <n v="2"/>
    <n v="0"/>
    <n v="6.2208000000000006"/>
  </r>
  <r>
    <n v="1472"/>
    <s v="US-2012-161466"/>
    <x v="1"/>
    <x v="496"/>
    <d v="2012-09-27T00:00:00"/>
    <s v="Second Class"/>
    <x v="21"/>
    <x v="21"/>
    <x v="1"/>
    <x v="0"/>
    <x v="10"/>
    <x v="9"/>
    <x v="74"/>
    <x v="3"/>
    <x v="1005"/>
    <x v="1"/>
    <x v="6"/>
    <x v="988"/>
    <n v="6.8480000000000008"/>
    <n v="2"/>
    <n v="0.2"/>
    <n v="0.59920000000000018"/>
  </r>
  <r>
    <n v="1473"/>
    <s v="CA-2014-164959"/>
    <x v="3"/>
    <x v="497"/>
    <d v="2014-07-16T00:00:00"/>
    <s v="Standard Class"/>
    <x v="471"/>
    <x v="471"/>
    <x v="1"/>
    <x v="0"/>
    <x v="1"/>
    <x v="1"/>
    <x v="25"/>
    <x v="1"/>
    <x v="688"/>
    <x v="1"/>
    <x v="2"/>
    <x v="681"/>
    <n v="8.67"/>
    <n v="3"/>
    <n v="0"/>
    <n v="4.0749000000000004"/>
  </r>
  <r>
    <n v="1474"/>
    <s v="US-2012-105676"/>
    <x v="1"/>
    <x v="494"/>
    <d v="2012-12-02T00:00:00"/>
    <s v="Same Day"/>
    <x v="392"/>
    <x v="392"/>
    <x v="0"/>
    <x v="0"/>
    <x v="12"/>
    <x v="5"/>
    <x v="66"/>
    <x v="2"/>
    <x v="1006"/>
    <x v="0"/>
    <x v="5"/>
    <x v="989"/>
    <n v="6.6879999999999997"/>
    <n v="4"/>
    <n v="0.6"/>
    <n v="-4.0127999999999986"/>
  </r>
  <r>
    <n v="1475"/>
    <s v="CA-2013-113138"/>
    <x v="0"/>
    <x v="258"/>
    <d v="2013-11-26T00:00:00"/>
    <s v="Standard Class"/>
    <x v="472"/>
    <x v="472"/>
    <x v="2"/>
    <x v="0"/>
    <x v="221"/>
    <x v="15"/>
    <x v="276"/>
    <x v="3"/>
    <x v="1007"/>
    <x v="1"/>
    <x v="6"/>
    <x v="990"/>
    <n v="17.28"/>
    <n v="6"/>
    <n v="0"/>
    <n v="5.0111999999999997"/>
  </r>
  <r>
    <n v="1476"/>
    <s v="CA-2013-113138"/>
    <x v="0"/>
    <x v="258"/>
    <d v="2013-11-26T00:00:00"/>
    <s v="Standard Class"/>
    <x v="472"/>
    <x v="472"/>
    <x v="2"/>
    <x v="0"/>
    <x v="221"/>
    <x v="15"/>
    <x v="276"/>
    <x v="3"/>
    <x v="777"/>
    <x v="1"/>
    <x v="8"/>
    <x v="768"/>
    <n v="17.712"/>
    <n v="3"/>
    <n v="0.2"/>
    <n v="6.4206000000000012"/>
  </r>
  <r>
    <n v="1477"/>
    <s v="US-2014-104955"/>
    <x v="3"/>
    <x v="498"/>
    <d v="2014-03-25T00:00:00"/>
    <s v="Standard Class"/>
    <x v="344"/>
    <x v="344"/>
    <x v="2"/>
    <x v="0"/>
    <x v="20"/>
    <x v="15"/>
    <x v="23"/>
    <x v="3"/>
    <x v="1008"/>
    <x v="1"/>
    <x v="2"/>
    <x v="991"/>
    <n v="28.91"/>
    <n v="7"/>
    <n v="0"/>
    <n v="13.2986"/>
  </r>
  <r>
    <n v="1478"/>
    <s v="CA-2013-121958"/>
    <x v="0"/>
    <x v="373"/>
    <d v="2013-11-18T00:00:00"/>
    <s v="Standard Class"/>
    <x v="473"/>
    <x v="473"/>
    <x v="0"/>
    <x v="0"/>
    <x v="222"/>
    <x v="3"/>
    <x v="277"/>
    <x v="0"/>
    <x v="660"/>
    <x v="1"/>
    <x v="14"/>
    <x v="654"/>
    <n v="52.136000000000003"/>
    <n v="7"/>
    <n v="0.2"/>
    <n v="5.865299999999996"/>
  </r>
  <r>
    <n v="1479"/>
    <s v="CA-2014-121468"/>
    <x v="3"/>
    <x v="123"/>
    <d v="2014-11-21T00:00:00"/>
    <s v="First Class"/>
    <x v="44"/>
    <x v="44"/>
    <x v="0"/>
    <x v="0"/>
    <x v="223"/>
    <x v="1"/>
    <x v="278"/>
    <x v="1"/>
    <x v="433"/>
    <x v="2"/>
    <x v="7"/>
    <x v="428"/>
    <n v="31.968000000000004"/>
    <n v="4"/>
    <n v="0.2"/>
    <n v="2.3976000000000006"/>
  </r>
  <r>
    <n v="1480"/>
    <s v="US-2013-108455"/>
    <x v="0"/>
    <x v="499"/>
    <d v="2013-12-09T00:00:00"/>
    <s v="Standard Class"/>
    <x v="177"/>
    <x v="177"/>
    <x v="0"/>
    <x v="0"/>
    <x v="8"/>
    <x v="1"/>
    <x v="34"/>
    <x v="1"/>
    <x v="1009"/>
    <x v="1"/>
    <x v="10"/>
    <x v="992"/>
    <n v="25.92"/>
    <n v="4"/>
    <n v="0"/>
    <n v="12.441600000000001"/>
  </r>
  <r>
    <n v="1481"/>
    <s v="US-2013-108455"/>
    <x v="0"/>
    <x v="499"/>
    <d v="2013-12-09T00:00:00"/>
    <s v="Standard Class"/>
    <x v="177"/>
    <x v="177"/>
    <x v="0"/>
    <x v="0"/>
    <x v="8"/>
    <x v="1"/>
    <x v="34"/>
    <x v="1"/>
    <x v="1010"/>
    <x v="1"/>
    <x v="10"/>
    <x v="993"/>
    <n v="40.46"/>
    <n v="7"/>
    <n v="0"/>
    <n v="19.825400000000002"/>
  </r>
  <r>
    <n v="1482"/>
    <s v="US-2013-108455"/>
    <x v="0"/>
    <x v="499"/>
    <d v="2013-12-09T00:00:00"/>
    <s v="Standard Class"/>
    <x v="177"/>
    <x v="177"/>
    <x v="0"/>
    <x v="0"/>
    <x v="8"/>
    <x v="1"/>
    <x v="34"/>
    <x v="1"/>
    <x v="1011"/>
    <x v="1"/>
    <x v="4"/>
    <x v="994"/>
    <n v="33.869999999999997"/>
    <n v="3"/>
    <n v="0"/>
    <n v="8.8061999999999987"/>
  </r>
  <r>
    <n v="1483"/>
    <s v="CA-2014-101210"/>
    <x v="3"/>
    <x v="326"/>
    <d v="2014-08-29T00:00:00"/>
    <s v="Second Class"/>
    <x v="386"/>
    <x v="386"/>
    <x v="0"/>
    <x v="0"/>
    <x v="25"/>
    <x v="18"/>
    <x v="279"/>
    <x v="0"/>
    <x v="487"/>
    <x v="1"/>
    <x v="6"/>
    <x v="482"/>
    <n v="9.7280000000000015"/>
    <n v="2"/>
    <n v="0.2"/>
    <n v="1.702399999999999"/>
  </r>
  <r>
    <n v="1484"/>
    <s v="CA-2014-101210"/>
    <x v="3"/>
    <x v="326"/>
    <d v="2014-08-29T00:00:00"/>
    <s v="Second Class"/>
    <x v="386"/>
    <x v="386"/>
    <x v="0"/>
    <x v="0"/>
    <x v="25"/>
    <x v="18"/>
    <x v="279"/>
    <x v="0"/>
    <x v="1012"/>
    <x v="1"/>
    <x v="10"/>
    <x v="995"/>
    <n v="3.4240000000000004"/>
    <n v="1"/>
    <n v="0.2"/>
    <n v="1.0699999999999996"/>
  </r>
  <r>
    <n v="1485"/>
    <s v="US-2013-108098"/>
    <x v="0"/>
    <x v="500"/>
    <d v="2013-10-19T00:00:00"/>
    <s v="Standard Class"/>
    <x v="291"/>
    <x v="291"/>
    <x v="1"/>
    <x v="0"/>
    <x v="4"/>
    <x v="4"/>
    <x v="60"/>
    <x v="1"/>
    <x v="1013"/>
    <x v="2"/>
    <x v="11"/>
    <x v="996"/>
    <n v="177"/>
    <n v="3"/>
    <n v="0"/>
    <n v="30.089999999999982"/>
  </r>
  <r>
    <n v="1486"/>
    <s v="CA-2011-119032"/>
    <x v="2"/>
    <x v="501"/>
    <d v="2011-12-03T00:00:00"/>
    <s v="Standard Class"/>
    <x v="474"/>
    <x v="474"/>
    <x v="0"/>
    <x v="0"/>
    <x v="20"/>
    <x v="15"/>
    <x v="45"/>
    <x v="3"/>
    <x v="1014"/>
    <x v="1"/>
    <x v="13"/>
    <x v="33"/>
    <n v="3.76"/>
    <n v="2"/>
    <n v="0"/>
    <n v="1.3159999999999998"/>
  </r>
  <r>
    <n v="1487"/>
    <s v="CA-2012-140410"/>
    <x v="1"/>
    <x v="502"/>
    <d v="2012-11-07T00:00:00"/>
    <s v="Standard Class"/>
    <x v="475"/>
    <x v="475"/>
    <x v="2"/>
    <x v="0"/>
    <x v="1"/>
    <x v="1"/>
    <x v="141"/>
    <x v="1"/>
    <x v="1015"/>
    <x v="2"/>
    <x v="7"/>
    <x v="997"/>
    <n v="1212.848"/>
    <n v="7"/>
    <n v="0.2"/>
    <n v="106.12420000000014"/>
  </r>
  <r>
    <n v="1488"/>
    <s v="CA-2012-140410"/>
    <x v="1"/>
    <x v="502"/>
    <d v="2012-11-07T00:00:00"/>
    <s v="Standard Class"/>
    <x v="475"/>
    <x v="475"/>
    <x v="2"/>
    <x v="0"/>
    <x v="1"/>
    <x v="1"/>
    <x v="141"/>
    <x v="1"/>
    <x v="1016"/>
    <x v="2"/>
    <x v="11"/>
    <x v="998"/>
    <n v="89.97"/>
    <n v="3"/>
    <n v="0"/>
    <n v="37.787400000000005"/>
  </r>
  <r>
    <n v="1489"/>
    <s v="CA-2012-140410"/>
    <x v="1"/>
    <x v="502"/>
    <d v="2012-11-07T00:00:00"/>
    <s v="Standard Class"/>
    <x v="475"/>
    <x v="475"/>
    <x v="2"/>
    <x v="0"/>
    <x v="1"/>
    <x v="1"/>
    <x v="141"/>
    <x v="1"/>
    <x v="378"/>
    <x v="0"/>
    <x v="5"/>
    <x v="374"/>
    <n v="42.599999999999994"/>
    <n v="3"/>
    <n v="0"/>
    <n v="16.614000000000001"/>
  </r>
  <r>
    <n v="1490"/>
    <s v="CA-2011-136280"/>
    <x v="2"/>
    <x v="503"/>
    <d v="2011-12-06T00:00:00"/>
    <s v="Standard Class"/>
    <x v="476"/>
    <x v="476"/>
    <x v="0"/>
    <x v="0"/>
    <x v="10"/>
    <x v="9"/>
    <x v="105"/>
    <x v="3"/>
    <x v="816"/>
    <x v="1"/>
    <x v="2"/>
    <x v="804"/>
    <n v="5.04"/>
    <n v="2"/>
    <n v="0.2"/>
    <n v="1.764"/>
  </r>
  <r>
    <n v="1491"/>
    <s v="CA-2014-151911"/>
    <x v="3"/>
    <x v="504"/>
    <d v="2014-05-06T00:00:00"/>
    <s v="Second Class"/>
    <x v="393"/>
    <x v="393"/>
    <x v="1"/>
    <x v="0"/>
    <x v="20"/>
    <x v="15"/>
    <x v="23"/>
    <x v="3"/>
    <x v="36"/>
    <x v="1"/>
    <x v="12"/>
    <x v="36"/>
    <n v="62.96"/>
    <n v="4"/>
    <n v="0"/>
    <n v="28.332000000000001"/>
  </r>
  <r>
    <n v="1492"/>
    <s v="CA-2014-166436"/>
    <x v="3"/>
    <x v="221"/>
    <d v="2014-11-29T00:00:00"/>
    <s v="Standard Class"/>
    <x v="477"/>
    <x v="477"/>
    <x v="1"/>
    <x v="0"/>
    <x v="20"/>
    <x v="15"/>
    <x v="45"/>
    <x v="3"/>
    <x v="1017"/>
    <x v="1"/>
    <x v="10"/>
    <x v="999"/>
    <n v="5.88"/>
    <n v="1"/>
    <n v="0"/>
    <n v="2.8811999999999998"/>
  </r>
  <r>
    <n v="1493"/>
    <s v="CA-2014-166436"/>
    <x v="3"/>
    <x v="221"/>
    <d v="2014-11-29T00:00:00"/>
    <s v="Standard Class"/>
    <x v="477"/>
    <x v="477"/>
    <x v="1"/>
    <x v="0"/>
    <x v="20"/>
    <x v="15"/>
    <x v="45"/>
    <x v="3"/>
    <x v="323"/>
    <x v="0"/>
    <x v="1"/>
    <x v="320"/>
    <n v="977.29200000000003"/>
    <n v="6"/>
    <n v="0.1"/>
    <n v="173.74080000000001"/>
  </r>
  <r>
    <n v="1494"/>
    <s v="CA-2014-139661"/>
    <x v="3"/>
    <x v="505"/>
    <d v="2014-11-04T00:00:00"/>
    <s v="Standard Class"/>
    <x v="478"/>
    <x v="478"/>
    <x v="1"/>
    <x v="0"/>
    <x v="137"/>
    <x v="4"/>
    <x v="172"/>
    <x v="1"/>
    <x v="763"/>
    <x v="0"/>
    <x v="5"/>
    <x v="755"/>
    <n v="9.64"/>
    <n v="2"/>
    <n v="0"/>
    <n v="3.6632000000000007"/>
  </r>
  <r>
    <n v="1495"/>
    <s v="CA-2011-123925"/>
    <x v="2"/>
    <x v="506"/>
    <d v="2011-12-19T00:00:00"/>
    <s v="Second Class"/>
    <x v="167"/>
    <x v="167"/>
    <x v="0"/>
    <x v="0"/>
    <x v="38"/>
    <x v="32"/>
    <x v="112"/>
    <x v="0"/>
    <x v="818"/>
    <x v="1"/>
    <x v="6"/>
    <x v="806"/>
    <n v="40.049999999999997"/>
    <n v="3"/>
    <n v="0"/>
    <n v="11.213999999999999"/>
  </r>
  <r>
    <n v="1496"/>
    <s v="CA-2014-152485"/>
    <x v="3"/>
    <x v="507"/>
    <d v="2014-09-09T00:00:00"/>
    <s v="Standard Class"/>
    <x v="479"/>
    <x v="479"/>
    <x v="0"/>
    <x v="0"/>
    <x v="224"/>
    <x v="5"/>
    <x v="280"/>
    <x v="2"/>
    <x v="853"/>
    <x v="1"/>
    <x v="6"/>
    <x v="838"/>
    <n v="10.192000000000002"/>
    <n v="7"/>
    <n v="0.2"/>
    <n v="3.1849999999999992"/>
  </r>
  <r>
    <n v="1497"/>
    <s v="CA-2014-152485"/>
    <x v="3"/>
    <x v="507"/>
    <d v="2014-09-09T00:00:00"/>
    <s v="Standard Class"/>
    <x v="479"/>
    <x v="479"/>
    <x v="0"/>
    <x v="0"/>
    <x v="224"/>
    <x v="5"/>
    <x v="280"/>
    <x v="2"/>
    <x v="1018"/>
    <x v="1"/>
    <x v="4"/>
    <x v="1000"/>
    <n v="16.784000000000002"/>
    <n v="1"/>
    <n v="0.2"/>
    <n v="-0.20980000000000043"/>
  </r>
  <r>
    <n v="1498"/>
    <s v="CA-2014-152485"/>
    <x v="3"/>
    <x v="507"/>
    <d v="2014-09-09T00:00:00"/>
    <s v="Standard Class"/>
    <x v="479"/>
    <x v="479"/>
    <x v="0"/>
    <x v="0"/>
    <x v="224"/>
    <x v="5"/>
    <x v="280"/>
    <x v="2"/>
    <x v="169"/>
    <x v="1"/>
    <x v="6"/>
    <x v="168"/>
    <n v="13.120000000000001"/>
    <n v="5"/>
    <n v="0.2"/>
    <n v="3.7720000000000002"/>
  </r>
  <r>
    <n v="1499"/>
    <s v="CA-2013-141586"/>
    <x v="0"/>
    <x v="508"/>
    <d v="2013-10-21T00:00:00"/>
    <s v="First Class"/>
    <x v="71"/>
    <x v="71"/>
    <x v="2"/>
    <x v="0"/>
    <x v="8"/>
    <x v="1"/>
    <x v="34"/>
    <x v="1"/>
    <x v="109"/>
    <x v="1"/>
    <x v="8"/>
    <x v="109"/>
    <n v="18.16"/>
    <n v="5"/>
    <n v="0.2"/>
    <n v="6.5830000000000011"/>
  </r>
  <r>
    <n v="1500"/>
    <s v="CA-2014-130386"/>
    <x v="3"/>
    <x v="105"/>
    <d v="2014-11-19T00:00:00"/>
    <s v="Standard Class"/>
    <x v="159"/>
    <x v="159"/>
    <x v="0"/>
    <x v="0"/>
    <x v="89"/>
    <x v="5"/>
    <x v="110"/>
    <x v="2"/>
    <x v="186"/>
    <x v="1"/>
    <x v="10"/>
    <x v="185"/>
    <n v="16.056000000000001"/>
    <n v="3"/>
    <n v="0.2"/>
    <n v="5.8203000000000005"/>
  </r>
  <r>
    <n v="1501"/>
    <s v="CA-2014-130386"/>
    <x v="3"/>
    <x v="105"/>
    <d v="2014-11-19T00:00:00"/>
    <s v="Standard Class"/>
    <x v="159"/>
    <x v="159"/>
    <x v="0"/>
    <x v="0"/>
    <x v="89"/>
    <x v="5"/>
    <x v="110"/>
    <x v="2"/>
    <x v="1019"/>
    <x v="1"/>
    <x v="10"/>
    <x v="1001"/>
    <n v="223.05600000000001"/>
    <n v="9"/>
    <n v="0.2"/>
    <n v="69.704999999999984"/>
  </r>
  <r>
    <n v="1502"/>
    <s v="CA-2014-130386"/>
    <x v="3"/>
    <x v="105"/>
    <d v="2014-11-19T00:00:00"/>
    <s v="Standard Class"/>
    <x v="159"/>
    <x v="159"/>
    <x v="0"/>
    <x v="0"/>
    <x v="89"/>
    <x v="5"/>
    <x v="110"/>
    <x v="2"/>
    <x v="906"/>
    <x v="1"/>
    <x v="4"/>
    <x v="889"/>
    <n v="540.048"/>
    <n v="3"/>
    <n v="0.2"/>
    <n v="-47.254199999999997"/>
  </r>
  <r>
    <n v="1503"/>
    <s v="CA-2013-100468"/>
    <x v="0"/>
    <x v="390"/>
    <d v="2013-12-02T00:00:00"/>
    <s v="Standard Class"/>
    <x v="401"/>
    <x v="401"/>
    <x v="2"/>
    <x v="0"/>
    <x v="1"/>
    <x v="1"/>
    <x v="62"/>
    <x v="1"/>
    <x v="1020"/>
    <x v="2"/>
    <x v="7"/>
    <x v="1002"/>
    <n v="33.520000000000003"/>
    <n v="2"/>
    <n v="0.2"/>
    <n v="3.3519999999999985"/>
  </r>
  <r>
    <n v="1504"/>
    <s v="CA-2013-100468"/>
    <x v="0"/>
    <x v="390"/>
    <d v="2013-12-02T00:00:00"/>
    <s v="Standard Class"/>
    <x v="401"/>
    <x v="401"/>
    <x v="2"/>
    <x v="0"/>
    <x v="1"/>
    <x v="1"/>
    <x v="62"/>
    <x v="1"/>
    <x v="527"/>
    <x v="0"/>
    <x v="5"/>
    <x v="522"/>
    <n v="9.94"/>
    <n v="2"/>
    <n v="0"/>
    <n v="3.0813999999999995"/>
  </r>
  <r>
    <n v="1505"/>
    <s v="CA-2012-153388"/>
    <x v="1"/>
    <x v="509"/>
    <d v="2012-08-07T00:00:00"/>
    <s v="Standard Class"/>
    <x v="480"/>
    <x v="480"/>
    <x v="2"/>
    <x v="0"/>
    <x v="1"/>
    <x v="1"/>
    <x v="25"/>
    <x v="1"/>
    <x v="59"/>
    <x v="1"/>
    <x v="6"/>
    <x v="59"/>
    <n v="6.72"/>
    <n v="4"/>
    <n v="0"/>
    <n v="3.36"/>
  </r>
  <r>
    <n v="1506"/>
    <s v="CA-2012-153388"/>
    <x v="1"/>
    <x v="509"/>
    <d v="2012-08-07T00:00:00"/>
    <s v="Standard Class"/>
    <x v="480"/>
    <x v="480"/>
    <x v="2"/>
    <x v="0"/>
    <x v="1"/>
    <x v="1"/>
    <x v="25"/>
    <x v="1"/>
    <x v="1021"/>
    <x v="0"/>
    <x v="3"/>
    <x v="1003"/>
    <n v="1004.9760000000001"/>
    <n v="6"/>
    <n v="0.2"/>
    <n v="-175.87080000000009"/>
  </r>
  <r>
    <n v="1507"/>
    <s v="CA-2014-154935"/>
    <x v="3"/>
    <x v="165"/>
    <d v="2014-12-30T00:00:00"/>
    <s v="Standard Class"/>
    <x v="481"/>
    <x v="481"/>
    <x v="0"/>
    <x v="0"/>
    <x v="20"/>
    <x v="15"/>
    <x v="23"/>
    <x v="3"/>
    <x v="985"/>
    <x v="1"/>
    <x v="8"/>
    <x v="969"/>
    <n v="17.880000000000003"/>
    <n v="3"/>
    <n v="0.2"/>
    <n v="5.5875000000000004"/>
  </r>
  <r>
    <n v="1508"/>
    <s v="CA-2013-134208"/>
    <x v="0"/>
    <x v="42"/>
    <d v="2013-09-24T00:00:00"/>
    <s v="Standard Class"/>
    <x v="473"/>
    <x v="473"/>
    <x v="0"/>
    <x v="0"/>
    <x v="38"/>
    <x v="32"/>
    <x v="112"/>
    <x v="0"/>
    <x v="1022"/>
    <x v="2"/>
    <x v="15"/>
    <x v="1004"/>
    <n v="396"/>
    <n v="4"/>
    <n v="0"/>
    <n v="190.07999999999998"/>
  </r>
  <r>
    <n v="1509"/>
    <s v="CA-2014-108294"/>
    <x v="3"/>
    <x v="389"/>
    <d v="2014-12-11T00:00:00"/>
    <s v="Same Day"/>
    <x v="60"/>
    <x v="60"/>
    <x v="2"/>
    <x v="0"/>
    <x v="155"/>
    <x v="8"/>
    <x v="198"/>
    <x v="2"/>
    <x v="1023"/>
    <x v="1"/>
    <x v="8"/>
    <x v="1005"/>
    <n v="34.5"/>
    <n v="3"/>
    <n v="0"/>
    <n v="15.524999999999999"/>
  </r>
  <r>
    <n v="1510"/>
    <s v="CA-2014-103611"/>
    <x v="3"/>
    <x v="510"/>
    <d v="2014-09-16T00:00:00"/>
    <s v="First Class"/>
    <x v="341"/>
    <x v="341"/>
    <x v="0"/>
    <x v="0"/>
    <x v="1"/>
    <x v="1"/>
    <x v="1"/>
    <x v="1"/>
    <x v="1006"/>
    <x v="0"/>
    <x v="5"/>
    <x v="989"/>
    <n v="8.36"/>
    <n v="2"/>
    <n v="0"/>
    <n v="3.0095999999999998"/>
  </r>
  <r>
    <n v="1511"/>
    <s v="CA-2014-100384"/>
    <x v="3"/>
    <x v="92"/>
    <d v="2014-07-02T00:00:00"/>
    <s v="Standard Class"/>
    <x v="468"/>
    <x v="468"/>
    <x v="1"/>
    <x v="0"/>
    <x v="225"/>
    <x v="1"/>
    <x v="281"/>
    <x v="1"/>
    <x v="281"/>
    <x v="1"/>
    <x v="6"/>
    <x v="278"/>
    <n v="385.6"/>
    <n v="8"/>
    <n v="0"/>
    <n v="111.82399999999996"/>
  </r>
  <r>
    <n v="1512"/>
    <s v="CA-2014-100384"/>
    <x v="3"/>
    <x v="92"/>
    <d v="2014-07-02T00:00:00"/>
    <s v="Standard Class"/>
    <x v="468"/>
    <x v="468"/>
    <x v="1"/>
    <x v="0"/>
    <x v="225"/>
    <x v="1"/>
    <x v="281"/>
    <x v="1"/>
    <x v="181"/>
    <x v="1"/>
    <x v="6"/>
    <x v="180"/>
    <n v="35.82"/>
    <n v="9"/>
    <n v="0"/>
    <n v="11.820599999999997"/>
  </r>
  <r>
    <n v="1513"/>
    <s v="CA-2014-112809"/>
    <x v="3"/>
    <x v="238"/>
    <d v="2014-08-23T00:00:00"/>
    <s v="Standard Class"/>
    <x v="154"/>
    <x v="154"/>
    <x v="0"/>
    <x v="0"/>
    <x v="61"/>
    <x v="5"/>
    <x v="77"/>
    <x v="2"/>
    <x v="225"/>
    <x v="1"/>
    <x v="4"/>
    <x v="223"/>
    <n v="200.06400000000002"/>
    <n v="3"/>
    <n v="0.2"/>
    <n v="12.504000000000005"/>
  </r>
  <r>
    <n v="1514"/>
    <s v="CA-2014-112809"/>
    <x v="3"/>
    <x v="238"/>
    <d v="2014-08-23T00:00:00"/>
    <s v="Standard Class"/>
    <x v="154"/>
    <x v="154"/>
    <x v="0"/>
    <x v="0"/>
    <x v="61"/>
    <x v="5"/>
    <x v="77"/>
    <x v="2"/>
    <x v="410"/>
    <x v="1"/>
    <x v="8"/>
    <x v="405"/>
    <n v="21.379999999999995"/>
    <n v="5"/>
    <n v="0.8"/>
    <n v="-33.139000000000003"/>
  </r>
  <r>
    <n v="1515"/>
    <s v="CA-2014-112809"/>
    <x v="3"/>
    <x v="238"/>
    <d v="2014-08-23T00:00:00"/>
    <s v="Standard Class"/>
    <x v="154"/>
    <x v="154"/>
    <x v="0"/>
    <x v="0"/>
    <x v="61"/>
    <x v="5"/>
    <x v="77"/>
    <x v="2"/>
    <x v="674"/>
    <x v="1"/>
    <x v="8"/>
    <x v="668"/>
    <n v="6.743999999999998"/>
    <n v="4"/>
    <n v="0.8"/>
    <n v="-11.4648"/>
  </r>
  <r>
    <n v="1516"/>
    <s v="US-2014-160759"/>
    <x v="3"/>
    <x v="157"/>
    <d v="2014-12-18T00:00:00"/>
    <s v="Standard Class"/>
    <x v="482"/>
    <x v="482"/>
    <x v="0"/>
    <x v="0"/>
    <x v="10"/>
    <x v="9"/>
    <x v="74"/>
    <x v="3"/>
    <x v="955"/>
    <x v="0"/>
    <x v="1"/>
    <x v="939"/>
    <n v="63.686"/>
    <n v="1"/>
    <n v="0.3"/>
    <n v="-9.0980000000000025"/>
  </r>
  <r>
    <n v="1517"/>
    <s v="CA-2014-148446"/>
    <x v="3"/>
    <x v="389"/>
    <d v="2014-12-15T00:00:00"/>
    <s v="Second Class"/>
    <x v="266"/>
    <x v="266"/>
    <x v="0"/>
    <x v="0"/>
    <x v="226"/>
    <x v="33"/>
    <x v="282"/>
    <x v="1"/>
    <x v="489"/>
    <x v="0"/>
    <x v="3"/>
    <x v="484"/>
    <n v="1669.6"/>
    <n v="4"/>
    <n v="0"/>
    <n v="116.87199999999984"/>
  </r>
  <r>
    <n v="1518"/>
    <s v="CA-2011-111059"/>
    <x v="2"/>
    <x v="511"/>
    <d v="2011-02-07T00:00:00"/>
    <s v="Second Class"/>
    <x v="483"/>
    <x v="483"/>
    <x v="0"/>
    <x v="0"/>
    <x v="4"/>
    <x v="4"/>
    <x v="59"/>
    <x v="1"/>
    <x v="270"/>
    <x v="1"/>
    <x v="8"/>
    <x v="267"/>
    <n v="83.84"/>
    <n v="2"/>
    <n v="0.2"/>
    <n v="27.247999999999998"/>
  </r>
  <r>
    <n v="1519"/>
    <s v="CA-2011-111059"/>
    <x v="2"/>
    <x v="511"/>
    <d v="2011-02-07T00:00:00"/>
    <s v="Second Class"/>
    <x v="483"/>
    <x v="483"/>
    <x v="0"/>
    <x v="0"/>
    <x v="4"/>
    <x v="4"/>
    <x v="59"/>
    <x v="1"/>
    <x v="555"/>
    <x v="1"/>
    <x v="8"/>
    <x v="549"/>
    <n v="13.272000000000002"/>
    <n v="3"/>
    <n v="0.2"/>
    <n v="4.3133999999999997"/>
  </r>
  <r>
    <n v="1520"/>
    <s v="CA-2014-116204"/>
    <x v="3"/>
    <x v="512"/>
    <d v="2014-02-15T00:00:00"/>
    <s v="Second Class"/>
    <x v="100"/>
    <x v="100"/>
    <x v="1"/>
    <x v="0"/>
    <x v="8"/>
    <x v="1"/>
    <x v="94"/>
    <x v="1"/>
    <x v="733"/>
    <x v="1"/>
    <x v="8"/>
    <x v="725"/>
    <n v="21.335999999999999"/>
    <n v="7"/>
    <n v="0.2"/>
    <n v="7.7343000000000011"/>
  </r>
  <r>
    <n v="1521"/>
    <s v="CA-2014-109946"/>
    <x v="3"/>
    <x v="513"/>
    <d v="2014-04-22T00:00:00"/>
    <s v="Standard Class"/>
    <x v="484"/>
    <x v="484"/>
    <x v="2"/>
    <x v="0"/>
    <x v="22"/>
    <x v="10"/>
    <x v="26"/>
    <x v="2"/>
    <x v="1024"/>
    <x v="1"/>
    <x v="6"/>
    <x v="1006"/>
    <n v="16.520000000000003"/>
    <n v="5"/>
    <n v="0.2"/>
    <n v="2.0649999999999986"/>
  </r>
  <r>
    <n v="1522"/>
    <s v="CA-2012-144806"/>
    <x v="1"/>
    <x v="401"/>
    <d v="2012-12-11T00:00:00"/>
    <s v="Standard Class"/>
    <x v="485"/>
    <x v="485"/>
    <x v="0"/>
    <x v="0"/>
    <x v="93"/>
    <x v="16"/>
    <x v="115"/>
    <x v="1"/>
    <x v="592"/>
    <x v="0"/>
    <x v="5"/>
    <x v="587"/>
    <n v="206.11199999999997"/>
    <n v="6"/>
    <n v="0.2"/>
    <n v="48.951600000000013"/>
  </r>
  <r>
    <n v="1523"/>
    <s v="CA-2012-144806"/>
    <x v="1"/>
    <x v="401"/>
    <d v="2012-12-11T00:00:00"/>
    <s v="Standard Class"/>
    <x v="485"/>
    <x v="485"/>
    <x v="0"/>
    <x v="0"/>
    <x v="93"/>
    <x v="16"/>
    <x v="115"/>
    <x v="1"/>
    <x v="1025"/>
    <x v="1"/>
    <x v="10"/>
    <x v="1007"/>
    <n v="19.920000000000002"/>
    <n v="5"/>
    <n v="0.2"/>
    <n v="6.7230000000000008"/>
  </r>
  <r>
    <n v="1524"/>
    <s v="CA-2012-144806"/>
    <x v="1"/>
    <x v="401"/>
    <d v="2012-12-11T00:00:00"/>
    <s v="Standard Class"/>
    <x v="485"/>
    <x v="485"/>
    <x v="0"/>
    <x v="0"/>
    <x v="93"/>
    <x v="16"/>
    <x v="115"/>
    <x v="1"/>
    <x v="334"/>
    <x v="1"/>
    <x v="10"/>
    <x v="330"/>
    <n v="198.27200000000002"/>
    <n v="8"/>
    <n v="0.2"/>
    <n v="61.959999999999987"/>
  </r>
  <r>
    <n v="1525"/>
    <s v="CA-2012-144806"/>
    <x v="1"/>
    <x v="401"/>
    <d v="2012-12-11T00:00:00"/>
    <s v="Standard Class"/>
    <x v="485"/>
    <x v="485"/>
    <x v="0"/>
    <x v="0"/>
    <x v="93"/>
    <x v="16"/>
    <x v="115"/>
    <x v="1"/>
    <x v="232"/>
    <x v="1"/>
    <x v="4"/>
    <x v="230"/>
    <n v="247.10399999999998"/>
    <n v="6"/>
    <n v="0.2"/>
    <n v="-58.68719999999999"/>
  </r>
  <r>
    <n v="1526"/>
    <s v="CA-2012-144806"/>
    <x v="1"/>
    <x v="401"/>
    <d v="2012-12-11T00:00:00"/>
    <s v="Standard Class"/>
    <x v="485"/>
    <x v="485"/>
    <x v="0"/>
    <x v="0"/>
    <x v="93"/>
    <x v="16"/>
    <x v="115"/>
    <x v="1"/>
    <x v="30"/>
    <x v="1"/>
    <x v="6"/>
    <x v="30"/>
    <n v="86.304000000000002"/>
    <n v="6"/>
    <n v="0.2"/>
    <n v="9.7091999999999885"/>
  </r>
  <r>
    <n v="1527"/>
    <s v="CA-2013-122392"/>
    <x v="0"/>
    <x v="405"/>
    <d v="2013-07-28T00:00:00"/>
    <s v="Standard Class"/>
    <x v="170"/>
    <x v="170"/>
    <x v="0"/>
    <x v="0"/>
    <x v="227"/>
    <x v="9"/>
    <x v="283"/>
    <x v="3"/>
    <x v="1026"/>
    <x v="1"/>
    <x v="6"/>
    <x v="1008"/>
    <n v="4.16"/>
    <n v="2"/>
    <n v="0.2"/>
    <n v="0.36400000000000032"/>
  </r>
  <r>
    <n v="1528"/>
    <s v="CA-2013-122392"/>
    <x v="0"/>
    <x v="405"/>
    <d v="2013-07-28T00:00:00"/>
    <s v="Standard Class"/>
    <x v="170"/>
    <x v="170"/>
    <x v="0"/>
    <x v="0"/>
    <x v="227"/>
    <x v="9"/>
    <x v="283"/>
    <x v="3"/>
    <x v="1027"/>
    <x v="0"/>
    <x v="5"/>
    <x v="1009"/>
    <n v="11.648000000000001"/>
    <n v="2"/>
    <n v="0.2"/>
    <n v="3.3488000000000011"/>
  </r>
  <r>
    <n v="1529"/>
    <s v="CA-2012-148432"/>
    <x v="1"/>
    <x v="209"/>
    <d v="2012-11-10T00:00:00"/>
    <s v="Second Class"/>
    <x v="305"/>
    <x v="305"/>
    <x v="1"/>
    <x v="0"/>
    <x v="46"/>
    <x v="13"/>
    <x v="284"/>
    <x v="3"/>
    <x v="1028"/>
    <x v="1"/>
    <x v="13"/>
    <x v="1010"/>
    <n v="26.18"/>
    <n v="7"/>
    <n v="0"/>
    <n v="0.5236000000000014"/>
  </r>
  <r>
    <n v="1530"/>
    <s v="CA-2012-148432"/>
    <x v="1"/>
    <x v="209"/>
    <d v="2012-11-10T00:00:00"/>
    <s v="Second Class"/>
    <x v="305"/>
    <x v="305"/>
    <x v="1"/>
    <x v="0"/>
    <x v="46"/>
    <x v="13"/>
    <x v="284"/>
    <x v="3"/>
    <x v="1029"/>
    <x v="1"/>
    <x v="10"/>
    <x v="1011"/>
    <n v="7.3"/>
    <n v="2"/>
    <n v="0"/>
    <n v="3.4309999999999996"/>
  </r>
  <r>
    <n v="1531"/>
    <s v="CA-2012-103793"/>
    <x v="1"/>
    <x v="514"/>
    <d v="2012-03-31T00:00:00"/>
    <s v="Standard Class"/>
    <x v="296"/>
    <x v="296"/>
    <x v="1"/>
    <x v="0"/>
    <x v="100"/>
    <x v="2"/>
    <x v="229"/>
    <x v="0"/>
    <x v="1030"/>
    <x v="1"/>
    <x v="10"/>
    <x v="1012"/>
    <n v="74.352000000000004"/>
    <n v="3"/>
    <n v="0.2"/>
    <n v="23.234999999999992"/>
  </r>
  <r>
    <n v="1532"/>
    <s v="CA-2014-159884"/>
    <x v="3"/>
    <x v="515"/>
    <d v="2014-09-06T00:00:00"/>
    <s v="Standard Class"/>
    <x v="223"/>
    <x v="223"/>
    <x v="0"/>
    <x v="0"/>
    <x v="228"/>
    <x v="16"/>
    <x v="285"/>
    <x v="1"/>
    <x v="1031"/>
    <x v="1"/>
    <x v="4"/>
    <x v="1013"/>
    <n v="10.744"/>
    <n v="1"/>
    <n v="0.2"/>
    <n v="0.80579999999999963"/>
  </r>
  <r>
    <n v="1533"/>
    <s v="CA-2014-159884"/>
    <x v="3"/>
    <x v="515"/>
    <d v="2014-09-06T00:00:00"/>
    <s v="Standard Class"/>
    <x v="223"/>
    <x v="223"/>
    <x v="0"/>
    <x v="0"/>
    <x v="228"/>
    <x v="16"/>
    <x v="285"/>
    <x v="1"/>
    <x v="203"/>
    <x v="1"/>
    <x v="13"/>
    <x v="202"/>
    <n v="8.3760000000000012"/>
    <n v="3"/>
    <n v="0.2"/>
    <n v="2.7222"/>
  </r>
  <r>
    <n v="1534"/>
    <s v="CA-2013-139885"/>
    <x v="0"/>
    <x v="429"/>
    <d v="2013-12-09T00:00:00"/>
    <s v="Standard Class"/>
    <x v="225"/>
    <x v="225"/>
    <x v="1"/>
    <x v="0"/>
    <x v="20"/>
    <x v="15"/>
    <x v="45"/>
    <x v="3"/>
    <x v="1032"/>
    <x v="1"/>
    <x v="4"/>
    <x v="1014"/>
    <n v="212.88"/>
    <n v="6"/>
    <n v="0"/>
    <n v="0"/>
  </r>
  <r>
    <n v="1535"/>
    <s v="CA-2014-124086"/>
    <x v="3"/>
    <x v="516"/>
    <d v="2014-02-15T00:00:00"/>
    <s v="Standard Class"/>
    <x v="486"/>
    <x v="486"/>
    <x v="2"/>
    <x v="0"/>
    <x v="229"/>
    <x v="1"/>
    <x v="286"/>
    <x v="1"/>
    <x v="574"/>
    <x v="0"/>
    <x v="0"/>
    <x v="569"/>
    <n v="203.98299999999998"/>
    <n v="2"/>
    <n v="0.15"/>
    <n v="16.798599999999979"/>
  </r>
  <r>
    <n v="1536"/>
    <s v="CA-2013-112389"/>
    <x v="0"/>
    <x v="517"/>
    <d v="2013-11-03T00:00:00"/>
    <s v="Standard Class"/>
    <x v="487"/>
    <x v="487"/>
    <x v="1"/>
    <x v="0"/>
    <x v="230"/>
    <x v="30"/>
    <x v="287"/>
    <x v="3"/>
    <x v="1033"/>
    <x v="1"/>
    <x v="4"/>
    <x v="1015"/>
    <n v="40.74"/>
    <n v="3"/>
    <n v="0"/>
    <n v="0.4073999999999991"/>
  </r>
  <r>
    <n v="1537"/>
    <s v="CA-2013-112389"/>
    <x v="0"/>
    <x v="517"/>
    <d v="2013-11-03T00:00:00"/>
    <s v="Standard Class"/>
    <x v="487"/>
    <x v="487"/>
    <x v="1"/>
    <x v="0"/>
    <x v="230"/>
    <x v="30"/>
    <x v="287"/>
    <x v="3"/>
    <x v="1034"/>
    <x v="1"/>
    <x v="9"/>
    <x v="1016"/>
    <n v="11.67"/>
    <n v="3"/>
    <n v="0"/>
    <n v="3.0342000000000002"/>
  </r>
  <r>
    <n v="1538"/>
    <s v="CA-2014-121888"/>
    <x v="3"/>
    <x v="175"/>
    <d v="2014-09-18T00:00:00"/>
    <s v="Second Class"/>
    <x v="488"/>
    <x v="488"/>
    <x v="0"/>
    <x v="0"/>
    <x v="231"/>
    <x v="31"/>
    <x v="288"/>
    <x v="3"/>
    <x v="884"/>
    <x v="2"/>
    <x v="7"/>
    <x v="869"/>
    <n v="39.99"/>
    <n v="1"/>
    <n v="0"/>
    <n v="11.597099999999998"/>
  </r>
  <r>
    <n v="1539"/>
    <s v="CA-2014-121888"/>
    <x v="3"/>
    <x v="175"/>
    <d v="2014-09-18T00:00:00"/>
    <s v="Second Class"/>
    <x v="488"/>
    <x v="488"/>
    <x v="0"/>
    <x v="0"/>
    <x v="231"/>
    <x v="31"/>
    <x v="288"/>
    <x v="3"/>
    <x v="359"/>
    <x v="1"/>
    <x v="6"/>
    <x v="355"/>
    <n v="16.28"/>
    <n v="2"/>
    <n v="0"/>
    <n v="6.5120000000000005"/>
  </r>
  <r>
    <n v="1540"/>
    <s v="CA-2014-121888"/>
    <x v="3"/>
    <x v="175"/>
    <d v="2014-09-18T00:00:00"/>
    <s v="Second Class"/>
    <x v="488"/>
    <x v="488"/>
    <x v="0"/>
    <x v="0"/>
    <x v="231"/>
    <x v="31"/>
    <x v="288"/>
    <x v="3"/>
    <x v="37"/>
    <x v="0"/>
    <x v="0"/>
    <x v="37"/>
    <n v="782.94"/>
    <n v="3"/>
    <n v="0"/>
    <n v="203.56440000000003"/>
  </r>
  <r>
    <n v="1541"/>
    <s v="CA-2014-121888"/>
    <x v="3"/>
    <x v="175"/>
    <d v="2014-09-18T00:00:00"/>
    <s v="Second Class"/>
    <x v="488"/>
    <x v="488"/>
    <x v="0"/>
    <x v="0"/>
    <x v="231"/>
    <x v="31"/>
    <x v="288"/>
    <x v="3"/>
    <x v="1002"/>
    <x v="1"/>
    <x v="8"/>
    <x v="985"/>
    <n v="242.48000000000002"/>
    <n v="7"/>
    <n v="0"/>
    <n v="116.39039999999999"/>
  </r>
  <r>
    <n v="1542"/>
    <s v="CA-2011-166884"/>
    <x v="2"/>
    <x v="518"/>
    <d v="2011-03-16T00:00:00"/>
    <s v="Second Class"/>
    <x v="237"/>
    <x v="237"/>
    <x v="0"/>
    <x v="0"/>
    <x v="38"/>
    <x v="24"/>
    <x v="47"/>
    <x v="3"/>
    <x v="1035"/>
    <x v="0"/>
    <x v="5"/>
    <x v="322"/>
    <n v="8.32"/>
    <n v="5"/>
    <n v="0.2"/>
    <n v="2.2880000000000003"/>
  </r>
  <r>
    <n v="1543"/>
    <s v="CA-2011-166884"/>
    <x v="2"/>
    <x v="518"/>
    <d v="2011-03-16T00:00:00"/>
    <s v="Second Class"/>
    <x v="237"/>
    <x v="237"/>
    <x v="0"/>
    <x v="0"/>
    <x v="38"/>
    <x v="24"/>
    <x v="47"/>
    <x v="3"/>
    <x v="845"/>
    <x v="1"/>
    <x v="13"/>
    <x v="831"/>
    <n v="10.464000000000002"/>
    <n v="6"/>
    <n v="0.2"/>
    <n v="1.7003999999999992"/>
  </r>
  <r>
    <n v="1544"/>
    <s v="CA-2011-107181"/>
    <x v="2"/>
    <x v="519"/>
    <d v="2011-02-09T00:00:00"/>
    <s v="Standard Class"/>
    <x v="489"/>
    <x v="489"/>
    <x v="2"/>
    <x v="0"/>
    <x v="70"/>
    <x v="1"/>
    <x v="142"/>
    <x v="1"/>
    <x v="655"/>
    <x v="1"/>
    <x v="8"/>
    <x v="649"/>
    <n v="82.896000000000001"/>
    <n v="3"/>
    <n v="0.2"/>
    <n v="29.0136"/>
  </r>
  <r>
    <n v="1545"/>
    <s v="CA-2011-107181"/>
    <x v="2"/>
    <x v="519"/>
    <d v="2011-02-09T00:00:00"/>
    <s v="Standard Class"/>
    <x v="489"/>
    <x v="489"/>
    <x v="2"/>
    <x v="0"/>
    <x v="70"/>
    <x v="1"/>
    <x v="142"/>
    <x v="1"/>
    <x v="732"/>
    <x v="1"/>
    <x v="10"/>
    <x v="724"/>
    <n v="34.24"/>
    <n v="4"/>
    <n v="0"/>
    <n v="16.0928"/>
  </r>
  <r>
    <n v="1546"/>
    <s v="CA-2011-150245"/>
    <x v="2"/>
    <x v="520"/>
    <d v="2012-01-04T00:00:00"/>
    <s v="Second Class"/>
    <x v="331"/>
    <x v="331"/>
    <x v="1"/>
    <x v="0"/>
    <x v="232"/>
    <x v="15"/>
    <x v="289"/>
    <x v="3"/>
    <x v="178"/>
    <x v="0"/>
    <x v="0"/>
    <x v="177"/>
    <n v="1573.4880000000001"/>
    <n v="7"/>
    <n v="0.2"/>
    <n v="196.68599999999986"/>
  </r>
  <r>
    <n v="1547"/>
    <s v="CA-2012-111395"/>
    <x v="1"/>
    <x v="521"/>
    <d v="2012-11-27T00:00:00"/>
    <s v="Standard Class"/>
    <x v="146"/>
    <x v="146"/>
    <x v="1"/>
    <x v="0"/>
    <x v="52"/>
    <x v="5"/>
    <x v="65"/>
    <x v="2"/>
    <x v="921"/>
    <x v="1"/>
    <x v="10"/>
    <x v="904"/>
    <n v="335.52"/>
    <n v="4"/>
    <n v="0.2"/>
    <n v="117.43199999999999"/>
  </r>
  <r>
    <n v="1548"/>
    <s v="CA-2012-111395"/>
    <x v="1"/>
    <x v="521"/>
    <d v="2012-11-27T00:00:00"/>
    <s v="Standard Class"/>
    <x v="146"/>
    <x v="146"/>
    <x v="1"/>
    <x v="0"/>
    <x v="52"/>
    <x v="5"/>
    <x v="65"/>
    <x v="2"/>
    <x v="979"/>
    <x v="1"/>
    <x v="8"/>
    <x v="963"/>
    <n v="23.911999999999995"/>
    <n v="2"/>
    <n v="0.8"/>
    <n v="-40.650400000000019"/>
  </r>
  <r>
    <n v="1549"/>
    <s v="CA-2012-111395"/>
    <x v="1"/>
    <x v="521"/>
    <d v="2012-11-27T00:00:00"/>
    <s v="Standard Class"/>
    <x v="146"/>
    <x v="146"/>
    <x v="1"/>
    <x v="0"/>
    <x v="52"/>
    <x v="5"/>
    <x v="65"/>
    <x v="2"/>
    <x v="1036"/>
    <x v="1"/>
    <x v="4"/>
    <x v="1017"/>
    <n v="27.056000000000001"/>
    <n v="2"/>
    <n v="0.2"/>
    <n v="2.3673999999999991"/>
  </r>
  <r>
    <n v="1550"/>
    <s v="CA-2011-134278"/>
    <x v="2"/>
    <x v="522"/>
    <d v="2011-07-08T00:00:00"/>
    <s v="First Class"/>
    <x v="212"/>
    <x v="212"/>
    <x v="0"/>
    <x v="0"/>
    <x v="20"/>
    <x v="15"/>
    <x v="164"/>
    <x v="3"/>
    <x v="890"/>
    <x v="2"/>
    <x v="16"/>
    <x v="874"/>
    <n v="559.99200000000008"/>
    <n v="1"/>
    <n v="0.2"/>
    <n v="174.99749999999997"/>
  </r>
  <r>
    <n v="1551"/>
    <s v="US-2014-124926"/>
    <x v="3"/>
    <x v="38"/>
    <d v="2014-11-19T00:00:00"/>
    <s v="Second Class"/>
    <x v="467"/>
    <x v="467"/>
    <x v="2"/>
    <x v="0"/>
    <x v="12"/>
    <x v="5"/>
    <x v="14"/>
    <x v="2"/>
    <x v="1037"/>
    <x v="1"/>
    <x v="9"/>
    <x v="1018"/>
    <n v="9.3239999999999981"/>
    <n v="6"/>
    <n v="0.8"/>
    <n v="-24.708599999999997"/>
  </r>
  <r>
    <n v="1552"/>
    <s v="CA-2013-159345"/>
    <x v="0"/>
    <x v="26"/>
    <d v="2013-06-23T00:00:00"/>
    <s v="Standard Class"/>
    <x v="490"/>
    <x v="490"/>
    <x v="0"/>
    <x v="0"/>
    <x v="70"/>
    <x v="1"/>
    <x v="142"/>
    <x v="1"/>
    <x v="964"/>
    <x v="1"/>
    <x v="10"/>
    <x v="948"/>
    <n v="111.96"/>
    <n v="2"/>
    <n v="0"/>
    <n v="54.860399999999998"/>
  </r>
  <r>
    <n v="1553"/>
    <s v="CA-2011-130274"/>
    <x v="2"/>
    <x v="523"/>
    <d v="2011-05-05T00:00:00"/>
    <s v="First Class"/>
    <x v="185"/>
    <x v="185"/>
    <x v="2"/>
    <x v="0"/>
    <x v="233"/>
    <x v="6"/>
    <x v="290"/>
    <x v="2"/>
    <x v="1038"/>
    <x v="1"/>
    <x v="2"/>
    <x v="1019"/>
    <n v="21.560000000000002"/>
    <n v="7"/>
    <n v="0"/>
    <n v="10.348799999999999"/>
  </r>
  <r>
    <n v="1554"/>
    <s v="CA-2014-158386"/>
    <x v="3"/>
    <x v="524"/>
    <d v="2014-10-22T00:00:00"/>
    <s v="Standard Class"/>
    <x v="491"/>
    <x v="491"/>
    <x v="0"/>
    <x v="0"/>
    <x v="102"/>
    <x v="0"/>
    <x v="126"/>
    <x v="0"/>
    <x v="691"/>
    <x v="1"/>
    <x v="8"/>
    <x v="684"/>
    <n v="124.75"/>
    <n v="5"/>
    <n v="0"/>
    <n v="57.384999999999991"/>
  </r>
  <r>
    <n v="1555"/>
    <s v="CA-2012-111507"/>
    <x v="1"/>
    <x v="525"/>
    <d v="2012-02-13T00:00:00"/>
    <s v="Standard Class"/>
    <x v="100"/>
    <x v="100"/>
    <x v="1"/>
    <x v="0"/>
    <x v="234"/>
    <x v="4"/>
    <x v="291"/>
    <x v="1"/>
    <x v="1039"/>
    <x v="1"/>
    <x v="6"/>
    <x v="1020"/>
    <n v="5.28"/>
    <n v="3"/>
    <n v="0"/>
    <n v="1.5311999999999999"/>
  </r>
  <r>
    <n v="1556"/>
    <s v="CA-2014-120761"/>
    <x v="3"/>
    <x v="507"/>
    <d v="2014-09-09T00:00:00"/>
    <s v="Standard Class"/>
    <x v="492"/>
    <x v="492"/>
    <x v="0"/>
    <x v="0"/>
    <x v="85"/>
    <x v="15"/>
    <x v="254"/>
    <x v="3"/>
    <x v="43"/>
    <x v="2"/>
    <x v="11"/>
    <x v="43"/>
    <n v="91.96"/>
    <n v="4"/>
    <n v="0"/>
    <n v="39.5428"/>
  </r>
  <r>
    <n v="1557"/>
    <s v="CA-2013-109176"/>
    <x v="0"/>
    <x v="195"/>
    <d v="2013-05-16T00:00:00"/>
    <s v="Standard Class"/>
    <x v="493"/>
    <x v="493"/>
    <x v="0"/>
    <x v="0"/>
    <x v="10"/>
    <x v="9"/>
    <x v="11"/>
    <x v="3"/>
    <x v="1040"/>
    <x v="1"/>
    <x v="12"/>
    <x v="33"/>
    <n v="9.3439999999999994"/>
    <n v="1"/>
    <n v="0.2"/>
    <n v="3.504"/>
  </r>
  <r>
    <n v="1558"/>
    <s v="CA-2013-109176"/>
    <x v="0"/>
    <x v="195"/>
    <d v="2013-05-16T00:00:00"/>
    <s v="Standard Class"/>
    <x v="493"/>
    <x v="493"/>
    <x v="0"/>
    <x v="0"/>
    <x v="10"/>
    <x v="9"/>
    <x v="11"/>
    <x v="3"/>
    <x v="1041"/>
    <x v="1"/>
    <x v="6"/>
    <x v="1021"/>
    <n v="79.36"/>
    <n v="5"/>
    <n v="0.2"/>
    <n v="9.919999999999991"/>
  </r>
  <r>
    <n v="1559"/>
    <s v="CA-2012-112116"/>
    <x v="1"/>
    <x v="199"/>
    <d v="2012-03-18T00:00:00"/>
    <s v="Second Class"/>
    <x v="188"/>
    <x v="188"/>
    <x v="0"/>
    <x v="0"/>
    <x v="4"/>
    <x v="4"/>
    <x v="5"/>
    <x v="1"/>
    <x v="977"/>
    <x v="0"/>
    <x v="3"/>
    <x v="824"/>
    <n v="171.96"/>
    <n v="2"/>
    <n v="0"/>
    <n v="44.709600000000009"/>
  </r>
  <r>
    <n v="1560"/>
    <s v="CA-2013-126809"/>
    <x v="0"/>
    <x v="526"/>
    <d v="2013-04-14T00:00:00"/>
    <s v="Standard Class"/>
    <x v="494"/>
    <x v="494"/>
    <x v="1"/>
    <x v="0"/>
    <x v="4"/>
    <x v="4"/>
    <x v="5"/>
    <x v="1"/>
    <x v="696"/>
    <x v="1"/>
    <x v="8"/>
    <x v="689"/>
    <n v="35.352000000000004"/>
    <n v="9"/>
    <n v="0.2"/>
    <n v="12.815099999999997"/>
  </r>
  <r>
    <n v="1561"/>
    <s v="CA-2011-105172"/>
    <x v="2"/>
    <x v="527"/>
    <d v="2011-04-09T00:00:00"/>
    <s v="Standard Class"/>
    <x v="324"/>
    <x v="324"/>
    <x v="2"/>
    <x v="0"/>
    <x v="8"/>
    <x v="1"/>
    <x v="9"/>
    <x v="1"/>
    <x v="1042"/>
    <x v="1"/>
    <x v="2"/>
    <x v="1022"/>
    <n v="18.899999999999999"/>
    <n v="6"/>
    <n v="0"/>
    <n v="9.0719999999999992"/>
  </r>
  <r>
    <n v="1562"/>
    <s v="CA-2014-107293"/>
    <x v="3"/>
    <x v="528"/>
    <d v="2014-09-07T00:00:00"/>
    <s v="First Class"/>
    <x v="37"/>
    <x v="37"/>
    <x v="2"/>
    <x v="0"/>
    <x v="4"/>
    <x v="4"/>
    <x v="60"/>
    <x v="1"/>
    <x v="324"/>
    <x v="1"/>
    <x v="6"/>
    <x v="321"/>
    <n v="2.78"/>
    <n v="1"/>
    <n v="0"/>
    <n v="0.72279999999999989"/>
  </r>
  <r>
    <n v="1563"/>
    <s v="US-2014-102890"/>
    <x v="3"/>
    <x v="160"/>
    <d v="2014-07-01T00:00:00"/>
    <s v="Same Day"/>
    <x v="495"/>
    <x v="495"/>
    <x v="0"/>
    <x v="0"/>
    <x v="20"/>
    <x v="15"/>
    <x v="164"/>
    <x v="3"/>
    <x v="3"/>
    <x v="0"/>
    <x v="3"/>
    <x v="3"/>
    <n v="1044.6299999999999"/>
    <n v="5"/>
    <n v="0.4"/>
    <n v="-295.97849999999994"/>
  </r>
  <r>
    <n v="1564"/>
    <s v="CA-2012-158554"/>
    <x v="1"/>
    <x v="529"/>
    <d v="2012-11-09T00:00:00"/>
    <s v="Same Day"/>
    <x v="496"/>
    <x v="496"/>
    <x v="0"/>
    <x v="0"/>
    <x v="10"/>
    <x v="9"/>
    <x v="63"/>
    <x v="3"/>
    <x v="204"/>
    <x v="1"/>
    <x v="10"/>
    <x v="203"/>
    <n v="11.352000000000002"/>
    <n v="3"/>
    <n v="0.2"/>
    <n v="4.1151"/>
  </r>
  <r>
    <n v="1565"/>
    <s v="CA-2011-116239"/>
    <x v="2"/>
    <x v="530"/>
    <d v="2011-03-04T00:00:00"/>
    <s v="Same Day"/>
    <x v="52"/>
    <x v="52"/>
    <x v="0"/>
    <x v="0"/>
    <x v="29"/>
    <x v="20"/>
    <x v="37"/>
    <x v="0"/>
    <x v="1043"/>
    <x v="1"/>
    <x v="4"/>
    <x v="1023"/>
    <n v="354.90000000000003"/>
    <n v="5"/>
    <n v="0"/>
    <n v="17.744999999999962"/>
  </r>
  <r>
    <n v="1566"/>
    <s v="CA-2012-132101"/>
    <x v="1"/>
    <x v="531"/>
    <d v="2012-03-25T00:00:00"/>
    <s v="Standard Class"/>
    <x v="270"/>
    <x v="270"/>
    <x v="2"/>
    <x v="0"/>
    <x v="4"/>
    <x v="4"/>
    <x v="59"/>
    <x v="1"/>
    <x v="867"/>
    <x v="2"/>
    <x v="7"/>
    <x v="852"/>
    <n v="453.57600000000002"/>
    <n v="3"/>
    <n v="0.2"/>
    <n v="39.687899999999985"/>
  </r>
  <r>
    <n v="1567"/>
    <s v="CA-2012-129112"/>
    <x v="1"/>
    <x v="239"/>
    <d v="2012-11-30T00:00:00"/>
    <s v="First Class"/>
    <x v="497"/>
    <x v="497"/>
    <x v="0"/>
    <x v="0"/>
    <x v="235"/>
    <x v="5"/>
    <x v="292"/>
    <x v="2"/>
    <x v="1044"/>
    <x v="2"/>
    <x v="11"/>
    <x v="1024"/>
    <n v="21.48"/>
    <n v="3"/>
    <n v="0.2"/>
    <n v="-0.26850000000000307"/>
  </r>
  <r>
    <n v="1568"/>
    <s v="CA-2012-129112"/>
    <x v="1"/>
    <x v="239"/>
    <d v="2012-11-30T00:00:00"/>
    <s v="First Class"/>
    <x v="497"/>
    <x v="497"/>
    <x v="0"/>
    <x v="0"/>
    <x v="235"/>
    <x v="5"/>
    <x v="292"/>
    <x v="2"/>
    <x v="1045"/>
    <x v="1"/>
    <x v="8"/>
    <x v="1025"/>
    <n v="8.7839999999999989"/>
    <n v="4"/>
    <n v="0.8"/>
    <n v="-13.615200000000002"/>
  </r>
  <r>
    <n v="1569"/>
    <s v="US-2014-152002"/>
    <x v="3"/>
    <x v="532"/>
    <d v="2014-06-12T00:00:00"/>
    <s v="Same Day"/>
    <x v="231"/>
    <x v="231"/>
    <x v="0"/>
    <x v="0"/>
    <x v="1"/>
    <x v="1"/>
    <x v="25"/>
    <x v="1"/>
    <x v="447"/>
    <x v="1"/>
    <x v="10"/>
    <x v="442"/>
    <n v="122.97"/>
    <n v="3"/>
    <n v="0"/>
    <n v="60.255300000000005"/>
  </r>
  <r>
    <n v="1570"/>
    <s v="CA-2014-165029"/>
    <x v="3"/>
    <x v="200"/>
    <d v="2014-12-01T00:00:00"/>
    <s v="Standard Class"/>
    <x v="340"/>
    <x v="340"/>
    <x v="1"/>
    <x v="0"/>
    <x v="118"/>
    <x v="32"/>
    <x v="148"/>
    <x v="0"/>
    <x v="1046"/>
    <x v="1"/>
    <x v="6"/>
    <x v="1026"/>
    <n v="12.84"/>
    <n v="3"/>
    <n v="0"/>
    <n v="3.7235999999999989"/>
  </r>
  <r>
    <n v="1571"/>
    <s v="US-2011-157385"/>
    <x v="2"/>
    <x v="533"/>
    <d v="2011-11-25T00:00:00"/>
    <s v="First Class"/>
    <x v="183"/>
    <x v="183"/>
    <x v="0"/>
    <x v="0"/>
    <x v="1"/>
    <x v="1"/>
    <x v="25"/>
    <x v="1"/>
    <x v="83"/>
    <x v="0"/>
    <x v="1"/>
    <x v="83"/>
    <n v="603.91999999999996"/>
    <n v="5"/>
    <n v="0.2"/>
    <n v="-67.941000000000003"/>
  </r>
  <r>
    <n v="1572"/>
    <s v="US-2011-157385"/>
    <x v="2"/>
    <x v="533"/>
    <d v="2011-11-25T00:00:00"/>
    <s v="First Class"/>
    <x v="183"/>
    <x v="183"/>
    <x v="0"/>
    <x v="0"/>
    <x v="1"/>
    <x v="1"/>
    <x v="25"/>
    <x v="1"/>
    <x v="1047"/>
    <x v="1"/>
    <x v="12"/>
    <x v="1027"/>
    <n v="21.84"/>
    <n v="3"/>
    <n v="0"/>
    <n v="10.4832"/>
  </r>
  <r>
    <n v="1573"/>
    <s v="US-2011-157385"/>
    <x v="2"/>
    <x v="533"/>
    <d v="2011-11-25T00:00:00"/>
    <s v="First Class"/>
    <x v="183"/>
    <x v="183"/>
    <x v="0"/>
    <x v="0"/>
    <x v="1"/>
    <x v="1"/>
    <x v="25"/>
    <x v="1"/>
    <x v="1048"/>
    <x v="2"/>
    <x v="11"/>
    <x v="1028"/>
    <n v="29.99"/>
    <n v="1"/>
    <n v="0"/>
    <n v="6.2978999999999985"/>
  </r>
  <r>
    <n v="1574"/>
    <s v="US-2011-157385"/>
    <x v="2"/>
    <x v="533"/>
    <d v="2011-11-25T00:00:00"/>
    <s v="First Class"/>
    <x v="183"/>
    <x v="183"/>
    <x v="0"/>
    <x v="0"/>
    <x v="1"/>
    <x v="1"/>
    <x v="25"/>
    <x v="1"/>
    <x v="467"/>
    <x v="0"/>
    <x v="1"/>
    <x v="463"/>
    <n v="381.44000000000005"/>
    <n v="2"/>
    <n v="0.2"/>
    <n v="23.839999999999975"/>
  </r>
  <r>
    <n v="1575"/>
    <s v="CA-2011-101602"/>
    <x v="2"/>
    <x v="534"/>
    <d v="2011-12-18T00:00:00"/>
    <s v="First Class"/>
    <x v="498"/>
    <x v="498"/>
    <x v="0"/>
    <x v="0"/>
    <x v="236"/>
    <x v="5"/>
    <x v="293"/>
    <x v="2"/>
    <x v="1049"/>
    <x v="2"/>
    <x v="7"/>
    <x v="1029"/>
    <n v="40.68"/>
    <n v="3"/>
    <n v="0.2"/>
    <n v="-9.153000000000004"/>
  </r>
  <r>
    <n v="1576"/>
    <s v="CA-2011-101602"/>
    <x v="2"/>
    <x v="534"/>
    <d v="2011-12-18T00:00:00"/>
    <s v="First Class"/>
    <x v="498"/>
    <x v="498"/>
    <x v="0"/>
    <x v="0"/>
    <x v="236"/>
    <x v="5"/>
    <x v="293"/>
    <x v="2"/>
    <x v="635"/>
    <x v="0"/>
    <x v="1"/>
    <x v="629"/>
    <n v="763.28"/>
    <n v="5"/>
    <n v="0.3"/>
    <n v="-21.807999999999993"/>
  </r>
  <r>
    <n v="1577"/>
    <s v="CA-2013-109057"/>
    <x v="0"/>
    <x v="183"/>
    <d v="2013-04-28T00:00:00"/>
    <s v="Standard Class"/>
    <x v="499"/>
    <x v="499"/>
    <x v="2"/>
    <x v="0"/>
    <x v="34"/>
    <x v="10"/>
    <x v="173"/>
    <x v="2"/>
    <x v="328"/>
    <x v="1"/>
    <x v="4"/>
    <x v="324"/>
    <n v="23.952000000000002"/>
    <n v="2"/>
    <n v="0.2"/>
    <n v="2.3952000000000018"/>
  </r>
  <r>
    <n v="1578"/>
    <s v="CA-2013-154403"/>
    <x v="0"/>
    <x v="454"/>
    <d v="2013-05-28T00:00:00"/>
    <s v="Standard Class"/>
    <x v="399"/>
    <x v="399"/>
    <x v="2"/>
    <x v="0"/>
    <x v="159"/>
    <x v="19"/>
    <x v="255"/>
    <x v="0"/>
    <x v="1050"/>
    <x v="1"/>
    <x v="10"/>
    <x v="1030"/>
    <n v="4.9800000000000004"/>
    <n v="1"/>
    <n v="0"/>
    <n v="2.4402000000000004"/>
  </r>
  <r>
    <n v="1579"/>
    <s v="CA-2013-102456"/>
    <x v="0"/>
    <x v="535"/>
    <d v="2013-03-02T00:00:00"/>
    <s v="First Class"/>
    <x v="297"/>
    <x v="297"/>
    <x v="0"/>
    <x v="0"/>
    <x v="20"/>
    <x v="15"/>
    <x v="164"/>
    <x v="3"/>
    <x v="1051"/>
    <x v="1"/>
    <x v="9"/>
    <x v="1031"/>
    <n v="170.88"/>
    <n v="3"/>
    <n v="0"/>
    <n v="49.555199999999978"/>
  </r>
  <r>
    <n v="1580"/>
    <s v="CA-2012-131338"/>
    <x v="1"/>
    <x v="101"/>
    <d v="2012-08-12T00:00:00"/>
    <s v="First Class"/>
    <x v="268"/>
    <x v="268"/>
    <x v="0"/>
    <x v="0"/>
    <x v="20"/>
    <x v="15"/>
    <x v="23"/>
    <x v="3"/>
    <x v="348"/>
    <x v="2"/>
    <x v="7"/>
    <x v="344"/>
    <n v="307.98"/>
    <n v="2"/>
    <n v="0"/>
    <n v="89.314199999999971"/>
  </r>
  <r>
    <n v="1581"/>
    <s v="CA-2012-131338"/>
    <x v="1"/>
    <x v="101"/>
    <d v="2012-08-12T00:00:00"/>
    <s v="First Class"/>
    <x v="268"/>
    <x v="268"/>
    <x v="0"/>
    <x v="0"/>
    <x v="20"/>
    <x v="15"/>
    <x v="23"/>
    <x v="3"/>
    <x v="223"/>
    <x v="0"/>
    <x v="3"/>
    <x v="221"/>
    <n v="382.80599999999998"/>
    <n v="9"/>
    <n v="0.4"/>
    <n v="-153.12239999999997"/>
  </r>
  <r>
    <n v="1582"/>
    <s v="CA-2012-131338"/>
    <x v="1"/>
    <x v="101"/>
    <d v="2012-08-12T00:00:00"/>
    <s v="First Class"/>
    <x v="268"/>
    <x v="268"/>
    <x v="0"/>
    <x v="0"/>
    <x v="20"/>
    <x v="15"/>
    <x v="23"/>
    <x v="3"/>
    <x v="193"/>
    <x v="1"/>
    <x v="4"/>
    <x v="192"/>
    <n v="41.96"/>
    <n v="2"/>
    <n v="0"/>
    <n v="2.9371999999999971"/>
  </r>
  <r>
    <n v="1583"/>
    <s v="CA-2012-131338"/>
    <x v="1"/>
    <x v="101"/>
    <d v="2012-08-12T00:00:00"/>
    <s v="First Class"/>
    <x v="268"/>
    <x v="268"/>
    <x v="0"/>
    <x v="0"/>
    <x v="20"/>
    <x v="15"/>
    <x v="23"/>
    <x v="3"/>
    <x v="692"/>
    <x v="1"/>
    <x v="8"/>
    <x v="685"/>
    <n v="1217.568"/>
    <n v="2"/>
    <n v="0.2"/>
    <n v="456.58800000000002"/>
  </r>
  <r>
    <n v="1584"/>
    <s v="CA-2012-131338"/>
    <x v="1"/>
    <x v="101"/>
    <d v="2012-08-12T00:00:00"/>
    <s v="First Class"/>
    <x v="268"/>
    <x v="268"/>
    <x v="0"/>
    <x v="0"/>
    <x v="20"/>
    <x v="15"/>
    <x v="23"/>
    <x v="3"/>
    <x v="116"/>
    <x v="0"/>
    <x v="5"/>
    <x v="116"/>
    <n v="47.04"/>
    <n v="3"/>
    <n v="0"/>
    <n v="18.345599999999997"/>
  </r>
  <r>
    <n v="1585"/>
    <s v="CA-2012-131338"/>
    <x v="1"/>
    <x v="101"/>
    <d v="2012-08-12T00:00:00"/>
    <s v="First Class"/>
    <x v="268"/>
    <x v="268"/>
    <x v="0"/>
    <x v="0"/>
    <x v="20"/>
    <x v="15"/>
    <x v="23"/>
    <x v="3"/>
    <x v="50"/>
    <x v="0"/>
    <x v="5"/>
    <x v="50"/>
    <n v="6.16"/>
    <n v="2"/>
    <n v="0"/>
    <n v="2.9567999999999999"/>
  </r>
  <r>
    <n v="1586"/>
    <s v="CA-2012-131338"/>
    <x v="1"/>
    <x v="101"/>
    <d v="2012-08-12T00:00:00"/>
    <s v="First Class"/>
    <x v="268"/>
    <x v="268"/>
    <x v="0"/>
    <x v="0"/>
    <x v="20"/>
    <x v="15"/>
    <x v="23"/>
    <x v="3"/>
    <x v="469"/>
    <x v="2"/>
    <x v="7"/>
    <x v="465"/>
    <n v="979.95"/>
    <n v="5"/>
    <n v="0"/>
    <n v="274.38600000000008"/>
  </r>
  <r>
    <n v="1587"/>
    <s v="CA-2012-131338"/>
    <x v="1"/>
    <x v="101"/>
    <d v="2012-08-12T00:00:00"/>
    <s v="First Class"/>
    <x v="268"/>
    <x v="268"/>
    <x v="0"/>
    <x v="0"/>
    <x v="20"/>
    <x v="15"/>
    <x v="23"/>
    <x v="3"/>
    <x v="1052"/>
    <x v="1"/>
    <x v="10"/>
    <x v="1032"/>
    <n v="143.69999999999999"/>
    <n v="3"/>
    <n v="0"/>
    <n v="68.975999999999999"/>
  </r>
  <r>
    <n v="1588"/>
    <s v="CA-2012-131338"/>
    <x v="1"/>
    <x v="101"/>
    <d v="2012-08-12T00:00:00"/>
    <s v="First Class"/>
    <x v="268"/>
    <x v="268"/>
    <x v="0"/>
    <x v="0"/>
    <x v="20"/>
    <x v="15"/>
    <x v="23"/>
    <x v="3"/>
    <x v="1053"/>
    <x v="1"/>
    <x v="13"/>
    <x v="1033"/>
    <n v="10.649999999999999"/>
    <n v="3"/>
    <n v="0"/>
    <n v="5.0054999999999996"/>
  </r>
  <r>
    <n v="1589"/>
    <s v="CA-2012-131338"/>
    <x v="1"/>
    <x v="101"/>
    <d v="2012-08-12T00:00:00"/>
    <s v="First Class"/>
    <x v="268"/>
    <x v="268"/>
    <x v="0"/>
    <x v="0"/>
    <x v="20"/>
    <x v="15"/>
    <x v="23"/>
    <x v="3"/>
    <x v="386"/>
    <x v="2"/>
    <x v="11"/>
    <x v="382"/>
    <n v="247.8"/>
    <n v="4"/>
    <n v="0"/>
    <n v="34.692000000000007"/>
  </r>
  <r>
    <n v="1590"/>
    <s v="CA-2013-109911"/>
    <x v="0"/>
    <x v="536"/>
    <d v="2013-05-17T00:00:00"/>
    <s v="Standard Class"/>
    <x v="500"/>
    <x v="500"/>
    <x v="1"/>
    <x v="0"/>
    <x v="173"/>
    <x v="17"/>
    <x v="220"/>
    <x v="0"/>
    <x v="448"/>
    <x v="1"/>
    <x v="6"/>
    <x v="443"/>
    <n v="10.96"/>
    <n v="4"/>
    <n v="0"/>
    <n v="2.9592000000000009"/>
  </r>
  <r>
    <n v="1591"/>
    <s v="US-2013-132423"/>
    <x v="0"/>
    <x v="173"/>
    <d v="2013-04-20T00:00:00"/>
    <s v="Standard Class"/>
    <x v="501"/>
    <x v="501"/>
    <x v="1"/>
    <x v="0"/>
    <x v="237"/>
    <x v="5"/>
    <x v="294"/>
    <x v="2"/>
    <x v="1054"/>
    <x v="1"/>
    <x v="6"/>
    <x v="1034"/>
    <n v="33.488000000000007"/>
    <n v="7"/>
    <n v="0.2"/>
    <n v="5.8603999999999967"/>
  </r>
  <r>
    <n v="1592"/>
    <s v="US-2013-132423"/>
    <x v="0"/>
    <x v="173"/>
    <d v="2013-04-20T00:00:00"/>
    <s v="Standard Class"/>
    <x v="501"/>
    <x v="501"/>
    <x v="1"/>
    <x v="0"/>
    <x v="237"/>
    <x v="5"/>
    <x v="294"/>
    <x v="2"/>
    <x v="131"/>
    <x v="1"/>
    <x v="13"/>
    <x v="131"/>
    <n v="8.0399999999999991"/>
    <n v="5"/>
    <n v="0.2"/>
    <n v="2.9144999999999994"/>
  </r>
  <r>
    <n v="1593"/>
    <s v="CA-2012-122826"/>
    <x v="1"/>
    <x v="537"/>
    <d v="2012-06-25T00:00:00"/>
    <s v="Second Class"/>
    <x v="502"/>
    <x v="502"/>
    <x v="0"/>
    <x v="0"/>
    <x v="175"/>
    <x v="4"/>
    <x v="224"/>
    <x v="1"/>
    <x v="1055"/>
    <x v="2"/>
    <x v="7"/>
    <x v="1035"/>
    <n v="201.56800000000001"/>
    <n v="4"/>
    <n v="0.2"/>
    <n v="22.676399999999994"/>
  </r>
  <r>
    <n v="1594"/>
    <s v="CA-2011-117317"/>
    <x v="2"/>
    <x v="538"/>
    <d v="2011-10-19T00:00:00"/>
    <s v="Same Day"/>
    <x v="223"/>
    <x v="223"/>
    <x v="0"/>
    <x v="0"/>
    <x v="1"/>
    <x v="1"/>
    <x v="3"/>
    <x v="1"/>
    <x v="1056"/>
    <x v="1"/>
    <x v="10"/>
    <x v="1036"/>
    <n v="13.440000000000001"/>
    <n v="3"/>
    <n v="0"/>
    <n v="6.5856000000000012"/>
  </r>
  <r>
    <n v="1595"/>
    <s v="CA-2012-118423"/>
    <x v="1"/>
    <x v="539"/>
    <d v="2012-03-27T00:00:00"/>
    <s v="First Class"/>
    <x v="503"/>
    <x v="503"/>
    <x v="2"/>
    <x v="0"/>
    <x v="97"/>
    <x v="10"/>
    <x v="120"/>
    <x v="2"/>
    <x v="1057"/>
    <x v="0"/>
    <x v="0"/>
    <x v="1037"/>
    <n v="359.05799999999994"/>
    <n v="3"/>
    <n v="0.3"/>
    <n v="-35.905799999999999"/>
  </r>
  <r>
    <n v="1596"/>
    <s v="CA-2014-149181"/>
    <x v="3"/>
    <x v="540"/>
    <d v="2014-05-13T00:00:00"/>
    <s v="Standard Class"/>
    <x v="198"/>
    <x v="198"/>
    <x v="0"/>
    <x v="0"/>
    <x v="38"/>
    <x v="24"/>
    <x v="47"/>
    <x v="3"/>
    <x v="877"/>
    <x v="0"/>
    <x v="1"/>
    <x v="862"/>
    <n v="47.991999999999997"/>
    <n v="2"/>
    <n v="0.3"/>
    <n v="-2.0567999999999991"/>
  </r>
  <r>
    <n v="1597"/>
    <s v="CA-2014-132234"/>
    <x v="3"/>
    <x v="524"/>
    <d v="2014-10-19T00:00:00"/>
    <s v="First Class"/>
    <x v="199"/>
    <x v="199"/>
    <x v="1"/>
    <x v="0"/>
    <x v="20"/>
    <x v="15"/>
    <x v="164"/>
    <x v="3"/>
    <x v="451"/>
    <x v="0"/>
    <x v="5"/>
    <x v="447"/>
    <n v="547.30000000000007"/>
    <n v="13"/>
    <n v="0"/>
    <n v="175.13599999999997"/>
  </r>
  <r>
    <n v="1598"/>
    <s v="CA-2014-158876"/>
    <x v="3"/>
    <x v="123"/>
    <d v="2014-11-22T00:00:00"/>
    <s v="Second Class"/>
    <x v="492"/>
    <x v="492"/>
    <x v="0"/>
    <x v="0"/>
    <x v="238"/>
    <x v="5"/>
    <x v="295"/>
    <x v="2"/>
    <x v="1058"/>
    <x v="1"/>
    <x v="10"/>
    <x v="1038"/>
    <n v="16.896000000000001"/>
    <n v="4"/>
    <n v="0.2"/>
    <n v="5.2799999999999994"/>
  </r>
  <r>
    <n v="1599"/>
    <s v="CA-2014-158876"/>
    <x v="3"/>
    <x v="123"/>
    <d v="2014-11-22T00:00:00"/>
    <s v="Second Class"/>
    <x v="492"/>
    <x v="492"/>
    <x v="0"/>
    <x v="0"/>
    <x v="238"/>
    <x v="5"/>
    <x v="295"/>
    <x v="2"/>
    <x v="1059"/>
    <x v="1"/>
    <x v="14"/>
    <x v="1039"/>
    <n v="6.6720000000000006"/>
    <n v="1"/>
    <n v="0.2"/>
    <n v="0.50039999999999996"/>
  </r>
  <r>
    <n v="1600"/>
    <s v="CA-2014-158876"/>
    <x v="3"/>
    <x v="123"/>
    <d v="2014-11-22T00:00:00"/>
    <s v="Second Class"/>
    <x v="492"/>
    <x v="492"/>
    <x v="0"/>
    <x v="0"/>
    <x v="238"/>
    <x v="5"/>
    <x v="295"/>
    <x v="2"/>
    <x v="290"/>
    <x v="1"/>
    <x v="6"/>
    <x v="287"/>
    <n v="99.13600000000001"/>
    <n v="4"/>
    <n v="0.2"/>
    <n v="8.674399999999995"/>
  </r>
  <r>
    <n v="1601"/>
    <s v="CA-2014-158876"/>
    <x v="3"/>
    <x v="123"/>
    <d v="2014-11-22T00:00:00"/>
    <s v="Second Class"/>
    <x v="492"/>
    <x v="492"/>
    <x v="0"/>
    <x v="0"/>
    <x v="238"/>
    <x v="5"/>
    <x v="295"/>
    <x v="2"/>
    <x v="296"/>
    <x v="0"/>
    <x v="5"/>
    <x v="293"/>
    <n v="15.991999999999999"/>
    <n v="2"/>
    <n v="0.6"/>
    <n v="-13.992999999999999"/>
  </r>
  <r>
    <n v="1602"/>
    <s v="CA-2013-164672"/>
    <x v="0"/>
    <x v="541"/>
    <d v="2013-05-14T00:00:00"/>
    <s v="Second Class"/>
    <x v="334"/>
    <x v="334"/>
    <x v="1"/>
    <x v="0"/>
    <x v="18"/>
    <x v="13"/>
    <x v="21"/>
    <x v="3"/>
    <x v="1060"/>
    <x v="0"/>
    <x v="5"/>
    <x v="1040"/>
    <n v="211.96"/>
    <n v="2"/>
    <n v="0"/>
    <n v="42.391999999999996"/>
  </r>
  <r>
    <n v="1603"/>
    <s v="US-2013-132857"/>
    <x v="0"/>
    <x v="25"/>
    <d v="2013-12-18T00:00:00"/>
    <s v="Standard Class"/>
    <x v="222"/>
    <x v="222"/>
    <x v="0"/>
    <x v="0"/>
    <x v="214"/>
    <x v="18"/>
    <x v="296"/>
    <x v="0"/>
    <x v="1061"/>
    <x v="1"/>
    <x v="6"/>
    <x v="1041"/>
    <n v="6.6719999999999988"/>
    <n v="3"/>
    <n v="0.2"/>
    <n v="1.6679999999999997"/>
  </r>
  <r>
    <n v="1604"/>
    <s v="CA-2014-116645"/>
    <x v="3"/>
    <x v="329"/>
    <d v="2014-12-05T00:00:00"/>
    <s v="Standard Class"/>
    <x v="250"/>
    <x v="250"/>
    <x v="0"/>
    <x v="0"/>
    <x v="46"/>
    <x v="13"/>
    <x v="284"/>
    <x v="3"/>
    <x v="1062"/>
    <x v="1"/>
    <x v="6"/>
    <x v="1042"/>
    <n v="155.94"/>
    <n v="6"/>
    <n v="0"/>
    <n v="45.222599999999993"/>
  </r>
  <r>
    <n v="1605"/>
    <s v="US-2013-115819"/>
    <x v="0"/>
    <x v="475"/>
    <d v="2013-04-25T00:00:00"/>
    <s v="Second Class"/>
    <x v="123"/>
    <x v="123"/>
    <x v="0"/>
    <x v="0"/>
    <x v="1"/>
    <x v="1"/>
    <x v="13"/>
    <x v="1"/>
    <x v="857"/>
    <x v="2"/>
    <x v="7"/>
    <x v="843"/>
    <n v="39.960000000000008"/>
    <n v="5"/>
    <n v="0.2"/>
    <n v="12.986999999999995"/>
  </r>
  <r>
    <n v="1606"/>
    <s v="US-2013-115819"/>
    <x v="0"/>
    <x v="475"/>
    <d v="2013-04-25T00:00:00"/>
    <s v="Second Class"/>
    <x v="123"/>
    <x v="123"/>
    <x v="0"/>
    <x v="0"/>
    <x v="1"/>
    <x v="1"/>
    <x v="13"/>
    <x v="1"/>
    <x v="1063"/>
    <x v="1"/>
    <x v="6"/>
    <x v="1043"/>
    <n v="5.46"/>
    <n v="3"/>
    <n v="0"/>
    <n v="1.5288000000000002"/>
  </r>
  <r>
    <n v="1607"/>
    <s v="US-2013-115819"/>
    <x v="0"/>
    <x v="475"/>
    <d v="2013-04-25T00:00:00"/>
    <s v="Second Class"/>
    <x v="123"/>
    <x v="123"/>
    <x v="0"/>
    <x v="0"/>
    <x v="1"/>
    <x v="1"/>
    <x v="13"/>
    <x v="1"/>
    <x v="1064"/>
    <x v="1"/>
    <x v="6"/>
    <x v="1044"/>
    <n v="73.2"/>
    <n v="5"/>
    <n v="0"/>
    <n v="21.227999999999998"/>
  </r>
  <r>
    <n v="1608"/>
    <s v="US-2013-115819"/>
    <x v="0"/>
    <x v="475"/>
    <d v="2013-04-25T00:00:00"/>
    <s v="Second Class"/>
    <x v="123"/>
    <x v="123"/>
    <x v="0"/>
    <x v="0"/>
    <x v="1"/>
    <x v="1"/>
    <x v="13"/>
    <x v="1"/>
    <x v="347"/>
    <x v="1"/>
    <x v="8"/>
    <x v="343"/>
    <n v="5.84"/>
    <n v="1"/>
    <n v="0.2"/>
    <n v="1.9709999999999996"/>
  </r>
  <r>
    <n v="1609"/>
    <s v="US-2013-115819"/>
    <x v="0"/>
    <x v="475"/>
    <d v="2013-04-25T00:00:00"/>
    <s v="Second Class"/>
    <x v="123"/>
    <x v="123"/>
    <x v="0"/>
    <x v="0"/>
    <x v="1"/>
    <x v="1"/>
    <x v="13"/>
    <x v="1"/>
    <x v="126"/>
    <x v="1"/>
    <x v="10"/>
    <x v="557"/>
    <n v="22.72"/>
    <n v="4"/>
    <n v="0"/>
    <n v="10.223999999999998"/>
  </r>
  <r>
    <n v="1610"/>
    <s v="US-2013-115819"/>
    <x v="0"/>
    <x v="475"/>
    <d v="2013-04-25T00:00:00"/>
    <s v="Second Class"/>
    <x v="123"/>
    <x v="123"/>
    <x v="0"/>
    <x v="0"/>
    <x v="1"/>
    <x v="1"/>
    <x v="13"/>
    <x v="1"/>
    <x v="1065"/>
    <x v="1"/>
    <x v="8"/>
    <x v="1045"/>
    <n v="9.3360000000000003"/>
    <n v="3"/>
    <n v="0.2"/>
    <n v="3.2675999999999994"/>
  </r>
  <r>
    <n v="1611"/>
    <s v="CA-2011-156349"/>
    <x v="2"/>
    <x v="542"/>
    <d v="2011-05-30T00:00:00"/>
    <s v="Standard Class"/>
    <x v="504"/>
    <x v="504"/>
    <x v="1"/>
    <x v="0"/>
    <x v="1"/>
    <x v="1"/>
    <x v="141"/>
    <x v="1"/>
    <x v="1057"/>
    <x v="0"/>
    <x v="0"/>
    <x v="1037"/>
    <n v="290.666"/>
    <n v="2"/>
    <n v="0.15"/>
    <n v="27.356800000000007"/>
  </r>
  <r>
    <n v="1612"/>
    <s v="CA-2011-156349"/>
    <x v="2"/>
    <x v="542"/>
    <d v="2011-05-30T00:00:00"/>
    <s v="Standard Class"/>
    <x v="504"/>
    <x v="504"/>
    <x v="1"/>
    <x v="0"/>
    <x v="1"/>
    <x v="1"/>
    <x v="141"/>
    <x v="1"/>
    <x v="1066"/>
    <x v="2"/>
    <x v="7"/>
    <x v="1046"/>
    <n v="201.584"/>
    <n v="2"/>
    <n v="0.2"/>
    <n v="20.158400000000015"/>
  </r>
  <r>
    <n v="1613"/>
    <s v="CA-2011-156349"/>
    <x v="2"/>
    <x v="542"/>
    <d v="2011-05-30T00:00:00"/>
    <s v="Standard Class"/>
    <x v="504"/>
    <x v="504"/>
    <x v="1"/>
    <x v="0"/>
    <x v="1"/>
    <x v="1"/>
    <x v="141"/>
    <x v="1"/>
    <x v="66"/>
    <x v="2"/>
    <x v="7"/>
    <x v="66"/>
    <n v="83.984000000000009"/>
    <n v="2"/>
    <n v="0.2"/>
    <n v="31.494"/>
  </r>
  <r>
    <n v="1614"/>
    <s v="CA-2014-138380"/>
    <x v="3"/>
    <x v="202"/>
    <d v="2014-12-26T00:00:00"/>
    <s v="Standard Class"/>
    <x v="453"/>
    <x v="453"/>
    <x v="1"/>
    <x v="0"/>
    <x v="182"/>
    <x v="1"/>
    <x v="232"/>
    <x v="1"/>
    <x v="384"/>
    <x v="1"/>
    <x v="4"/>
    <x v="380"/>
    <n v="1000.0200000000001"/>
    <n v="7"/>
    <n v="0"/>
    <n v="290.00579999999991"/>
  </r>
  <r>
    <n v="1615"/>
    <s v="US-2013-113509"/>
    <x v="0"/>
    <x v="543"/>
    <d v="2013-03-20T00:00:00"/>
    <s v="Standard Class"/>
    <x v="484"/>
    <x v="484"/>
    <x v="2"/>
    <x v="0"/>
    <x v="10"/>
    <x v="9"/>
    <x v="105"/>
    <x v="3"/>
    <x v="1067"/>
    <x v="2"/>
    <x v="11"/>
    <x v="1047"/>
    <n v="83.976000000000013"/>
    <n v="3"/>
    <n v="0.2"/>
    <n v="-13.646100000000001"/>
  </r>
  <r>
    <n v="1616"/>
    <s v="CA-2012-130022"/>
    <x v="1"/>
    <x v="544"/>
    <d v="2012-08-16T00:00:00"/>
    <s v="Standard Class"/>
    <x v="451"/>
    <x v="451"/>
    <x v="2"/>
    <x v="0"/>
    <x v="16"/>
    <x v="11"/>
    <x v="19"/>
    <x v="2"/>
    <x v="547"/>
    <x v="1"/>
    <x v="2"/>
    <x v="542"/>
    <n v="3.75"/>
    <n v="1"/>
    <n v="0"/>
    <n v="1.7999999999999998"/>
  </r>
  <r>
    <n v="1617"/>
    <s v="CA-2012-130022"/>
    <x v="1"/>
    <x v="544"/>
    <d v="2012-08-16T00:00:00"/>
    <s v="Standard Class"/>
    <x v="451"/>
    <x v="451"/>
    <x v="2"/>
    <x v="0"/>
    <x v="16"/>
    <x v="11"/>
    <x v="19"/>
    <x v="2"/>
    <x v="254"/>
    <x v="1"/>
    <x v="2"/>
    <x v="252"/>
    <n v="41.4"/>
    <n v="4"/>
    <n v="0"/>
    <n v="19.872"/>
  </r>
  <r>
    <n v="1618"/>
    <s v="CA-2012-130022"/>
    <x v="1"/>
    <x v="544"/>
    <d v="2012-08-16T00:00:00"/>
    <s v="Standard Class"/>
    <x v="451"/>
    <x v="451"/>
    <x v="2"/>
    <x v="0"/>
    <x v="16"/>
    <x v="11"/>
    <x v="19"/>
    <x v="2"/>
    <x v="1068"/>
    <x v="1"/>
    <x v="6"/>
    <x v="1048"/>
    <n v="29.79"/>
    <n v="3"/>
    <n v="0"/>
    <n v="12.511800000000001"/>
  </r>
  <r>
    <n v="1619"/>
    <s v="US-2013-118780"/>
    <x v="0"/>
    <x v="545"/>
    <d v="2013-09-15T00:00:00"/>
    <s v="Second Class"/>
    <x v="43"/>
    <x v="43"/>
    <x v="2"/>
    <x v="0"/>
    <x v="20"/>
    <x v="15"/>
    <x v="164"/>
    <x v="3"/>
    <x v="1069"/>
    <x v="1"/>
    <x v="4"/>
    <x v="1049"/>
    <n v="59.48"/>
    <n v="2"/>
    <n v="0"/>
    <n v="8.9220000000000041"/>
  </r>
  <r>
    <n v="1620"/>
    <s v="US-2013-118780"/>
    <x v="0"/>
    <x v="545"/>
    <d v="2013-09-15T00:00:00"/>
    <s v="Second Class"/>
    <x v="43"/>
    <x v="43"/>
    <x v="2"/>
    <x v="0"/>
    <x v="20"/>
    <x v="15"/>
    <x v="164"/>
    <x v="3"/>
    <x v="1070"/>
    <x v="1"/>
    <x v="10"/>
    <x v="1050"/>
    <n v="6.69"/>
    <n v="1"/>
    <n v="0"/>
    <n v="3.0773999999999999"/>
  </r>
  <r>
    <n v="1621"/>
    <s v="CA-2014-108560"/>
    <x v="3"/>
    <x v="141"/>
    <d v="2014-07-16T00:00:00"/>
    <s v="Standard Class"/>
    <x v="505"/>
    <x v="505"/>
    <x v="0"/>
    <x v="0"/>
    <x v="239"/>
    <x v="4"/>
    <x v="297"/>
    <x v="1"/>
    <x v="1071"/>
    <x v="0"/>
    <x v="5"/>
    <x v="1051"/>
    <n v="198.46"/>
    <n v="2"/>
    <n v="0"/>
    <n v="99.23"/>
  </r>
  <r>
    <n v="1622"/>
    <s v="CA-2014-108560"/>
    <x v="3"/>
    <x v="141"/>
    <d v="2014-07-16T00:00:00"/>
    <s v="Standard Class"/>
    <x v="505"/>
    <x v="505"/>
    <x v="0"/>
    <x v="0"/>
    <x v="239"/>
    <x v="4"/>
    <x v="297"/>
    <x v="1"/>
    <x v="508"/>
    <x v="1"/>
    <x v="2"/>
    <x v="503"/>
    <n v="786.48"/>
    <n v="8"/>
    <n v="0"/>
    <n v="385.37520000000001"/>
  </r>
  <r>
    <n v="1623"/>
    <s v="CA-2014-108560"/>
    <x v="3"/>
    <x v="141"/>
    <d v="2014-07-16T00:00:00"/>
    <s v="Standard Class"/>
    <x v="505"/>
    <x v="505"/>
    <x v="0"/>
    <x v="0"/>
    <x v="239"/>
    <x v="4"/>
    <x v="297"/>
    <x v="1"/>
    <x v="497"/>
    <x v="1"/>
    <x v="8"/>
    <x v="492"/>
    <n v="23.168000000000003"/>
    <n v="2"/>
    <n v="0.2"/>
    <n v="7.8191999999999995"/>
  </r>
  <r>
    <n v="1624"/>
    <s v="CA-2014-108560"/>
    <x v="3"/>
    <x v="141"/>
    <d v="2014-07-16T00:00:00"/>
    <s v="Standard Class"/>
    <x v="505"/>
    <x v="505"/>
    <x v="0"/>
    <x v="0"/>
    <x v="239"/>
    <x v="4"/>
    <x v="297"/>
    <x v="1"/>
    <x v="1072"/>
    <x v="2"/>
    <x v="11"/>
    <x v="1052"/>
    <n v="50"/>
    <n v="2"/>
    <n v="0"/>
    <n v="10.5"/>
  </r>
  <r>
    <n v="1625"/>
    <s v="CA-2012-157084"/>
    <x v="1"/>
    <x v="546"/>
    <d v="2012-12-24T00:00:00"/>
    <s v="Standard Class"/>
    <x v="506"/>
    <x v="506"/>
    <x v="0"/>
    <x v="0"/>
    <x v="1"/>
    <x v="1"/>
    <x v="13"/>
    <x v="1"/>
    <x v="981"/>
    <x v="2"/>
    <x v="7"/>
    <x v="965"/>
    <n v="675.96"/>
    <n v="5"/>
    <n v="0.2"/>
    <n v="84.494999999999948"/>
  </r>
  <r>
    <n v="1626"/>
    <s v="CA-2012-157084"/>
    <x v="1"/>
    <x v="546"/>
    <d v="2012-12-24T00:00:00"/>
    <s v="Standard Class"/>
    <x v="506"/>
    <x v="506"/>
    <x v="0"/>
    <x v="0"/>
    <x v="1"/>
    <x v="1"/>
    <x v="13"/>
    <x v="1"/>
    <x v="695"/>
    <x v="2"/>
    <x v="11"/>
    <x v="1053"/>
    <n v="1265.8499999999999"/>
    <n v="3"/>
    <n v="0"/>
    <n v="556.97400000000005"/>
  </r>
  <r>
    <n v="1627"/>
    <s v="CA-2012-164539"/>
    <x v="1"/>
    <x v="547"/>
    <d v="2012-11-22T00:00:00"/>
    <s v="Standard Class"/>
    <x v="178"/>
    <x v="178"/>
    <x v="2"/>
    <x v="0"/>
    <x v="20"/>
    <x v="15"/>
    <x v="164"/>
    <x v="3"/>
    <x v="549"/>
    <x v="1"/>
    <x v="9"/>
    <x v="544"/>
    <n v="523.25"/>
    <n v="5"/>
    <n v="0"/>
    <n v="141.27749999999997"/>
  </r>
  <r>
    <n v="1628"/>
    <s v="CA-2012-143119"/>
    <x v="1"/>
    <x v="496"/>
    <d v="2012-09-30T00:00:00"/>
    <s v="Standard Class"/>
    <x v="507"/>
    <x v="507"/>
    <x v="0"/>
    <x v="0"/>
    <x v="240"/>
    <x v="28"/>
    <x v="298"/>
    <x v="0"/>
    <x v="866"/>
    <x v="0"/>
    <x v="1"/>
    <x v="851"/>
    <n v="517.5"/>
    <n v="6"/>
    <n v="0"/>
    <n v="155.24999999999994"/>
  </r>
  <r>
    <n v="1629"/>
    <s v="CA-2014-101049"/>
    <x v="3"/>
    <x v="548"/>
    <d v="2014-06-26T00:00:00"/>
    <s v="Second Class"/>
    <x v="238"/>
    <x v="238"/>
    <x v="0"/>
    <x v="0"/>
    <x v="138"/>
    <x v="24"/>
    <x v="177"/>
    <x v="3"/>
    <x v="1073"/>
    <x v="0"/>
    <x v="5"/>
    <x v="1054"/>
    <n v="17.920000000000002"/>
    <n v="5"/>
    <n v="0.2"/>
    <n v="2.4639999999999986"/>
  </r>
  <r>
    <n v="1630"/>
    <s v="CA-2014-101049"/>
    <x v="3"/>
    <x v="548"/>
    <d v="2014-06-26T00:00:00"/>
    <s v="Second Class"/>
    <x v="238"/>
    <x v="238"/>
    <x v="0"/>
    <x v="0"/>
    <x v="138"/>
    <x v="24"/>
    <x v="177"/>
    <x v="3"/>
    <x v="710"/>
    <x v="1"/>
    <x v="8"/>
    <x v="702"/>
    <n v="41.256000000000007"/>
    <n v="6"/>
    <n v="0.7"/>
    <n v="-34.38000000000001"/>
  </r>
  <r>
    <n v="1631"/>
    <s v="CA-2013-106530"/>
    <x v="0"/>
    <x v="541"/>
    <d v="2013-05-09T00:00:00"/>
    <s v="Same Day"/>
    <x v="52"/>
    <x v="52"/>
    <x v="0"/>
    <x v="0"/>
    <x v="138"/>
    <x v="24"/>
    <x v="177"/>
    <x v="3"/>
    <x v="1074"/>
    <x v="1"/>
    <x v="4"/>
    <x v="1055"/>
    <n v="1006.056"/>
    <n v="3"/>
    <n v="0.2"/>
    <n v="88.029900000000055"/>
  </r>
  <r>
    <n v="1632"/>
    <s v="CA-2013-106530"/>
    <x v="0"/>
    <x v="541"/>
    <d v="2013-05-09T00:00:00"/>
    <s v="Same Day"/>
    <x v="52"/>
    <x v="52"/>
    <x v="0"/>
    <x v="0"/>
    <x v="138"/>
    <x v="24"/>
    <x v="177"/>
    <x v="3"/>
    <x v="481"/>
    <x v="1"/>
    <x v="10"/>
    <x v="477"/>
    <n v="10.688000000000001"/>
    <n v="2"/>
    <n v="0.2"/>
    <n v="3.7407999999999997"/>
  </r>
  <r>
    <n v="1633"/>
    <s v="CA-2013-106530"/>
    <x v="0"/>
    <x v="541"/>
    <d v="2013-05-09T00:00:00"/>
    <s v="Same Day"/>
    <x v="52"/>
    <x v="52"/>
    <x v="0"/>
    <x v="0"/>
    <x v="138"/>
    <x v="24"/>
    <x v="177"/>
    <x v="3"/>
    <x v="498"/>
    <x v="1"/>
    <x v="10"/>
    <x v="493"/>
    <n v="10.368000000000002"/>
    <n v="2"/>
    <n v="0.2"/>
    <n v="3.6288"/>
  </r>
  <r>
    <n v="1634"/>
    <s v="CA-2013-106530"/>
    <x v="0"/>
    <x v="541"/>
    <d v="2013-05-09T00:00:00"/>
    <s v="Same Day"/>
    <x v="52"/>
    <x v="52"/>
    <x v="0"/>
    <x v="0"/>
    <x v="138"/>
    <x v="24"/>
    <x v="177"/>
    <x v="3"/>
    <x v="953"/>
    <x v="1"/>
    <x v="4"/>
    <x v="937"/>
    <n v="25.12"/>
    <n v="2"/>
    <n v="0.2"/>
    <n v="1.5700000000000012"/>
  </r>
  <r>
    <n v="1635"/>
    <s v="CA-2013-106530"/>
    <x v="0"/>
    <x v="541"/>
    <d v="2013-05-09T00:00:00"/>
    <s v="Same Day"/>
    <x v="52"/>
    <x v="52"/>
    <x v="0"/>
    <x v="0"/>
    <x v="138"/>
    <x v="24"/>
    <x v="177"/>
    <x v="3"/>
    <x v="477"/>
    <x v="2"/>
    <x v="11"/>
    <x v="473"/>
    <n v="58.112000000000002"/>
    <n v="2"/>
    <n v="0.2"/>
    <n v="7.263999999999994"/>
  </r>
  <r>
    <n v="1636"/>
    <s v="CA-2011-168984"/>
    <x v="2"/>
    <x v="35"/>
    <d v="2011-12-02T00:00:00"/>
    <s v="Standard Class"/>
    <x v="508"/>
    <x v="508"/>
    <x v="0"/>
    <x v="0"/>
    <x v="241"/>
    <x v="21"/>
    <x v="299"/>
    <x v="1"/>
    <x v="778"/>
    <x v="1"/>
    <x v="10"/>
    <x v="769"/>
    <n v="15.552000000000003"/>
    <n v="3"/>
    <n v="0.2"/>
    <n v="5.4432"/>
  </r>
  <r>
    <n v="1637"/>
    <s v="CA-2011-168984"/>
    <x v="2"/>
    <x v="35"/>
    <d v="2011-12-02T00:00:00"/>
    <s v="Standard Class"/>
    <x v="508"/>
    <x v="508"/>
    <x v="0"/>
    <x v="0"/>
    <x v="241"/>
    <x v="21"/>
    <x v="299"/>
    <x v="1"/>
    <x v="749"/>
    <x v="1"/>
    <x v="4"/>
    <x v="740"/>
    <n v="669.08"/>
    <n v="5"/>
    <n v="0.2"/>
    <n v="-167.27"/>
  </r>
  <r>
    <n v="1638"/>
    <s v="CA-2011-168984"/>
    <x v="2"/>
    <x v="35"/>
    <d v="2011-12-02T00:00:00"/>
    <s v="Standard Class"/>
    <x v="508"/>
    <x v="508"/>
    <x v="0"/>
    <x v="0"/>
    <x v="241"/>
    <x v="21"/>
    <x v="299"/>
    <x v="1"/>
    <x v="1075"/>
    <x v="2"/>
    <x v="7"/>
    <x v="1056"/>
    <n v="438.33600000000001"/>
    <n v="4"/>
    <n v="0.2"/>
    <n v="-87.667200000000037"/>
  </r>
  <r>
    <n v="1639"/>
    <s v="CA-2013-157266"/>
    <x v="0"/>
    <x v="439"/>
    <d v="2013-06-02T00:00:00"/>
    <s v="Standard Class"/>
    <x v="509"/>
    <x v="509"/>
    <x v="0"/>
    <x v="0"/>
    <x v="176"/>
    <x v="40"/>
    <x v="225"/>
    <x v="3"/>
    <x v="1076"/>
    <x v="1"/>
    <x v="10"/>
    <x v="1057"/>
    <n v="19.440000000000001"/>
    <n v="3"/>
    <n v="0"/>
    <n v="9.3312000000000008"/>
  </r>
  <r>
    <n v="1640"/>
    <s v="CA-2013-157266"/>
    <x v="0"/>
    <x v="439"/>
    <d v="2013-06-02T00:00:00"/>
    <s v="Standard Class"/>
    <x v="509"/>
    <x v="509"/>
    <x v="0"/>
    <x v="0"/>
    <x v="176"/>
    <x v="40"/>
    <x v="225"/>
    <x v="3"/>
    <x v="544"/>
    <x v="1"/>
    <x v="8"/>
    <x v="539"/>
    <n v="9.64"/>
    <n v="2"/>
    <n v="0"/>
    <n v="4.4344000000000001"/>
  </r>
  <r>
    <n v="1641"/>
    <s v="CA-2013-157266"/>
    <x v="0"/>
    <x v="439"/>
    <d v="2013-06-02T00:00:00"/>
    <s v="Standard Class"/>
    <x v="509"/>
    <x v="509"/>
    <x v="0"/>
    <x v="0"/>
    <x v="176"/>
    <x v="40"/>
    <x v="225"/>
    <x v="3"/>
    <x v="69"/>
    <x v="1"/>
    <x v="10"/>
    <x v="69"/>
    <n v="12.7"/>
    <n v="2"/>
    <n v="0"/>
    <n v="5.8419999999999996"/>
  </r>
  <r>
    <n v="1642"/>
    <s v="CA-2013-157266"/>
    <x v="0"/>
    <x v="439"/>
    <d v="2013-06-02T00:00:00"/>
    <s v="Standard Class"/>
    <x v="509"/>
    <x v="509"/>
    <x v="0"/>
    <x v="0"/>
    <x v="176"/>
    <x v="40"/>
    <x v="225"/>
    <x v="3"/>
    <x v="93"/>
    <x v="0"/>
    <x v="5"/>
    <x v="93"/>
    <n v="41.37"/>
    <n v="3"/>
    <n v="0"/>
    <n v="17.375399999999999"/>
  </r>
  <r>
    <n v="1643"/>
    <s v="US-2011-134712"/>
    <x v="2"/>
    <x v="503"/>
    <d v="2011-12-04T00:00:00"/>
    <s v="Standard Class"/>
    <x v="510"/>
    <x v="510"/>
    <x v="1"/>
    <x v="0"/>
    <x v="242"/>
    <x v="10"/>
    <x v="300"/>
    <x v="2"/>
    <x v="550"/>
    <x v="1"/>
    <x v="13"/>
    <x v="33"/>
    <n v="12.624000000000001"/>
    <n v="2"/>
    <n v="0.2"/>
    <n v="3.944999999999999"/>
  </r>
  <r>
    <n v="1644"/>
    <s v="CA-2012-111829"/>
    <x v="1"/>
    <x v="531"/>
    <d v="2012-03-20T00:00:00"/>
    <s v="First Class"/>
    <x v="92"/>
    <x v="92"/>
    <x v="1"/>
    <x v="0"/>
    <x v="4"/>
    <x v="4"/>
    <x v="60"/>
    <x v="1"/>
    <x v="403"/>
    <x v="1"/>
    <x v="4"/>
    <x v="399"/>
    <n v="1247.6399999999999"/>
    <n v="3"/>
    <n v="0"/>
    <n v="349.33919999999995"/>
  </r>
  <r>
    <n v="1645"/>
    <s v="CA-2012-111829"/>
    <x v="1"/>
    <x v="531"/>
    <d v="2012-03-20T00:00:00"/>
    <s v="First Class"/>
    <x v="92"/>
    <x v="92"/>
    <x v="1"/>
    <x v="0"/>
    <x v="4"/>
    <x v="4"/>
    <x v="60"/>
    <x v="1"/>
    <x v="1077"/>
    <x v="2"/>
    <x v="16"/>
    <x v="1058"/>
    <n v="3149.9300000000003"/>
    <n v="7"/>
    <n v="0"/>
    <n v="1480.4670999999998"/>
  </r>
  <r>
    <n v="1646"/>
    <s v="CA-2012-111829"/>
    <x v="1"/>
    <x v="531"/>
    <d v="2012-03-20T00:00:00"/>
    <s v="First Class"/>
    <x v="92"/>
    <x v="92"/>
    <x v="1"/>
    <x v="0"/>
    <x v="4"/>
    <x v="4"/>
    <x v="60"/>
    <x v="1"/>
    <x v="1078"/>
    <x v="1"/>
    <x v="10"/>
    <x v="1059"/>
    <n v="209.7"/>
    <n v="2"/>
    <n v="0"/>
    <n v="100.65599999999999"/>
  </r>
  <r>
    <n v="1647"/>
    <s v="CA-2012-105221"/>
    <x v="1"/>
    <x v="549"/>
    <d v="2012-11-03T00:00:00"/>
    <s v="First Class"/>
    <x v="91"/>
    <x v="91"/>
    <x v="2"/>
    <x v="0"/>
    <x v="10"/>
    <x v="9"/>
    <x v="11"/>
    <x v="3"/>
    <x v="176"/>
    <x v="2"/>
    <x v="11"/>
    <x v="175"/>
    <n v="35.360000000000007"/>
    <n v="2"/>
    <n v="0.2"/>
    <n v="-3.0939999999999994"/>
  </r>
  <r>
    <n v="1648"/>
    <s v="CA-2012-105221"/>
    <x v="1"/>
    <x v="549"/>
    <d v="2012-11-03T00:00:00"/>
    <s v="First Class"/>
    <x v="91"/>
    <x v="91"/>
    <x v="2"/>
    <x v="0"/>
    <x v="10"/>
    <x v="9"/>
    <x v="11"/>
    <x v="3"/>
    <x v="1079"/>
    <x v="1"/>
    <x v="13"/>
    <x v="1060"/>
    <n v="3.1680000000000001"/>
    <n v="2"/>
    <n v="0.2"/>
    <n v="-0.71279999999999988"/>
  </r>
  <r>
    <n v="1649"/>
    <s v="CA-2012-120341"/>
    <x v="1"/>
    <x v="120"/>
    <d v="2012-09-29T00:00:00"/>
    <s v="Second Class"/>
    <x v="227"/>
    <x v="227"/>
    <x v="0"/>
    <x v="0"/>
    <x v="10"/>
    <x v="9"/>
    <x v="105"/>
    <x v="3"/>
    <x v="1080"/>
    <x v="1"/>
    <x v="8"/>
    <x v="1061"/>
    <n v="121.10400000000003"/>
    <n v="6"/>
    <n v="0.7"/>
    <n v="-100.91999999999999"/>
  </r>
  <r>
    <n v="1650"/>
    <s v="CA-2012-120341"/>
    <x v="1"/>
    <x v="120"/>
    <d v="2012-09-29T00:00:00"/>
    <s v="Second Class"/>
    <x v="227"/>
    <x v="227"/>
    <x v="0"/>
    <x v="0"/>
    <x v="10"/>
    <x v="9"/>
    <x v="105"/>
    <x v="3"/>
    <x v="1081"/>
    <x v="2"/>
    <x v="7"/>
    <x v="1062"/>
    <n v="45.893999999999998"/>
    <n v="1"/>
    <n v="0.4"/>
    <n v="-9.178799999999999"/>
  </r>
  <r>
    <n v="1651"/>
    <s v="CA-2011-135699"/>
    <x v="2"/>
    <x v="550"/>
    <d v="2011-08-29T00:00:00"/>
    <s v="Same Day"/>
    <x v="511"/>
    <x v="511"/>
    <x v="1"/>
    <x v="0"/>
    <x v="8"/>
    <x v="1"/>
    <x v="94"/>
    <x v="1"/>
    <x v="1082"/>
    <x v="1"/>
    <x v="10"/>
    <x v="1063"/>
    <n v="109.92"/>
    <n v="2"/>
    <n v="0"/>
    <n v="53.860799999999998"/>
  </r>
  <r>
    <n v="1652"/>
    <s v="CA-2011-135699"/>
    <x v="2"/>
    <x v="550"/>
    <d v="2011-08-29T00:00:00"/>
    <s v="Same Day"/>
    <x v="511"/>
    <x v="511"/>
    <x v="1"/>
    <x v="0"/>
    <x v="8"/>
    <x v="1"/>
    <x v="94"/>
    <x v="1"/>
    <x v="1083"/>
    <x v="1"/>
    <x v="10"/>
    <x v="1064"/>
    <n v="13.36"/>
    <n v="2"/>
    <n v="0"/>
    <n v="6.4127999999999998"/>
  </r>
  <r>
    <n v="1653"/>
    <s v="US-2014-132444"/>
    <x v="3"/>
    <x v="551"/>
    <d v="2014-11-22T00:00:00"/>
    <s v="First Class"/>
    <x v="512"/>
    <x v="512"/>
    <x v="0"/>
    <x v="0"/>
    <x v="4"/>
    <x v="4"/>
    <x v="59"/>
    <x v="1"/>
    <x v="86"/>
    <x v="1"/>
    <x v="4"/>
    <x v="86"/>
    <n v="169.68"/>
    <n v="6"/>
    <n v="0"/>
    <n v="45.813600000000001"/>
  </r>
  <r>
    <n v="1654"/>
    <s v="US-2014-132444"/>
    <x v="3"/>
    <x v="551"/>
    <d v="2014-11-22T00:00:00"/>
    <s v="First Class"/>
    <x v="512"/>
    <x v="512"/>
    <x v="0"/>
    <x v="0"/>
    <x v="4"/>
    <x v="4"/>
    <x v="59"/>
    <x v="1"/>
    <x v="217"/>
    <x v="2"/>
    <x v="11"/>
    <x v="458"/>
    <n v="132.52000000000001"/>
    <n v="4"/>
    <n v="0"/>
    <n v="54.333200000000005"/>
  </r>
  <r>
    <n v="1655"/>
    <s v="US-2014-132444"/>
    <x v="3"/>
    <x v="551"/>
    <d v="2014-11-22T00:00:00"/>
    <s v="First Class"/>
    <x v="512"/>
    <x v="512"/>
    <x v="0"/>
    <x v="0"/>
    <x v="4"/>
    <x v="4"/>
    <x v="59"/>
    <x v="1"/>
    <x v="1084"/>
    <x v="1"/>
    <x v="13"/>
    <x v="1065"/>
    <n v="2.96"/>
    <n v="2"/>
    <n v="0"/>
    <n v="1.4207999999999998"/>
  </r>
  <r>
    <n v="1656"/>
    <s v="US-2014-132444"/>
    <x v="3"/>
    <x v="551"/>
    <d v="2014-11-22T00:00:00"/>
    <s v="First Class"/>
    <x v="512"/>
    <x v="512"/>
    <x v="0"/>
    <x v="0"/>
    <x v="4"/>
    <x v="4"/>
    <x v="59"/>
    <x v="1"/>
    <x v="1085"/>
    <x v="1"/>
    <x v="8"/>
    <x v="1066"/>
    <n v="8.4480000000000004"/>
    <n v="2"/>
    <n v="0.2"/>
    <n v="2.9568000000000003"/>
  </r>
  <r>
    <n v="1657"/>
    <s v="US-2014-132444"/>
    <x v="3"/>
    <x v="551"/>
    <d v="2014-11-22T00:00:00"/>
    <s v="First Class"/>
    <x v="512"/>
    <x v="512"/>
    <x v="0"/>
    <x v="0"/>
    <x v="4"/>
    <x v="4"/>
    <x v="59"/>
    <x v="1"/>
    <x v="911"/>
    <x v="1"/>
    <x v="4"/>
    <x v="894"/>
    <n v="95.94"/>
    <n v="3"/>
    <n v="0"/>
    <n v="9.5940000000000012"/>
  </r>
  <r>
    <n v="1658"/>
    <s v="CA-2011-127159"/>
    <x v="2"/>
    <x v="552"/>
    <d v="2011-05-15T00:00:00"/>
    <s v="First Class"/>
    <x v="332"/>
    <x v="332"/>
    <x v="0"/>
    <x v="0"/>
    <x v="158"/>
    <x v="6"/>
    <x v="201"/>
    <x v="2"/>
    <x v="527"/>
    <x v="0"/>
    <x v="5"/>
    <x v="522"/>
    <n v="34.79"/>
    <n v="7"/>
    <n v="0"/>
    <n v="10.784899999999999"/>
  </r>
  <r>
    <n v="1659"/>
    <s v="CA-2014-161809"/>
    <x v="3"/>
    <x v="176"/>
    <d v="2014-01-27T00:00:00"/>
    <s v="Standard Class"/>
    <x v="513"/>
    <x v="513"/>
    <x v="0"/>
    <x v="0"/>
    <x v="1"/>
    <x v="1"/>
    <x v="62"/>
    <x v="1"/>
    <x v="1086"/>
    <x v="2"/>
    <x v="7"/>
    <x v="1067"/>
    <n v="160.77600000000001"/>
    <n v="3"/>
    <n v="0.2"/>
    <n v="10.048500000000004"/>
  </r>
  <r>
    <n v="1660"/>
    <s v="CA-2014-127285"/>
    <x v="3"/>
    <x v="505"/>
    <d v="2014-11-07T00:00:00"/>
    <s v="Standard Class"/>
    <x v="514"/>
    <x v="514"/>
    <x v="0"/>
    <x v="0"/>
    <x v="4"/>
    <x v="4"/>
    <x v="60"/>
    <x v="1"/>
    <x v="805"/>
    <x v="1"/>
    <x v="8"/>
    <x v="795"/>
    <n v="88.751999999999995"/>
    <n v="3"/>
    <n v="0.2"/>
    <n v="27.734999999999996"/>
  </r>
  <r>
    <n v="1661"/>
    <s v="CA-2014-127285"/>
    <x v="3"/>
    <x v="505"/>
    <d v="2014-11-07T00:00:00"/>
    <s v="Standard Class"/>
    <x v="514"/>
    <x v="514"/>
    <x v="0"/>
    <x v="0"/>
    <x v="4"/>
    <x v="4"/>
    <x v="60"/>
    <x v="1"/>
    <x v="844"/>
    <x v="1"/>
    <x v="8"/>
    <x v="830"/>
    <n v="13.904"/>
    <n v="2"/>
    <n v="0.2"/>
    <n v="5.2139999999999995"/>
  </r>
  <r>
    <n v="1662"/>
    <s v="CA-2014-144526"/>
    <x v="3"/>
    <x v="504"/>
    <d v="2014-05-07T00:00:00"/>
    <s v="Standard Class"/>
    <x v="425"/>
    <x v="425"/>
    <x v="1"/>
    <x v="0"/>
    <x v="10"/>
    <x v="9"/>
    <x v="105"/>
    <x v="3"/>
    <x v="944"/>
    <x v="2"/>
    <x v="7"/>
    <x v="928"/>
    <n v="677.57999999999993"/>
    <n v="5"/>
    <n v="0.4"/>
    <n v="-158.10199999999998"/>
  </r>
  <r>
    <n v="1663"/>
    <s v="CA-2014-144526"/>
    <x v="3"/>
    <x v="504"/>
    <d v="2014-05-07T00:00:00"/>
    <s v="Standard Class"/>
    <x v="425"/>
    <x v="425"/>
    <x v="1"/>
    <x v="0"/>
    <x v="10"/>
    <x v="9"/>
    <x v="105"/>
    <x v="3"/>
    <x v="1087"/>
    <x v="1"/>
    <x v="8"/>
    <x v="1068"/>
    <n v="13.896000000000001"/>
    <n v="3"/>
    <n v="0.7"/>
    <n v="-9.2639999999999993"/>
  </r>
  <r>
    <n v="1664"/>
    <s v="CA-2013-128531"/>
    <x v="0"/>
    <x v="390"/>
    <d v="2013-11-27T00:00:00"/>
    <s v="Second Class"/>
    <x v="515"/>
    <x v="515"/>
    <x v="0"/>
    <x v="0"/>
    <x v="61"/>
    <x v="5"/>
    <x v="162"/>
    <x v="2"/>
    <x v="470"/>
    <x v="1"/>
    <x v="4"/>
    <x v="466"/>
    <n v="41.92"/>
    <n v="5"/>
    <n v="0.2"/>
    <n v="3.6679999999999993"/>
  </r>
  <r>
    <n v="1665"/>
    <s v="CA-2013-128531"/>
    <x v="0"/>
    <x v="390"/>
    <d v="2013-11-27T00:00:00"/>
    <s v="Second Class"/>
    <x v="515"/>
    <x v="515"/>
    <x v="0"/>
    <x v="0"/>
    <x v="61"/>
    <x v="5"/>
    <x v="162"/>
    <x v="2"/>
    <x v="695"/>
    <x v="2"/>
    <x v="11"/>
    <x v="688"/>
    <n v="297.57600000000002"/>
    <n v="3"/>
    <n v="0.2"/>
    <n v="-7.4394000000000347"/>
  </r>
  <r>
    <n v="1666"/>
    <s v="CA-2013-128531"/>
    <x v="0"/>
    <x v="390"/>
    <d v="2013-11-27T00:00:00"/>
    <s v="Second Class"/>
    <x v="515"/>
    <x v="515"/>
    <x v="0"/>
    <x v="0"/>
    <x v="61"/>
    <x v="5"/>
    <x v="162"/>
    <x v="2"/>
    <x v="1088"/>
    <x v="1"/>
    <x v="13"/>
    <x v="1069"/>
    <n v="4.3440000000000003"/>
    <n v="3"/>
    <n v="0.2"/>
    <n v="0.86879999999999979"/>
  </r>
  <r>
    <n v="1667"/>
    <s v="CA-2013-128531"/>
    <x v="0"/>
    <x v="390"/>
    <d v="2013-11-27T00:00:00"/>
    <s v="Second Class"/>
    <x v="515"/>
    <x v="515"/>
    <x v="0"/>
    <x v="0"/>
    <x v="61"/>
    <x v="5"/>
    <x v="162"/>
    <x v="2"/>
    <x v="1089"/>
    <x v="2"/>
    <x v="11"/>
    <x v="1070"/>
    <n v="94.992000000000004"/>
    <n v="2"/>
    <n v="0.2"/>
    <n v="-2.374800000000004"/>
  </r>
  <r>
    <n v="1668"/>
    <s v="CA-2013-128531"/>
    <x v="0"/>
    <x v="390"/>
    <d v="2013-11-27T00:00:00"/>
    <s v="Second Class"/>
    <x v="515"/>
    <x v="515"/>
    <x v="0"/>
    <x v="0"/>
    <x v="61"/>
    <x v="5"/>
    <x v="162"/>
    <x v="2"/>
    <x v="1090"/>
    <x v="1"/>
    <x v="10"/>
    <x v="1071"/>
    <n v="74.352000000000004"/>
    <n v="3"/>
    <n v="0.2"/>
    <n v="23.234999999999992"/>
  </r>
  <r>
    <n v="1669"/>
    <s v="CA-2013-128531"/>
    <x v="0"/>
    <x v="390"/>
    <d v="2013-11-27T00:00:00"/>
    <s v="Second Class"/>
    <x v="515"/>
    <x v="515"/>
    <x v="0"/>
    <x v="0"/>
    <x v="61"/>
    <x v="5"/>
    <x v="162"/>
    <x v="2"/>
    <x v="628"/>
    <x v="1"/>
    <x v="6"/>
    <x v="622"/>
    <n v="14.04"/>
    <n v="3"/>
    <n v="0.2"/>
    <n v="1.5794999999999986"/>
  </r>
  <r>
    <n v="1670"/>
    <s v="US-2012-157154"/>
    <x v="1"/>
    <x v="553"/>
    <d v="2012-01-15T00:00:00"/>
    <s v="Standard Class"/>
    <x v="462"/>
    <x v="462"/>
    <x v="0"/>
    <x v="0"/>
    <x v="20"/>
    <x v="15"/>
    <x v="164"/>
    <x v="3"/>
    <x v="411"/>
    <x v="0"/>
    <x v="3"/>
    <x v="406"/>
    <n v="1018.1039999999999"/>
    <n v="4"/>
    <n v="0.4"/>
    <n v="-373.3048"/>
  </r>
  <r>
    <n v="1671"/>
    <s v="CA-2014-159457"/>
    <x v="3"/>
    <x v="15"/>
    <d v="2014-10-27T00:00:00"/>
    <s v="Standard Class"/>
    <x v="502"/>
    <x v="502"/>
    <x v="0"/>
    <x v="0"/>
    <x v="12"/>
    <x v="5"/>
    <x v="14"/>
    <x v="2"/>
    <x v="1091"/>
    <x v="2"/>
    <x v="7"/>
    <x v="1072"/>
    <n v="16.68"/>
    <n v="3"/>
    <n v="0.2"/>
    <n v="5.2125000000000004"/>
  </r>
  <r>
    <n v="1672"/>
    <s v="CA-2013-107615"/>
    <x v="0"/>
    <x v="554"/>
    <d v="2013-03-26T00:00:00"/>
    <s v="First Class"/>
    <x v="516"/>
    <x v="516"/>
    <x v="1"/>
    <x v="0"/>
    <x v="226"/>
    <x v="33"/>
    <x v="282"/>
    <x v="1"/>
    <x v="825"/>
    <x v="2"/>
    <x v="11"/>
    <x v="813"/>
    <n v="58.58"/>
    <n v="2"/>
    <n v="0"/>
    <n v="19.331399999999995"/>
  </r>
  <r>
    <n v="1673"/>
    <s v="CA-2014-111647"/>
    <x v="3"/>
    <x v="445"/>
    <d v="2014-07-08T00:00:00"/>
    <s v="Standard Class"/>
    <x v="361"/>
    <x v="361"/>
    <x v="0"/>
    <x v="0"/>
    <x v="243"/>
    <x v="5"/>
    <x v="301"/>
    <x v="2"/>
    <x v="66"/>
    <x v="2"/>
    <x v="7"/>
    <x v="66"/>
    <n v="167.96800000000002"/>
    <n v="4"/>
    <n v="0.2"/>
    <n v="62.988"/>
  </r>
  <r>
    <n v="1674"/>
    <s v="CA-2012-150560"/>
    <x v="1"/>
    <x v="555"/>
    <d v="2012-12-12T00:00:00"/>
    <s v="First Class"/>
    <x v="517"/>
    <x v="517"/>
    <x v="0"/>
    <x v="0"/>
    <x v="244"/>
    <x v="17"/>
    <x v="302"/>
    <x v="0"/>
    <x v="508"/>
    <x v="1"/>
    <x v="2"/>
    <x v="503"/>
    <n v="196.62"/>
    <n v="2"/>
    <n v="0"/>
    <n v="96.343800000000002"/>
  </r>
  <r>
    <n v="1675"/>
    <s v="CA-2012-143077"/>
    <x v="1"/>
    <x v="14"/>
    <d v="2012-09-21T00:00:00"/>
    <s v="Standard Class"/>
    <x v="245"/>
    <x v="245"/>
    <x v="1"/>
    <x v="0"/>
    <x v="12"/>
    <x v="5"/>
    <x v="16"/>
    <x v="2"/>
    <x v="905"/>
    <x v="0"/>
    <x v="5"/>
    <x v="888"/>
    <n v="21.936000000000003"/>
    <n v="2"/>
    <n v="0.6"/>
    <n v="-10.419600000000003"/>
  </r>
  <r>
    <n v="1676"/>
    <s v="CA-2012-143077"/>
    <x v="1"/>
    <x v="14"/>
    <d v="2012-09-21T00:00:00"/>
    <s v="Standard Class"/>
    <x v="245"/>
    <x v="245"/>
    <x v="1"/>
    <x v="0"/>
    <x v="12"/>
    <x v="5"/>
    <x v="16"/>
    <x v="2"/>
    <x v="1045"/>
    <x v="1"/>
    <x v="8"/>
    <x v="1025"/>
    <n v="6.5879999999999992"/>
    <n v="3"/>
    <n v="0.8"/>
    <n v="-10.211400000000005"/>
  </r>
  <r>
    <n v="1677"/>
    <s v="CA-2013-122728"/>
    <x v="0"/>
    <x v="556"/>
    <d v="2013-05-25T00:00:00"/>
    <s v="Standard Class"/>
    <x v="518"/>
    <x v="518"/>
    <x v="0"/>
    <x v="0"/>
    <x v="8"/>
    <x v="1"/>
    <x v="94"/>
    <x v="1"/>
    <x v="54"/>
    <x v="1"/>
    <x v="4"/>
    <x v="54"/>
    <n v="104.28"/>
    <n v="3"/>
    <n v="0"/>
    <n v="26.069999999999993"/>
  </r>
  <r>
    <n v="1678"/>
    <s v="CA-2013-122728"/>
    <x v="0"/>
    <x v="556"/>
    <d v="2013-05-25T00:00:00"/>
    <s v="Standard Class"/>
    <x v="518"/>
    <x v="518"/>
    <x v="0"/>
    <x v="0"/>
    <x v="8"/>
    <x v="1"/>
    <x v="94"/>
    <x v="1"/>
    <x v="99"/>
    <x v="1"/>
    <x v="10"/>
    <x v="99"/>
    <n v="17.940000000000001"/>
    <n v="3"/>
    <n v="0"/>
    <n v="8.7906000000000013"/>
  </r>
  <r>
    <n v="1679"/>
    <s v="CA-2011-122882"/>
    <x v="2"/>
    <x v="557"/>
    <d v="2011-09-13T00:00:00"/>
    <s v="Standard Class"/>
    <x v="115"/>
    <x v="115"/>
    <x v="1"/>
    <x v="0"/>
    <x v="10"/>
    <x v="9"/>
    <x v="63"/>
    <x v="3"/>
    <x v="871"/>
    <x v="1"/>
    <x v="4"/>
    <x v="856"/>
    <n v="64.784000000000006"/>
    <n v="1"/>
    <n v="0.2"/>
    <n v="-14.576399999999996"/>
  </r>
  <r>
    <n v="1680"/>
    <s v="CA-2011-122882"/>
    <x v="2"/>
    <x v="557"/>
    <d v="2011-09-13T00:00:00"/>
    <s v="Standard Class"/>
    <x v="115"/>
    <x v="115"/>
    <x v="1"/>
    <x v="0"/>
    <x v="10"/>
    <x v="9"/>
    <x v="63"/>
    <x v="3"/>
    <x v="831"/>
    <x v="2"/>
    <x v="7"/>
    <x v="818"/>
    <n v="32.381999999999998"/>
    <n v="3"/>
    <n v="0.4"/>
    <n v="4.3175999999999988"/>
  </r>
  <r>
    <n v="1681"/>
    <s v="CA-2011-122882"/>
    <x v="2"/>
    <x v="557"/>
    <d v="2011-09-13T00:00:00"/>
    <s v="Standard Class"/>
    <x v="115"/>
    <x v="115"/>
    <x v="1"/>
    <x v="0"/>
    <x v="10"/>
    <x v="9"/>
    <x v="63"/>
    <x v="3"/>
    <x v="1092"/>
    <x v="0"/>
    <x v="5"/>
    <x v="1073"/>
    <n v="42.368000000000002"/>
    <n v="2"/>
    <n v="0.2"/>
    <n v="8.4735999999999958"/>
  </r>
  <r>
    <n v="1682"/>
    <s v="CA-2011-122882"/>
    <x v="2"/>
    <x v="557"/>
    <d v="2011-09-13T00:00:00"/>
    <s v="Standard Class"/>
    <x v="115"/>
    <x v="115"/>
    <x v="1"/>
    <x v="0"/>
    <x v="10"/>
    <x v="9"/>
    <x v="63"/>
    <x v="3"/>
    <x v="1093"/>
    <x v="2"/>
    <x v="15"/>
    <x v="1074"/>
    <n v="399.54"/>
    <n v="4"/>
    <n v="0.7"/>
    <n v="-559.35599999999988"/>
  </r>
  <r>
    <n v="1683"/>
    <s v="US-2013-101497"/>
    <x v="0"/>
    <x v="321"/>
    <d v="2013-10-02T00:00:00"/>
    <s v="Second Class"/>
    <x v="519"/>
    <x v="519"/>
    <x v="0"/>
    <x v="0"/>
    <x v="1"/>
    <x v="1"/>
    <x v="141"/>
    <x v="1"/>
    <x v="640"/>
    <x v="1"/>
    <x v="10"/>
    <x v="634"/>
    <n v="18.97"/>
    <n v="1"/>
    <n v="0"/>
    <n v="9.105599999999999"/>
  </r>
  <r>
    <n v="1684"/>
    <s v="CA-2013-147585"/>
    <x v="0"/>
    <x v="77"/>
    <d v="2013-11-13T00:00:00"/>
    <s v="Standard Class"/>
    <x v="118"/>
    <x v="118"/>
    <x v="1"/>
    <x v="0"/>
    <x v="8"/>
    <x v="1"/>
    <x v="94"/>
    <x v="1"/>
    <x v="627"/>
    <x v="0"/>
    <x v="5"/>
    <x v="621"/>
    <n v="14.82"/>
    <n v="3"/>
    <n v="0"/>
    <n v="6.224400000000001"/>
  </r>
  <r>
    <n v="1685"/>
    <s v="CA-2014-149489"/>
    <x v="3"/>
    <x v="558"/>
    <d v="2014-04-28T00:00:00"/>
    <s v="First Class"/>
    <x v="460"/>
    <x v="460"/>
    <x v="1"/>
    <x v="0"/>
    <x v="10"/>
    <x v="9"/>
    <x v="105"/>
    <x v="3"/>
    <x v="1094"/>
    <x v="1"/>
    <x v="9"/>
    <x v="1075"/>
    <n v="99.28"/>
    <n v="2"/>
    <n v="0.2"/>
    <n v="12.409999999999989"/>
  </r>
  <r>
    <n v="1686"/>
    <s v="CA-2014-149489"/>
    <x v="3"/>
    <x v="558"/>
    <d v="2014-04-28T00:00:00"/>
    <s v="First Class"/>
    <x v="460"/>
    <x v="460"/>
    <x v="1"/>
    <x v="0"/>
    <x v="10"/>
    <x v="9"/>
    <x v="105"/>
    <x v="3"/>
    <x v="922"/>
    <x v="1"/>
    <x v="8"/>
    <x v="905"/>
    <n v="1.1880000000000002"/>
    <n v="2"/>
    <n v="0.7"/>
    <n v="-0.98999999999999977"/>
  </r>
  <r>
    <n v="1687"/>
    <s v="CA-2014-149489"/>
    <x v="3"/>
    <x v="558"/>
    <d v="2014-04-28T00:00:00"/>
    <s v="First Class"/>
    <x v="460"/>
    <x v="460"/>
    <x v="1"/>
    <x v="0"/>
    <x v="10"/>
    <x v="9"/>
    <x v="105"/>
    <x v="3"/>
    <x v="1095"/>
    <x v="1"/>
    <x v="8"/>
    <x v="1076"/>
    <n v="7.5180000000000007"/>
    <n v="2"/>
    <n v="0.7"/>
    <n v="-5.7637999999999998"/>
  </r>
  <r>
    <n v="1688"/>
    <s v="CA-2014-143798"/>
    <x v="3"/>
    <x v="389"/>
    <d v="2014-12-13T00:00:00"/>
    <s v="First Class"/>
    <x v="497"/>
    <x v="497"/>
    <x v="0"/>
    <x v="0"/>
    <x v="10"/>
    <x v="9"/>
    <x v="11"/>
    <x v="3"/>
    <x v="739"/>
    <x v="1"/>
    <x v="10"/>
    <x v="731"/>
    <n v="10.368000000000002"/>
    <n v="2"/>
    <n v="0.2"/>
    <n v="3.6288"/>
  </r>
  <r>
    <n v="1689"/>
    <s v="CA-2014-143798"/>
    <x v="3"/>
    <x v="389"/>
    <d v="2014-12-13T00:00:00"/>
    <s v="First Class"/>
    <x v="497"/>
    <x v="497"/>
    <x v="0"/>
    <x v="0"/>
    <x v="10"/>
    <x v="9"/>
    <x v="11"/>
    <x v="3"/>
    <x v="622"/>
    <x v="0"/>
    <x v="5"/>
    <x v="616"/>
    <n v="310.88000000000005"/>
    <n v="2"/>
    <n v="0.2"/>
    <n v="23.315999999999988"/>
  </r>
  <r>
    <n v="1690"/>
    <s v="CA-2011-142839"/>
    <x v="2"/>
    <x v="559"/>
    <d v="2011-08-20T00:00:00"/>
    <s v="Standard Class"/>
    <x v="59"/>
    <x v="59"/>
    <x v="0"/>
    <x v="0"/>
    <x v="10"/>
    <x v="9"/>
    <x v="105"/>
    <x v="3"/>
    <x v="10"/>
    <x v="0"/>
    <x v="3"/>
    <x v="10"/>
    <n v="853.09199999999987"/>
    <n v="6"/>
    <n v="0.4"/>
    <n v="-227.49120000000016"/>
  </r>
  <r>
    <n v="1691"/>
    <s v="CA-2014-129833"/>
    <x v="3"/>
    <x v="34"/>
    <d v="2014-12-16T00:00:00"/>
    <s v="Standard Class"/>
    <x v="520"/>
    <x v="520"/>
    <x v="0"/>
    <x v="0"/>
    <x v="245"/>
    <x v="14"/>
    <x v="303"/>
    <x v="2"/>
    <x v="1070"/>
    <x v="1"/>
    <x v="10"/>
    <x v="1050"/>
    <n v="33.450000000000003"/>
    <n v="5"/>
    <n v="0"/>
    <n v="15.387"/>
  </r>
  <r>
    <n v="1692"/>
    <s v="CA-2014-129833"/>
    <x v="3"/>
    <x v="34"/>
    <d v="2014-12-16T00:00:00"/>
    <s v="Standard Class"/>
    <x v="520"/>
    <x v="520"/>
    <x v="0"/>
    <x v="0"/>
    <x v="245"/>
    <x v="14"/>
    <x v="303"/>
    <x v="2"/>
    <x v="73"/>
    <x v="1"/>
    <x v="8"/>
    <x v="73"/>
    <n v="10.4"/>
    <n v="5"/>
    <n v="0"/>
    <n v="5.0960000000000001"/>
  </r>
  <r>
    <n v="1693"/>
    <s v="US-2013-154361"/>
    <x v="0"/>
    <x v="560"/>
    <d v="2013-03-20T00:00:00"/>
    <s v="Standard Class"/>
    <x v="521"/>
    <x v="521"/>
    <x v="0"/>
    <x v="0"/>
    <x v="38"/>
    <x v="24"/>
    <x v="47"/>
    <x v="3"/>
    <x v="493"/>
    <x v="0"/>
    <x v="5"/>
    <x v="488"/>
    <n v="21.880000000000003"/>
    <n v="5"/>
    <n v="0.2"/>
    <n v="6.2904999999999998"/>
  </r>
  <r>
    <n v="1694"/>
    <s v="US-2013-158708"/>
    <x v="0"/>
    <x v="190"/>
    <d v="2013-06-30T00:00:00"/>
    <s v="Second Class"/>
    <x v="437"/>
    <x v="437"/>
    <x v="2"/>
    <x v="0"/>
    <x v="243"/>
    <x v="5"/>
    <x v="301"/>
    <x v="2"/>
    <x v="1096"/>
    <x v="2"/>
    <x v="11"/>
    <x v="1077"/>
    <n v="13.616"/>
    <n v="2"/>
    <n v="0.2"/>
    <n v="3.5742000000000012"/>
  </r>
  <r>
    <n v="1695"/>
    <s v="CA-2012-156335"/>
    <x v="1"/>
    <x v="12"/>
    <d v="2012-09-28T00:00:00"/>
    <s v="Second Class"/>
    <x v="285"/>
    <x v="285"/>
    <x v="2"/>
    <x v="0"/>
    <x v="246"/>
    <x v="30"/>
    <x v="304"/>
    <x v="3"/>
    <x v="1097"/>
    <x v="2"/>
    <x v="11"/>
    <x v="1078"/>
    <n v="63.96"/>
    <n v="4"/>
    <n v="0"/>
    <n v="19.827599999999997"/>
  </r>
  <r>
    <n v="1696"/>
    <s v="CA-2012-156335"/>
    <x v="1"/>
    <x v="12"/>
    <d v="2012-09-28T00:00:00"/>
    <s v="Second Class"/>
    <x v="285"/>
    <x v="285"/>
    <x v="2"/>
    <x v="0"/>
    <x v="246"/>
    <x v="30"/>
    <x v="304"/>
    <x v="3"/>
    <x v="308"/>
    <x v="1"/>
    <x v="8"/>
    <x v="305"/>
    <n v="14.46"/>
    <n v="3"/>
    <n v="0"/>
    <n v="7.0853999999999999"/>
  </r>
  <r>
    <n v="1697"/>
    <s v="CA-2012-156335"/>
    <x v="1"/>
    <x v="12"/>
    <d v="2012-09-28T00:00:00"/>
    <s v="Second Class"/>
    <x v="285"/>
    <x v="285"/>
    <x v="2"/>
    <x v="0"/>
    <x v="246"/>
    <x v="30"/>
    <x v="304"/>
    <x v="3"/>
    <x v="66"/>
    <x v="2"/>
    <x v="7"/>
    <x v="66"/>
    <n v="104.98"/>
    <n v="2"/>
    <n v="0"/>
    <n v="52.49"/>
  </r>
  <r>
    <n v="1698"/>
    <s v="CA-2012-148376"/>
    <x v="1"/>
    <x v="17"/>
    <d v="2012-12-31T00:00:00"/>
    <s v="Standard Class"/>
    <x v="151"/>
    <x v="151"/>
    <x v="0"/>
    <x v="0"/>
    <x v="1"/>
    <x v="1"/>
    <x v="141"/>
    <x v="1"/>
    <x v="650"/>
    <x v="1"/>
    <x v="9"/>
    <x v="644"/>
    <n v="106.96"/>
    <n v="2"/>
    <n v="0"/>
    <n v="31.018399999999986"/>
  </r>
  <r>
    <n v="1699"/>
    <s v="CA-2012-148376"/>
    <x v="1"/>
    <x v="17"/>
    <d v="2012-12-31T00:00:00"/>
    <s v="Standard Class"/>
    <x v="151"/>
    <x v="151"/>
    <x v="0"/>
    <x v="0"/>
    <x v="1"/>
    <x v="1"/>
    <x v="141"/>
    <x v="1"/>
    <x v="1098"/>
    <x v="1"/>
    <x v="2"/>
    <x v="1079"/>
    <n v="21.560000000000002"/>
    <n v="7"/>
    <n v="0"/>
    <n v="10.348799999999999"/>
  </r>
  <r>
    <n v="1700"/>
    <s v="CA-2011-135657"/>
    <x v="2"/>
    <x v="561"/>
    <d v="2011-06-07T00:00:00"/>
    <s v="Second Class"/>
    <x v="56"/>
    <x v="56"/>
    <x v="0"/>
    <x v="0"/>
    <x v="4"/>
    <x v="4"/>
    <x v="60"/>
    <x v="1"/>
    <x v="838"/>
    <x v="0"/>
    <x v="3"/>
    <x v="824"/>
    <n v="515.88"/>
    <n v="6"/>
    <n v="0"/>
    <n v="113.49359999999999"/>
  </r>
  <r>
    <n v="1701"/>
    <s v="CA-2012-114069"/>
    <x v="1"/>
    <x v="562"/>
    <d v="2012-07-15T00:00:00"/>
    <s v="Second Class"/>
    <x v="444"/>
    <x v="444"/>
    <x v="0"/>
    <x v="0"/>
    <x v="20"/>
    <x v="15"/>
    <x v="45"/>
    <x v="3"/>
    <x v="777"/>
    <x v="1"/>
    <x v="8"/>
    <x v="768"/>
    <n v="11.808"/>
    <n v="2"/>
    <n v="0.2"/>
    <n v="4.2804000000000002"/>
  </r>
  <r>
    <n v="1702"/>
    <s v="CA-2012-114069"/>
    <x v="1"/>
    <x v="562"/>
    <d v="2012-07-15T00:00:00"/>
    <s v="Second Class"/>
    <x v="444"/>
    <x v="444"/>
    <x v="0"/>
    <x v="0"/>
    <x v="20"/>
    <x v="15"/>
    <x v="45"/>
    <x v="3"/>
    <x v="467"/>
    <x v="0"/>
    <x v="1"/>
    <x v="463"/>
    <n v="1931.04"/>
    <n v="9"/>
    <n v="0.1"/>
    <n v="321.83999999999992"/>
  </r>
  <r>
    <n v="1703"/>
    <s v="CA-2012-114069"/>
    <x v="1"/>
    <x v="562"/>
    <d v="2012-07-15T00:00:00"/>
    <s v="Second Class"/>
    <x v="444"/>
    <x v="444"/>
    <x v="0"/>
    <x v="0"/>
    <x v="20"/>
    <x v="15"/>
    <x v="45"/>
    <x v="3"/>
    <x v="811"/>
    <x v="1"/>
    <x v="10"/>
    <x v="33"/>
    <n v="9.9600000000000009"/>
    <n v="2"/>
    <n v="0"/>
    <n v="4.6812000000000005"/>
  </r>
  <r>
    <n v="1704"/>
    <s v="CA-2011-139857"/>
    <x v="2"/>
    <x v="563"/>
    <d v="2011-02-07T00:00:00"/>
    <s v="Standard Class"/>
    <x v="522"/>
    <x v="522"/>
    <x v="2"/>
    <x v="0"/>
    <x v="70"/>
    <x v="1"/>
    <x v="88"/>
    <x v="1"/>
    <x v="1099"/>
    <x v="1"/>
    <x v="13"/>
    <x v="33"/>
    <n v="12.350000000000001"/>
    <n v="5"/>
    <n v="0"/>
    <n v="5.8045"/>
  </r>
  <r>
    <n v="1705"/>
    <s v="CA-2013-106306"/>
    <x v="0"/>
    <x v="387"/>
    <d v="2013-03-09T00:00:00"/>
    <s v="Same Day"/>
    <x v="310"/>
    <x v="310"/>
    <x v="0"/>
    <x v="0"/>
    <x v="220"/>
    <x v="16"/>
    <x v="275"/>
    <x v="1"/>
    <x v="828"/>
    <x v="1"/>
    <x v="8"/>
    <x v="816"/>
    <n v="9.7020000000000017"/>
    <n v="3"/>
    <n v="0.7"/>
    <n v="-7.1147999999999989"/>
  </r>
  <r>
    <n v="1706"/>
    <s v="CA-2012-100545"/>
    <x v="1"/>
    <x v="6"/>
    <d v="2012-11-26T00:00:00"/>
    <s v="Standard Class"/>
    <x v="5"/>
    <x v="5"/>
    <x v="0"/>
    <x v="0"/>
    <x v="10"/>
    <x v="9"/>
    <x v="74"/>
    <x v="3"/>
    <x v="612"/>
    <x v="1"/>
    <x v="8"/>
    <x v="607"/>
    <n v="11.610000000000003"/>
    <n v="2"/>
    <n v="0.7"/>
    <n v="-9.2880000000000003"/>
  </r>
  <r>
    <n v="1707"/>
    <s v="CA-2014-123491"/>
    <x v="3"/>
    <x v="505"/>
    <d v="2014-11-06T00:00:00"/>
    <s v="Standard Class"/>
    <x v="523"/>
    <x v="523"/>
    <x v="0"/>
    <x v="0"/>
    <x v="8"/>
    <x v="1"/>
    <x v="34"/>
    <x v="1"/>
    <x v="1100"/>
    <x v="1"/>
    <x v="2"/>
    <x v="1080"/>
    <n v="43.86"/>
    <n v="6"/>
    <n v="0"/>
    <n v="20.614199999999997"/>
  </r>
  <r>
    <n v="1708"/>
    <s v="CA-2014-123491"/>
    <x v="3"/>
    <x v="505"/>
    <d v="2014-11-06T00:00:00"/>
    <s v="Standard Class"/>
    <x v="523"/>
    <x v="523"/>
    <x v="0"/>
    <x v="0"/>
    <x v="8"/>
    <x v="1"/>
    <x v="34"/>
    <x v="1"/>
    <x v="918"/>
    <x v="2"/>
    <x v="7"/>
    <x v="901"/>
    <n v="148.47999999999999"/>
    <n v="2"/>
    <n v="0.2"/>
    <n v="16.703999999999986"/>
  </r>
  <r>
    <n v="1709"/>
    <s v="CA-2014-123491"/>
    <x v="3"/>
    <x v="505"/>
    <d v="2014-11-06T00:00:00"/>
    <s v="Standard Class"/>
    <x v="523"/>
    <x v="523"/>
    <x v="0"/>
    <x v="0"/>
    <x v="8"/>
    <x v="1"/>
    <x v="34"/>
    <x v="1"/>
    <x v="1101"/>
    <x v="1"/>
    <x v="10"/>
    <x v="1081"/>
    <n v="7.42"/>
    <n v="2"/>
    <n v="0"/>
    <n v="3.71"/>
  </r>
  <r>
    <n v="1710"/>
    <s v="CA-2014-123491"/>
    <x v="3"/>
    <x v="505"/>
    <d v="2014-11-06T00:00:00"/>
    <s v="Standard Class"/>
    <x v="523"/>
    <x v="523"/>
    <x v="0"/>
    <x v="0"/>
    <x v="8"/>
    <x v="1"/>
    <x v="34"/>
    <x v="1"/>
    <x v="51"/>
    <x v="0"/>
    <x v="1"/>
    <x v="51"/>
    <n v="71.992000000000004"/>
    <n v="1"/>
    <n v="0.2"/>
    <n v="-0.89990000000001302"/>
  </r>
  <r>
    <n v="1711"/>
    <s v="CA-2014-123491"/>
    <x v="3"/>
    <x v="505"/>
    <d v="2014-11-06T00:00:00"/>
    <s v="Standard Class"/>
    <x v="523"/>
    <x v="523"/>
    <x v="0"/>
    <x v="0"/>
    <x v="8"/>
    <x v="1"/>
    <x v="34"/>
    <x v="1"/>
    <x v="181"/>
    <x v="1"/>
    <x v="6"/>
    <x v="180"/>
    <n v="19.899999999999999"/>
    <n v="5"/>
    <n v="0"/>
    <n v="6.5669999999999984"/>
  </r>
  <r>
    <n v="1712"/>
    <s v="CA-2014-123491"/>
    <x v="3"/>
    <x v="505"/>
    <d v="2014-11-06T00:00:00"/>
    <s v="Standard Class"/>
    <x v="523"/>
    <x v="523"/>
    <x v="0"/>
    <x v="0"/>
    <x v="8"/>
    <x v="1"/>
    <x v="34"/>
    <x v="1"/>
    <x v="166"/>
    <x v="1"/>
    <x v="9"/>
    <x v="165"/>
    <n v="1702.12"/>
    <n v="14"/>
    <n v="0"/>
    <n v="510.63599999999985"/>
  </r>
  <r>
    <n v="1713"/>
    <s v="CA-2012-145401"/>
    <x v="1"/>
    <x v="564"/>
    <d v="2012-02-04T00:00:00"/>
    <s v="Standard Class"/>
    <x v="187"/>
    <x v="187"/>
    <x v="0"/>
    <x v="0"/>
    <x v="12"/>
    <x v="5"/>
    <x v="32"/>
    <x v="2"/>
    <x v="1102"/>
    <x v="1"/>
    <x v="10"/>
    <x v="1082"/>
    <n v="14.303999999999998"/>
    <n v="6"/>
    <n v="0.2"/>
    <n v="5.0064000000000002"/>
  </r>
  <r>
    <n v="1714"/>
    <s v="US-2014-124968"/>
    <x v="3"/>
    <x v="565"/>
    <d v="2014-09-14T00:00:00"/>
    <s v="Second Class"/>
    <x v="514"/>
    <x v="514"/>
    <x v="0"/>
    <x v="0"/>
    <x v="22"/>
    <x v="10"/>
    <x v="26"/>
    <x v="2"/>
    <x v="188"/>
    <x v="0"/>
    <x v="3"/>
    <x v="187"/>
    <n v="765.625"/>
    <n v="7"/>
    <n v="0.5"/>
    <n v="-566.5625"/>
  </r>
  <r>
    <n v="1715"/>
    <s v="CA-2014-104003"/>
    <x v="3"/>
    <x v="566"/>
    <d v="2014-10-14T00:00:00"/>
    <s v="Standard Class"/>
    <x v="290"/>
    <x v="290"/>
    <x v="0"/>
    <x v="0"/>
    <x v="8"/>
    <x v="1"/>
    <x v="94"/>
    <x v="1"/>
    <x v="1103"/>
    <x v="0"/>
    <x v="0"/>
    <x v="1083"/>
    <n v="307.666"/>
    <n v="2"/>
    <n v="0.15"/>
    <n v="-14.478399999999979"/>
  </r>
  <r>
    <n v="1716"/>
    <s v="CA-2013-154788"/>
    <x v="0"/>
    <x v="567"/>
    <d v="2013-05-05T00:00:00"/>
    <s v="Standard Class"/>
    <x v="252"/>
    <x v="252"/>
    <x v="0"/>
    <x v="0"/>
    <x v="20"/>
    <x v="15"/>
    <x v="164"/>
    <x v="3"/>
    <x v="308"/>
    <x v="1"/>
    <x v="8"/>
    <x v="305"/>
    <n v="7.7120000000000006"/>
    <n v="2"/>
    <n v="0.2"/>
    <n v="2.7956000000000003"/>
  </r>
  <r>
    <n v="1717"/>
    <s v="CA-2013-169943"/>
    <x v="0"/>
    <x v="288"/>
    <d v="2013-05-25T00:00:00"/>
    <s v="Standard Class"/>
    <x v="202"/>
    <x v="202"/>
    <x v="0"/>
    <x v="0"/>
    <x v="20"/>
    <x v="15"/>
    <x v="164"/>
    <x v="3"/>
    <x v="535"/>
    <x v="1"/>
    <x v="9"/>
    <x v="530"/>
    <n v="242.89999999999998"/>
    <n v="5"/>
    <n v="0"/>
    <n v="70.440999999999974"/>
  </r>
  <r>
    <n v="1718"/>
    <s v="CA-2013-169943"/>
    <x v="0"/>
    <x v="288"/>
    <d v="2013-05-25T00:00:00"/>
    <s v="Standard Class"/>
    <x v="202"/>
    <x v="202"/>
    <x v="0"/>
    <x v="0"/>
    <x v="20"/>
    <x v="15"/>
    <x v="164"/>
    <x v="3"/>
    <x v="72"/>
    <x v="1"/>
    <x v="4"/>
    <x v="72"/>
    <n v="454.90000000000003"/>
    <n v="5"/>
    <n v="0"/>
    <n v="0"/>
  </r>
  <r>
    <n v="1719"/>
    <s v="CA-2013-169943"/>
    <x v="0"/>
    <x v="288"/>
    <d v="2013-05-25T00:00:00"/>
    <s v="Standard Class"/>
    <x v="202"/>
    <x v="202"/>
    <x v="0"/>
    <x v="0"/>
    <x v="20"/>
    <x v="15"/>
    <x v="164"/>
    <x v="3"/>
    <x v="1104"/>
    <x v="0"/>
    <x v="5"/>
    <x v="1084"/>
    <n v="35.92"/>
    <n v="4"/>
    <n v="0"/>
    <n v="15.086400000000001"/>
  </r>
  <r>
    <n v="1720"/>
    <s v="CA-2013-169943"/>
    <x v="0"/>
    <x v="288"/>
    <d v="2013-05-25T00:00:00"/>
    <s v="Standard Class"/>
    <x v="202"/>
    <x v="202"/>
    <x v="0"/>
    <x v="0"/>
    <x v="20"/>
    <x v="15"/>
    <x v="164"/>
    <x v="3"/>
    <x v="527"/>
    <x v="0"/>
    <x v="5"/>
    <x v="522"/>
    <n v="39.76"/>
    <n v="8"/>
    <n v="0"/>
    <n v="12.325599999999998"/>
  </r>
  <r>
    <n v="1721"/>
    <s v="CA-2013-169943"/>
    <x v="0"/>
    <x v="288"/>
    <d v="2013-05-25T00:00:00"/>
    <s v="Standard Class"/>
    <x v="202"/>
    <x v="202"/>
    <x v="0"/>
    <x v="0"/>
    <x v="20"/>
    <x v="15"/>
    <x v="164"/>
    <x v="3"/>
    <x v="528"/>
    <x v="1"/>
    <x v="8"/>
    <x v="523"/>
    <n v="47.744"/>
    <n v="4"/>
    <n v="0.2"/>
    <n v="14.919999999999995"/>
  </r>
  <r>
    <n v="1722"/>
    <s v="US-2012-123218"/>
    <x v="1"/>
    <x v="139"/>
    <d v="2012-12-25T00:00:00"/>
    <s v="Standard Class"/>
    <x v="44"/>
    <x v="44"/>
    <x v="0"/>
    <x v="0"/>
    <x v="22"/>
    <x v="10"/>
    <x v="36"/>
    <x v="2"/>
    <x v="835"/>
    <x v="2"/>
    <x v="7"/>
    <x v="822"/>
    <n v="159.98400000000001"/>
    <n v="2"/>
    <n v="0.2"/>
    <n v="11.998799999999996"/>
  </r>
  <r>
    <n v="1723"/>
    <s v="US-2012-123218"/>
    <x v="1"/>
    <x v="139"/>
    <d v="2012-12-25T00:00:00"/>
    <s v="Standard Class"/>
    <x v="44"/>
    <x v="44"/>
    <x v="0"/>
    <x v="0"/>
    <x v="22"/>
    <x v="10"/>
    <x v="36"/>
    <x v="2"/>
    <x v="1105"/>
    <x v="2"/>
    <x v="11"/>
    <x v="1085"/>
    <n v="255.96799999999999"/>
    <n v="4"/>
    <n v="0.2"/>
    <n v="51.193599999999996"/>
  </r>
  <r>
    <n v="1724"/>
    <s v="US-2012-123218"/>
    <x v="1"/>
    <x v="139"/>
    <d v="2012-12-25T00:00:00"/>
    <s v="Standard Class"/>
    <x v="44"/>
    <x v="44"/>
    <x v="0"/>
    <x v="0"/>
    <x v="22"/>
    <x v="10"/>
    <x v="36"/>
    <x v="2"/>
    <x v="1106"/>
    <x v="0"/>
    <x v="0"/>
    <x v="1086"/>
    <n v="359.05799999999994"/>
    <n v="3"/>
    <n v="0.3"/>
    <n v="-71.811600000000027"/>
  </r>
  <r>
    <n v="1725"/>
    <s v="CA-2012-127453"/>
    <x v="1"/>
    <x v="546"/>
    <d v="2012-12-20T00:00:00"/>
    <s v="First Class"/>
    <x v="271"/>
    <x v="271"/>
    <x v="0"/>
    <x v="0"/>
    <x v="10"/>
    <x v="9"/>
    <x v="105"/>
    <x v="3"/>
    <x v="1107"/>
    <x v="1"/>
    <x v="9"/>
    <x v="1087"/>
    <n v="434.35199999999998"/>
    <n v="3"/>
    <n v="0.2"/>
    <n v="43.43519999999998"/>
  </r>
  <r>
    <n v="1726"/>
    <s v="CA-2012-127453"/>
    <x v="1"/>
    <x v="546"/>
    <d v="2012-12-20T00:00:00"/>
    <s v="First Class"/>
    <x v="271"/>
    <x v="271"/>
    <x v="0"/>
    <x v="0"/>
    <x v="10"/>
    <x v="9"/>
    <x v="105"/>
    <x v="3"/>
    <x v="1108"/>
    <x v="1"/>
    <x v="9"/>
    <x v="1088"/>
    <n v="3.5520000000000005"/>
    <n v="2"/>
    <n v="0.2"/>
    <n v="0.44399999999999973"/>
  </r>
  <r>
    <n v="1727"/>
    <s v="CA-2012-127453"/>
    <x v="1"/>
    <x v="546"/>
    <d v="2012-12-20T00:00:00"/>
    <s v="First Class"/>
    <x v="271"/>
    <x v="271"/>
    <x v="0"/>
    <x v="0"/>
    <x v="10"/>
    <x v="9"/>
    <x v="105"/>
    <x v="3"/>
    <x v="1109"/>
    <x v="1"/>
    <x v="9"/>
    <x v="1089"/>
    <n v="88.832000000000008"/>
    <n v="4"/>
    <n v="0.2"/>
    <n v="7.7728000000000002"/>
  </r>
  <r>
    <n v="1728"/>
    <s v="US-2014-164056"/>
    <x v="3"/>
    <x v="568"/>
    <d v="2014-05-05T00:00:00"/>
    <s v="Second Class"/>
    <x v="524"/>
    <x v="524"/>
    <x v="1"/>
    <x v="0"/>
    <x v="65"/>
    <x v="24"/>
    <x v="82"/>
    <x v="3"/>
    <x v="1110"/>
    <x v="0"/>
    <x v="3"/>
    <x v="1090"/>
    <n v="1048.3499999999999"/>
    <n v="5"/>
    <n v="0.4"/>
    <n v="-69.889999999999986"/>
  </r>
  <r>
    <n v="1729"/>
    <s v="CA-2013-106894"/>
    <x v="0"/>
    <x v="569"/>
    <d v="2013-02-07T00:00:00"/>
    <s v="Same Day"/>
    <x v="244"/>
    <x v="244"/>
    <x v="0"/>
    <x v="0"/>
    <x v="24"/>
    <x v="17"/>
    <x v="28"/>
    <x v="0"/>
    <x v="1072"/>
    <x v="2"/>
    <x v="11"/>
    <x v="1052"/>
    <n v="100"/>
    <n v="4"/>
    <n v="0"/>
    <n v="21"/>
  </r>
  <r>
    <n v="1730"/>
    <s v="CA-2013-106894"/>
    <x v="0"/>
    <x v="569"/>
    <d v="2013-02-07T00:00:00"/>
    <s v="Same Day"/>
    <x v="244"/>
    <x v="244"/>
    <x v="0"/>
    <x v="0"/>
    <x v="24"/>
    <x v="17"/>
    <x v="28"/>
    <x v="0"/>
    <x v="709"/>
    <x v="1"/>
    <x v="2"/>
    <x v="701"/>
    <n v="7.83"/>
    <n v="3"/>
    <n v="0"/>
    <n v="3.6017999999999999"/>
  </r>
  <r>
    <n v="1731"/>
    <s v="CA-2011-125136"/>
    <x v="2"/>
    <x v="450"/>
    <d v="2011-10-03T00:00:00"/>
    <s v="Standard Class"/>
    <x v="470"/>
    <x v="470"/>
    <x v="1"/>
    <x v="0"/>
    <x v="115"/>
    <x v="3"/>
    <x v="305"/>
    <x v="0"/>
    <x v="1111"/>
    <x v="1"/>
    <x v="10"/>
    <x v="1091"/>
    <n v="96.256"/>
    <n v="8"/>
    <n v="0.2"/>
    <n v="31.283199999999987"/>
  </r>
  <r>
    <n v="1732"/>
    <s v="CA-2011-125136"/>
    <x v="2"/>
    <x v="450"/>
    <d v="2011-10-03T00:00:00"/>
    <s v="Standard Class"/>
    <x v="470"/>
    <x v="470"/>
    <x v="1"/>
    <x v="0"/>
    <x v="115"/>
    <x v="3"/>
    <x v="305"/>
    <x v="0"/>
    <x v="128"/>
    <x v="1"/>
    <x v="10"/>
    <x v="128"/>
    <n v="10.688000000000001"/>
    <n v="2"/>
    <n v="0.2"/>
    <n v="3.7407999999999997"/>
  </r>
  <r>
    <n v="1733"/>
    <s v="US-2013-131149"/>
    <x v="0"/>
    <x v="212"/>
    <d v="2013-07-15T00:00:00"/>
    <s v="Standard Class"/>
    <x v="109"/>
    <x v="109"/>
    <x v="0"/>
    <x v="0"/>
    <x v="61"/>
    <x v="5"/>
    <x v="176"/>
    <x v="2"/>
    <x v="426"/>
    <x v="1"/>
    <x v="4"/>
    <x v="421"/>
    <n v="338.04"/>
    <n v="3"/>
    <n v="0.2"/>
    <n v="-33.804000000000002"/>
  </r>
  <r>
    <n v="1734"/>
    <s v="US-2013-131149"/>
    <x v="0"/>
    <x v="212"/>
    <d v="2013-07-15T00:00:00"/>
    <s v="Standard Class"/>
    <x v="109"/>
    <x v="109"/>
    <x v="0"/>
    <x v="0"/>
    <x v="61"/>
    <x v="5"/>
    <x v="176"/>
    <x v="2"/>
    <x v="281"/>
    <x v="1"/>
    <x v="6"/>
    <x v="278"/>
    <n v="154.24"/>
    <n v="4"/>
    <n v="0.2"/>
    <n v="17.351999999999975"/>
  </r>
  <r>
    <n v="1735"/>
    <s v="CA-2014-101483"/>
    <x v="3"/>
    <x v="570"/>
    <d v="2014-08-02T00:00:00"/>
    <s v="Second Class"/>
    <x v="165"/>
    <x v="165"/>
    <x v="0"/>
    <x v="0"/>
    <x v="108"/>
    <x v="3"/>
    <x v="222"/>
    <x v="0"/>
    <x v="1112"/>
    <x v="1"/>
    <x v="9"/>
    <x v="1092"/>
    <n v="34.848000000000006"/>
    <n v="2"/>
    <n v="0.2"/>
    <n v="6.5339999999999971"/>
  </r>
  <r>
    <n v="1736"/>
    <s v="CA-2014-101483"/>
    <x v="3"/>
    <x v="570"/>
    <d v="2014-08-02T00:00:00"/>
    <s v="Second Class"/>
    <x v="165"/>
    <x v="165"/>
    <x v="0"/>
    <x v="0"/>
    <x v="108"/>
    <x v="3"/>
    <x v="222"/>
    <x v="0"/>
    <x v="895"/>
    <x v="2"/>
    <x v="7"/>
    <x v="879"/>
    <n v="22"/>
    <n v="5"/>
    <n v="0.2"/>
    <n v="1.375"/>
  </r>
  <r>
    <n v="1737"/>
    <s v="CA-2014-101483"/>
    <x v="3"/>
    <x v="570"/>
    <d v="2014-08-02T00:00:00"/>
    <s v="Second Class"/>
    <x v="165"/>
    <x v="165"/>
    <x v="0"/>
    <x v="0"/>
    <x v="108"/>
    <x v="3"/>
    <x v="222"/>
    <x v="0"/>
    <x v="6"/>
    <x v="1"/>
    <x v="6"/>
    <x v="6"/>
    <n v="4.3680000000000003"/>
    <n v="3"/>
    <n v="0.2"/>
    <n v="0.3822000000000001"/>
  </r>
  <r>
    <n v="1738"/>
    <s v="CA-2012-130204"/>
    <x v="1"/>
    <x v="37"/>
    <d v="2012-09-09T00:00:00"/>
    <s v="Standard Class"/>
    <x v="106"/>
    <x v="106"/>
    <x v="1"/>
    <x v="0"/>
    <x v="8"/>
    <x v="1"/>
    <x v="34"/>
    <x v="1"/>
    <x v="470"/>
    <x v="1"/>
    <x v="4"/>
    <x v="466"/>
    <n v="31.44"/>
    <n v="3"/>
    <n v="0"/>
    <n v="8.4888000000000012"/>
  </r>
  <r>
    <n v="1739"/>
    <s v="CA-2012-130204"/>
    <x v="1"/>
    <x v="37"/>
    <d v="2012-09-09T00:00:00"/>
    <s v="Standard Class"/>
    <x v="106"/>
    <x v="106"/>
    <x v="1"/>
    <x v="0"/>
    <x v="8"/>
    <x v="1"/>
    <x v="34"/>
    <x v="1"/>
    <x v="1044"/>
    <x v="2"/>
    <x v="11"/>
    <x v="1024"/>
    <n v="17.899999999999999"/>
    <n v="2"/>
    <n v="0"/>
    <n v="3.400999999999998"/>
  </r>
  <r>
    <n v="1740"/>
    <s v="CA-2012-130204"/>
    <x v="1"/>
    <x v="37"/>
    <d v="2012-09-09T00:00:00"/>
    <s v="Standard Class"/>
    <x v="106"/>
    <x v="106"/>
    <x v="1"/>
    <x v="0"/>
    <x v="8"/>
    <x v="1"/>
    <x v="34"/>
    <x v="1"/>
    <x v="1113"/>
    <x v="2"/>
    <x v="11"/>
    <x v="1093"/>
    <n v="129.44999999999999"/>
    <n v="5"/>
    <n v="0"/>
    <n v="46.601999999999997"/>
  </r>
  <r>
    <n v="1741"/>
    <s v="CA-2011-110527"/>
    <x v="2"/>
    <x v="128"/>
    <d v="2011-08-16T00:00:00"/>
    <s v="Standard Class"/>
    <x v="525"/>
    <x v="525"/>
    <x v="2"/>
    <x v="0"/>
    <x v="70"/>
    <x v="1"/>
    <x v="88"/>
    <x v="1"/>
    <x v="948"/>
    <x v="1"/>
    <x v="2"/>
    <x v="932"/>
    <n v="20.88"/>
    <n v="8"/>
    <n v="0"/>
    <n v="9.6047999999999991"/>
  </r>
  <r>
    <n v="1742"/>
    <s v="CA-2014-152807"/>
    <x v="3"/>
    <x v="505"/>
    <d v="2014-11-04T00:00:00"/>
    <s v="Standard Class"/>
    <x v="498"/>
    <x v="498"/>
    <x v="0"/>
    <x v="0"/>
    <x v="10"/>
    <x v="9"/>
    <x v="11"/>
    <x v="3"/>
    <x v="1114"/>
    <x v="1"/>
    <x v="10"/>
    <x v="1094"/>
    <n v="20.736000000000004"/>
    <n v="4"/>
    <n v="0.2"/>
    <n v="7.2576000000000001"/>
  </r>
  <r>
    <n v="1743"/>
    <s v="CA-2014-152807"/>
    <x v="3"/>
    <x v="505"/>
    <d v="2014-11-04T00:00:00"/>
    <s v="Standard Class"/>
    <x v="498"/>
    <x v="498"/>
    <x v="0"/>
    <x v="0"/>
    <x v="10"/>
    <x v="9"/>
    <x v="11"/>
    <x v="3"/>
    <x v="1073"/>
    <x v="0"/>
    <x v="5"/>
    <x v="1054"/>
    <n v="7.168000000000001"/>
    <n v="2"/>
    <n v="0.2"/>
    <n v="0.98559999999999937"/>
  </r>
  <r>
    <n v="1744"/>
    <s v="CA-2014-152807"/>
    <x v="3"/>
    <x v="505"/>
    <d v="2014-11-04T00:00:00"/>
    <s v="Standard Class"/>
    <x v="498"/>
    <x v="498"/>
    <x v="0"/>
    <x v="0"/>
    <x v="10"/>
    <x v="9"/>
    <x v="11"/>
    <x v="3"/>
    <x v="700"/>
    <x v="1"/>
    <x v="4"/>
    <x v="693"/>
    <n v="11.168000000000001"/>
    <n v="2"/>
    <n v="0.2"/>
    <n v="-2.5128000000000008"/>
  </r>
  <r>
    <n v="1745"/>
    <s v="CA-2014-152807"/>
    <x v="3"/>
    <x v="505"/>
    <d v="2014-11-04T00:00:00"/>
    <s v="Standard Class"/>
    <x v="498"/>
    <x v="498"/>
    <x v="0"/>
    <x v="0"/>
    <x v="10"/>
    <x v="9"/>
    <x v="11"/>
    <x v="3"/>
    <x v="552"/>
    <x v="2"/>
    <x v="11"/>
    <x v="546"/>
    <n v="442.40000000000003"/>
    <n v="7"/>
    <n v="0.2"/>
    <n v="-55.300000000000068"/>
  </r>
  <r>
    <n v="1746"/>
    <s v="CA-2011-133270"/>
    <x v="2"/>
    <x v="571"/>
    <d v="2011-06-09T00:00:00"/>
    <s v="First Class"/>
    <x v="298"/>
    <x v="298"/>
    <x v="0"/>
    <x v="0"/>
    <x v="30"/>
    <x v="15"/>
    <x v="144"/>
    <x v="3"/>
    <x v="158"/>
    <x v="1"/>
    <x v="6"/>
    <x v="157"/>
    <n v="13.36"/>
    <n v="2"/>
    <n v="0"/>
    <n v="4.9431999999999992"/>
  </r>
  <r>
    <n v="1747"/>
    <s v="CA-2013-155670"/>
    <x v="0"/>
    <x v="572"/>
    <d v="2013-08-18T00:00:00"/>
    <s v="Second Class"/>
    <x v="191"/>
    <x v="191"/>
    <x v="0"/>
    <x v="0"/>
    <x v="108"/>
    <x v="3"/>
    <x v="222"/>
    <x v="0"/>
    <x v="605"/>
    <x v="1"/>
    <x v="8"/>
    <x v="600"/>
    <n v="11.232000000000001"/>
    <n v="8"/>
    <n v="0.7"/>
    <n v="-8.2367999999999988"/>
  </r>
  <r>
    <n v="1748"/>
    <s v="CA-2013-155670"/>
    <x v="0"/>
    <x v="572"/>
    <d v="2013-08-18T00:00:00"/>
    <s v="Second Class"/>
    <x v="191"/>
    <x v="191"/>
    <x v="0"/>
    <x v="0"/>
    <x v="108"/>
    <x v="3"/>
    <x v="222"/>
    <x v="0"/>
    <x v="1115"/>
    <x v="1"/>
    <x v="10"/>
    <x v="33"/>
    <n v="10.272000000000002"/>
    <n v="3"/>
    <n v="0.2"/>
    <n v="3.2099999999999982"/>
  </r>
  <r>
    <n v="1749"/>
    <s v="US-2011-157406"/>
    <x v="2"/>
    <x v="573"/>
    <d v="2011-04-29T00:00:00"/>
    <s v="Standard Class"/>
    <x v="526"/>
    <x v="526"/>
    <x v="2"/>
    <x v="0"/>
    <x v="12"/>
    <x v="5"/>
    <x v="14"/>
    <x v="2"/>
    <x v="724"/>
    <x v="1"/>
    <x v="10"/>
    <x v="716"/>
    <n v="10.368000000000002"/>
    <n v="2"/>
    <n v="0.2"/>
    <n v="3.6288"/>
  </r>
  <r>
    <n v="1750"/>
    <s v="US-2011-157406"/>
    <x v="2"/>
    <x v="573"/>
    <d v="2011-04-29T00:00:00"/>
    <s v="Standard Class"/>
    <x v="526"/>
    <x v="526"/>
    <x v="2"/>
    <x v="0"/>
    <x v="12"/>
    <x v="5"/>
    <x v="14"/>
    <x v="2"/>
    <x v="1026"/>
    <x v="1"/>
    <x v="6"/>
    <x v="1008"/>
    <n v="6.24"/>
    <n v="3"/>
    <n v="0.2"/>
    <n v="0.54600000000000071"/>
  </r>
  <r>
    <n v="1751"/>
    <s v="CA-2012-139094"/>
    <x v="1"/>
    <x v="6"/>
    <d v="2012-11-27T00:00:00"/>
    <s v="Standard Class"/>
    <x v="246"/>
    <x v="246"/>
    <x v="2"/>
    <x v="0"/>
    <x v="52"/>
    <x v="5"/>
    <x v="65"/>
    <x v="2"/>
    <x v="1116"/>
    <x v="0"/>
    <x v="3"/>
    <x v="1095"/>
    <n v="206.96200000000002"/>
    <n v="2"/>
    <n v="0.3"/>
    <n v="-32.522600000000011"/>
  </r>
  <r>
    <n v="1752"/>
    <s v="CA-2014-168837"/>
    <x v="3"/>
    <x v="336"/>
    <d v="2014-10-18T00:00:00"/>
    <s v="First Class"/>
    <x v="527"/>
    <x v="527"/>
    <x v="0"/>
    <x v="0"/>
    <x v="182"/>
    <x v="1"/>
    <x v="232"/>
    <x v="1"/>
    <x v="283"/>
    <x v="0"/>
    <x v="5"/>
    <x v="280"/>
    <n v="9.4600000000000009"/>
    <n v="2"/>
    <n v="0"/>
    <n v="3.6894000000000009"/>
  </r>
  <r>
    <n v="1753"/>
    <s v="CA-2014-116715"/>
    <x v="3"/>
    <x v="574"/>
    <d v="2014-12-06T00:00:00"/>
    <s v="First Class"/>
    <x v="100"/>
    <x v="100"/>
    <x v="1"/>
    <x v="0"/>
    <x v="8"/>
    <x v="1"/>
    <x v="34"/>
    <x v="1"/>
    <x v="821"/>
    <x v="1"/>
    <x v="4"/>
    <x v="809"/>
    <n v="559.62"/>
    <n v="9"/>
    <n v="0"/>
    <n v="151.09740000000002"/>
  </r>
  <r>
    <n v="1754"/>
    <s v="CA-2014-116715"/>
    <x v="3"/>
    <x v="574"/>
    <d v="2014-12-06T00:00:00"/>
    <s v="First Class"/>
    <x v="100"/>
    <x v="100"/>
    <x v="1"/>
    <x v="0"/>
    <x v="8"/>
    <x v="1"/>
    <x v="34"/>
    <x v="1"/>
    <x v="1082"/>
    <x v="1"/>
    <x v="10"/>
    <x v="1063"/>
    <n v="109.92"/>
    <n v="2"/>
    <n v="0"/>
    <n v="53.860799999999998"/>
  </r>
  <r>
    <n v="1755"/>
    <s v="CA-2014-116715"/>
    <x v="3"/>
    <x v="574"/>
    <d v="2014-12-06T00:00:00"/>
    <s v="First Class"/>
    <x v="100"/>
    <x v="100"/>
    <x v="1"/>
    <x v="0"/>
    <x v="8"/>
    <x v="1"/>
    <x v="34"/>
    <x v="1"/>
    <x v="1117"/>
    <x v="1"/>
    <x v="10"/>
    <x v="1096"/>
    <n v="8.56"/>
    <n v="2"/>
    <n v="0"/>
    <n v="3.8519999999999994"/>
  </r>
  <r>
    <n v="1756"/>
    <s v="CA-2012-135622"/>
    <x v="1"/>
    <x v="575"/>
    <d v="2012-12-11T00:00:00"/>
    <s v="Second Class"/>
    <x v="499"/>
    <x v="499"/>
    <x v="2"/>
    <x v="0"/>
    <x v="5"/>
    <x v="5"/>
    <x v="6"/>
    <x v="2"/>
    <x v="839"/>
    <x v="1"/>
    <x v="10"/>
    <x v="825"/>
    <n v="360.71199999999999"/>
    <n v="11"/>
    <n v="0.2"/>
    <n v="130.75810000000001"/>
  </r>
  <r>
    <n v="1757"/>
    <s v="CA-2012-135622"/>
    <x v="1"/>
    <x v="575"/>
    <d v="2012-12-11T00:00:00"/>
    <s v="Second Class"/>
    <x v="499"/>
    <x v="499"/>
    <x v="2"/>
    <x v="0"/>
    <x v="5"/>
    <x v="5"/>
    <x v="6"/>
    <x v="2"/>
    <x v="1118"/>
    <x v="2"/>
    <x v="7"/>
    <x v="1097"/>
    <n v="1718.4"/>
    <n v="6"/>
    <n v="0.2"/>
    <n v="150.36000000000013"/>
  </r>
  <r>
    <n v="1758"/>
    <s v="US-2012-107349"/>
    <x v="1"/>
    <x v="562"/>
    <d v="2012-07-15T00:00:00"/>
    <s v="First Class"/>
    <x v="359"/>
    <x v="359"/>
    <x v="2"/>
    <x v="0"/>
    <x v="12"/>
    <x v="5"/>
    <x v="14"/>
    <x v="2"/>
    <x v="1002"/>
    <x v="1"/>
    <x v="8"/>
    <x v="985"/>
    <n v="41.567999999999991"/>
    <n v="6"/>
    <n v="0.8"/>
    <n v="-66.508800000000036"/>
  </r>
  <r>
    <n v="1759"/>
    <s v="CA-2011-139017"/>
    <x v="2"/>
    <x v="218"/>
    <d v="2011-05-17T00:00:00"/>
    <s v="Standard Class"/>
    <x v="528"/>
    <x v="528"/>
    <x v="0"/>
    <x v="0"/>
    <x v="12"/>
    <x v="5"/>
    <x v="14"/>
    <x v="2"/>
    <x v="825"/>
    <x v="2"/>
    <x v="11"/>
    <x v="813"/>
    <n v="46.864000000000004"/>
    <n v="2"/>
    <n v="0.2"/>
    <n v="7.615399999999994"/>
  </r>
  <r>
    <n v="1760"/>
    <s v="CA-2011-141817"/>
    <x v="2"/>
    <x v="576"/>
    <d v="2011-01-13T00:00:00"/>
    <s v="Standard Class"/>
    <x v="469"/>
    <x v="469"/>
    <x v="0"/>
    <x v="0"/>
    <x v="10"/>
    <x v="9"/>
    <x v="105"/>
    <x v="3"/>
    <x v="359"/>
    <x v="1"/>
    <x v="6"/>
    <x v="355"/>
    <n v="19.536000000000001"/>
    <n v="3"/>
    <n v="0.2"/>
    <n v="4.8840000000000003"/>
  </r>
  <r>
    <n v="1761"/>
    <s v="CA-2012-130785"/>
    <x v="1"/>
    <x v="577"/>
    <d v="2012-09-09T00:00:00"/>
    <s v="Standard Class"/>
    <x v="151"/>
    <x v="151"/>
    <x v="0"/>
    <x v="0"/>
    <x v="70"/>
    <x v="1"/>
    <x v="188"/>
    <x v="1"/>
    <x v="1119"/>
    <x v="0"/>
    <x v="0"/>
    <x v="1098"/>
    <n v="411.33199999999999"/>
    <n v="4"/>
    <n v="0.15"/>
    <n v="-4.8391999999999769"/>
  </r>
  <r>
    <n v="1762"/>
    <s v="CA-2012-130785"/>
    <x v="1"/>
    <x v="577"/>
    <d v="2012-09-09T00:00:00"/>
    <s v="Standard Class"/>
    <x v="151"/>
    <x v="151"/>
    <x v="0"/>
    <x v="0"/>
    <x v="70"/>
    <x v="1"/>
    <x v="188"/>
    <x v="1"/>
    <x v="1120"/>
    <x v="1"/>
    <x v="8"/>
    <x v="1099"/>
    <n v="28.752000000000002"/>
    <n v="6"/>
    <n v="0.2"/>
    <n v="9.7037999999999993"/>
  </r>
  <r>
    <n v="1763"/>
    <s v="CA-2012-130785"/>
    <x v="1"/>
    <x v="577"/>
    <d v="2012-09-09T00:00:00"/>
    <s v="Standard Class"/>
    <x v="151"/>
    <x v="151"/>
    <x v="0"/>
    <x v="0"/>
    <x v="70"/>
    <x v="1"/>
    <x v="188"/>
    <x v="1"/>
    <x v="1121"/>
    <x v="0"/>
    <x v="0"/>
    <x v="1100"/>
    <n v="293.19900000000001"/>
    <n v="3"/>
    <n v="0.15"/>
    <n v="-20.696400000000025"/>
  </r>
  <r>
    <n v="1764"/>
    <s v="CA-2013-110254"/>
    <x v="0"/>
    <x v="578"/>
    <d v="2013-08-09T00:00:00"/>
    <s v="Standard Class"/>
    <x v="529"/>
    <x v="529"/>
    <x v="2"/>
    <x v="0"/>
    <x v="244"/>
    <x v="17"/>
    <x v="302"/>
    <x v="0"/>
    <x v="354"/>
    <x v="1"/>
    <x v="14"/>
    <x v="350"/>
    <n v="35.06"/>
    <n v="2"/>
    <n v="0"/>
    <n v="10.517999999999997"/>
  </r>
  <r>
    <n v="1765"/>
    <s v="CA-2013-110254"/>
    <x v="0"/>
    <x v="578"/>
    <d v="2013-08-09T00:00:00"/>
    <s v="Standard Class"/>
    <x v="529"/>
    <x v="529"/>
    <x v="2"/>
    <x v="0"/>
    <x v="244"/>
    <x v="17"/>
    <x v="302"/>
    <x v="0"/>
    <x v="617"/>
    <x v="1"/>
    <x v="2"/>
    <x v="612"/>
    <n v="4.13"/>
    <n v="1"/>
    <n v="0"/>
    <n v="1.8997999999999999"/>
  </r>
  <r>
    <n v="1766"/>
    <s v="CA-2013-110254"/>
    <x v="0"/>
    <x v="578"/>
    <d v="2013-08-09T00:00:00"/>
    <s v="Standard Class"/>
    <x v="529"/>
    <x v="529"/>
    <x v="2"/>
    <x v="0"/>
    <x v="244"/>
    <x v="17"/>
    <x v="302"/>
    <x v="0"/>
    <x v="1122"/>
    <x v="0"/>
    <x v="5"/>
    <x v="1101"/>
    <n v="109.8"/>
    <n v="9"/>
    <n v="0"/>
    <n v="46.116000000000007"/>
  </r>
  <r>
    <n v="1767"/>
    <s v="CA-2013-110254"/>
    <x v="0"/>
    <x v="578"/>
    <d v="2013-08-09T00:00:00"/>
    <s v="Standard Class"/>
    <x v="529"/>
    <x v="529"/>
    <x v="2"/>
    <x v="0"/>
    <x v="244"/>
    <x v="17"/>
    <x v="302"/>
    <x v="0"/>
    <x v="1123"/>
    <x v="1"/>
    <x v="2"/>
    <x v="1102"/>
    <n v="9.82"/>
    <n v="2"/>
    <n v="0"/>
    <n v="4.8117999999999999"/>
  </r>
  <r>
    <n v="1768"/>
    <s v="US-2011-158057"/>
    <x v="2"/>
    <x v="579"/>
    <d v="2011-03-26T00:00:00"/>
    <s v="Standard Class"/>
    <x v="530"/>
    <x v="530"/>
    <x v="0"/>
    <x v="0"/>
    <x v="247"/>
    <x v="3"/>
    <x v="306"/>
    <x v="0"/>
    <x v="48"/>
    <x v="1"/>
    <x v="8"/>
    <x v="48"/>
    <n v="7.644000000000001"/>
    <n v="4"/>
    <n v="0.7"/>
    <n v="-5.8603999999999985"/>
  </r>
  <r>
    <n v="1769"/>
    <s v="US-2011-158057"/>
    <x v="2"/>
    <x v="579"/>
    <d v="2011-03-26T00:00:00"/>
    <s v="Standard Class"/>
    <x v="530"/>
    <x v="530"/>
    <x v="0"/>
    <x v="0"/>
    <x v="247"/>
    <x v="3"/>
    <x v="306"/>
    <x v="0"/>
    <x v="141"/>
    <x v="1"/>
    <x v="8"/>
    <x v="141"/>
    <n v="51.465000000000018"/>
    <n v="5"/>
    <n v="0.7"/>
    <n v="-39.456499999999991"/>
  </r>
  <r>
    <n v="1770"/>
    <s v="CA-2014-146024"/>
    <x v="3"/>
    <x v="580"/>
    <d v="2014-03-09T00:00:00"/>
    <s v="Standard Class"/>
    <x v="34"/>
    <x v="34"/>
    <x v="1"/>
    <x v="0"/>
    <x v="61"/>
    <x v="5"/>
    <x v="176"/>
    <x v="2"/>
    <x v="482"/>
    <x v="1"/>
    <x v="14"/>
    <x v="33"/>
    <n v="6.9760000000000009"/>
    <n v="4"/>
    <n v="0.2"/>
    <n v="-1.3952000000000013"/>
  </r>
  <r>
    <n v="1771"/>
    <s v="CA-2014-146024"/>
    <x v="3"/>
    <x v="580"/>
    <d v="2014-03-09T00:00:00"/>
    <s v="Standard Class"/>
    <x v="34"/>
    <x v="34"/>
    <x v="1"/>
    <x v="0"/>
    <x v="61"/>
    <x v="5"/>
    <x v="176"/>
    <x v="2"/>
    <x v="44"/>
    <x v="1"/>
    <x v="8"/>
    <x v="44"/>
    <n v="12.221999999999998"/>
    <n v="7"/>
    <n v="0.8"/>
    <n v="-20.166300000000007"/>
  </r>
  <r>
    <n v="1772"/>
    <s v="CA-2013-129686"/>
    <x v="0"/>
    <x v="581"/>
    <d v="2013-11-30T00:00:00"/>
    <s v="Second Class"/>
    <x v="55"/>
    <x v="55"/>
    <x v="1"/>
    <x v="0"/>
    <x v="22"/>
    <x v="10"/>
    <x v="36"/>
    <x v="2"/>
    <x v="854"/>
    <x v="1"/>
    <x v="4"/>
    <x v="839"/>
    <n v="97.984000000000009"/>
    <n v="2"/>
    <n v="0.2"/>
    <n v="-24.496000000000002"/>
  </r>
  <r>
    <n v="1773"/>
    <s v="CA-2013-129686"/>
    <x v="0"/>
    <x v="581"/>
    <d v="2013-11-30T00:00:00"/>
    <s v="Second Class"/>
    <x v="55"/>
    <x v="55"/>
    <x v="1"/>
    <x v="0"/>
    <x v="22"/>
    <x v="10"/>
    <x v="36"/>
    <x v="2"/>
    <x v="197"/>
    <x v="2"/>
    <x v="11"/>
    <x v="196"/>
    <n v="62.400000000000006"/>
    <n v="6"/>
    <n v="0.2"/>
    <n v="19.499999999999993"/>
  </r>
  <r>
    <n v="1774"/>
    <s v="CA-2011-118976"/>
    <x v="2"/>
    <x v="582"/>
    <d v="2011-05-03T00:00:00"/>
    <s v="Standard Class"/>
    <x v="501"/>
    <x v="501"/>
    <x v="1"/>
    <x v="0"/>
    <x v="248"/>
    <x v="39"/>
    <x v="307"/>
    <x v="3"/>
    <x v="1124"/>
    <x v="1"/>
    <x v="8"/>
    <x v="1103"/>
    <n v="20.86"/>
    <n v="2"/>
    <n v="0"/>
    <n v="9.3869999999999987"/>
  </r>
  <r>
    <n v="1775"/>
    <s v="CA-2011-118976"/>
    <x v="2"/>
    <x v="582"/>
    <d v="2011-05-03T00:00:00"/>
    <s v="Standard Class"/>
    <x v="501"/>
    <x v="501"/>
    <x v="1"/>
    <x v="0"/>
    <x v="248"/>
    <x v="39"/>
    <x v="307"/>
    <x v="3"/>
    <x v="1125"/>
    <x v="1"/>
    <x v="4"/>
    <x v="1104"/>
    <n v="497.61"/>
    <n v="9"/>
    <n v="0"/>
    <n v="129.37860000000001"/>
  </r>
  <r>
    <n v="1776"/>
    <s v="CA-2011-118976"/>
    <x v="2"/>
    <x v="582"/>
    <d v="2011-05-03T00:00:00"/>
    <s v="Standard Class"/>
    <x v="501"/>
    <x v="501"/>
    <x v="1"/>
    <x v="0"/>
    <x v="248"/>
    <x v="39"/>
    <x v="307"/>
    <x v="3"/>
    <x v="1126"/>
    <x v="1"/>
    <x v="6"/>
    <x v="1105"/>
    <n v="5.34"/>
    <n v="2"/>
    <n v="0"/>
    <n v="1.4952000000000001"/>
  </r>
  <r>
    <n v="1777"/>
    <s v="CA-2011-118976"/>
    <x v="2"/>
    <x v="582"/>
    <d v="2011-05-03T00:00:00"/>
    <s v="Standard Class"/>
    <x v="501"/>
    <x v="501"/>
    <x v="1"/>
    <x v="0"/>
    <x v="248"/>
    <x v="39"/>
    <x v="307"/>
    <x v="3"/>
    <x v="816"/>
    <x v="1"/>
    <x v="2"/>
    <x v="804"/>
    <n v="3.15"/>
    <n v="1"/>
    <n v="0"/>
    <n v="1.512"/>
  </r>
  <r>
    <n v="1778"/>
    <s v="CA-2012-105347"/>
    <x v="1"/>
    <x v="27"/>
    <d v="2012-11-28T00:00:00"/>
    <s v="Standard Class"/>
    <x v="24"/>
    <x v="24"/>
    <x v="0"/>
    <x v="0"/>
    <x v="1"/>
    <x v="1"/>
    <x v="25"/>
    <x v="1"/>
    <x v="1127"/>
    <x v="1"/>
    <x v="10"/>
    <x v="1106"/>
    <n v="368.91"/>
    <n v="9"/>
    <n v="0"/>
    <n v="180.76590000000002"/>
  </r>
  <r>
    <n v="1779"/>
    <s v="CA-2012-105347"/>
    <x v="1"/>
    <x v="27"/>
    <d v="2012-11-28T00:00:00"/>
    <s v="Standard Class"/>
    <x v="24"/>
    <x v="24"/>
    <x v="0"/>
    <x v="0"/>
    <x v="1"/>
    <x v="1"/>
    <x v="25"/>
    <x v="1"/>
    <x v="425"/>
    <x v="1"/>
    <x v="6"/>
    <x v="420"/>
    <n v="14.7"/>
    <n v="5"/>
    <n v="0"/>
    <n v="6.6150000000000002"/>
  </r>
  <r>
    <n v="1780"/>
    <s v="CA-2013-124667"/>
    <x v="0"/>
    <x v="583"/>
    <d v="2013-11-17T00:00:00"/>
    <s v="Standard Class"/>
    <x v="420"/>
    <x v="420"/>
    <x v="0"/>
    <x v="0"/>
    <x v="20"/>
    <x v="15"/>
    <x v="164"/>
    <x v="3"/>
    <x v="808"/>
    <x v="2"/>
    <x v="11"/>
    <x v="798"/>
    <n v="59.97"/>
    <n v="3"/>
    <n v="0"/>
    <n v="14.992499999999996"/>
  </r>
  <r>
    <n v="1781"/>
    <s v="CA-2013-124667"/>
    <x v="0"/>
    <x v="583"/>
    <d v="2013-11-17T00:00:00"/>
    <s v="Standard Class"/>
    <x v="420"/>
    <x v="420"/>
    <x v="0"/>
    <x v="0"/>
    <x v="20"/>
    <x v="15"/>
    <x v="164"/>
    <x v="3"/>
    <x v="225"/>
    <x v="1"/>
    <x v="4"/>
    <x v="223"/>
    <n v="83.36"/>
    <n v="1"/>
    <n v="0"/>
    <n v="20.840000000000003"/>
  </r>
  <r>
    <n v="1782"/>
    <s v="CA-2012-111094"/>
    <x v="1"/>
    <x v="584"/>
    <d v="2012-07-13T00:00:00"/>
    <s v="Standard Class"/>
    <x v="118"/>
    <x v="118"/>
    <x v="1"/>
    <x v="0"/>
    <x v="47"/>
    <x v="31"/>
    <x v="117"/>
    <x v="3"/>
    <x v="1128"/>
    <x v="1"/>
    <x v="10"/>
    <x v="1107"/>
    <n v="6.58"/>
    <n v="2"/>
    <n v="0"/>
    <n v="3.0267999999999997"/>
  </r>
  <r>
    <n v="1783"/>
    <s v="CA-2012-111094"/>
    <x v="1"/>
    <x v="584"/>
    <d v="2012-07-13T00:00:00"/>
    <s v="Standard Class"/>
    <x v="118"/>
    <x v="118"/>
    <x v="1"/>
    <x v="0"/>
    <x v="47"/>
    <x v="31"/>
    <x v="117"/>
    <x v="3"/>
    <x v="800"/>
    <x v="1"/>
    <x v="8"/>
    <x v="790"/>
    <n v="122.94"/>
    <n v="3"/>
    <n v="0"/>
    <n v="59.011199999999988"/>
  </r>
  <r>
    <n v="1784"/>
    <s v="CA-2014-166317"/>
    <x v="3"/>
    <x v="585"/>
    <d v="2014-09-27T00:00:00"/>
    <s v="Standard Class"/>
    <x v="531"/>
    <x v="531"/>
    <x v="1"/>
    <x v="0"/>
    <x v="158"/>
    <x v="6"/>
    <x v="201"/>
    <x v="2"/>
    <x v="1082"/>
    <x v="1"/>
    <x v="10"/>
    <x v="1063"/>
    <n v="219.84"/>
    <n v="4"/>
    <n v="0"/>
    <n v="107.7216"/>
  </r>
  <r>
    <n v="1785"/>
    <s v="CA-2014-166317"/>
    <x v="3"/>
    <x v="585"/>
    <d v="2014-09-27T00:00:00"/>
    <s v="Standard Class"/>
    <x v="531"/>
    <x v="531"/>
    <x v="1"/>
    <x v="0"/>
    <x v="158"/>
    <x v="6"/>
    <x v="201"/>
    <x v="2"/>
    <x v="960"/>
    <x v="2"/>
    <x v="11"/>
    <x v="944"/>
    <n v="98.16"/>
    <n v="6"/>
    <n v="0"/>
    <n v="9.8159999999999954"/>
  </r>
  <r>
    <n v="1786"/>
    <s v="CA-2014-166317"/>
    <x v="3"/>
    <x v="585"/>
    <d v="2014-09-27T00:00:00"/>
    <s v="Standard Class"/>
    <x v="531"/>
    <x v="531"/>
    <x v="1"/>
    <x v="0"/>
    <x v="158"/>
    <x v="6"/>
    <x v="201"/>
    <x v="2"/>
    <x v="863"/>
    <x v="1"/>
    <x v="8"/>
    <x v="849"/>
    <n v="33.04"/>
    <n v="8"/>
    <n v="0"/>
    <n v="15.5288"/>
  </r>
  <r>
    <n v="1787"/>
    <s v="CA-2014-166317"/>
    <x v="3"/>
    <x v="585"/>
    <d v="2014-09-27T00:00:00"/>
    <s v="Standard Class"/>
    <x v="531"/>
    <x v="531"/>
    <x v="1"/>
    <x v="0"/>
    <x v="158"/>
    <x v="6"/>
    <x v="201"/>
    <x v="2"/>
    <x v="1129"/>
    <x v="2"/>
    <x v="7"/>
    <x v="1108"/>
    <n v="86.97"/>
    <n v="3"/>
    <n v="0"/>
    <n v="25.221299999999989"/>
  </r>
  <r>
    <n v="1788"/>
    <s v="CA-2012-154326"/>
    <x v="1"/>
    <x v="586"/>
    <d v="2012-02-19T00:00:00"/>
    <s v="Standard Class"/>
    <x v="532"/>
    <x v="532"/>
    <x v="1"/>
    <x v="0"/>
    <x v="249"/>
    <x v="6"/>
    <x v="308"/>
    <x v="2"/>
    <x v="817"/>
    <x v="2"/>
    <x v="7"/>
    <x v="805"/>
    <n v="134.97"/>
    <n v="3"/>
    <n v="0"/>
    <n v="64.785599999999988"/>
  </r>
  <r>
    <n v="1789"/>
    <s v="CA-2012-154326"/>
    <x v="1"/>
    <x v="586"/>
    <d v="2012-02-19T00:00:00"/>
    <s v="Standard Class"/>
    <x v="532"/>
    <x v="532"/>
    <x v="1"/>
    <x v="0"/>
    <x v="249"/>
    <x v="6"/>
    <x v="308"/>
    <x v="2"/>
    <x v="754"/>
    <x v="2"/>
    <x v="7"/>
    <x v="745"/>
    <n v="699.98"/>
    <n v="2"/>
    <n v="0"/>
    <n v="195.99440000000004"/>
  </r>
  <r>
    <n v="1790"/>
    <s v="CA-2012-154326"/>
    <x v="1"/>
    <x v="586"/>
    <d v="2012-02-19T00:00:00"/>
    <s v="Standard Class"/>
    <x v="532"/>
    <x v="532"/>
    <x v="1"/>
    <x v="0"/>
    <x v="249"/>
    <x v="6"/>
    <x v="308"/>
    <x v="2"/>
    <x v="1130"/>
    <x v="2"/>
    <x v="11"/>
    <x v="1109"/>
    <n v="139.94999999999999"/>
    <n v="5"/>
    <n v="0"/>
    <n v="26.590499999999988"/>
  </r>
  <r>
    <n v="1791"/>
    <s v="CA-2011-102008"/>
    <x v="2"/>
    <x v="587"/>
    <d v="2011-10-04T00:00:00"/>
    <s v="Standard Class"/>
    <x v="154"/>
    <x v="154"/>
    <x v="0"/>
    <x v="0"/>
    <x v="20"/>
    <x v="15"/>
    <x v="164"/>
    <x v="3"/>
    <x v="593"/>
    <x v="1"/>
    <x v="10"/>
    <x v="588"/>
    <n v="48.94"/>
    <n v="1"/>
    <n v="0"/>
    <n v="24.47"/>
  </r>
  <r>
    <n v="1792"/>
    <s v="CA-2011-120474"/>
    <x v="2"/>
    <x v="588"/>
    <d v="2011-12-03T00:00:00"/>
    <s v="First Class"/>
    <x v="261"/>
    <x v="261"/>
    <x v="0"/>
    <x v="0"/>
    <x v="6"/>
    <x v="6"/>
    <x v="7"/>
    <x v="2"/>
    <x v="1131"/>
    <x v="0"/>
    <x v="1"/>
    <x v="1110"/>
    <n v="2807.84"/>
    <n v="8"/>
    <n v="0"/>
    <n v="673.88160000000016"/>
  </r>
  <r>
    <n v="1793"/>
    <s v="CA-2011-120474"/>
    <x v="2"/>
    <x v="588"/>
    <d v="2011-12-03T00:00:00"/>
    <s v="First Class"/>
    <x v="261"/>
    <x v="261"/>
    <x v="0"/>
    <x v="0"/>
    <x v="6"/>
    <x v="6"/>
    <x v="7"/>
    <x v="2"/>
    <x v="1132"/>
    <x v="1"/>
    <x v="6"/>
    <x v="1111"/>
    <n v="46.64"/>
    <n v="4"/>
    <n v="0"/>
    <n v="12.592800000000004"/>
  </r>
  <r>
    <n v="1794"/>
    <s v="CA-2011-104773"/>
    <x v="2"/>
    <x v="589"/>
    <d v="2011-12-13T00:00:00"/>
    <s v="Standard Class"/>
    <x v="533"/>
    <x v="533"/>
    <x v="1"/>
    <x v="0"/>
    <x v="12"/>
    <x v="5"/>
    <x v="16"/>
    <x v="2"/>
    <x v="117"/>
    <x v="1"/>
    <x v="4"/>
    <x v="117"/>
    <n v="60.415999999999997"/>
    <n v="2"/>
    <n v="0.2"/>
    <n v="6.0416000000000025"/>
  </r>
  <r>
    <n v="1795"/>
    <s v="CA-2013-140774"/>
    <x v="0"/>
    <x v="64"/>
    <d v="2013-09-11T00:00:00"/>
    <s v="Standard Class"/>
    <x v="534"/>
    <x v="534"/>
    <x v="2"/>
    <x v="0"/>
    <x v="250"/>
    <x v="41"/>
    <x v="309"/>
    <x v="2"/>
    <x v="915"/>
    <x v="1"/>
    <x v="6"/>
    <x v="898"/>
    <n v="107.94"/>
    <n v="3"/>
    <n v="0"/>
    <n v="26.984999999999992"/>
  </r>
  <r>
    <n v="1796"/>
    <s v="US-2014-139465"/>
    <x v="3"/>
    <x v="151"/>
    <d v="2014-08-31T00:00:00"/>
    <s v="First Class"/>
    <x v="280"/>
    <x v="280"/>
    <x v="2"/>
    <x v="0"/>
    <x v="20"/>
    <x v="15"/>
    <x v="23"/>
    <x v="3"/>
    <x v="861"/>
    <x v="1"/>
    <x v="4"/>
    <x v="847"/>
    <n v="63.84"/>
    <n v="8"/>
    <n v="0"/>
    <n v="16.598399999999998"/>
  </r>
  <r>
    <n v="1797"/>
    <s v="US-2014-139465"/>
    <x v="3"/>
    <x v="151"/>
    <d v="2014-08-31T00:00:00"/>
    <s v="First Class"/>
    <x v="280"/>
    <x v="280"/>
    <x v="2"/>
    <x v="0"/>
    <x v="20"/>
    <x v="15"/>
    <x v="23"/>
    <x v="3"/>
    <x v="1133"/>
    <x v="2"/>
    <x v="7"/>
    <x v="1112"/>
    <n v="347.96999999999997"/>
    <n v="3"/>
    <n v="0"/>
    <n v="100.91129999999997"/>
  </r>
  <r>
    <n v="1798"/>
    <s v="US-2014-139465"/>
    <x v="3"/>
    <x v="151"/>
    <d v="2014-08-31T00:00:00"/>
    <s v="First Class"/>
    <x v="280"/>
    <x v="280"/>
    <x v="2"/>
    <x v="0"/>
    <x v="20"/>
    <x v="15"/>
    <x v="23"/>
    <x v="3"/>
    <x v="8"/>
    <x v="1"/>
    <x v="8"/>
    <x v="8"/>
    <n v="37.008000000000003"/>
    <n v="6"/>
    <n v="0.2"/>
    <n v="11.565"/>
  </r>
  <r>
    <n v="1799"/>
    <s v="CA-2013-100965"/>
    <x v="0"/>
    <x v="274"/>
    <d v="2013-07-12T00:00:00"/>
    <s v="Standard Class"/>
    <x v="528"/>
    <x v="528"/>
    <x v="0"/>
    <x v="0"/>
    <x v="49"/>
    <x v="1"/>
    <x v="58"/>
    <x v="1"/>
    <x v="484"/>
    <x v="0"/>
    <x v="5"/>
    <x v="479"/>
    <n v="215.65"/>
    <n v="5"/>
    <n v="0"/>
    <n v="73.320999999999998"/>
  </r>
  <r>
    <n v="1800"/>
    <s v="CA-2013-121034"/>
    <x v="0"/>
    <x v="590"/>
    <d v="2013-08-11T00:00:00"/>
    <s v="Second Class"/>
    <x v="535"/>
    <x v="535"/>
    <x v="0"/>
    <x v="0"/>
    <x v="61"/>
    <x v="5"/>
    <x v="176"/>
    <x v="2"/>
    <x v="203"/>
    <x v="1"/>
    <x v="13"/>
    <x v="202"/>
    <n v="11.168000000000001"/>
    <n v="4"/>
    <n v="0.2"/>
    <n v="3.6295999999999995"/>
  </r>
  <r>
    <n v="1801"/>
    <s v="CA-2013-121034"/>
    <x v="0"/>
    <x v="590"/>
    <d v="2013-08-11T00:00:00"/>
    <s v="Second Class"/>
    <x v="535"/>
    <x v="535"/>
    <x v="0"/>
    <x v="0"/>
    <x v="61"/>
    <x v="5"/>
    <x v="176"/>
    <x v="2"/>
    <x v="1134"/>
    <x v="1"/>
    <x v="10"/>
    <x v="1113"/>
    <n v="53.952000000000005"/>
    <n v="3"/>
    <n v="0.2"/>
    <n v="17.534399999999998"/>
  </r>
  <r>
    <n v="1802"/>
    <s v="CA-2013-149461"/>
    <x v="0"/>
    <x v="373"/>
    <d v="2013-11-20T00:00:00"/>
    <s v="Standard Class"/>
    <x v="216"/>
    <x v="216"/>
    <x v="2"/>
    <x v="0"/>
    <x v="109"/>
    <x v="4"/>
    <x v="310"/>
    <x v="1"/>
    <x v="1006"/>
    <x v="0"/>
    <x v="5"/>
    <x v="989"/>
    <n v="4.18"/>
    <n v="1"/>
    <n v="0"/>
    <n v="1.5047999999999999"/>
  </r>
  <r>
    <n v="1803"/>
    <s v="CA-2014-158379"/>
    <x v="3"/>
    <x v="585"/>
    <d v="2014-09-27T00:00:00"/>
    <s v="Second Class"/>
    <x v="350"/>
    <x v="350"/>
    <x v="0"/>
    <x v="0"/>
    <x v="10"/>
    <x v="9"/>
    <x v="63"/>
    <x v="3"/>
    <x v="440"/>
    <x v="1"/>
    <x v="8"/>
    <x v="435"/>
    <n v="5.6070000000000011"/>
    <n v="1"/>
    <n v="0.7"/>
    <n v="-4.2987000000000002"/>
  </r>
  <r>
    <n v="1804"/>
    <s v="CA-2014-158379"/>
    <x v="3"/>
    <x v="585"/>
    <d v="2014-09-27T00:00:00"/>
    <s v="Second Class"/>
    <x v="350"/>
    <x v="350"/>
    <x v="0"/>
    <x v="0"/>
    <x v="10"/>
    <x v="9"/>
    <x v="63"/>
    <x v="3"/>
    <x v="465"/>
    <x v="1"/>
    <x v="14"/>
    <x v="461"/>
    <n v="4663.7360000000008"/>
    <n v="7"/>
    <n v="0.2"/>
    <n v="-1049.3406"/>
  </r>
  <r>
    <n v="1805"/>
    <s v="CA-2014-158379"/>
    <x v="3"/>
    <x v="585"/>
    <d v="2014-09-27T00:00:00"/>
    <s v="Second Class"/>
    <x v="350"/>
    <x v="350"/>
    <x v="0"/>
    <x v="0"/>
    <x v="10"/>
    <x v="9"/>
    <x v="63"/>
    <x v="3"/>
    <x v="1135"/>
    <x v="2"/>
    <x v="11"/>
    <x v="1114"/>
    <n v="79.984000000000009"/>
    <n v="2"/>
    <n v="0.2"/>
    <n v="22.995400000000004"/>
  </r>
  <r>
    <n v="1806"/>
    <s v="US-2013-116729"/>
    <x v="0"/>
    <x v="591"/>
    <d v="2013-12-29T00:00:00"/>
    <s v="First Class"/>
    <x v="136"/>
    <x v="136"/>
    <x v="1"/>
    <x v="0"/>
    <x v="1"/>
    <x v="1"/>
    <x v="13"/>
    <x v="1"/>
    <x v="883"/>
    <x v="2"/>
    <x v="7"/>
    <x v="868"/>
    <n v="2575.944"/>
    <n v="7"/>
    <n v="0.2"/>
    <n v="257.59440000000029"/>
  </r>
  <r>
    <n v="1807"/>
    <s v="US-2013-116729"/>
    <x v="0"/>
    <x v="591"/>
    <d v="2013-12-29T00:00:00"/>
    <s v="First Class"/>
    <x v="136"/>
    <x v="136"/>
    <x v="1"/>
    <x v="0"/>
    <x v="1"/>
    <x v="1"/>
    <x v="13"/>
    <x v="1"/>
    <x v="510"/>
    <x v="1"/>
    <x v="10"/>
    <x v="505"/>
    <n v="45.36"/>
    <n v="7"/>
    <n v="0"/>
    <n v="21.772800000000004"/>
  </r>
  <r>
    <n v="1808"/>
    <s v="US-2013-116729"/>
    <x v="0"/>
    <x v="591"/>
    <d v="2013-12-29T00:00:00"/>
    <s v="First Class"/>
    <x v="136"/>
    <x v="136"/>
    <x v="1"/>
    <x v="0"/>
    <x v="1"/>
    <x v="1"/>
    <x v="13"/>
    <x v="1"/>
    <x v="477"/>
    <x v="2"/>
    <x v="11"/>
    <x v="473"/>
    <n v="254.24"/>
    <n v="7"/>
    <n v="0"/>
    <n v="76.271999999999977"/>
  </r>
  <r>
    <n v="1809"/>
    <s v="CA-2013-164938"/>
    <x v="0"/>
    <x v="592"/>
    <d v="2013-02-13T00:00:00"/>
    <s v="First Class"/>
    <x v="536"/>
    <x v="536"/>
    <x v="1"/>
    <x v="0"/>
    <x v="251"/>
    <x v="26"/>
    <x v="311"/>
    <x v="2"/>
    <x v="1136"/>
    <x v="2"/>
    <x v="7"/>
    <x v="1115"/>
    <n v="69.930000000000007"/>
    <n v="7"/>
    <n v="0"/>
    <n v="0.69929999999999914"/>
  </r>
  <r>
    <n v="1810"/>
    <s v="CA-2013-165484"/>
    <x v="0"/>
    <x v="248"/>
    <d v="2013-10-30T00:00:00"/>
    <s v="Standard Class"/>
    <x v="96"/>
    <x v="96"/>
    <x v="1"/>
    <x v="0"/>
    <x v="22"/>
    <x v="10"/>
    <x v="26"/>
    <x v="2"/>
    <x v="1137"/>
    <x v="0"/>
    <x v="5"/>
    <x v="1116"/>
    <n v="16.155999999999999"/>
    <n v="7"/>
    <n v="0.6"/>
    <n v="-12.116999999999999"/>
  </r>
  <r>
    <n v="1811"/>
    <s v="CA-2013-165484"/>
    <x v="0"/>
    <x v="248"/>
    <d v="2013-10-30T00:00:00"/>
    <s v="Standard Class"/>
    <x v="96"/>
    <x v="96"/>
    <x v="1"/>
    <x v="0"/>
    <x v="22"/>
    <x v="10"/>
    <x v="26"/>
    <x v="2"/>
    <x v="1138"/>
    <x v="1"/>
    <x v="10"/>
    <x v="1117"/>
    <n v="54.816000000000003"/>
    <n v="3"/>
    <n v="0.2"/>
    <n v="17.815199999999997"/>
  </r>
  <r>
    <n v="1812"/>
    <s v="CA-2011-132612"/>
    <x v="2"/>
    <x v="3"/>
    <d v="2011-06-11T00:00:00"/>
    <s v="Second Class"/>
    <x v="383"/>
    <x v="383"/>
    <x v="0"/>
    <x v="0"/>
    <x v="193"/>
    <x v="17"/>
    <x v="244"/>
    <x v="0"/>
    <x v="121"/>
    <x v="0"/>
    <x v="3"/>
    <x v="121"/>
    <n v="1441.3"/>
    <n v="7"/>
    <n v="0"/>
    <n v="245.0209999999999"/>
  </r>
  <r>
    <n v="1813"/>
    <s v="US-2014-161193"/>
    <x v="3"/>
    <x v="225"/>
    <d v="2014-11-27T00:00:00"/>
    <s v="Standard Class"/>
    <x v="537"/>
    <x v="537"/>
    <x v="0"/>
    <x v="0"/>
    <x v="46"/>
    <x v="24"/>
    <x v="55"/>
    <x v="3"/>
    <x v="275"/>
    <x v="0"/>
    <x v="5"/>
    <x v="272"/>
    <n v="77.599999999999994"/>
    <n v="5"/>
    <n v="0.2"/>
    <n v="28.129999999999995"/>
  </r>
  <r>
    <n v="1814"/>
    <s v="US-2014-161193"/>
    <x v="3"/>
    <x v="225"/>
    <d v="2014-11-27T00:00:00"/>
    <s v="Standard Class"/>
    <x v="537"/>
    <x v="537"/>
    <x v="0"/>
    <x v="0"/>
    <x v="46"/>
    <x v="24"/>
    <x v="55"/>
    <x v="3"/>
    <x v="396"/>
    <x v="0"/>
    <x v="5"/>
    <x v="392"/>
    <n v="4.6560000000000006"/>
    <n v="2"/>
    <n v="0.2"/>
    <n v="1.5713999999999997"/>
  </r>
  <r>
    <n v="1815"/>
    <s v="CA-2012-131597"/>
    <x v="1"/>
    <x v="471"/>
    <d v="2012-09-18T00:00:00"/>
    <s v="Standard Class"/>
    <x v="407"/>
    <x v="407"/>
    <x v="1"/>
    <x v="0"/>
    <x v="1"/>
    <x v="1"/>
    <x v="62"/>
    <x v="1"/>
    <x v="223"/>
    <x v="0"/>
    <x v="3"/>
    <x v="221"/>
    <n v="170.13600000000002"/>
    <n v="3"/>
    <n v="0.2"/>
    <n v="-8.5067999999999913"/>
  </r>
  <r>
    <n v="1816"/>
    <s v="CA-2012-164833"/>
    <x v="1"/>
    <x v="593"/>
    <d v="2012-06-04T00:00:00"/>
    <s v="Same Day"/>
    <x v="328"/>
    <x v="328"/>
    <x v="0"/>
    <x v="0"/>
    <x v="4"/>
    <x v="4"/>
    <x v="59"/>
    <x v="1"/>
    <x v="1139"/>
    <x v="1"/>
    <x v="2"/>
    <x v="1118"/>
    <n v="7.38"/>
    <n v="2"/>
    <n v="0"/>
    <n v="3.4685999999999999"/>
  </r>
  <r>
    <n v="1817"/>
    <s v="CA-2012-164833"/>
    <x v="1"/>
    <x v="593"/>
    <d v="2012-06-04T00:00:00"/>
    <s v="Same Day"/>
    <x v="328"/>
    <x v="328"/>
    <x v="0"/>
    <x v="0"/>
    <x v="4"/>
    <x v="4"/>
    <x v="59"/>
    <x v="1"/>
    <x v="182"/>
    <x v="1"/>
    <x v="6"/>
    <x v="181"/>
    <n v="9.26"/>
    <n v="2"/>
    <n v="0"/>
    <n v="3.0557999999999996"/>
  </r>
  <r>
    <n v="1818"/>
    <s v="CA-2012-125423"/>
    <x v="1"/>
    <x v="350"/>
    <d v="2012-12-15T00:00:00"/>
    <s v="Second Class"/>
    <x v="430"/>
    <x v="430"/>
    <x v="0"/>
    <x v="0"/>
    <x v="1"/>
    <x v="1"/>
    <x v="1"/>
    <x v="1"/>
    <x v="1140"/>
    <x v="1"/>
    <x v="2"/>
    <x v="1119"/>
    <n v="9.9600000000000009"/>
    <n v="2"/>
    <n v="0"/>
    <n v="4.5815999999999999"/>
  </r>
  <r>
    <n v="1819"/>
    <s v="US-2011-130379"/>
    <x v="2"/>
    <x v="594"/>
    <d v="2011-05-29T00:00:00"/>
    <s v="Standard Class"/>
    <x v="538"/>
    <x v="538"/>
    <x v="0"/>
    <x v="0"/>
    <x v="22"/>
    <x v="10"/>
    <x v="36"/>
    <x v="2"/>
    <x v="1141"/>
    <x v="1"/>
    <x v="9"/>
    <x v="1120"/>
    <n v="75.59999999999998"/>
    <n v="2"/>
    <n v="0.8"/>
    <n v="-166.32000000000005"/>
  </r>
  <r>
    <n v="1820"/>
    <s v="US-2011-130379"/>
    <x v="2"/>
    <x v="594"/>
    <d v="2011-05-29T00:00:00"/>
    <s v="Standard Class"/>
    <x v="538"/>
    <x v="538"/>
    <x v="0"/>
    <x v="0"/>
    <x v="22"/>
    <x v="10"/>
    <x v="36"/>
    <x v="2"/>
    <x v="1142"/>
    <x v="0"/>
    <x v="5"/>
    <x v="1121"/>
    <n v="29.32"/>
    <n v="2"/>
    <n v="0.6"/>
    <n v="-24.188999999999993"/>
  </r>
  <r>
    <n v="1821"/>
    <s v="CA-2013-168956"/>
    <x v="0"/>
    <x v="595"/>
    <d v="2013-02-20T00:00:00"/>
    <s v="Standard Class"/>
    <x v="105"/>
    <x v="105"/>
    <x v="1"/>
    <x v="0"/>
    <x v="22"/>
    <x v="10"/>
    <x v="36"/>
    <x v="2"/>
    <x v="1143"/>
    <x v="1"/>
    <x v="9"/>
    <x v="1122"/>
    <n v="92.063999999999979"/>
    <n v="6"/>
    <n v="0.8"/>
    <n v="-225.55680000000007"/>
  </r>
  <r>
    <n v="1822"/>
    <s v="CA-2013-168956"/>
    <x v="0"/>
    <x v="595"/>
    <d v="2013-02-20T00:00:00"/>
    <s v="Standard Class"/>
    <x v="105"/>
    <x v="105"/>
    <x v="1"/>
    <x v="0"/>
    <x v="22"/>
    <x v="10"/>
    <x v="36"/>
    <x v="2"/>
    <x v="52"/>
    <x v="1"/>
    <x v="13"/>
    <x v="52"/>
    <n v="6.9760000000000009"/>
    <n v="4"/>
    <n v="0.2"/>
    <n v="1.8312000000000004"/>
  </r>
  <r>
    <n v="1823"/>
    <s v="CA-2013-168956"/>
    <x v="0"/>
    <x v="595"/>
    <d v="2013-02-20T00:00:00"/>
    <s v="Standard Class"/>
    <x v="105"/>
    <x v="105"/>
    <x v="1"/>
    <x v="0"/>
    <x v="22"/>
    <x v="10"/>
    <x v="36"/>
    <x v="2"/>
    <x v="1144"/>
    <x v="0"/>
    <x v="1"/>
    <x v="1123"/>
    <n v="62.957999999999998"/>
    <n v="3"/>
    <n v="0.3"/>
    <n v="-2.6981999999999999"/>
  </r>
  <r>
    <n v="1824"/>
    <s v="CA-2013-168956"/>
    <x v="0"/>
    <x v="595"/>
    <d v="2013-02-20T00:00:00"/>
    <s v="Standard Class"/>
    <x v="105"/>
    <x v="105"/>
    <x v="1"/>
    <x v="0"/>
    <x v="22"/>
    <x v="10"/>
    <x v="36"/>
    <x v="2"/>
    <x v="1145"/>
    <x v="1"/>
    <x v="10"/>
    <x v="1124"/>
    <n v="5.1840000000000011"/>
    <n v="1"/>
    <n v="0.2"/>
    <n v="1.8144"/>
  </r>
  <r>
    <n v="1825"/>
    <s v="CA-2013-167507"/>
    <x v="0"/>
    <x v="596"/>
    <d v="2013-12-29T00:00:00"/>
    <s v="Standard Class"/>
    <x v="193"/>
    <x v="193"/>
    <x v="0"/>
    <x v="0"/>
    <x v="252"/>
    <x v="21"/>
    <x v="312"/>
    <x v="1"/>
    <x v="864"/>
    <x v="1"/>
    <x v="8"/>
    <x v="850"/>
    <n v="31.32"/>
    <n v="10"/>
    <n v="0.7"/>
    <n v="-25.05599999999999"/>
  </r>
  <r>
    <n v="1826"/>
    <s v="CA-2013-167507"/>
    <x v="0"/>
    <x v="596"/>
    <d v="2013-12-29T00:00:00"/>
    <s v="Standard Class"/>
    <x v="193"/>
    <x v="193"/>
    <x v="0"/>
    <x v="0"/>
    <x v="252"/>
    <x v="21"/>
    <x v="312"/>
    <x v="1"/>
    <x v="345"/>
    <x v="0"/>
    <x v="5"/>
    <x v="341"/>
    <n v="11.840000000000002"/>
    <n v="4"/>
    <n v="0.2"/>
    <n v="3.108000000000001"/>
  </r>
  <r>
    <n v="1827"/>
    <s v="CA-2013-167507"/>
    <x v="0"/>
    <x v="596"/>
    <d v="2013-12-29T00:00:00"/>
    <s v="Standard Class"/>
    <x v="193"/>
    <x v="193"/>
    <x v="0"/>
    <x v="0"/>
    <x v="252"/>
    <x v="21"/>
    <x v="312"/>
    <x v="1"/>
    <x v="1146"/>
    <x v="0"/>
    <x v="5"/>
    <x v="1125"/>
    <n v="22.784000000000002"/>
    <n v="1"/>
    <n v="0.2"/>
    <n v="4.8416000000000006"/>
  </r>
  <r>
    <n v="1828"/>
    <s v="CA-2013-109344"/>
    <x v="0"/>
    <x v="597"/>
    <d v="2013-02-11T00:00:00"/>
    <s v="Second Class"/>
    <x v="539"/>
    <x v="539"/>
    <x v="2"/>
    <x v="0"/>
    <x v="253"/>
    <x v="3"/>
    <x v="313"/>
    <x v="0"/>
    <x v="1147"/>
    <x v="2"/>
    <x v="7"/>
    <x v="1126"/>
    <n v="1127.9760000000001"/>
    <n v="3"/>
    <n v="0.2"/>
    <n v="126.8972999999998"/>
  </r>
  <r>
    <n v="1829"/>
    <s v="US-2012-140851"/>
    <x v="1"/>
    <x v="562"/>
    <d v="2012-07-15T00:00:00"/>
    <s v="Second Class"/>
    <x v="540"/>
    <x v="540"/>
    <x v="1"/>
    <x v="0"/>
    <x v="203"/>
    <x v="32"/>
    <x v="256"/>
    <x v="0"/>
    <x v="712"/>
    <x v="1"/>
    <x v="10"/>
    <x v="704"/>
    <n v="38.880000000000003"/>
    <n v="6"/>
    <n v="0"/>
    <n v="18.662400000000002"/>
  </r>
  <r>
    <n v="1830"/>
    <s v="CA-2011-103373"/>
    <x v="2"/>
    <x v="598"/>
    <d v="2011-05-24T00:00:00"/>
    <s v="Standard Class"/>
    <x v="94"/>
    <x v="94"/>
    <x v="0"/>
    <x v="0"/>
    <x v="138"/>
    <x v="24"/>
    <x v="177"/>
    <x v="3"/>
    <x v="1148"/>
    <x v="2"/>
    <x v="7"/>
    <x v="1127"/>
    <n v="779.79600000000005"/>
    <n v="2"/>
    <n v="0.4"/>
    <n v="-168.95579999999995"/>
  </r>
  <r>
    <n v="1831"/>
    <s v="CA-2014-145884"/>
    <x v="3"/>
    <x v="208"/>
    <d v="2014-10-22T00:00:00"/>
    <s v="Same Day"/>
    <x v="359"/>
    <x v="359"/>
    <x v="2"/>
    <x v="0"/>
    <x v="254"/>
    <x v="26"/>
    <x v="314"/>
    <x v="2"/>
    <x v="1149"/>
    <x v="2"/>
    <x v="7"/>
    <x v="1128"/>
    <n v="1439.92"/>
    <n v="8"/>
    <n v="0"/>
    <n v="374.37920000000008"/>
  </r>
  <r>
    <n v="1832"/>
    <s v="CA-2014-145884"/>
    <x v="3"/>
    <x v="208"/>
    <d v="2014-10-22T00:00:00"/>
    <s v="Same Day"/>
    <x v="359"/>
    <x v="359"/>
    <x v="2"/>
    <x v="0"/>
    <x v="254"/>
    <x v="26"/>
    <x v="314"/>
    <x v="2"/>
    <x v="736"/>
    <x v="0"/>
    <x v="3"/>
    <x v="728"/>
    <n v="262.11"/>
    <n v="1"/>
    <n v="0"/>
    <n v="62.906399999999991"/>
  </r>
  <r>
    <n v="1833"/>
    <s v="CA-2012-131422"/>
    <x v="1"/>
    <x v="599"/>
    <d v="2012-11-09T00:00:00"/>
    <s v="Standard Class"/>
    <x v="334"/>
    <x v="334"/>
    <x v="1"/>
    <x v="0"/>
    <x v="53"/>
    <x v="3"/>
    <x v="233"/>
    <x v="0"/>
    <x v="866"/>
    <x v="0"/>
    <x v="1"/>
    <x v="851"/>
    <n v="207"/>
    <n v="3"/>
    <n v="0.2"/>
    <n v="25.874999999999972"/>
  </r>
  <r>
    <n v="1834"/>
    <s v="CA-2014-162691"/>
    <x v="3"/>
    <x v="378"/>
    <d v="2014-08-08T00:00:00"/>
    <s v="Standard Class"/>
    <x v="442"/>
    <x v="442"/>
    <x v="1"/>
    <x v="0"/>
    <x v="89"/>
    <x v="5"/>
    <x v="110"/>
    <x v="2"/>
    <x v="1150"/>
    <x v="2"/>
    <x v="15"/>
    <x v="1129"/>
    <n v="1439.982"/>
    <n v="3"/>
    <n v="0.4"/>
    <n v="-263.99670000000026"/>
  </r>
  <r>
    <n v="1835"/>
    <s v="CA-2014-162691"/>
    <x v="3"/>
    <x v="378"/>
    <d v="2014-08-08T00:00:00"/>
    <s v="Standard Class"/>
    <x v="442"/>
    <x v="442"/>
    <x v="1"/>
    <x v="0"/>
    <x v="89"/>
    <x v="5"/>
    <x v="110"/>
    <x v="2"/>
    <x v="1151"/>
    <x v="1"/>
    <x v="10"/>
    <x v="1130"/>
    <n v="36.288000000000011"/>
    <n v="7"/>
    <n v="0.2"/>
    <n v="12.700800000000001"/>
  </r>
  <r>
    <n v="1836"/>
    <s v="CA-2011-141278"/>
    <x v="2"/>
    <x v="261"/>
    <d v="2011-06-24T00:00:00"/>
    <s v="First Class"/>
    <x v="528"/>
    <x v="528"/>
    <x v="0"/>
    <x v="0"/>
    <x v="255"/>
    <x v="29"/>
    <x v="315"/>
    <x v="3"/>
    <x v="18"/>
    <x v="1"/>
    <x v="6"/>
    <x v="18"/>
    <n v="21.400000000000002"/>
    <n v="5"/>
    <n v="0"/>
    <n v="6.2059999999999977"/>
  </r>
  <r>
    <n v="1837"/>
    <s v="CA-2014-122693"/>
    <x v="3"/>
    <x v="600"/>
    <d v="2014-02-22T00:00:00"/>
    <s v="Second Class"/>
    <x v="468"/>
    <x v="468"/>
    <x v="1"/>
    <x v="0"/>
    <x v="185"/>
    <x v="32"/>
    <x v="235"/>
    <x v="0"/>
    <x v="159"/>
    <x v="1"/>
    <x v="9"/>
    <x v="158"/>
    <n v="1245.8599999999999"/>
    <n v="7"/>
    <n v="0"/>
    <n v="361.29939999999988"/>
  </r>
  <r>
    <n v="1838"/>
    <s v="CA-2011-117345"/>
    <x v="2"/>
    <x v="601"/>
    <d v="2011-08-05T00:00:00"/>
    <s v="Standard Class"/>
    <x v="541"/>
    <x v="541"/>
    <x v="1"/>
    <x v="0"/>
    <x v="35"/>
    <x v="3"/>
    <x v="43"/>
    <x v="0"/>
    <x v="2"/>
    <x v="1"/>
    <x v="2"/>
    <x v="2"/>
    <n v="17.544"/>
    <n v="3"/>
    <n v="0.2"/>
    <n v="5.9210999999999983"/>
  </r>
  <r>
    <n v="1839"/>
    <s v="CA-2011-117345"/>
    <x v="2"/>
    <x v="601"/>
    <d v="2011-08-05T00:00:00"/>
    <s v="Standard Class"/>
    <x v="541"/>
    <x v="541"/>
    <x v="1"/>
    <x v="0"/>
    <x v="35"/>
    <x v="3"/>
    <x v="43"/>
    <x v="0"/>
    <x v="93"/>
    <x v="0"/>
    <x v="5"/>
    <x v="93"/>
    <n v="44.128"/>
    <n v="4"/>
    <n v="0.2"/>
    <n v="12.135200000000001"/>
  </r>
  <r>
    <n v="1840"/>
    <s v="CA-2011-117345"/>
    <x v="2"/>
    <x v="601"/>
    <d v="2011-08-05T00:00:00"/>
    <s v="Standard Class"/>
    <x v="541"/>
    <x v="541"/>
    <x v="1"/>
    <x v="0"/>
    <x v="35"/>
    <x v="3"/>
    <x v="43"/>
    <x v="0"/>
    <x v="1152"/>
    <x v="1"/>
    <x v="9"/>
    <x v="1131"/>
    <n v="62.920000000000009"/>
    <n v="1"/>
    <n v="0.2"/>
    <n v="10.224499999999994"/>
  </r>
  <r>
    <n v="1841"/>
    <s v="CA-2011-117345"/>
    <x v="2"/>
    <x v="601"/>
    <d v="2011-08-05T00:00:00"/>
    <s v="Standard Class"/>
    <x v="541"/>
    <x v="541"/>
    <x v="1"/>
    <x v="0"/>
    <x v="35"/>
    <x v="3"/>
    <x v="43"/>
    <x v="0"/>
    <x v="126"/>
    <x v="1"/>
    <x v="10"/>
    <x v="127"/>
    <n v="78.304000000000002"/>
    <n v="2"/>
    <n v="0.2"/>
    <n v="29.363999999999997"/>
  </r>
  <r>
    <n v="1842"/>
    <s v="CA-2013-157763"/>
    <x v="0"/>
    <x v="427"/>
    <d v="2013-07-24T00:00:00"/>
    <s v="Standard Class"/>
    <x v="542"/>
    <x v="542"/>
    <x v="1"/>
    <x v="0"/>
    <x v="256"/>
    <x v="0"/>
    <x v="316"/>
    <x v="0"/>
    <x v="1153"/>
    <x v="0"/>
    <x v="1"/>
    <x v="1132"/>
    <n v="140.81"/>
    <n v="1"/>
    <n v="0"/>
    <n v="39.4268"/>
  </r>
  <r>
    <n v="1843"/>
    <s v="CA-2012-135391"/>
    <x v="1"/>
    <x v="97"/>
    <d v="2012-02-11T00:00:00"/>
    <s v="Second Class"/>
    <x v="135"/>
    <x v="135"/>
    <x v="1"/>
    <x v="0"/>
    <x v="52"/>
    <x v="5"/>
    <x v="65"/>
    <x v="2"/>
    <x v="300"/>
    <x v="1"/>
    <x v="2"/>
    <x v="297"/>
    <n v="40.096000000000004"/>
    <n v="4"/>
    <n v="0.2"/>
    <n v="13.532399999999996"/>
  </r>
  <r>
    <n v="1844"/>
    <s v="CA-2012-135391"/>
    <x v="1"/>
    <x v="97"/>
    <d v="2012-02-11T00:00:00"/>
    <s v="Second Class"/>
    <x v="135"/>
    <x v="135"/>
    <x v="1"/>
    <x v="0"/>
    <x v="52"/>
    <x v="5"/>
    <x v="65"/>
    <x v="2"/>
    <x v="1154"/>
    <x v="0"/>
    <x v="5"/>
    <x v="1133"/>
    <n v="40.783999999999999"/>
    <n v="2"/>
    <n v="0.6"/>
    <n v="-30.588000000000001"/>
  </r>
  <r>
    <n v="1845"/>
    <s v="US-2014-113852"/>
    <x v="3"/>
    <x v="570"/>
    <d v="2014-08-03T00:00:00"/>
    <s v="Standard Class"/>
    <x v="543"/>
    <x v="543"/>
    <x v="0"/>
    <x v="0"/>
    <x v="4"/>
    <x v="4"/>
    <x v="60"/>
    <x v="1"/>
    <x v="25"/>
    <x v="2"/>
    <x v="11"/>
    <x v="25"/>
    <n v="90.570000000000007"/>
    <n v="3"/>
    <n v="0"/>
    <n v="11.774100000000004"/>
  </r>
  <r>
    <n v="1846"/>
    <s v="US-2014-158512"/>
    <x v="3"/>
    <x v="602"/>
    <d v="2014-01-18T00:00:00"/>
    <s v="Second Class"/>
    <x v="526"/>
    <x v="526"/>
    <x v="2"/>
    <x v="0"/>
    <x v="176"/>
    <x v="40"/>
    <x v="225"/>
    <x v="3"/>
    <x v="128"/>
    <x v="1"/>
    <x v="10"/>
    <x v="128"/>
    <n v="40.08"/>
    <n v="6"/>
    <n v="0"/>
    <n v="19.238399999999999"/>
  </r>
  <r>
    <n v="1847"/>
    <s v="US-2014-158512"/>
    <x v="3"/>
    <x v="602"/>
    <d v="2014-01-18T00:00:00"/>
    <s v="Second Class"/>
    <x v="526"/>
    <x v="526"/>
    <x v="2"/>
    <x v="0"/>
    <x v="176"/>
    <x v="40"/>
    <x v="225"/>
    <x v="3"/>
    <x v="1155"/>
    <x v="0"/>
    <x v="5"/>
    <x v="1134"/>
    <n v="37.68"/>
    <n v="2"/>
    <n v="0"/>
    <n v="15.825600000000001"/>
  </r>
  <r>
    <n v="1848"/>
    <s v="CA-2014-128370"/>
    <x v="3"/>
    <x v="18"/>
    <d v="2014-09-11T00:00:00"/>
    <s v="Same Day"/>
    <x v="395"/>
    <x v="395"/>
    <x v="1"/>
    <x v="0"/>
    <x v="1"/>
    <x v="1"/>
    <x v="25"/>
    <x v="1"/>
    <x v="291"/>
    <x v="0"/>
    <x v="1"/>
    <x v="288"/>
    <n v="362.35199999999998"/>
    <n v="3"/>
    <n v="0.2"/>
    <n v="27.176400000000015"/>
  </r>
  <r>
    <n v="1849"/>
    <s v="CA-2014-128370"/>
    <x v="3"/>
    <x v="18"/>
    <d v="2014-09-11T00:00:00"/>
    <s v="Same Day"/>
    <x v="395"/>
    <x v="395"/>
    <x v="1"/>
    <x v="0"/>
    <x v="1"/>
    <x v="1"/>
    <x v="25"/>
    <x v="1"/>
    <x v="307"/>
    <x v="1"/>
    <x v="8"/>
    <x v="304"/>
    <n v="7.1840000000000011"/>
    <n v="2"/>
    <n v="0.2"/>
    <n v="2.2449999999999992"/>
  </r>
  <r>
    <n v="1850"/>
    <s v="CA-2012-160472"/>
    <x v="1"/>
    <x v="603"/>
    <d v="2012-07-25T00:00:00"/>
    <s v="Second Class"/>
    <x v="343"/>
    <x v="343"/>
    <x v="0"/>
    <x v="0"/>
    <x v="257"/>
    <x v="14"/>
    <x v="317"/>
    <x v="2"/>
    <x v="1156"/>
    <x v="1"/>
    <x v="4"/>
    <x v="1135"/>
    <n v="34.76"/>
    <n v="1"/>
    <n v="0"/>
    <n v="9.732800000000001"/>
  </r>
  <r>
    <n v="1851"/>
    <s v="CA-2012-160472"/>
    <x v="1"/>
    <x v="603"/>
    <d v="2012-07-25T00:00:00"/>
    <s v="Second Class"/>
    <x v="343"/>
    <x v="343"/>
    <x v="0"/>
    <x v="0"/>
    <x v="257"/>
    <x v="14"/>
    <x v="317"/>
    <x v="2"/>
    <x v="577"/>
    <x v="2"/>
    <x v="11"/>
    <x v="572"/>
    <n v="831.2"/>
    <n v="5"/>
    <n v="0"/>
    <n v="124.68000000000004"/>
  </r>
  <r>
    <n v="1852"/>
    <s v="CA-2012-160472"/>
    <x v="1"/>
    <x v="603"/>
    <d v="2012-07-25T00:00:00"/>
    <s v="Second Class"/>
    <x v="343"/>
    <x v="343"/>
    <x v="0"/>
    <x v="0"/>
    <x v="257"/>
    <x v="14"/>
    <x v="317"/>
    <x v="2"/>
    <x v="1157"/>
    <x v="1"/>
    <x v="10"/>
    <x v="1136"/>
    <n v="26.400000000000002"/>
    <n v="5"/>
    <n v="0"/>
    <n v="11.879999999999999"/>
  </r>
  <r>
    <n v="1853"/>
    <s v="CA-2012-160472"/>
    <x v="1"/>
    <x v="603"/>
    <d v="2012-07-25T00:00:00"/>
    <s v="Second Class"/>
    <x v="343"/>
    <x v="343"/>
    <x v="0"/>
    <x v="0"/>
    <x v="257"/>
    <x v="14"/>
    <x v="317"/>
    <x v="2"/>
    <x v="373"/>
    <x v="1"/>
    <x v="12"/>
    <x v="369"/>
    <n v="106.75"/>
    <n v="7"/>
    <n v="0"/>
    <n v="49.10499999999999"/>
  </r>
  <r>
    <n v="1854"/>
    <s v="CA-2012-160472"/>
    <x v="1"/>
    <x v="603"/>
    <d v="2012-07-25T00:00:00"/>
    <s v="Second Class"/>
    <x v="343"/>
    <x v="343"/>
    <x v="0"/>
    <x v="0"/>
    <x v="257"/>
    <x v="14"/>
    <x v="317"/>
    <x v="2"/>
    <x v="1158"/>
    <x v="1"/>
    <x v="10"/>
    <x v="1137"/>
    <n v="97.82"/>
    <n v="2"/>
    <n v="0"/>
    <n v="45.975399999999993"/>
  </r>
  <r>
    <n v="1855"/>
    <s v="CA-2012-160472"/>
    <x v="1"/>
    <x v="603"/>
    <d v="2012-07-25T00:00:00"/>
    <s v="Second Class"/>
    <x v="343"/>
    <x v="343"/>
    <x v="0"/>
    <x v="0"/>
    <x v="257"/>
    <x v="14"/>
    <x v="317"/>
    <x v="2"/>
    <x v="86"/>
    <x v="1"/>
    <x v="4"/>
    <x v="86"/>
    <n v="141.4"/>
    <n v="5"/>
    <n v="0"/>
    <n v="38.177999999999997"/>
  </r>
  <r>
    <n v="1856"/>
    <s v="CA-2011-114643"/>
    <x v="2"/>
    <x v="604"/>
    <d v="2011-06-17T00:00:00"/>
    <s v="Standard Class"/>
    <x v="524"/>
    <x v="524"/>
    <x v="1"/>
    <x v="0"/>
    <x v="1"/>
    <x v="1"/>
    <x v="3"/>
    <x v="1"/>
    <x v="1159"/>
    <x v="1"/>
    <x v="6"/>
    <x v="33"/>
    <n v="14.52"/>
    <n v="3"/>
    <n v="0"/>
    <n v="4.7915999999999999"/>
  </r>
  <r>
    <n v="1857"/>
    <s v="US-2014-158218"/>
    <x v="3"/>
    <x v="605"/>
    <d v="2014-05-16T00:00:00"/>
    <s v="Second Class"/>
    <x v="141"/>
    <x v="141"/>
    <x v="1"/>
    <x v="0"/>
    <x v="12"/>
    <x v="5"/>
    <x v="16"/>
    <x v="2"/>
    <x v="911"/>
    <x v="1"/>
    <x v="4"/>
    <x v="894"/>
    <n v="127.92000000000002"/>
    <n v="5"/>
    <n v="0.2"/>
    <n v="-15.990000000000002"/>
  </r>
  <r>
    <n v="1858"/>
    <s v="US-2014-158218"/>
    <x v="3"/>
    <x v="605"/>
    <d v="2014-05-16T00:00:00"/>
    <s v="Second Class"/>
    <x v="141"/>
    <x v="141"/>
    <x v="1"/>
    <x v="0"/>
    <x v="12"/>
    <x v="5"/>
    <x v="16"/>
    <x v="2"/>
    <x v="1160"/>
    <x v="1"/>
    <x v="8"/>
    <x v="1138"/>
    <n v="34.239999999999988"/>
    <n v="4"/>
    <n v="0.8"/>
    <n v="-53.072000000000017"/>
  </r>
  <r>
    <n v="1859"/>
    <s v="CA-2012-121608"/>
    <x v="1"/>
    <x v="37"/>
    <d v="2012-09-05T00:00:00"/>
    <s v="First Class"/>
    <x v="80"/>
    <x v="80"/>
    <x v="1"/>
    <x v="0"/>
    <x v="39"/>
    <x v="29"/>
    <x v="318"/>
    <x v="3"/>
    <x v="14"/>
    <x v="1"/>
    <x v="9"/>
    <x v="14"/>
    <n v="137.62"/>
    <n v="2"/>
    <n v="0"/>
    <n v="60.552800000000005"/>
  </r>
  <r>
    <n v="1860"/>
    <s v="CA-2012-121608"/>
    <x v="1"/>
    <x v="37"/>
    <d v="2012-09-05T00:00:00"/>
    <s v="First Class"/>
    <x v="80"/>
    <x v="80"/>
    <x v="1"/>
    <x v="0"/>
    <x v="39"/>
    <x v="29"/>
    <x v="318"/>
    <x v="3"/>
    <x v="1161"/>
    <x v="2"/>
    <x v="7"/>
    <x v="1139"/>
    <n v="100.49"/>
    <n v="1"/>
    <n v="0"/>
    <n v="25.122500000000002"/>
  </r>
  <r>
    <n v="1861"/>
    <s v="US-2014-121251"/>
    <x v="3"/>
    <x v="606"/>
    <d v="2014-03-28T00:00:00"/>
    <s v="First Class"/>
    <x v="306"/>
    <x v="306"/>
    <x v="0"/>
    <x v="0"/>
    <x v="20"/>
    <x v="15"/>
    <x v="29"/>
    <x v="3"/>
    <x v="1162"/>
    <x v="0"/>
    <x v="0"/>
    <x v="1140"/>
    <n v="257.56799999999998"/>
    <n v="2"/>
    <n v="0.2"/>
    <n v="-28.976400000000012"/>
  </r>
  <r>
    <n v="1862"/>
    <s v="US-2014-121251"/>
    <x v="3"/>
    <x v="606"/>
    <d v="2014-03-28T00:00:00"/>
    <s v="First Class"/>
    <x v="306"/>
    <x v="306"/>
    <x v="0"/>
    <x v="0"/>
    <x v="20"/>
    <x v="15"/>
    <x v="29"/>
    <x v="3"/>
    <x v="173"/>
    <x v="2"/>
    <x v="7"/>
    <x v="172"/>
    <n v="119.96"/>
    <n v="4"/>
    <n v="0"/>
    <n v="33.588800000000006"/>
  </r>
  <r>
    <n v="1863"/>
    <s v="CA-2011-151078"/>
    <x v="2"/>
    <x v="607"/>
    <d v="2011-11-12T00:00:00"/>
    <s v="Same Day"/>
    <x v="167"/>
    <x v="167"/>
    <x v="0"/>
    <x v="0"/>
    <x v="52"/>
    <x v="5"/>
    <x v="65"/>
    <x v="2"/>
    <x v="177"/>
    <x v="1"/>
    <x v="4"/>
    <x v="176"/>
    <n v="49.632000000000005"/>
    <n v="4"/>
    <n v="0.2"/>
    <n v="4.9632000000000005"/>
  </r>
  <r>
    <n v="1864"/>
    <s v="US-2013-100839"/>
    <x v="0"/>
    <x v="63"/>
    <d v="2013-10-18T00:00:00"/>
    <s v="Standard Class"/>
    <x v="544"/>
    <x v="544"/>
    <x v="1"/>
    <x v="0"/>
    <x v="34"/>
    <x v="22"/>
    <x v="42"/>
    <x v="1"/>
    <x v="309"/>
    <x v="0"/>
    <x v="3"/>
    <x v="306"/>
    <n v="727.45"/>
    <n v="5"/>
    <n v="0.5"/>
    <n v="-465.5680000000001"/>
  </r>
  <r>
    <n v="1865"/>
    <s v="US-2013-100839"/>
    <x v="0"/>
    <x v="63"/>
    <d v="2013-10-18T00:00:00"/>
    <s v="Standard Class"/>
    <x v="544"/>
    <x v="544"/>
    <x v="1"/>
    <x v="0"/>
    <x v="34"/>
    <x v="22"/>
    <x v="42"/>
    <x v="1"/>
    <x v="1163"/>
    <x v="0"/>
    <x v="5"/>
    <x v="1141"/>
    <n v="24.96"/>
    <n v="3"/>
    <n v="0.2"/>
    <n v="4.3679999999999986"/>
  </r>
  <r>
    <n v="1866"/>
    <s v="US-2014-116659"/>
    <x v="3"/>
    <x v="105"/>
    <d v="2014-11-13T00:00:00"/>
    <s v="Same Day"/>
    <x v="243"/>
    <x v="243"/>
    <x v="1"/>
    <x v="0"/>
    <x v="46"/>
    <x v="24"/>
    <x v="55"/>
    <x v="3"/>
    <x v="1164"/>
    <x v="2"/>
    <x v="7"/>
    <x v="1142"/>
    <n v="370.78199999999998"/>
    <n v="3"/>
    <n v="0.4"/>
    <n v="-92.695500000000038"/>
  </r>
  <r>
    <n v="1867"/>
    <s v="CA-2014-118857"/>
    <x v="3"/>
    <x v="4"/>
    <d v="2014-04-19T00:00:00"/>
    <s v="First Class"/>
    <x v="340"/>
    <x v="340"/>
    <x v="1"/>
    <x v="0"/>
    <x v="0"/>
    <x v="33"/>
    <x v="319"/>
    <x v="1"/>
    <x v="795"/>
    <x v="0"/>
    <x v="5"/>
    <x v="785"/>
    <n v="196.45"/>
    <n v="5"/>
    <n v="0"/>
    <n v="70.72199999999998"/>
  </r>
  <r>
    <n v="1868"/>
    <s v="CA-2012-127110"/>
    <x v="1"/>
    <x v="608"/>
    <d v="2012-07-01T00:00:00"/>
    <s v="Standard Class"/>
    <x v="539"/>
    <x v="539"/>
    <x v="2"/>
    <x v="0"/>
    <x v="10"/>
    <x v="9"/>
    <x v="105"/>
    <x v="3"/>
    <x v="1165"/>
    <x v="1"/>
    <x v="10"/>
    <x v="1143"/>
    <n v="31.104000000000006"/>
    <n v="6"/>
    <n v="0.2"/>
    <n v="10.8864"/>
  </r>
  <r>
    <n v="1869"/>
    <s v="CA-2012-127110"/>
    <x v="1"/>
    <x v="608"/>
    <d v="2012-07-01T00:00:00"/>
    <s v="Standard Class"/>
    <x v="539"/>
    <x v="539"/>
    <x v="2"/>
    <x v="0"/>
    <x v="10"/>
    <x v="9"/>
    <x v="105"/>
    <x v="3"/>
    <x v="1166"/>
    <x v="1"/>
    <x v="4"/>
    <x v="1144"/>
    <n v="78.256"/>
    <n v="2"/>
    <n v="0.2"/>
    <n v="-17.607599999999998"/>
  </r>
  <r>
    <n v="1870"/>
    <s v="CA-2013-148201"/>
    <x v="0"/>
    <x v="370"/>
    <d v="2013-08-30T00:00:00"/>
    <s v="Second Class"/>
    <x v="230"/>
    <x v="230"/>
    <x v="0"/>
    <x v="0"/>
    <x v="4"/>
    <x v="4"/>
    <x v="5"/>
    <x v="1"/>
    <x v="712"/>
    <x v="1"/>
    <x v="10"/>
    <x v="704"/>
    <n v="6.48"/>
    <n v="1"/>
    <n v="0"/>
    <n v="3.1104000000000003"/>
  </r>
  <r>
    <n v="1871"/>
    <s v="CA-2011-116932"/>
    <x v="2"/>
    <x v="609"/>
    <d v="2011-07-25T00:00:00"/>
    <s v="Standard Class"/>
    <x v="545"/>
    <x v="545"/>
    <x v="1"/>
    <x v="0"/>
    <x v="8"/>
    <x v="1"/>
    <x v="34"/>
    <x v="1"/>
    <x v="1167"/>
    <x v="1"/>
    <x v="6"/>
    <x v="1145"/>
    <n v="99.2"/>
    <n v="5"/>
    <n v="0"/>
    <n v="25.792000000000002"/>
  </r>
  <r>
    <n v="1872"/>
    <s v="CA-2011-116932"/>
    <x v="2"/>
    <x v="609"/>
    <d v="2011-07-25T00:00:00"/>
    <s v="Standard Class"/>
    <x v="545"/>
    <x v="545"/>
    <x v="1"/>
    <x v="0"/>
    <x v="8"/>
    <x v="1"/>
    <x v="34"/>
    <x v="1"/>
    <x v="445"/>
    <x v="0"/>
    <x v="1"/>
    <x v="440"/>
    <n v="801.5680000000001"/>
    <n v="2"/>
    <n v="0.2"/>
    <n v="50.097999999999985"/>
  </r>
  <r>
    <n v="1873"/>
    <s v="CA-2011-116932"/>
    <x v="2"/>
    <x v="609"/>
    <d v="2011-07-25T00:00:00"/>
    <s v="Standard Class"/>
    <x v="545"/>
    <x v="545"/>
    <x v="1"/>
    <x v="0"/>
    <x v="8"/>
    <x v="1"/>
    <x v="34"/>
    <x v="1"/>
    <x v="1168"/>
    <x v="0"/>
    <x v="3"/>
    <x v="1146"/>
    <n v="272.84800000000001"/>
    <n v="1"/>
    <n v="0.2"/>
    <n v="27.284800000000004"/>
  </r>
  <r>
    <n v="1874"/>
    <s v="CA-2014-142888"/>
    <x v="3"/>
    <x v="610"/>
    <d v="2014-11-26T00:00:00"/>
    <s v="Standard Class"/>
    <x v="546"/>
    <x v="546"/>
    <x v="0"/>
    <x v="0"/>
    <x v="258"/>
    <x v="4"/>
    <x v="320"/>
    <x v="1"/>
    <x v="1169"/>
    <x v="0"/>
    <x v="3"/>
    <x v="1147"/>
    <n v="70.98"/>
    <n v="1"/>
    <n v="0"/>
    <n v="20.584199999999996"/>
  </r>
  <r>
    <n v="1875"/>
    <s v="CA-2011-147914"/>
    <x v="2"/>
    <x v="611"/>
    <d v="2011-06-09T00:00:00"/>
    <s v="Standard Class"/>
    <x v="88"/>
    <x v="88"/>
    <x v="2"/>
    <x v="0"/>
    <x v="38"/>
    <x v="24"/>
    <x v="47"/>
    <x v="3"/>
    <x v="885"/>
    <x v="1"/>
    <x v="10"/>
    <x v="33"/>
    <n v="16.224"/>
    <n v="2"/>
    <n v="0.2"/>
    <n v="5.8812000000000006"/>
  </r>
  <r>
    <n v="1876"/>
    <s v="US-2013-112977"/>
    <x v="0"/>
    <x v="612"/>
    <d v="2013-03-17T00:00:00"/>
    <s v="Standard Class"/>
    <x v="170"/>
    <x v="170"/>
    <x v="0"/>
    <x v="0"/>
    <x v="85"/>
    <x v="15"/>
    <x v="254"/>
    <x v="3"/>
    <x v="587"/>
    <x v="0"/>
    <x v="0"/>
    <x v="582"/>
    <n v="176.78399999999999"/>
    <n v="1"/>
    <n v="0.2"/>
    <n v="-22.098000000000013"/>
  </r>
  <r>
    <n v="1877"/>
    <s v="CA-2014-112039"/>
    <x v="3"/>
    <x v="613"/>
    <d v="2014-03-30T00:00:00"/>
    <s v="Standard Class"/>
    <x v="547"/>
    <x v="547"/>
    <x v="0"/>
    <x v="0"/>
    <x v="52"/>
    <x v="5"/>
    <x v="65"/>
    <x v="2"/>
    <x v="469"/>
    <x v="2"/>
    <x v="7"/>
    <x v="465"/>
    <n v="470.37600000000009"/>
    <n v="3"/>
    <n v="0.2"/>
    <n v="47.037600000000026"/>
  </r>
  <r>
    <n v="1878"/>
    <s v="CA-2014-118885"/>
    <x v="3"/>
    <x v="614"/>
    <d v="2015-01-03T00:00:00"/>
    <s v="Standard Class"/>
    <x v="506"/>
    <x v="506"/>
    <x v="0"/>
    <x v="0"/>
    <x v="1"/>
    <x v="1"/>
    <x v="13"/>
    <x v="1"/>
    <x v="812"/>
    <x v="0"/>
    <x v="1"/>
    <x v="801"/>
    <n v="393.56799999999998"/>
    <n v="4"/>
    <n v="0.2"/>
    <n v="-44.276400000000024"/>
  </r>
  <r>
    <n v="1879"/>
    <s v="CA-2014-118885"/>
    <x v="3"/>
    <x v="614"/>
    <d v="2015-01-03T00:00:00"/>
    <s v="Standard Class"/>
    <x v="506"/>
    <x v="506"/>
    <x v="0"/>
    <x v="0"/>
    <x v="1"/>
    <x v="1"/>
    <x v="13"/>
    <x v="1"/>
    <x v="202"/>
    <x v="2"/>
    <x v="7"/>
    <x v="201"/>
    <n v="302.37599999999998"/>
    <n v="3"/>
    <n v="0.2"/>
    <n v="22.678200000000018"/>
  </r>
  <r>
    <n v="1880"/>
    <s v="US-2014-166611"/>
    <x v="3"/>
    <x v="615"/>
    <d v="2014-04-03T00:00:00"/>
    <s v="Standard Class"/>
    <x v="316"/>
    <x v="316"/>
    <x v="1"/>
    <x v="0"/>
    <x v="108"/>
    <x v="2"/>
    <x v="133"/>
    <x v="0"/>
    <x v="986"/>
    <x v="1"/>
    <x v="8"/>
    <x v="970"/>
    <n v="68.742000000000019"/>
    <n v="9"/>
    <n v="0.7"/>
    <n v="-48.119399999999985"/>
  </r>
  <r>
    <n v="1881"/>
    <s v="CA-2012-109512"/>
    <x v="1"/>
    <x v="616"/>
    <d v="2012-03-05T00:00:00"/>
    <s v="Same Day"/>
    <x v="166"/>
    <x v="166"/>
    <x v="0"/>
    <x v="0"/>
    <x v="20"/>
    <x v="15"/>
    <x v="164"/>
    <x v="3"/>
    <x v="1170"/>
    <x v="1"/>
    <x v="12"/>
    <x v="33"/>
    <n v="29.339999999999996"/>
    <n v="3"/>
    <n v="0"/>
    <n v="14.669999999999998"/>
  </r>
  <r>
    <n v="1882"/>
    <s v="CA-2012-109512"/>
    <x v="1"/>
    <x v="616"/>
    <d v="2012-03-05T00:00:00"/>
    <s v="Same Day"/>
    <x v="166"/>
    <x v="166"/>
    <x v="0"/>
    <x v="0"/>
    <x v="20"/>
    <x v="15"/>
    <x v="164"/>
    <x v="3"/>
    <x v="64"/>
    <x v="0"/>
    <x v="1"/>
    <x v="64"/>
    <n v="383.60700000000003"/>
    <n v="7"/>
    <n v="0.1"/>
    <n v="63.934499999999971"/>
  </r>
  <r>
    <n v="1883"/>
    <s v="CA-2012-109512"/>
    <x v="1"/>
    <x v="616"/>
    <d v="2012-03-05T00:00:00"/>
    <s v="Same Day"/>
    <x v="166"/>
    <x v="166"/>
    <x v="0"/>
    <x v="0"/>
    <x v="20"/>
    <x v="15"/>
    <x v="164"/>
    <x v="3"/>
    <x v="426"/>
    <x v="1"/>
    <x v="4"/>
    <x v="421"/>
    <n v="563.4"/>
    <n v="4"/>
    <n v="0"/>
    <n v="67.608000000000004"/>
  </r>
  <r>
    <n v="1884"/>
    <s v="CA-2013-118570"/>
    <x v="0"/>
    <x v="373"/>
    <d v="2013-11-18T00:00:00"/>
    <s v="Standard Class"/>
    <x v="254"/>
    <x v="254"/>
    <x v="2"/>
    <x v="0"/>
    <x v="10"/>
    <x v="9"/>
    <x v="105"/>
    <x v="3"/>
    <x v="968"/>
    <x v="1"/>
    <x v="10"/>
    <x v="952"/>
    <n v="217.05599999999998"/>
    <n v="7"/>
    <n v="0.2"/>
    <n v="78.6828"/>
  </r>
  <r>
    <n v="1885"/>
    <s v="CA-2014-154718"/>
    <x v="3"/>
    <x v="617"/>
    <d v="2014-01-24T00:00:00"/>
    <s v="Second Class"/>
    <x v="297"/>
    <x v="297"/>
    <x v="0"/>
    <x v="0"/>
    <x v="259"/>
    <x v="5"/>
    <x v="321"/>
    <x v="2"/>
    <x v="1171"/>
    <x v="1"/>
    <x v="2"/>
    <x v="1148"/>
    <n v="6"/>
    <n v="2"/>
    <n v="0.2"/>
    <n v="2.0999999999999996"/>
  </r>
  <r>
    <n v="1886"/>
    <s v="CA-2013-147578"/>
    <x v="0"/>
    <x v="183"/>
    <d v="2013-04-27T00:00:00"/>
    <s v="Second Class"/>
    <x v="38"/>
    <x v="38"/>
    <x v="0"/>
    <x v="0"/>
    <x v="8"/>
    <x v="1"/>
    <x v="34"/>
    <x v="1"/>
    <x v="1172"/>
    <x v="0"/>
    <x v="5"/>
    <x v="1149"/>
    <n v="31.56"/>
    <n v="3"/>
    <n v="0"/>
    <n v="10.4148"/>
  </r>
  <r>
    <n v="1887"/>
    <s v="CA-2011-140165"/>
    <x v="2"/>
    <x v="8"/>
    <d v="2011-05-15T00:00:00"/>
    <s v="First Class"/>
    <x v="382"/>
    <x v="382"/>
    <x v="2"/>
    <x v="0"/>
    <x v="146"/>
    <x v="2"/>
    <x v="186"/>
    <x v="0"/>
    <x v="462"/>
    <x v="1"/>
    <x v="13"/>
    <x v="33"/>
    <n v="7.104000000000001"/>
    <n v="2"/>
    <n v="0.2"/>
    <n v="2.3976000000000002"/>
  </r>
  <r>
    <n v="1888"/>
    <s v="CA-2011-140165"/>
    <x v="2"/>
    <x v="8"/>
    <d v="2011-05-15T00:00:00"/>
    <s v="First Class"/>
    <x v="382"/>
    <x v="382"/>
    <x v="2"/>
    <x v="0"/>
    <x v="146"/>
    <x v="2"/>
    <x v="186"/>
    <x v="0"/>
    <x v="896"/>
    <x v="1"/>
    <x v="8"/>
    <x v="880"/>
    <n v="398.35200000000003"/>
    <n v="8"/>
    <n v="0.7"/>
    <n v="-331.95999999999992"/>
  </r>
  <r>
    <n v="1889"/>
    <s v="CA-2011-142587"/>
    <x v="2"/>
    <x v="618"/>
    <d v="2011-10-22T00:00:00"/>
    <s v="First Class"/>
    <x v="14"/>
    <x v="14"/>
    <x v="0"/>
    <x v="0"/>
    <x v="54"/>
    <x v="24"/>
    <x v="322"/>
    <x v="3"/>
    <x v="513"/>
    <x v="1"/>
    <x v="9"/>
    <x v="508"/>
    <n v="121.79200000000002"/>
    <n v="4"/>
    <n v="0.2"/>
    <n v="13.701599999999988"/>
  </r>
  <r>
    <n v="1890"/>
    <s v="CA-2011-142587"/>
    <x v="2"/>
    <x v="618"/>
    <d v="2011-10-22T00:00:00"/>
    <s v="First Class"/>
    <x v="14"/>
    <x v="14"/>
    <x v="0"/>
    <x v="0"/>
    <x v="54"/>
    <x v="24"/>
    <x v="322"/>
    <x v="3"/>
    <x v="342"/>
    <x v="0"/>
    <x v="3"/>
    <x v="338"/>
    <n v="409.59000000000003"/>
    <n v="3"/>
    <n v="0.4"/>
    <n v="-122.87700000000004"/>
  </r>
  <r>
    <n v="1891"/>
    <s v="CA-2011-157623"/>
    <x v="2"/>
    <x v="619"/>
    <d v="2011-03-18T00:00:00"/>
    <s v="Standard Class"/>
    <x v="158"/>
    <x v="158"/>
    <x v="1"/>
    <x v="0"/>
    <x v="101"/>
    <x v="1"/>
    <x v="125"/>
    <x v="1"/>
    <x v="523"/>
    <x v="1"/>
    <x v="10"/>
    <x v="518"/>
    <n v="10.56"/>
    <n v="2"/>
    <n v="0"/>
    <n v="4.7519999999999998"/>
  </r>
  <r>
    <n v="1892"/>
    <s v="CA-2011-157623"/>
    <x v="2"/>
    <x v="619"/>
    <d v="2011-03-18T00:00:00"/>
    <s v="Standard Class"/>
    <x v="158"/>
    <x v="158"/>
    <x v="1"/>
    <x v="0"/>
    <x v="101"/>
    <x v="1"/>
    <x v="125"/>
    <x v="1"/>
    <x v="1173"/>
    <x v="1"/>
    <x v="6"/>
    <x v="1150"/>
    <n v="3.38"/>
    <n v="1"/>
    <n v="0"/>
    <n v="1.2505999999999999"/>
  </r>
  <r>
    <n v="1893"/>
    <s v="CA-2014-145310"/>
    <x v="3"/>
    <x v="66"/>
    <d v="2014-12-25T00:00:00"/>
    <s v="Second Class"/>
    <x v="187"/>
    <x v="187"/>
    <x v="0"/>
    <x v="0"/>
    <x v="260"/>
    <x v="2"/>
    <x v="323"/>
    <x v="0"/>
    <x v="1170"/>
    <x v="1"/>
    <x v="12"/>
    <x v="33"/>
    <n v="7.8239999999999998"/>
    <n v="1"/>
    <n v="0.2"/>
    <n v="2.9339999999999997"/>
  </r>
  <r>
    <n v="1894"/>
    <s v="CA-2013-100083"/>
    <x v="0"/>
    <x v="390"/>
    <d v="2013-11-30T00:00:00"/>
    <s v="Standard Class"/>
    <x v="263"/>
    <x v="263"/>
    <x v="0"/>
    <x v="0"/>
    <x v="261"/>
    <x v="21"/>
    <x v="324"/>
    <x v="1"/>
    <x v="1174"/>
    <x v="1"/>
    <x v="10"/>
    <x v="1151"/>
    <n v="24.784000000000002"/>
    <n v="1"/>
    <n v="0.2"/>
    <n v="7.7449999999999983"/>
  </r>
  <r>
    <n v="1895"/>
    <s v="US-2014-108063"/>
    <x v="3"/>
    <x v="574"/>
    <d v="2014-12-06T00:00:00"/>
    <s v="First Class"/>
    <x v="548"/>
    <x v="548"/>
    <x v="0"/>
    <x v="0"/>
    <x v="262"/>
    <x v="17"/>
    <x v="325"/>
    <x v="0"/>
    <x v="1175"/>
    <x v="1"/>
    <x v="6"/>
    <x v="1152"/>
    <n v="34.650000000000006"/>
    <n v="3"/>
    <n v="0"/>
    <n v="10.395"/>
  </r>
  <r>
    <n v="1896"/>
    <s v="CA-2012-109197"/>
    <x v="1"/>
    <x v="620"/>
    <d v="2013-01-04T00:00:00"/>
    <s v="Standard Class"/>
    <x v="123"/>
    <x v="123"/>
    <x v="0"/>
    <x v="0"/>
    <x v="263"/>
    <x v="37"/>
    <x v="326"/>
    <x v="1"/>
    <x v="569"/>
    <x v="1"/>
    <x v="8"/>
    <x v="564"/>
    <n v="487.98400000000004"/>
    <n v="2"/>
    <n v="0.2"/>
    <n v="152.49499999999998"/>
  </r>
  <r>
    <n v="1897"/>
    <s v="CA-2014-141789"/>
    <x v="3"/>
    <x v="621"/>
    <d v="2014-10-07T00:00:00"/>
    <s v="First Class"/>
    <x v="549"/>
    <x v="549"/>
    <x v="0"/>
    <x v="0"/>
    <x v="31"/>
    <x v="11"/>
    <x v="39"/>
    <x v="2"/>
    <x v="1176"/>
    <x v="1"/>
    <x v="8"/>
    <x v="1153"/>
    <n v="1793.98"/>
    <n v="2"/>
    <n v="0"/>
    <n v="843.17059999999992"/>
  </r>
  <r>
    <n v="1898"/>
    <s v="CA-2011-169775"/>
    <x v="2"/>
    <x v="550"/>
    <d v="2011-09-02T00:00:00"/>
    <s v="Second Class"/>
    <x v="362"/>
    <x v="362"/>
    <x v="0"/>
    <x v="0"/>
    <x v="100"/>
    <x v="2"/>
    <x v="327"/>
    <x v="0"/>
    <x v="1177"/>
    <x v="1"/>
    <x v="12"/>
    <x v="1154"/>
    <n v="29.808"/>
    <n v="2"/>
    <n v="0.2"/>
    <n v="10.805399999999997"/>
  </r>
  <r>
    <n v="1899"/>
    <s v="CA-2011-169775"/>
    <x v="2"/>
    <x v="550"/>
    <d v="2011-09-02T00:00:00"/>
    <s v="Second Class"/>
    <x v="362"/>
    <x v="362"/>
    <x v="0"/>
    <x v="0"/>
    <x v="100"/>
    <x v="2"/>
    <x v="327"/>
    <x v="0"/>
    <x v="1178"/>
    <x v="1"/>
    <x v="8"/>
    <x v="1155"/>
    <n v="505.1760000000001"/>
    <n v="4"/>
    <n v="0.7"/>
    <n v="-336.78399999999988"/>
  </r>
  <r>
    <n v="1900"/>
    <s v="CA-2011-169775"/>
    <x v="2"/>
    <x v="550"/>
    <d v="2011-09-02T00:00:00"/>
    <s v="Second Class"/>
    <x v="362"/>
    <x v="362"/>
    <x v="0"/>
    <x v="0"/>
    <x v="100"/>
    <x v="2"/>
    <x v="327"/>
    <x v="0"/>
    <x v="438"/>
    <x v="0"/>
    <x v="3"/>
    <x v="433"/>
    <n v="174.05850000000001"/>
    <n v="3"/>
    <n v="0.45"/>
    <n v="-110.76450000000001"/>
  </r>
  <r>
    <n v="1901"/>
    <s v="CA-2013-140543"/>
    <x v="0"/>
    <x v="622"/>
    <d v="2013-07-04T00:00:00"/>
    <s v="Second Class"/>
    <x v="476"/>
    <x v="476"/>
    <x v="0"/>
    <x v="0"/>
    <x v="159"/>
    <x v="20"/>
    <x v="328"/>
    <x v="0"/>
    <x v="911"/>
    <x v="1"/>
    <x v="4"/>
    <x v="894"/>
    <n v="191.88"/>
    <n v="6"/>
    <n v="0"/>
    <n v="19.188000000000002"/>
  </r>
  <r>
    <n v="1902"/>
    <s v="CA-2013-151141"/>
    <x v="0"/>
    <x v="623"/>
    <d v="2013-08-24T00:00:00"/>
    <s v="First Class"/>
    <x v="108"/>
    <x v="108"/>
    <x v="2"/>
    <x v="0"/>
    <x v="66"/>
    <x v="12"/>
    <x v="185"/>
    <x v="2"/>
    <x v="1179"/>
    <x v="2"/>
    <x v="7"/>
    <x v="1156"/>
    <n v="14.78"/>
    <n v="2"/>
    <n v="0"/>
    <n v="3.9906000000000006"/>
  </r>
  <r>
    <n v="1903"/>
    <s v="CA-2014-167094"/>
    <x v="3"/>
    <x v="208"/>
    <d v="2014-10-23T00:00:00"/>
    <s v="First Class"/>
    <x v="460"/>
    <x v="460"/>
    <x v="1"/>
    <x v="0"/>
    <x v="24"/>
    <x v="21"/>
    <x v="329"/>
    <x v="1"/>
    <x v="644"/>
    <x v="1"/>
    <x v="10"/>
    <x v="638"/>
    <n v="5.1840000000000011"/>
    <n v="1"/>
    <n v="0.2"/>
    <n v="1.8144"/>
  </r>
  <r>
    <n v="1904"/>
    <s v="CA-2014-167094"/>
    <x v="3"/>
    <x v="208"/>
    <d v="2014-10-23T00:00:00"/>
    <s v="First Class"/>
    <x v="460"/>
    <x v="460"/>
    <x v="1"/>
    <x v="0"/>
    <x v="24"/>
    <x v="21"/>
    <x v="329"/>
    <x v="1"/>
    <x v="1180"/>
    <x v="0"/>
    <x v="1"/>
    <x v="1157"/>
    <n v="478.48"/>
    <n v="2"/>
    <n v="0.2"/>
    <n v="47.848000000000013"/>
  </r>
  <r>
    <n v="1905"/>
    <s v="CA-2014-167094"/>
    <x v="3"/>
    <x v="208"/>
    <d v="2014-10-23T00:00:00"/>
    <s v="First Class"/>
    <x v="460"/>
    <x v="460"/>
    <x v="1"/>
    <x v="0"/>
    <x v="24"/>
    <x v="21"/>
    <x v="329"/>
    <x v="1"/>
    <x v="936"/>
    <x v="2"/>
    <x v="11"/>
    <x v="920"/>
    <n v="28.400000000000002"/>
    <n v="2"/>
    <n v="0.2"/>
    <n v="6.7449999999999983"/>
  </r>
  <r>
    <n v="1906"/>
    <s v="CA-2014-154410"/>
    <x v="3"/>
    <x v="208"/>
    <d v="2014-10-25T00:00:00"/>
    <s v="First Class"/>
    <x v="550"/>
    <x v="550"/>
    <x v="1"/>
    <x v="0"/>
    <x v="245"/>
    <x v="14"/>
    <x v="303"/>
    <x v="2"/>
    <x v="418"/>
    <x v="1"/>
    <x v="4"/>
    <x v="413"/>
    <n v="909.12"/>
    <n v="8"/>
    <n v="0"/>
    <n v="9.091199999999958"/>
  </r>
  <r>
    <n v="1907"/>
    <s v="US-2013-150567"/>
    <x v="0"/>
    <x v="624"/>
    <d v="2013-05-22T00:00:00"/>
    <s v="Standard Class"/>
    <x v="532"/>
    <x v="532"/>
    <x v="1"/>
    <x v="0"/>
    <x v="264"/>
    <x v="2"/>
    <x v="330"/>
    <x v="0"/>
    <x v="1181"/>
    <x v="1"/>
    <x v="8"/>
    <x v="1158"/>
    <n v="2.9520000000000004"/>
    <n v="2"/>
    <n v="0.7"/>
    <n v="-2.1648000000000005"/>
  </r>
  <r>
    <n v="1908"/>
    <s v="US-2013-150567"/>
    <x v="0"/>
    <x v="624"/>
    <d v="2013-05-22T00:00:00"/>
    <s v="Standard Class"/>
    <x v="532"/>
    <x v="532"/>
    <x v="1"/>
    <x v="0"/>
    <x v="264"/>
    <x v="2"/>
    <x v="330"/>
    <x v="0"/>
    <x v="491"/>
    <x v="1"/>
    <x v="8"/>
    <x v="486"/>
    <n v="27.018000000000008"/>
    <n v="6"/>
    <n v="0.7"/>
    <n v="-21.61440000000001"/>
  </r>
  <r>
    <n v="1909"/>
    <s v="CA-2012-157959"/>
    <x v="1"/>
    <x v="302"/>
    <d v="2012-02-04T00:00:00"/>
    <s v="First Class"/>
    <x v="459"/>
    <x v="459"/>
    <x v="1"/>
    <x v="0"/>
    <x v="1"/>
    <x v="1"/>
    <x v="141"/>
    <x v="1"/>
    <x v="1182"/>
    <x v="0"/>
    <x v="5"/>
    <x v="1159"/>
    <n v="136.91999999999999"/>
    <n v="4"/>
    <n v="0"/>
    <n v="41.075999999999993"/>
  </r>
  <r>
    <n v="1910"/>
    <s v="CA-2014-105886"/>
    <x v="3"/>
    <x v="404"/>
    <d v="2014-12-24T00:00:00"/>
    <s v="Standard Class"/>
    <x v="551"/>
    <x v="551"/>
    <x v="0"/>
    <x v="0"/>
    <x v="147"/>
    <x v="15"/>
    <x v="187"/>
    <x v="3"/>
    <x v="1183"/>
    <x v="0"/>
    <x v="5"/>
    <x v="1160"/>
    <n v="18.96"/>
    <n v="2"/>
    <n v="0"/>
    <n v="8.532"/>
  </r>
  <r>
    <n v="1911"/>
    <s v="CA-2013-105963"/>
    <x v="0"/>
    <x v="625"/>
    <d v="2013-11-23T00:00:00"/>
    <s v="Standard Class"/>
    <x v="34"/>
    <x v="34"/>
    <x v="1"/>
    <x v="0"/>
    <x v="1"/>
    <x v="1"/>
    <x v="141"/>
    <x v="1"/>
    <x v="217"/>
    <x v="2"/>
    <x v="11"/>
    <x v="458"/>
    <n v="99.390000000000015"/>
    <n v="3"/>
    <n v="0"/>
    <n v="40.749900000000004"/>
  </r>
  <r>
    <n v="1912"/>
    <s v="CA-2014-121503"/>
    <x v="3"/>
    <x v="445"/>
    <d v="2014-07-07T00:00:00"/>
    <s v="Second Class"/>
    <x v="395"/>
    <x v="395"/>
    <x v="1"/>
    <x v="0"/>
    <x v="12"/>
    <x v="5"/>
    <x v="16"/>
    <x v="2"/>
    <x v="1184"/>
    <x v="1"/>
    <x v="10"/>
    <x v="1161"/>
    <n v="273.89600000000002"/>
    <n v="7"/>
    <n v="0.2"/>
    <n v="92.43989999999998"/>
  </r>
  <r>
    <n v="1913"/>
    <s v="CA-2014-121503"/>
    <x v="3"/>
    <x v="445"/>
    <d v="2014-07-07T00:00:00"/>
    <s v="Second Class"/>
    <x v="395"/>
    <x v="395"/>
    <x v="1"/>
    <x v="0"/>
    <x v="12"/>
    <x v="5"/>
    <x v="16"/>
    <x v="2"/>
    <x v="1185"/>
    <x v="2"/>
    <x v="15"/>
    <x v="1162"/>
    <n v="597.13200000000006"/>
    <n v="3"/>
    <n v="0.4"/>
    <n v="49.760999999999967"/>
  </r>
  <r>
    <n v="1914"/>
    <s v="CA-2011-103366"/>
    <x v="2"/>
    <x v="626"/>
    <d v="2011-01-18T00:00:00"/>
    <s v="First Class"/>
    <x v="552"/>
    <x v="552"/>
    <x v="0"/>
    <x v="0"/>
    <x v="185"/>
    <x v="32"/>
    <x v="235"/>
    <x v="0"/>
    <x v="246"/>
    <x v="2"/>
    <x v="11"/>
    <x v="244"/>
    <n v="149.94999999999999"/>
    <n v="5"/>
    <n v="0"/>
    <n v="65.978000000000009"/>
  </r>
  <r>
    <n v="1915"/>
    <s v="CA-2014-124597"/>
    <x v="3"/>
    <x v="504"/>
    <d v="2014-05-06T00:00:00"/>
    <s v="Standard Class"/>
    <x v="357"/>
    <x v="357"/>
    <x v="2"/>
    <x v="0"/>
    <x v="199"/>
    <x v="2"/>
    <x v="250"/>
    <x v="0"/>
    <x v="1186"/>
    <x v="1"/>
    <x v="2"/>
    <x v="1163"/>
    <n v="4.6079999999999997"/>
    <n v="2"/>
    <n v="0.2"/>
    <n v="1.6704000000000001"/>
  </r>
  <r>
    <n v="1916"/>
    <s v="CA-2014-124597"/>
    <x v="3"/>
    <x v="504"/>
    <d v="2014-05-06T00:00:00"/>
    <s v="Standard Class"/>
    <x v="357"/>
    <x v="357"/>
    <x v="2"/>
    <x v="0"/>
    <x v="199"/>
    <x v="2"/>
    <x v="250"/>
    <x v="0"/>
    <x v="900"/>
    <x v="1"/>
    <x v="6"/>
    <x v="33"/>
    <n v="15.528"/>
    <n v="3"/>
    <n v="0.2"/>
    <n v="4.8524999999999991"/>
  </r>
  <r>
    <n v="1917"/>
    <s v="CA-2014-124597"/>
    <x v="3"/>
    <x v="504"/>
    <d v="2014-05-06T00:00:00"/>
    <s v="Standard Class"/>
    <x v="357"/>
    <x v="357"/>
    <x v="2"/>
    <x v="0"/>
    <x v="199"/>
    <x v="2"/>
    <x v="250"/>
    <x v="0"/>
    <x v="639"/>
    <x v="1"/>
    <x v="2"/>
    <x v="633"/>
    <n v="11.952000000000002"/>
    <n v="3"/>
    <n v="0.2"/>
    <n v="3.8843999999999994"/>
  </r>
  <r>
    <n v="1918"/>
    <s v="CA-2012-105634"/>
    <x v="1"/>
    <x v="627"/>
    <d v="2012-11-14T00:00:00"/>
    <s v="Standard Class"/>
    <x v="456"/>
    <x v="456"/>
    <x v="0"/>
    <x v="0"/>
    <x v="47"/>
    <x v="31"/>
    <x v="117"/>
    <x v="3"/>
    <x v="372"/>
    <x v="1"/>
    <x v="6"/>
    <x v="368"/>
    <n v="11.65"/>
    <n v="5"/>
    <n v="0"/>
    <n v="3.3784999999999989"/>
  </r>
  <r>
    <n v="1919"/>
    <s v="CA-2012-123673"/>
    <x v="1"/>
    <x v="628"/>
    <d v="2012-11-01T00:00:00"/>
    <s v="Second Class"/>
    <x v="539"/>
    <x v="539"/>
    <x v="2"/>
    <x v="0"/>
    <x v="66"/>
    <x v="12"/>
    <x v="83"/>
    <x v="2"/>
    <x v="1187"/>
    <x v="2"/>
    <x v="7"/>
    <x v="1164"/>
    <n v="299.89999999999998"/>
    <n v="2"/>
    <n v="0"/>
    <n v="74.974999999999994"/>
  </r>
  <r>
    <n v="1920"/>
    <s v="US-2014-111423"/>
    <x v="3"/>
    <x v="629"/>
    <d v="2014-08-20T00:00:00"/>
    <s v="First Class"/>
    <x v="553"/>
    <x v="553"/>
    <x v="1"/>
    <x v="0"/>
    <x v="232"/>
    <x v="15"/>
    <x v="289"/>
    <x v="3"/>
    <x v="1188"/>
    <x v="1"/>
    <x v="8"/>
    <x v="1165"/>
    <n v="895.92"/>
    <n v="5"/>
    <n v="0.2"/>
    <n v="302.37299999999993"/>
  </r>
  <r>
    <n v="1921"/>
    <s v="US-2014-111423"/>
    <x v="3"/>
    <x v="629"/>
    <d v="2014-08-20T00:00:00"/>
    <s v="First Class"/>
    <x v="553"/>
    <x v="553"/>
    <x v="1"/>
    <x v="0"/>
    <x v="232"/>
    <x v="15"/>
    <x v="289"/>
    <x v="3"/>
    <x v="1189"/>
    <x v="0"/>
    <x v="1"/>
    <x v="1166"/>
    <n v="462.56400000000002"/>
    <n v="2"/>
    <n v="0.1"/>
    <n v="97.652399999999943"/>
  </r>
  <r>
    <n v="1922"/>
    <s v="CA-2012-125178"/>
    <x v="1"/>
    <x v="292"/>
    <d v="2012-10-09T00:00:00"/>
    <s v="Standard Class"/>
    <x v="89"/>
    <x v="89"/>
    <x v="1"/>
    <x v="0"/>
    <x v="265"/>
    <x v="9"/>
    <x v="331"/>
    <x v="3"/>
    <x v="1190"/>
    <x v="1"/>
    <x v="4"/>
    <x v="33"/>
    <n v="15.008000000000003"/>
    <n v="2"/>
    <n v="0.2"/>
    <n v="1.5007999999999999"/>
  </r>
  <r>
    <n v="1923"/>
    <s v="CA-2013-156685"/>
    <x v="0"/>
    <x v="630"/>
    <d v="2013-07-11T00:00:00"/>
    <s v="Second Class"/>
    <x v="554"/>
    <x v="554"/>
    <x v="1"/>
    <x v="0"/>
    <x v="81"/>
    <x v="5"/>
    <x v="174"/>
    <x v="2"/>
    <x v="1191"/>
    <x v="2"/>
    <x v="7"/>
    <x v="1167"/>
    <n v="863.6400000000001"/>
    <n v="9"/>
    <n v="0.2"/>
    <n v="107.95499999999998"/>
  </r>
  <r>
    <n v="1924"/>
    <s v="CA-2013-156685"/>
    <x v="0"/>
    <x v="630"/>
    <d v="2013-07-11T00:00:00"/>
    <s v="Second Class"/>
    <x v="554"/>
    <x v="554"/>
    <x v="1"/>
    <x v="0"/>
    <x v="81"/>
    <x v="5"/>
    <x v="174"/>
    <x v="2"/>
    <x v="397"/>
    <x v="1"/>
    <x v="6"/>
    <x v="393"/>
    <n v="47.616"/>
    <n v="3"/>
    <n v="0.2"/>
    <n v="3.571200000000001"/>
  </r>
  <r>
    <n v="1925"/>
    <s v="CA-2014-126865"/>
    <x v="3"/>
    <x v="256"/>
    <d v="2014-12-08T00:00:00"/>
    <s v="Second Class"/>
    <x v="268"/>
    <x v="268"/>
    <x v="0"/>
    <x v="0"/>
    <x v="70"/>
    <x v="1"/>
    <x v="142"/>
    <x v="1"/>
    <x v="334"/>
    <x v="1"/>
    <x v="10"/>
    <x v="330"/>
    <n v="92.94"/>
    <n v="3"/>
    <n v="0"/>
    <n v="41.822999999999993"/>
  </r>
  <r>
    <n v="1926"/>
    <s v="CA-2014-102834"/>
    <x v="3"/>
    <x v="631"/>
    <d v="2014-03-14T00:00:00"/>
    <s v="Standard Class"/>
    <x v="352"/>
    <x v="352"/>
    <x v="1"/>
    <x v="0"/>
    <x v="8"/>
    <x v="1"/>
    <x v="94"/>
    <x v="1"/>
    <x v="295"/>
    <x v="2"/>
    <x v="11"/>
    <x v="292"/>
    <n v="199.98"/>
    <n v="2"/>
    <n v="0"/>
    <n v="69.992999999999995"/>
  </r>
  <r>
    <n v="1927"/>
    <s v="US-2013-139710"/>
    <x v="0"/>
    <x v="632"/>
    <d v="2013-06-16T00:00:00"/>
    <s v="Standard Class"/>
    <x v="411"/>
    <x v="411"/>
    <x v="0"/>
    <x v="0"/>
    <x v="1"/>
    <x v="1"/>
    <x v="62"/>
    <x v="1"/>
    <x v="1192"/>
    <x v="2"/>
    <x v="7"/>
    <x v="1168"/>
    <n v="177.48000000000002"/>
    <n v="3"/>
    <n v="0.2"/>
    <n v="19.966499999999982"/>
  </r>
  <r>
    <n v="1928"/>
    <s v="CA-2014-121538"/>
    <x v="3"/>
    <x v="354"/>
    <d v="2014-12-02T00:00:00"/>
    <s v="First Class"/>
    <x v="302"/>
    <x v="302"/>
    <x v="0"/>
    <x v="0"/>
    <x v="60"/>
    <x v="22"/>
    <x v="76"/>
    <x v="1"/>
    <x v="417"/>
    <x v="1"/>
    <x v="10"/>
    <x v="412"/>
    <n v="88.768000000000001"/>
    <n v="2"/>
    <n v="0.2"/>
    <n v="31.068799999999996"/>
  </r>
  <r>
    <n v="1929"/>
    <s v="US-2014-101539"/>
    <x v="3"/>
    <x v="633"/>
    <d v="2014-03-19T00:00:00"/>
    <s v="Second Class"/>
    <x v="91"/>
    <x v="91"/>
    <x v="2"/>
    <x v="0"/>
    <x v="4"/>
    <x v="4"/>
    <x v="59"/>
    <x v="1"/>
    <x v="1193"/>
    <x v="1"/>
    <x v="10"/>
    <x v="1169"/>
    <n v="6.48"/>
    <n v="1"/>
    <n v="0"/>
    <n v="3.1104000000000003"/>
  </r>
  <r>
    <n v="1930"/>
    <s v="US-2014-101539"/>
    <x v="3"/>
    <x v="633"/>
    <d v="2014-03-19T00:00:00"/>
    <s v="Second Class"/>
    <x v="91"/>
    <x v="91"/>
    <x v="2"/>
    <x v="0"/>
    <x v="4"/>
    <x v="4"/>
    <x v="59"/>
    <x v="1"/>
    <x v="243"/>
    <x v="1"/>
    <x v="4"/>
    <x v="241"/>
    <n v="46.51"/>
    <n v="1"/>
    <n v="0"/>
    <n v="1.8603999999999985"/>
  </r>
  <r>
    <n v="1931"/>
    <s v="US-2014-101539"/>
    <x v="3"/>
    <x v="633"/>
    <d v="2014-03-19T00:00:00"/>
    <s v="Second Class"/>
    <x v="91"/>
    <x v="91"/>
    <x v="2"/>
    <x v="0"/>
    <x v="4"/>
    <x v="4"/>
    <x v="59"/>
    <x v="1"/>
    <x v="903"/>
    <x v="2"/>
    <x v="7"/>
    <x v="886"/>
    <n v="659.97600000000011"/>
    <n v="3"/>
    <n v="0.2"/>
    <n v="49.498199999999969"/>
  </r>
  <r>
    <n v="1932"/>
    <s v="CA-2013-152121"/>
    <x v="0"/>
    <x v="581"/>
    <d v="2013-11-30T00:00:00"/>
    <s v="Second Class"/>
    <x v="113"/>
    <x v="113"/>
    <x v="0"/>
    <x v="0"/>
    <x v="48"/>
    <x v="16"/>
    <x v="57"/>
    <x v="1"/>
    <x v="1194"/>
    <x v="2"/>
    <x v="7"/>
    <x v="1170"/>
    <n v="271.99200000000002"/>
    <n v="1"/>
    <n v="0.2"/>
    <n v="23.799300000000002"/>
  </r>
  <r>
    <n v="1933"/>
    <s v="CA-2014-161200"/>
    <x v="3"/>
    <x v="634"/>
    <d v="2014-08-11T00:00:00"/>
    <s v="Second Class"/>
    <x v="277"/>
    <x v="277"/>
    <x v="0"/>
    <x v="0"/>
    <x v="240"/>
    <x v="28"/>
    <x v="298"/>
    <x v="0"/>
    <x v="1195"/>
    <x v="0"/>
    <x v="0"/>
    <x v="1171"/>
    <n v="145.74"/>
    <n v="3"/>
    <n v="0"/>
    <n v="23.318400000000011"/>
  </r>
  <r>
    <n v="1934"/>
    <s v="CA-2014-161200"/>
    <x v="3"/>
    <x v="634"/>
    <d v="2014-08-11T00:00:00"/>
    <s v="Second Class"/>
    <x v="277"/>
    <x v="277"/>
    <x v="0"/>
    <x v="0"/>
    <x v="240"/>
    <x v="28"/>
    <x v="298"/>
    <x v="0"/>
    <x v="50"/>
    <x v="0"/>
    <x v="5"/>
    <x v="50"/>
    <n v="15.4"/>
    <n v="5"/>
    <n v="0"/>
    <n v="7.3919999999999995"/>
  </r>
  <r>
    <n v="1935"/>
    <s v="CA-2014-101245"/>
    <x v="3"/>
    <x v="344"/>
    <d v="2014-12-04T00:00:00"/>
    <s v="Standard Class"/>
    <x v="352"/>
    <x v="352"/>
    <x v="1"/>
    <x v="0"/>
    <x v="8"/>
    <x v="1"/>
    <x v="9"/>
    <x v="1"/>
    <x v="1158"/>
    <x v="1"/>
    <x v="10"/>
    <x v="1137"/>
    <n v="244.54999999999998"/>
    <n v="5"/>
    <n v="0"/>
    <n v="114.93849999999998"/>
  </r>
  <r>
    <n v="1936"/>
    <s v="CA-2014-101245"/>
    <x v="3"/>
    <x v="344"/>
    <d v="2014-12-04T00:00:00"/>
    <s v="Standard Class"/>
    <x v="352"/>
    <x v="352"/>
    <x v="1"/>
    <x v="0"/>
    <x v="8"/>
    <x v="1"/>
    <x v="9"/>
    <x v="1"/>
    <x v="1196"/>
    <x v="2"/>
    <x v="11"/>
    <x v="1172"/>
    <n v="166.16"/>
    <n v="8"/>
    <n v="0"/>
    <n v="59.817599999999999"/>
  </r>
  <r>
    <n v="1937"/>
    <s v="CA-2012-141768"/>
    <x v="1"/>
    <x v="442"/>
    <d v="2012-05-27T00:00:00"/>
    <s v="Second Class"/>
    <x v="472"/>
    <x v="472"/>
    <x v="2"/>
    <x v="0"/>
    <x v="8"/>
    <x v="1"/>
    <x v="9"/>
    <x v="1"/>
    <x v="875"/>
    <x v="0"/>
    <x v="5"/>
    <x v="860"/>
    <n v="14.73"/>
    <n v="3"/>
    <n v="0"/>
    <n v="4.8608999999999991"/>
  </r>
  <r>
    <n v="1938"/>
    <s v="CA-2013-112109"/>
    <x v="0"/>
    <x v="630"/>
    <d v="2013-07-13T00:00:00"/>
    <s v="Standard Class"/>
    <x v="555"/>
    <x v="555"/>
    <x v="0"/>
    <x v="0"/>
    <x v="266"/>
    <x v="22"/>
    <x v="332"/>
    <x v="1"/>
    <x v="1197"/>
    <x v="1"/>
    <x v="8"/>
    <x v="1173"/>
    <n v="19.968000000000004"/>
    <n v="2"/>
    <n v="0.7"/>
    <n v="-13.311999999999998"/>
  </r>
  <r>
    <n v="1939"/>
    <s v="CA-2013-112109"/>
    <x v="0"/>
    <x v="630"/>
    <d v="2013-07-13T00:00:00"/>
    <s v="Standard Class"/>
    <x v="555"/>
    <x v="555"/>
    <x v="0"/>
    <x v="0"/>
    <x v="266"/>
    <x v="22"/>
    <x v="332"/>
    <x v="1"/>
    <x v="1198"/>
    <x v="1"/>
    <x v="4"/>
    <x v="1174"/>
    <n v="33.488000000000007"/>
    <n v="7"/>
    <n v="0.2"/>
    <n v="-1.2558000000000051"/>
  </r>
  <r>
    <n v="1940"/>
    <s v="CA-2013-112109"/>
    <x v="0"/>
    <x v="630"/>
    <d v="2013-07-13T00:00:00"/>
    <s v="Standard Class"/>
    <x v="555"/>
    <x v="555"/>
    <x v="0"/>
    <x v="0"/>
    <x v="266"/>
    <x v="22"/>
    <x v="332"/>
    <x v="1"/>
    <x v="24"/>
    <x v="1"/>
    <x v="8"/>
    <x v="24"/>
    <n v="8.7360000000000024"/>
    <n v="4"/>
    <n v="0.7"/>
    <n v="-6.1151999999999997"/>
  </r>
  <r>
    <n v="1941"/>
    <s v="CA-2013-112109"/>
    <x v="0"/>
    <x v="630"/>
    <d v="2013-07-13T00:00:00"/>
    <s v="Standard Class"/>
    <x v="555"/>
    <x v="555"/>
    <x v="0"/>
    <x v="0"/>
    <x v="266"/>
    <x v="22"/>
    <x v="332"/>
    <x v="1"/>
    <x v="157"/>
    <x v="0"/>
    <x v="1"/>
    <x v="156"/>
    <n v="662.88"/>
    <n v="3"/>
    <n v="0.2"/>
    <n v="74.573999999999955"/>
  </r>
  <r>
    <n v="1942"/>
    <s v="CA-2014-144064"/>
    <x v="3"/>
    <x v="635"/>
    <d v="2014-09-02T00:00:00"/>
    <s v="First Class"/>
    <x v="434"/>
    <x v="434"/>
    <x v="1"/>
    <x v="0"/>
    <x v="94"/>
    <x v="10"/>
    <x v="116"/>
    <x v="2"/>
    <x v="198"/>
    <x v="1"/>
    <x v="2"/>
    <x v="197"/>
    <n v="47.360000000000007"/>
    <n v="4"/>
    <n v="0.2"/>
    <n v="17.759999999999998"/>
  </r>
  <r>
    <n v="1943"/>
    <s v="CA-2014-144064"/>
    <x v="3"/>
    <x v="635"/>
    <d v="2014-09-02T00:00:00"/>
    <s v="First Class"/>
    <x v="434"/>
    <x v="434"/>
    <x v="1"/>
    <x v="0"/>
    <x v="94"/>
    <x v="10"/>
    <x v="116"/>
    <x v="2"/>
    <x v="456"/>
    <x v="1"/>
    <x v="4"/>
    <x v="452"/>
    <n v="27.439999999999998"/>
    <n v="2"/>
    <n v="0.2"/>
    <n v="2.4009999999999998"/>
  </r>
  <r>
    <n v="1944"/>
    <s v="CA-2014-144064"/>
    <x v="3"/>
    <x v="635"/>
    <d v="2014-09-02T00:00:00"/>
    <s v="First Class"/>
    <x v="434"/>
    <x v="434"/>
    <x v="1"/>
    <x v="0"/>
    <x v="94"/>
    <x v="10"/>
    <x v="116"/>
    <x v="2"/>
    <x v="751"/>
    <x v="1"/>
    <x v="8"/>
    <x v="742"/>
    <n v="3.2399999999999993"/>
    <n v="9"/>
    <n v="0.8"/>
    <n v="-5.1840000000000011"/>
  </r>
  <r>
    <n v="1945"/>
    <s v="CA-2013-108581"/>
    <x v="0"/>
    <x v="23"/>
    <d v="2013-06-27T00:00:00"/>
    <s v="Standard Class"/>
    <x v="105"/>
    <x v="105"/>
    <x v="1"/>
    <x v="0"/>
    <x v="238"/>
    <x v="5"/>
    <x v="295"/>
    <x v="2"/>
    <x v="1016"/>
    <x v="2"/>
    <x v="11"/>
    <x v="998"/>
    <n v="95.968000000000004"/>
    <n v="4"/>
    <n v="0.2"/>
    <n v="26.391200000000001"/>
  </r>
  <r>
    <n v="1946"/>
    <s v="CA-2013-108581"/>
    <x v="0"/>
    <x v="23"/>
    <d v="2013-06-27T00:00:00"/>
    <s v="Standard Class"/>
    <x v="105"/>
    <x v="105"/>
    <x v="1"/>
    <x v="0"/>
    <x v="238"/>
    <x v="5"/>
    <x v="295"/>
    <x v="2"/>
    <x v="1145"/>
    <x v="1"/>
    <x v="10"/>
    <x v="1124"/>
    <n v="10.368000000000002"/>
    <n v="2"/>
    <n v="0.2"/>
    <n v="3.6288"/>
  </r>
  <r>
    <n v="1947"/>
    <s v="CA-2014-157987"/>
    <x v="3"/>
    <x v="264"/>
    <d v="2014-09-07T00:00:00"/>
    <s v="Standard Class"/>
    <x v="556"/>
    <x v="556"/>
    <x v="1"/>
    <x v="0"/>
    <x v="20"/>
    <x v="15"/>
    <x v="29"/>
    <x v="3"/>
    <x v="332"/>
    <x v="1"/>
    <x v="6"/>
    <x v="328"/>
    <n v="23.1"/>
    <n v="2"/>
    <n v="0"/>
    <n v="6.468"/>
  </r>
  <r>
    <n v="1948"/>
    <s v="CA-2014-157987"/>
    <x v="3"/>
    <x v="264"/>
    <d v="2014-09-07T00:00:00"/>
    <s v="Standard Class"/>
    <x v="556"/>
    <x v="556"/>
    <x v="1"/>
    <x v="0"/>
    <x v="20"/>
    <x v="15"/>
    <x v="29"/>
    <x v="3"/>
    <x v="1137"/>
    <x v="0"/>
    <x v="5"/>
    <x v="1116"/>
    <n v="11.54"/>
    <n v="2"/>
    <n v="0"/>
    <n v="3.4619999999999997"/>
  </r>
  <r>
    <n v="1949"/>
    <s v="CA-2014-157987"/>
    <x v="3"/>
    <x v="264"/>
    <d v="2014-09-07T00:00:00"/>
    <s v="Standard Class"/>
    <x v="556"/>
    <x v="556"/>
    <x v="1"/>
    <x v="0"/>
    <x v="20"/>
    <x v="15"/>
    <x v="29"/>
    <x v="3"/>
    <x v="411"/>
    <x v="0"/>
    <x v="3"/>
    <x v="406"/>
    <n v="254.52599999999998"/>
    <n v="1"/>
    <n v="0.4"/>
    <n v="-93.3262"/>
  </r>
  <r>
    <n v="1950"/>
    <s v="CA-2014-157987"/>
    <x v="3"/>
    <x v="264"/>
    <d v="2014-09-07T00:00:00"/>
    <s v="Standard Class"/>
    <x v="556"/>
    <x v="556"/>
    <x v="1"/>
    <x v="0"/>
    <x v="20"/>
    <x v="15"/>
    <x v="29"/>
    <x v="3"/>
    <x v="95"/>
    <x v="1"/>
    <x v="9"/>
    <x v="95"/>
    <n v="12.98"/>
    <n v="1"/>
    <n v="0"/>
    <n v="3.7641999999999989"/>
  </r>
  <r>
    <n v="1951"/>
    <s v="CA-2014-157987"/>
    <x v="3"/>
    <x v="264"/>
    <d v="2014-09-07T00:00:00"/>
    <s v="Standard Class"/>
    <x v="556"/>
    <x v="556"/>
    <x v="1"/>
    <x v="0"/>
    <x v="20"/>
    <x v="15"/>
    <x v="29"/>
    <x v="3"/>
    <x v="925"/>
    <x v="1"/>
    <x v="8"/>
    <x v="908"/>
    <n v="26.432000000000002"/>
    <n v="8"/>
    <n v="0.2"/>
    <n v="8.9207999999999998"/>
  </r>
  <r>
    <n v="1952"/>
    <s v="CA-2014-157987"/>
    <x v="3"/>
    <x v="264"/>
    <d v="2014-09-07T00:00:00"/>
    <s v="Standard Class"/>
    <x v="556"/>
    <x v="556"/>
    <x v="1"/>
    <x v="0"/>
    <x v="20"/>
    <x v="15"/>
    <x v="29"/>
    <x v="3"/>
    <x v="781"/>
    <x v="2"/>
    <x v="7"/>
    <x v="772"/>
    <n v="197.96999999999997"/>
    <n v="3"/>
    <n v="0"/>
    <n v="57.41129999999999"/>
  </r>
  <r>
    <n v="1953"/>
    <s v="CA-2014-157987"/>
    <x v="3"/>
    <x v="264"/>
    <d v="2014-09-07T00:00:00"/>
    <s v="Standard Class"/>
    <x v="556"/>
    <x v="556"/>
    <x v="1"/>
    <x v="0"/>
    <x v="20"/>
    <x v="15"/>
    <x v="29"/>
    <x v="3"/>
    <x v="1042"/>
    <x v="1"/>
    <x v="2"/>
    <x v="1022"/>
    <n v="18.899999999999999"/>
    <n v="6"/>
    <n v="0"/>
    <n v="9.0719999999999992"/>
  </r>
  <r>
    <n v="1954"/>
    <s v="CA-2014-157987"/>
    <x v="3"/>
    <x v="264"/>
    <d v="2014-09-07T00:00:00"/>
    <s v="Standard Class"/>
    <x v="556"/>
    <x v="556"/>
    <x v="1"/>
    <x v="0"/>
    <x v="20"/>
    <x v="15"/>
    <x v="29"/>
    <x v="3"/>
    <x v="463"/>
    <x v="0"/>
    <x v="1"/>
    <x v="459"/>
    <n v="1282.4100000000001"/>
    <n v="5"/>
    <n v="0.1"/>
    <n v="213.73500000000001"/>
  </r>
  <r>
    <n v="1955"/>
    <s v="CA-2014-157987"/>
    <x v="3"/>
    <x v="264"/>
    <d v="2014-09-07T00:00:00"/>
    <s v="Standard Class"/>
    <x v="556"/>
    <x v="556"/>
    <x v="1"/>
    <x v="0"/>
    <x v="20"/>
    <x v="15"/>
    <x v="29"/>
    <x v="3"/>
    <x v="1199"/>
    <x v="1"/>
    <x v="6"/>
    <x v="1175"/>
    <n v="4.92"/>
    <n v="3"/>
    <n v="0"/>
    <n v="2.2139999999999995"/>
  </r>
  <r>
    <n v="1956"/>
    <s v="CA-2014-157987"/>
    <x v="3"/>
    <x v="264"/>
    <d v="2014-09-07T00:00:00"/>
    <s v="Standard Class"/>
    <x v="556"/>
    <x v="556"/>
    <x v="1"/>
    <x v="0"/>
    <x v="20"/>
    <x v="15"/>
    <x v="29"/>
    <x v="3"/>
    <x v="1200"/>
    <x v="2"/>
    <x v="11"/>
    <x v="1176"/>
    <n v="238"/>
    <n v="2"/>
    <n v="0"/>
    <n v="38.080000000000013"/>
  </r>
  <r>
    <n v="1957"/>
    <s v="CA-2014-157987"/>
    <x v="3"/>
    <x v="264"/>
    <d v="2014-09-07T00:00:00"/>
    <s v="Standard Class"/>
    <x v="556"/>
    <x v="556"/>
    <x v="1"/>
    <x v="0"/>
    <x v="20"/>
    <x v="15"/>
    <x v="29"/>
    <x v="3"/>
    <x v="201"/>
    <x v="2"/>
    <x v="11"/>
    <x v="200"/>
    <n v="167.97"/>
    <n v="3"/>
    <n v="0"/>
    <n v="40.31280000000001"/>
  </r>
  <r>
    <n v="1958"/>
    <s v="CA-2014-157987"/>
    <x v="3"/>
    <x v="264"/>
    <d v="2014-09-07T00:00:00"/>
    <s v="Standard Class"/>
    <x v="556"/>
    <x v="556"/>
    <x v="1"/>
    <x v="0"/>
    <x v="20"/>
    <x v="15"/>
    <x v="29"/>
    <x v="3"/>
    <x v="1117"/>
    <x v="1"/>
    <x v="10"/>
    <x v="1096"/>
    <n v="17.12"/>
    <n v="4"/>
    <n v="0"/>
    <n v="7.7039999999999988"/>
  </r>
  <r>
    <n v="1959"/>
    <s v="CA-2014-110905"/>
    <x v="3"/>
    <x v="18"/>
    <d v="2014-09-16T00:00:00"/>
    <s v="Second Class"/>
    <x v="355"/>
    <x v="355"/>
    <x v="0"/>
    <x v="0"/>
    <x v="24"/>
    <x v="25"/>
    <x v="333"/>
    <x v="2"/>
    <x v="806"/>
    <x v="1"/>
    <x v="8"/>
    <x v="796"/>
    <n v="16.200000000000003"/>
    <n v="3"/>
    <n v="0"/>
    <n v="7.7759999999999998"/>
  </r>
  <r>
    <n v="1960"/>
    <s v="CA-2014-110905"/>
    <x v="3"/>
    <x v="18"/>
    <d v="2014-09-16T00:00:00"/>
    <s v="Second Class"/>
    <x v="355"/>
    <x v="355"/>
    <x v="0"/>
    <x v="0"/>
    <x v="24"/>
    <x v="25"/>
    <x v="333"/>
    <x v="2"/>
    <x v="1201"/>
    <x v="1"/>
    <x v="9"/>
    <x v="1177"/>
    <n v="33.99"/>
    <n v="3"/>
    <n v="0"/>
    <n v="14.615700000000004"/>
  </r>
  <r>
    <n v="1961"/>
    <s v="CA-2014-110905"/>
    <x v="3"/>
    <x v="18"/>
    <d v="2014-09-16T00:00:00"/>
    <s v="Second Class"/>
    <x v="355"/>
    <x v="355"/>
    <x v="0"/>
    <x v="0"/>
    <x v="24"/>
    <x v="25"/>
    <x v="333"/>
    <x v="2"/>
    <x v="1089"/>
    <x v="2"/>
    <x v="11"/>
    <x v="1070"/>
    <n v="296.84999999999997"/>
    <n v="5"/>
    <n v="0"/>
    <n v="53.432999999999993"/>
  </r>
  <r>
    <n v="1962"/>
    <s v="CA-2014-110905"/>
    <x v="3"/>
    <x v="18"/>
    <d v="2014-09-16T00:00:00"/>
    <s v="Second Class"/>
    <x v="355"/>
    <x v="355"/>
    <x v="0"/>
    <x v="0"/>
    <x v="24"/>
    <x v="25"/>
    <x v="333"/>
    <x v="2"/>
    <x v="1202"/>
    <x v="2"/>
    <x v="11"/>
    <x v="1178"/>
    <n v="112.80000000000001"/>
    <n v="6"/>
    <n v="0"/>
    <n v="6.7680000000000007"/>
  </r>
  <r>
    <n v="1963"/>
    <s v="CA-2014-110905"/>
    <x v="3"/>
    <x v="18"/>
    <d v="2014-09-16T00:00:00"/>
    <s v="Second Class"/>
    <x v="355"/>
    <x v="355"/>
    <x v="0"/>
    <x v="0"/>
    <x v="24"/>
    <x v="25"/>
    <x v="333"/>
    <x v="2"/>
    <x v="1203"/>
    <x v="1"/>
    <x v="8"/>
    <x v="1179"/>
    <n v="13.71"/>
    <n v="3"/>
    <n v="0"/>
    <n v="6.5808"/>
  </r>
  <r>
    <n v="1964"/>
    <s v="CA-2014-110905"/>
    <x v="3"/>
    <x v="18"/>
    <d v="2014-09-16T00:00:00"/>
    <s v="Second Class"/>
    <x v="355"/>
    <x v="355"/>
    <x v="0"/>
    <x v="0"/>
    <x v="24"/>
    <x v="25"/>
    <x v="333"/>
    <x v="2"/>
    <x v="1025"/>
    <x v="1"/>
    <x v="10"/>
    <x v="1007"/>
    <n v="24.900000000000002"/>
    <n v="5"/>
    <n v="0"/>
    <n v="11.703000000000001"/>
  </r>
  <r>
    <n v="1965"/>
    <s v="CA-2014-110905"/>
    <x v="3"/>
    <x v="18"/>
    <d v="2014-09-16T00:00:00"/>
    <s v="Second Class"/>
    <x v="355"/>
    <x v="355"/>
    <x v="0"/>
    <x v="0"/>
    <x v="24"/>
    <x v="25"/>
    <x v="333"/>
    <x v="2"/>
    <x v="621"/>
    <x v="1"/>
    <x v="4"/>
    <x v="615"/>
    <n v="286.29000000000002"/>
    <n v="3"/>
    <n v="0"/>
    <n v="17.177399999999977"/>
  </r>
  <r>
    <n v="1966"/>
    <s v="CA-2014-110905"/>
    <x v="3"/>
    <x v="18"/>
    <d v="2014-09-16T00:00:00"/>
    <s v="Second Class"/>
    <x v="355"/>
    <x v="355"/>
    <x v="0"/>
    <x v="0"/>
    <x v="24"/>
    <x v="25"/>
    <x v="333"/>
    <x v="2"/>
    <x v="1204"/>
    <x v="1"/>
    <x v="9"/>
    <x v="1180"/>
    <n v="24.18"/>
    <n v="2"/>
    <n v="0"/>
    <n v="7.2539999999999978"/>
  </r>
  <r>
    <n v="1967"/>
    <s v="CA-2014-165841"/>
    <x v="3"/>
    <x v="202"/>
    <d v="2014-12-29T00:00:00"/>
    <s v="Standard Class"/>
    <x v="203"/>
    <x v="203"/>
    <x v="0"/>
    <x v="0"/>
    <x v="267"/>
    <x v="30"/>
    <x v="334"/>
    <x v="3"/>
    <x v="539"/>
    <x v="2"/>
    <x v="7"/>
    <x v="534"/>
    <n v="281.96999999999997"/>
    <n v="3"/>
    <n v="0"/>
    <n v="78.951599999999999"/>
  </r>
  <r>
    <n v="1968"/>
    <s v="CA-2014-165841"/>
    <x v="3"/>
    <x v="202"/>
    <d v="2014-12-29T00:00:00"/>
    <s v="Standard Class"/>
    <x v="203"/>
    <x v="203"/>
    <x v="0"/>
    <x v="0"/>
    <x v="267"/>
    <x v="30"/>
    <x v="334"/>
    <x v="3"/>
    <x v="1205"/>
    <x v="1"/>
    <x v="14"/>
    <x v="1181"/>
    <n v="69.5"/>
    <n v="5"/>
    <n v="0"/>
    <n v="20.154999999999994"/>
  </r>
  <r>
    <n v="1969"/>
    <s v="CA-2014-165841"/>
    <x v="3"/>
    <x v="202"/>
    <d v="2014-12-29T00:00:00"/>
    <s v="Standard Class"/>
    <x v="203"/>
    <x v="203"/>
    <x v="0"/>
    <x v="0"/>
    <x v="267"/>
    <x v="30"/>
    <x v="334"/>
    <x v="3"/>
    <x v="162"/>
    <x v="1"/>
    <x v="10"/>
    <x v="161"/>
    <n v="166.44"/>
    <n v="3"/>
    <n v="0"/>
    <n v="79.891199999999998"/>
  </r>
  <r>
    <n v="1970"/>
    <s v="CA-2014-117485"/>
    <x v="3"/>
    <x v="397"/>
    <d v="2014-09-30T00:00:00"/>
    <s v="Standard Class"/>
    <x v="217"/>
    <x v="217"/>
    <x v="0"/>
    <x v="0"/>
    <x v="251"/>
    <x v="26"/>
    <x v="311"/>
    <x v="2"/>
    <x v="171"/>
    <x v="2"/>
    <x v="11"/>
    <x v="170"/>
    <n v="291.95999999999998"/>
    <n v="4"/>
    <n v="0"/>
    <n v="102.18599999999998"/>
  </r>
  <r>
    <n v="1971"/>
    <s v="CA-2014-140242"/>
    <x v="3"/>
    <x v="636"/>
    <d v="2014-05-12T00:00:00"/>
    <s v="Standard Class"/>
    <x v="529"/>
    <x v="529"/>
    <x v="2"/>
    <x v="0"/>
    <x v="22"/>
    <x v="10"/>
    <x v="36"/>
    <x v="2"/>
    <x v="1126"/>
    <x v="1"/>
    <x v="6"/>
    <x v="1105"/>
    <n v="6.4080000000000004"/>
    <n v="3"/>
    <n v="0.2"/>
    <n v="0.64079999999999981"/>
  </r>
  <r>
    <n v="1972"/>
    <s v="CA-2014-140242"/>
    <x v="3"/>
    <x v="636"/>
    <d v="2014-05-12T00:00:00"/>
    <s v="Standard Class"/>
    <x v="529"/>
    <x v="529"/>
    <x v="2"/>
    <x v="0"/>
    <x v="22"/>
    <x v="10"/>
    <x v="36"/>
    <x v="2"/>
    <x v="171"/>
    <x v="2"/>
    <x v="11"/>
    <x v="170"/>
    <n v="408.74399999999997"/>
    <n v="7"/>
    <n v="0.2"/>
    <n v="76.639499999999984"/>
  </r>
  <r>
    <n v="1973"/>
    <s v="CA-2011-148950"/>
    <x v="2"/>
    <x v="637"/>
    <d v="2011-12-19T00:00:00"/>
    <s v="Standard Class"/>
    <x v="557"/>
    <x v="557"/>
    <x v="0"/>
    <x v="0"/>
    <x v="22"/>
    <x v="10"/>
    <x v="26"/>
    <x v="2"/>
    <x v="1206"/>
    <x v="1"/>
    <x v="8"/>
    <x v="1182"/>
    <n v="5.1039999999999992"/>
    <n v="4"/>
    <n v="0.8"/>
    <n v="-8.6768000000000018"/>
  </r>
  <r>
    <n v="1974"/>
    <s v="CA-2011-148950"/>
    <x v="2"/>
    <x v="637"/>
    <d v="2011-12-19T00:00:00"/>
    <s v="Standard Class"/>
    <x v="557"/>
    <x v="557"/>
    <x v="0"/>
    <x v="0"/>
    <x v="22"/>
    <x v="10"/>
    <x v="26"/>
    <x v="2"/>
    <x v="804"/>
    <x v="1"/>
    <x v="13"/>
    <x v="794"/>
    <n v="2.8960000000000004"/>
    <n v="2"/>
    <n v="0.2"/>
    <n v="0.4705999999999998"/>
  </r>
  <r>
    <n v="1975"/>
    <s v="CA-2011-148950"/>
    <x v="2"/>
    <x v="637"/>
    <d v="2011-12-19T00:00:00"/>
    <s v="Standard Class"/>
    <x v="557"/>
    <x v="557"/>
    <x v="0"/>
    <x v="0"/>
    <x v="22"/>
    <x v="10"/>
    <x v="26"/>
    <x v="2"/>
    <x v="1207"/>
    <x v="2"/>
    <x v="11"/>
    <x v="1183"/>
    <n v="35.016000000000005"/>
    <n v="3"/>
    <n v="0.2"/>
    <n v="-2.188500000000003"/>
  </r>
  <r>
    <n v="1976"/>
    <s v="CA-2011-110408"/>
    <x v="2"/>
    <x v="638"/>
    <d v="2011-10-20T00:00:00"/>
    <s v="Second Class"/>
    <x v="127"/>
    <x v="127"/>
    <x v="1"/>
    <x v="0"/>
    <x v="122"/>
    <x v="19"/>
    <x v="153"/>
    <x v="0"/>
    <x v="196"/>
    <x v="1"/>
    <x v="4"/>
    <x v="195"/>
    <n v="275.96999999999997"/>
    <n v="3"/>
    <n v="0"/>
    <n v="11.038799999999981"/>
  </r>
  <r>
    <n v="1977"/>
    <s v="CA-2011-110408"/>
    <x v="2"/>
    <x v="638"/>
    <d v="2011-10-20T00:00:00"/>
    <s v="Second Class"/>
    <x v="127"/>
    <x v="127"/>
    <x v="1"/>
    <x v="0"/>
    <x v="122"/>
    <x v="19"/>
    <x v="153"/>
    <x v="0"/>
    <x v="1208"/>
    <x v="2"/>
    <x v="7"/>
    <x v="1184"/>
    <n v="1394.95"/>
    <n v="5"/>
    <n v="0"/>
    <n v="362.68699999999995"/>
  </r>
  <r>
    <n v="1978"/>
    <s v="CA-2011-110408"/>
    <x v="2"/>
    <x v="638"/>
    <d v="2011-10-20T00:00:00"/>
    <s v="Second Class"/>
    <x v="127"/>
    <x v="127"/>
    <x v="1"/>
    <x v="0"/>
    <x v="122"/>
    <x v="19"/>
    <x v="153"/>
    <x v="0"/>
    <x v="1209"/>
    <x v="0"/>
    <x v="1"/>
    <x v="1185"/>
    <n v="545.88"/>
    <n v="6"/>
    <n v="0"/>
    <n v="70.964399999999983"/>
  </r>
  <r>
    <n v="1979"/>
    <s v="CA-2012-109939"/>
    <x v="1"/>
    <x v="412"/>
    <d v="2012-05-12T00:00:00"/>
    <s v="Standard Class"/>
    <x v="211"/>
    <x v="211"/>
    <x v="0"/>
    <x v="0"/>
    <x v="127"/>
    <x v="21"/>
    <x v="160"/>
    <x v="1"/>
    <x v="1210"/>
    <x v="1"/>
    <x v="6"/>
    <x v="1186"/>
    <n v="5.2480000000000002"/>
    <n v="2"/>
    <n v="0.2"/>
    <n v="0.59039999999999915"/>
  </r>
  <r>
    <n v="1980"/>
    <s v="CA-2013-112669"/>
    <x v="0"/>
    <x v="167"/>
    <d v="2013-04-15T00:00:00"/>
    <s v="Same Day"/>
    <x v="446"/>
    <x v="446"/>
    <x v="0"/>
    <x v="0"/>
    <x v="220"/>
    <x v="16"/>
    <x v="275"/>
    <x v="1"/>
    <x v="284"/>
    <x v="0"/>
    <x v="1"/>
    <x v="281"/>
    <n v="933.53600000000006"/>
    <n v="4"/>
    <n v="0.2"/>
    <n v="105.02279999999996"/>
  </r>
  <r>
    <n v="1981"/>
    <s v="CA-2013-112669"/>
    <x v="0"/>
    <x v="167"/>
    <d v="2013-04-15T00:00:00"/>
    <s v="Same Day"/>
    <x v="446"/>
    <x v="446"/>
    <x v="0"/>
    <x v="0"/>
    <x v="220"/>
    <x v="16"/>
    <x v="275"/>
    <x v="1"/>
    <x v="230"/>
    <x v="1"/>
    <x v="4"/>
    <x v="228"/>
    <n v="42.975999999999999"/>
    <n v="4"/>
    <n v="0.2"/>
    <n v="4.2976000000000028"/>
  </r>
  <r>
    <n v="1982"/>
    <s v="CA-2012-119592"/>
    <x v="1"/>
    <x v="639"/>
    <d v="2012-12-16T00:00:00"/>
    <s v="Second Class"/>
    <x v="152"/>
    <x v="152"/>
    <x v="1"/>
    <x v="0"/>
    <x v="38"/>
    <x v="32"/>
    <x v="112"/>
    <x v="0"/>
    <x v="620"/>
    <x v="1"/>
    <x v="8"/>
    <x v="33"/>
    <n v="3.76"/>
    <n v="2"/>
    <n v="0"/>
    <n v="1.8047999999999997"/>
  </r>
  <r>
    <n v="1983"/>
    <s v="CA-2011-122749"/>
    <x v="2"/>
    <x v="640"/>
    <d v="2011-12-09T00:00:00"/>
    <s v="Standard Class"/>
    <x v="159"/>
    <x v="159"/>
    <x v="0"/>
    <x v="0"/>
    <x v="268"/>
    <x v="26"/>
    <x v="335"/>
    <x v="2"/>
    <x v="1211"/>
    <x v="2"/>
    <x v="7"/>
    <x v="1187"/>
    <n v="479.96"/>
    <n v="4"/>
    <n v="0"/>
    <n v="134.3888"/>
  </r>
  <r>
    <n v="1984"/>
    <s v="CA-2011-164721"/>
    <x v="2"/>
    <x v="641"/>
    <d v="2011-11-27T00:00:00"/>
    <s v="Second Class"/>
    <x v="429"/>
    <x v="429"/>
    <x v="1"/>
    <x v="0"/>
    <x v="71"/>
    <x v="1"/>
    <x v="90"/>
    <x v="1"/>
    <x v="650"/>
    <x v="1"/>
    <x v="9"/>
    <x v="644"/>
    <n v="320.88"/>
    <n v="6"/>
    <n v="0"/>
    <n v="93.055199999999957"/>
  </r>
  <r>
    <n v="1985"/>
    <s v="CA-2011-164721"/>
    <x v="2"/>
    <x v="641"/>
    <d v="2011-11-27T00:00:00"/>
    <s v="Second Class"/>
    <x v="429"/>
    <x v="429"/>
    <x v="1"/>
    <x v="0"/>
    <x v="71"/>
    <x v="1"/>
    <x v="90"/>
    <x v="1"/>
    <x v="740"/>
    <x v="0"/>
    <x v="5"/>
    <x v="33"/>
    <n v="23.88"/>
    <n v="3"/>
    <n v="0"/>
    <n v="10.507200000000001"/>
  </r>
  <r>
    <n v="1986"/>
    <s v="CA-2011-164721"/>
    <x v="2"/>
    <x v="641"/>
    <d v="2011-11-27T00:00:00"/>
    <s v="Second Class"/>
    <x v="429"/>
    <x v="429"/>
    <x v="1"/>
    <x v="0"/>
    <x v="71"/>
    <x v="1"/>
    <x v="90"/>
    <x v="1"/>
    <x v="1070"/>
    <x v="1"/>
    <x v="10"/>
    <x v="1050"/>
    <n v="26.76"/>
    <n v="4"/>
    <n v="0"/>
    <n v="12.3096"/>
  </r>
  <r>
    <n v="1987"/>
    <s v="CA-2013-147417"/>
    <x v="0"/>
    <x v="197"/>
    <d v="2013-07-28T00:00:00"/>
    <s v="First Class"/>
    <x v="558"/>
    <x v="558"/>
    <x v="0"/>
    <x v="0"/>
    <x v="38"/>
    <x v="24"/>
    <x v="47"/>
    <x v="3"/>
    <x v="306"/>
    <x v="2"/>
    <x v="16"/>
    <x v="303"/>
    <n v="1439.9759999999999"/>
    <n v="4"/>
    <n v="0.4"/>
    <n v="191.99680000000001"/>
  </r>
  <r>
    <n v="1988"/>
    <s v="CA-2012-127509"/>
    <x v="1"/>
    <x v="529"/>
    <d v="2012-11-13T00:00:00"/>
    <s v="Standard Class"/>
    <x v="548"/>
    <x v="548"/>
    <x v="0"/>
    <x v="0"/>
    <x v="24"/>
    <x v="25"/>
    <x v="333"/>
    <x v="2"/>
    <x v="1212"/>
    <x v="1"/>
    <x v="8"/>
    <x v="1188"/>
    <n v="17.22"/>
    <n v="3"/>
    <n v="0"/>
    <n v="7.9212000000000007"/>
  </r>
  <r>
    <n v="1989"/>
    <s v="CA-2012-127509"/>
    <x v="1"/>
    <x v="529"/>
    <d v="2012-11-13T00:00:00"/>
    <s v="Standard Class"/>
    <x v="548"/>
    <x v="548"/>
    <x v="0"/>
    <x v="0"/>
    <x v="24"/>
    <x v="25"/>
    <x v="333"/>
    <x v="2"/>
    <x v="1213"/>
    <x v="0"/>
    <x v="3"/>
    <x v="1189"/>
    <n v="1024.3800000000001"/>
    <n v="7"/>
    <n v="0"/>
    <n v="215.11979999999994"/>
  </r>
  <r>
    <n v="1990"/>
    <s v="CA-2012-127509"/>
    <x v="1"/>
    <x v="529"/>
    <d v="2012-11-13T00:00:00"/>
    <s v="Standard Class"/>
    <x v="548"/>
    <x v="548"/>
    <x v="0"/>
    <x v="0"/>
    <x v="24"/>
    <x v="25"/>
    <x v="333"/>
    <x v="2"/>
    <x v="1214"/>
    <x v="1"/>
    <x v="12"/>
    <x v="746"/>
    <n v="26.22"/>
    <n v="3"/>
    <n v="0"/>
    <n v="12.323399999999999"/>
  </r>
  <r>
    <n v="1991"/>
    <s v="CA-2012-127509"/>
    <x v="1"/>
    <x v="529"/>
    <d v="2012-11-13T00:00:00"/>
    <s v="Standard Class"/>
    <x v="548"/>
    <x v="548"/>
    <x v="0"/>
    <x v="0"/>
    <x v="24"/>
    <x v="25"/>
    <x v="333"/>
    <x v="2"/>
    <x v="1215"/>
    <x v="1"/>
    <x v="10"/>
    <x v="1190"/>
    <n v="17.34"/>
    <n v="3"/>
    <n v="0"/>
    <n v="8.4966000000000008"/>
  </r>
  <r>
    <n v="1992"/>
    <s v="CA-2014-111374"/>
    <x v="3"/>
    <x v="642"/>
    <d v="2014-03-01T00:00:00"/>
    <s v="Standard Class"/>
    <x v="558"/>
    <x v="558"/>
    <x v="0"/>
    <x v="0"/>
    <x v="10"/>
    <x v="9"/>
    <x v="63"/>
    <x v="3"/>
    <x v="925"/>
    <x v="1"/>
    <x v="8"/>
    <x v="908"/>
    <n v="4.9560000000000004"/>
    <n v="4"/>
    <n v="0.7"/>
    <n v="-3.7995999999999981"/>
  </r>
  <r>
    <n v="1993"/>
    <s v="CA-2014-133648"/>
    <x v="3"/>
    <x v="643"/>
    <d v="2014-07-03T00:00:00"/>
    <s v="Standard Class"/>
    <x v="529"/>
    <x v="529"/>
    <x v="2"/>
    <x v="0"/>
    <x v="24"/>
    <x v="21"/>
    <x v="329"/>
    <x v="1"/>
    <x v="429"/>
    <x v="1"/>
    <x v="2"/>
    <x v="424"/>
    <n v="71.040000000000006"/>
    <n v="6"/>
    <n v="0.2"/>
    <n v="26.640000000000004"/>
  </r>
  <r>
    <n v="1994"/>
    <s v="CA-2014-133648"/>
    <x v="3"/>
    <x v="643"/>
    <d v="2014-07-03T00:00:00"/>
    <s v="Standard Class"/>
    <x v="529"/>
    <x v="529"/>
    <x v="2"/>
    <x v="0"/>
    <x v="24"/>
    <x v="21"/>
    <x v="329"/>
    <x v="1"/>
    <x v="1216"/>
    <x v="1"/>
    <x v="6"/>
    <x v="1191"/>
    <n v="5.3440000000000003"/>
    <n v="2"/>
    <n v="0.2"/>
    <n v="0.73479999999999923"/>
  </r>
  <r>
    <n v="1995"/>
    <s v="CA-2014-133648"/>
    <x v="3"/>
    <x v="643"/>
    <d v="2014-07-03T00:00:00"/>
    <s v="Standard Class"/>
    <x v="529"/>
    <x v="529"/>
    <x v="2"/>
    <x v="0"/>
    <x v="24"/>
    <x v="21"/>
    <x v="329"/>
    <x v="1"/>
    <x v="1217"/>
    <x v="1"/>
    <x v="13"/>
    <x v="1192"/>
    <n v="11.304"/>
    <n v="3"/>
    <n v="0.2"/>
    <n v="-2.1194999999999999"/>
  </r>
  <r>
    <n v="1996"/>
    <s v="US-2014-147221"/>
    <x v="3"/>
    <x v="574"/>
    <d v="2014-12-05T00:00:00"/>
    <s v="Second Class"/>
    <x v="559"/>
    <x v="559"/>
    <x v="0"/>
    <x v="0"/>
    <x v="12"/>
    <x v="5"/>
    <x v="66"/>
    <x v="2"/>
    <x v="1218"/>
    <x v="1"/>
    <x v="9"/>
    <x v="1193"/>
    <n v="294.61999999999995"/>
    <n v="5"/>
    <n v="0.8"/>
    <n v="-766.01199999999994"/>
  </r>
  <r>
    <n v="1997"/>
    <s v="US-2014-147221"/>
    <x v="3"/>
    <x v="574"/>
    <d v="2014-12-05T00:00:00"/>
    <s v="Second Class"/>
    <x v="559"/>
    <x v="559"/>
    <x v="0"/>
    <x v="0"/>
    <x v="12"/>
    <x v="5"/>
    <x v="66"/>
    <x v="2"/>
    <x v="493"/>
    <x v="0"/>
    <x v="5"/>
    <x v="488"/>
    <n v="8.7520000000000007"/>
    <n v="4"/>
    <n v="0.6"/>
    <n v="-3.719599999999998"/>
  </r>
  <r>
    <n v="1998"/>
    <s v="CA-2011-131905"/>
    <x v="2"/>
    <x v="644"/>
    <d v="2011-02-10T00:00:00"/>
    <s v="First Class"/>
    <x v="540"/>
    <x v="540"/>
    <x v="1"/>
    <x v="0"/>
    <x v="269"/>
    <x v="17"/>
    <x v="336"/>
    <x v="0"/>
    <x v="547"/>
    <x v="1"/>
    <x v="2"/>
    <x v="542"/>
    <n v="15"/>
    <n v="4"/>
    <n v="0"/>
    <n v="7.1999999999999993"/>
  </r>
  <r>
    <n v="1999"/>
    <s v="CA-2011-131905"/>
    <x v="2"/>
    <x v="644"/>
    <d v="2011-02-10T00:00:00"/>
    <s v="First Class"/>
    <x v="540"/>
    <x v="540"/>
    <x v="1"/>
    <x v="0"/>
    <x v="269"/>
    <x v="17"/>
    <x v="336"/>
    <x v="0"/>
    <x v="297"/>
    <x v="2"/>
    <x v="7"/>
    <x v="294"/>
    <n v="161.61000000000001"/>
    <n v="1"/>
    <n v="0"/>
    <n v="42.018600000000006"/>
  </r>
  <r>
    <n v="2000"/>
    <s v="CA-2011-131905"/>
    <x v="2"/>
    <x v="644"/>
    <d v="2011-02-10T00:00:00"/>
    <s v="First Class"/>
    <x v="540"/>
    <x v="540"/>
    <x v="1"/>
    <x v="0"/>
    <x v="269"/>
    <x v="17"/>
    <x v="336"/>
    <x v="0"/>
    <x v="1129"/>
    <x v="2"/>
    <x v="7"/>
    <x v="1108"/>
    <n v="144.94999999999999"/>
    <n v="5"/>
    <n v="0"/>
    <n v="42.035499999999985"/>
  </r>
  <r>
    <n v="2001"/>
    <s v="CA-2014-166128"/>
    <x v="3"/>
    <x v="645"/>
    <d v="2014-04-19T00:00:00"/>
    <s v="Standard Class"/>
    <x v="560"/>
    <x v="560"/>
    <x v="0"/>
    <x v="0"/>
    <x v="45"/>
    <x v="1"/>
    <x v="54"/>
    <x v="1"/>
    <x v="97"/>
    <x v="2"/>
    <x v="11"/>
    <x v="97"/>
    <n v="199.95000000000002"/>
    <n v="5"/>
    <n v="0"/>
    <n v="21.994499999999988"/>
  </r>
  <r>
    <n v="2002"/>
    <s v="CA-2014-166128"/>
    <x v="3"/>
    <x v="645"/>
    <d v="2014-04-19T00:00:00"/>
    <s v="Standard Class"/>
    <x v="560"/>
    <x v="560"/>
    <x v="0"/>
    <x v="0"/>
    <x v="45"/>
    <x v="1"/>
    <x v="54"/>
    <x v="1"/>
    <x v="1054"/>
    <x v="1"/>
    <x v="6"/>
    <x v="1034"/>
    <n v="41.86"/>
    <n v="7"/>
    <n v="0"/>
    <n v="14.232399999999998"/>
  </r>
  <r>
    <n v="2003"/>
    <s v="CA-2014-163510"/>
    <x v="3"/>
    <x v="53"/>
    <d v="2014-12-29T00:00:00"/>
    <s v="Second Class"/>
    <x v="527"/>
    <x v="527"/>
    <x v="0"/>
    <x v="0"/>
    <x v="103"/>
    <x v="0"/>
    <x v="175"/>
    <x v="0"/>
    <x v="911"/>
    <x v="1"/>
    <x v="4"/>
    <x v="894"/>
    <n v="95.94"/>
    <n v="3"/>
    <n v="0"/>
    <n v="9.5940000000000012"/>
  </r>
  <r>
    <n v="2004"/>
    <s v="CA-2014-163510"/>
    <x v="3"/>
    <x v="53"/>
    <d v="2014-12-29T00:00:00"/>
    <s v="Second Class"/>
    <x v="527"/>
    <x v="527"/>
    <x v="0"/>
    <x v="0"/>
    <x v="103"/>
    <x v="0"/>
    <x v="175"/>
    <x v="0"/>
    <x v="64"/>
    <x v="0"/>
    <x v="1"/>
    <x v="64"/>
    <n v="304.45"/>
    <n v="5"/>
    <n v="0"/>
    <n v="76.112499999999983"/>
  </r>
  <r>
    <n v="2005"/>
    <s v="US-2014-143028"/>
    <x v="3"/>
    <x v="645"/>
    <d v="2014-04-19T00:00:00"/>
    <s v="Standard Class"/>
    <x v="337"/>
    <x v="337"/>
    <x v="2"/>
    <x v="0"/>
    <x v="270"/>
    <x v="5"/>
    <x v="337"/>
    <x v="2"/>
    <x v="92"/>
    <x v="1"/>
    <x v="8"/>
    <x v="92"/>
    <n v="11.363999999999997"/>
    <n v="3"/>
    <n v="0.8"/>
    <n v="-17.045999999999999"/>
  </r>
  <r>
    <n v="2006"/>
    <s v="CA-2011-111150"/>
    <x v="2"/>
    <x v="520"/>
    <d v="2012-01-04T00:00:00"/>
    <s v="Standard Class"/>
    <x v="338"/>
    <x v="338"/>
    <x v="1"/>
    <x v="0"/>
    <x v="29"/>
    <x v="25"/>
    <x v="338"/>
    <x v="2"/>
    <x v="753"/>
    <x v="1"/>
    <x v="6"/>
    <x v="744"/>
    <n v="29.68"/>
    <n v="7"/>
    <n v="0"/>
    <n v="11.575199999999999"/>
  </r>
  <r>
    <n v="2007"/>
    <s v="CA-2011-111150"/>
    <x v="2"/>
    <x v="520"/>
    <d v="2012-01-04T00:00:00"/>
    <s v="Standard Class"/>
    <x v="338"/>
    <x v="338"/>
    <x v="1"/>
    <x v="0"/>
    <x v="29"/>
    <x v="25"/>
    <x v="338"/>
    <x v="2"/>
    <x v="234"/>
    <x v="2"/>
    <x v="11"/>
    <x v="232"/>
    <n v="47.53"/>
    <n v="7"/>
    <n v="0"/>
    <n v="16.160200000000003"/>
  </r>
  <r>
    <n v="2008"/>
    <s v="CA-2014-165386"/>
    <x v="3"/>
    <x v="646"/>
    <d v="2014-08-05T00:00:00"/>
    <s v="First Class"/>
    <x v="496"/>
    <x v="496"/>
    <x v="0"/>
    <x v="0"/>
    <x v="22"/>
    <x v="10"/>
    <x v="36"/>
    <x v="2"/>
    <x v="1219"/>
    <x v="0"/>
    <x v="0"/>
    <x v="1194"/>
    <n v="183.37199999999999"/>
    <n v="2"/>
    <n v="0.3"/>
    <n v="-36.674399999999991"/>
  </r>
  <r>
    <n v="2009"/>
    <s v="CA-2011-116407"/>
    <x v="2"/>
    <x v="647"/>
    <d v="2011-11-21T00:00:00"/>
    <s v="Standard Class"/>
    <x v="440"/>
    <x v="440"/>
    <x v="0"/>
    <x v="0"/>
    <x v="271"/>
    <x v="18"/>
    <x v="339"/>
    <x v="0"/>
    <x v="1039"/>
    <x v="1"/>
    <x v="6"/>
    <x v="1020"/>
    <n v="4.2240000000000002"/>
    <n v="3"/>
    <n v="0.2"/>
    <n v="0.47519999999999984"/>
  </r>
  <r>
    <n v="2010"/>
    <s v="CA-2011-116407"/>
    <x v="2"/>
    <x v="647"/>
    <d v="2011-11-21T00:00:00"/>
    <s v="Standard Class"/>
    <x v="440"/>
    <x v="440"/>
    <x v="0"/>
    <x v="0"/>
    <x v="271"/>
    <x v="18"/>
    <x v="339"/>
    <x v="0"/>
    <x v="77"/>
    <x v="1"/>
    <x v="9"/>
    <x v="77"/>
    <n v="333.05600000000004"/>
    <n v="2"/>
    <n v="0.2"/>
    <n v="29.142400000000009"/>
  </r>
  <r>
    <n v="2011"/>
    <s v="CA-2011-116407"/>
    <x v="2"/>
    <x v="647"/>
    <d v="2011-11-21T00:00:00"/>
    <s v="Standard Class"/>
    <x v="440"/>
    <x v="440"/>
    <x v="0"/>
    <x v="0"/>
    <x v="271"/>
    <x v="18"/>
    <x v="339"/>
    <x v="0"/>
    <x v="565"/>
    <x v="1"/>
    <x v="10"/>
    <x v="560"/>
    <n v="24.896000000000001"/>
    <n v="4"/>
    <n v="0.2"/>
    <n v="7.7799999999999976"/>
  </r>
  <r>
    <n v="2012"/>
    <s v="CA-2012-155761"/>
    <x v="1"/>
    <x v="555"/>
    <d v="2012-12-11T00:00:00"/>
    <s v="Same Day"/>
    <x v="561"/>
    <x v="561"/>
    <x v="0"/>
    <x v="0"/>
    <x v="12"/>
    <x v="5"/>
    <x v="16"/>
    <x v="2"/>
    <x v="590"/>
    <x v="2"/>
    <x v="11"/>
    <x v="585"/>
    <n v="159.98400000000001"/>
    <n v="2"/>
    <n v="0.2"/>
    <n v="35.996400000000001"/>
  </r>
  <r>
    <n v="2013"/>
    <s v="CA-2012-155761"/>
    <x v="1"/>
    <x v="555"/>
    <d v="2012-12-11T00:00:00"/>
    <s v="Same Day"/>
    <x v="561"/>
    <x v="561"/>
    <x v="0"/>
    <x v="0"/>
    <x v="12"/>
    <x v="5"/>
    <x v="16"/>
    <x v="2"/>
    <x v="1220"/>
    <x v="1"/>
    <x v="4"/>
    <x v="1195"/>
    <n v="46.344000000000001"/>
    <n v="3"/>
    <n v="0.2"/>
    <n v="4.6344000000000012"/>
  </r>
  <r>
    <n v="2014"/>
    <s v="CA-2013-145905"/>
    <x v="0"/>
    <x v="31"/>
    <d v="2013-09-24T00:00:00"/>
    <s v="Standard Class"/>
    <x v="562"/>
    <x v="562"/>
    <x v="0"/>
    <x v="0"/>
    <x v="109"/>
    <x v="19"/>
    <x v="340"/>
    <x v="0"/>
    <x v="1131"/>
    <x v="0"/>
    <x v="1"/>
    <x v="1110"/>
    <n v="350.98"/>
    <n v="1"/>
    <n v="0"/>
    <n v="84.23520000000002"/>
  </r>
  <r>
    <n v="2015"/>
    <s v="CA-2013-145905"/>
    <x v="0"/>
    <x v="31"/>
    <d v="2013-09-24T00:00:00"/>
    <s v="Standard Class"/>
    <x v="562"/>
    <x v="562"/>
    <x v="0"/>
    <x v="0"/>
    <x v="109"/>
    <x v="19"/>
    <x v="340"/>
    <x v="0"/>
    <x v="1221"/>
    <x v="1"/>
    <x v="10"/>
    <x v="1196"/>
    <n v="13.08"/>
    <n v="2"/>
    <n v="0"/>
    <n v="6.0167999999999999"/>
  </r>
  <r>
    <n v="2016"/>
    <s v="CA-2013-145905"/>
    <x v="0"/>
    <x v="31"/>
    <d v="2013-09-24T00:00:00"/>
    <s v="Standard Class"/>
    <x v="562"/>
    <x v="562"/>
    <x v="0"/>
    <x v="0"/>
    <x v="109"/>
    <x v="19"/>
    <x v="340"/>
    <x v="0"/>
    <x v="906"/>
    <x v="1"/>
    <x v="4"/>
    <x v="889"/>
    <n v="900.08"/>
    <n v="4"/>
    <n v="0"/>
    <n v="117.0104"/>
  </r>
  <r>
    <n v="2017"/>
    <s v="CA-2012-113110"/>
    <x v="1"/>
    <x v="531"/>
    <d v="2012-03-23T00:00:00"/>
    <s v="Standard Class"/>
    <x v="318"/>
    <x v="318"/>
    <x v="0"/>
    <x v="0"/>
    <x v="272"/>
    <x v="1"/>
    <x v="341"/>
    <x v="1"/>
    <x v="1045"/>
    <x v="1"/>
    <x v="8"/>
    <x v="1025"/>
    <n v="17.568000000000001"/>
    <n v="2"/>
    <n v="0.2"/>
    <n v="6.3684000000000003"/>
  </r>
  <r>
    <n v="2018"/>
    <s v="CA-2012-113110"/>
    <x v="1"/>
    <x v="531"/>
    <d v="2012-03-23T00:00:00"/>
    <s v="Standard Class"/>
    <x v="318"/>
    <x v="318"/>
    <x v="0"/>
    <x v="0"/>
    <x v="272"/>
    <x v="1"/>
    <x v="341"/>
    <x v="1"/>
    <x v="2"/>
    <x v="1"/>
    <x v="2"/>
    <x v="2"/>
    <n v="14.62"/>
    <n v="2"/>
    <n v="0"/>
    <n v="6.8713999999999995"/>
  </r>
  <r>
    <n v="2019"/>
    <s v="CA-2012-113110"/>
    <x v="1"/>
    <x v="531"/>
    <d v="2012-03-23T00:00:00"/>
    <s v="Standard Class"/>
    <x v="318"/>
    <x v="318"/>
    <x v="0"/>
    <x v="0"/>
    <x v="272"/>
    <x v="1"/>
    <x v="341"/>
    <x v="1"/>
    <x v="1059"/>
    <x v="1"/>
    <x v="14"/>
    <x v="1039"/>
    <n v="33.36"/>
    <n v="4"/>
    <n v="0"/>
    <n v="8.6736000000000004"/>
  </r>
  <r>
    <n v="2020"/>
    <s v="CA-2012-113110"/>
    <x v="1"/>
    <x v="531"/>
    <d v="2012-03-23T00:00:00"/>
    <s v="Standard Class"/>
    <x v="318"/>
    <x v="318"/>
    <x v="0"/>
    <x v="0"/>
    <x v="272"/>
    <x v="1"/>
    <x v="341"/>
    <x v="1"/>
    <x v="186"/>
    <x v="1"/>
    <x v="10"/>
    <x v="185"/>
    <n v="40.14"/>
    <n v="6"/>
    <n v="0"/>
    <n v="19.668600000000001"/>
  </r>
  <r>
    <n v="2021"/>
    <s v="CA-2013-168354"/>
    <x v="0"/>
    <x v="251"/>
    <d v="2013-09-22T00:00:00"/>
    <s v="First Class"/>
    <x v="563"/>
    <x v="563"/>
    <x v="2"/>
    <x v="0"/>
    <x v="205"/>
    <x v="34"/>
    <x v="258"/>
    <x v="3"/>
    <x v="518"/>
    <x v="1"/>
    <x v="4"/>
    <x v="513"/>
    <n v="1606.23"/>
    <n v="9"/>
    <n v="0"/>
    <n v="481.86899999999986"/>
  </r>
  <r>
    <n v="2022"/>
    <s v="CA-2013-168354"/>
    <x v="0"/>
    <x v="251"/>
    <d v="2013-09-22T00:00:00"/>
    <s v="First Class"/>
    <x v="563"/>
    <x v="563"/>
    <x v="2"/>
    <x v="0"/>
    <x v="205"/>
    <x v="34"/>
    <x v="258"/>
    <x v="3"/>
    <x v="126"/>
    <x v="1"/>
    <x v="10"/>
    <x v="557"/>
    <n v="17.04"/>
    <n v="3"/>
    <n v="0"/>
    <n v="7.6679999999999993"/>
  </r>
  <r>
    <n v="2023"/>
    <s v="CA-2013-168354"/>
    <x v="0"/>
    <x v="251"/>
    <d v="2013-09-22T00:00:00"/>
    <s v="First Class"/>
    <x v="563"/>
    <x v="563"/>
    <x v="2"/>
    <x v="0"/>
    <x v="205"/>
    <x v="34"/>
    <x v="258"/>
    <x v="3"/>
    <x v="729"/>
    <x v="1"/>
    <x v="8"/>
    <x v="721"/>
    <n v="49.53"/>
    <n v="3"/>
    <n v="0"/>
    <n v="23.774400000000004"/>
  </r>
  <r>
    <n v="2024"/>
    <s v="CA-2013-168354"/>
    <x v="0"/>
    <x v="251"/>
    <d v="2013-09-22T00:00:00"/>
    <s v="First Class"/>
    <x v="563"/>
    <x v="563"/>
    <x v="2"/>
    <x v="0"/>
    <x v="205"/>
    <x v="34"/>
    <x v="258"/>
    <x v="3"/>
    <x v="635"/>
    <x v="0"/>
    <x v="1"/>
    <x v="629"/>
    <n v="872.32"/>
    <n v="4"/>
    <n v="0"/>
    <n v="244.24959999999999"/>
  </r>
  <r>
    <n v="2025"/>
    <s v="US-2014-111241"/>
    <x v="3"/>
    <x v="648"/>
    <d v="2014-08-23T00:00:00"/>
    <s v="Second Class"/>
    <x v="421"/>
    <x v="421"/>
    <x v="0"/>
    <x v="0"/>
    <x v="201"/>
    <x v="1"/>
    <x v="252"/>
    <x v="1"/>
    <x v="979"/>
    <x v="1"/>
    <x v="8"/>
    <x v="963"/>
    <n v="239.12000000000003"/>
    <n v="5"/>
    <n v="0.2"/>
    <n v="77.71399999999997"/>
  </r>
  <r>
    <n v="2026"/>
    <s v="CA-2012-114237"/>
    <x v="1"/>
    <x v="649"/>
    <d v="2012-03-15T00:00:00"/>
    <s v="First Class"/>
    <x v="507"/>
    <x v="507"/>
    <x v="0"/>
    <x v="0"/>
    <x v="4"/>
    <x v="4"/>
    <x v="5"/>
    <x v="1"/>
    <x v="631"/>
    <x v="0"/>
    <x v="0"/>
    <x v="625"/>
    <n v="141.96"/>
    <n v="2"/>
    <n v="0"/>
    <n v="39.748800000000003"/>
  </r>
  <r>
    <n v="2027"/>
    <s v="CA-2013-113516"/>
    <x v="0"/>
    <x v="162"/>
    <d v="2013-09-11T00:00:00"/>
    <s v="Second Class"/>
    <x v="91"/>
    <x v="91"/>
    <x v="2"/>
    <x v="0"/>
    <x v="152"/>
    <x v="1"/>
    <x v="194"/>
    <x v="1"/>
    <x v="340"/>
    <x v="1"/>
    <x v="8"/>
    <x v="336"/>
    <n v="33.024000000000001"/>
    <n v="2"/>
    <n v="0.2"/>
    <n v="11.558399999999999"/>
  </r>
  <r>
    <n v="2028"/>
    <s v="CA-2013-113516"/>
    <x v="0"/>
    <x v="162"/>
    <d v="2013-09-11T00:00:00"/>
    <s v="Second Class"/>
    <x v="91"/>
    <x v="91"/>
    <x v="2"/>
    <x v="0"/>
    <x v="152"/>
    <x v="1"/>
    <x v="194"/>
    <x v="1"/>
    <x v="542"/>
    <x v="1"/>
    <x v="8"/>
    <x v="537"/>
    <n v="67.13600000000001"/>
    <n v="4"/>
    <n v="0.2"/>
    <n v="23.497599999999995"/>
  </r>
  <r>
    <n v="2029"/>
    <s v="CA-2012-117961"/>
    <x v="1"/>
    <x v="650"/>
    <d v="2012-11-30T00:00:00"/>
    <s v="Standard Class"/>
    <x v="323"/>
    <x v="323"/>
    <x v="1"/>
    <x v="0"/>
    <x v="273"/>
    <x v="31"/>
    <x v="342"/>
    <x v="3"/>
    <x v="185"/>
    <x v="1"/>
    <x v="8"/>
    <x v="184"/>
    <n v="14.73"/>
    <n v="3"/>
    <n v="0"/>
    <n v="6.9230999999999998"/>
  </r>
  <r>
    <n v="2030"/>
    <s v="CA-2012-117961"/>
    <x v="1"/>
    <x v="650"/>
    <d v="2012-11-30T00:00:00"/>
    <s v="Standard Class"/>
    <x v="323"/>
    <x v="323"/>
    <x v="1"/>
    <x v="0"/>
    <x v="273"/>
    <x v="31"/>
    <x v="342"/>
    <x v="3"/>
    <x v="1222"/>
    <x v="1"/>
    <x v="4"/>
    <x v="1197"/>
    <n v="104.9"/>
    <n v="5"/>
    <n v="0"/>
    <n v="25.175999999999998"/>
  </r>
  <r>
    <n v="2031"/>
    <s v="CA-2012-117961"/>
    <x v="1"/>
    <x v="650"/>
    <d v="2012-11-30T00:00:00"/>
    <s v="Standard Class"/>
    <x v="323"/>
    <x v="323"/>
    <x v="1"/>
    <x v="0"/>
    <x v="273"/>
    <x v="31"/>
    <x v="342"/>
    <x v="3"/>
    <x v="785"/>
    <x v="1"/>
    <x v="8"/>
    <x v="776"/>
    <n v="61.04"/>
    <n v="4"/>
    <n v="0"/>
    <n v="30.52"/>
  </r>
  <r>
    <n v="2032"/>
    <s v="CA-2012-117961"/>
    <x v="1"/>
    <x v="650"/>
    <d v="2012-11-30T00:00:00"/>
    <s v="Standard Class"/>
    <x v="323"/>
    <x v="323"/>
    <x v="1"/>
    <x v="0"/>
    <x v="273"/>
    <x v="31"/>
    <x v="342"/>
    <x v="3"/>
    <x v="1029"/>
    <x v="1"/>
    <x v="10"/>
    <x v="1011"/>
    <n v="10.95"/>
    <n v="3"/>
    <n v="0"/>
    <n v="5.1464999999999996"/>
  </r>
  <r>
    <n v="2033"/>
    <s v="CA-2013-128923"/>
    <x v="0"/>
    <x v="10"/>
    <d v="2013-12-14T00:00:00"/>
    <s v="Standard Class"/>
    <x v="334"/>
    <x v="334"/>
    <x v="1"/>
    <x v="0"/>
    <x v="5"/>
    <x v="5"/>
    <x v="6"/>
    <x v="2"/>
    <x v="707"/>
    <x v="1"/>
    <x v="10"/>
    <x v="699"/>
    <n v="9.3920000000000012"/>
    <n v="2"/>
    <n v="0.2"/>
    <n v="3.2871999999999999"/>
  </r>
  <r>
    <n v="2034"/>
    <s v="CA-2013-128923"/>
    <x v="0"/>
    <x v="10"/>
    <d v="2013-12-14T00:00:00"/>
    <s v="Standard Class"/>
    <x v="334"/>
    <x v="334"/>
    <x v="1"/>
    <x v="0"/>
    <x v="5"/>
    <x v="5"/>
    <x v="6"/>
    <x v="2"/>
    <x v="1132"/>
    <x v="1"/>
    <x v="6"/>
    <x v="1111"/>
    <n v="9.3280000000000012"/>
    <n v="1"/>
    <n v="0.2"/>
    <n v="0.8162000000000007"/>
  </r>
  <r>
    <n v="2035"/>
    <s v="CA-2014-162481"/>
    <x v="3"/>
    <x v="145"/>
    <d v="2014-09-30T00:00:00"/>
    <s v="Standard Class"/>
    <x v="564"/>
    <x v="564"/>
    <x v="0"/>
    <x v="0"/>
    <x v="30"/>
    <x v="11"/>
    <x v="38"/>
    <x v="2"/>
    <x v="863"/>
    <x v="1"/>
    <x v="8"/>
    <x v="849"/>
    <n v="8.26"/>
    <n v="2"/>
    <n v="0"/>
    <n v="3.8822000000000001"/>
  </r>
  <r>
    <n v="2036"/>
    <s v="CA-2014-162481"/>
    <x v="3"/>
    <x v="145"/>
    <d v="2014-09-30T00:00:00"/>
    <s v="Standard Class"/>
    <x v="564"/>
    <x v="564"/>
    <x v="0"/>
    <x v="0"/>
    <x v="30"/>
    <x v="11"/>
    <x v="38"/>
    <x v="2"/>
    <x v="51"/>
    <x v="0"/>
    <x v="1"/>
    <x v="51"/>
    <n v="269.96999999999997"/>
    <n v="3"/>
    <n v="0"/>
    <n v="51.294299999999964"/>
  </r>
  <r>
    <n v="2037"/>
    <s v="CA-2012-119214"/>
    <x v="1"/>
    <x v="651"/>
    <d v="2012-01-27T00:00:00"/>
    <s v="Standard Class"/>
    <x v="194"/>
    <x v="194"/>
    <x v="2"/>
    <x v="0"/>
    <x v="274"/>
    <x v="37"/>
    <x v="343"/>
    <x v="1"/>
    <x v="364"/>
    <x v="1"/>
    <x v="10"/>
    <x v="359"/>
    <n v="29.04"/>
    <n v="3"/>
    <n v="0"/>
    <n v="13.9392"/>
  </r>
  <r>
    <n v="2038"/>
    <s v="CA-2012-119214"/>
    <x v="1"/>
    <x v="651"/>
    <d v="2012-01-27T00:00:00"/>
    <s v="Standard Class"/>
    <x v="194"/>
    <x v="194"/>
    <x v="2"/>
    <x v="0"/>
    <x v="274"/>
    <x v="37"/>
    <x v="343"/>
    <x v="1"/>
    <x v="1100"/>
    <x v="1"/>
    <x v="2"/>
    <x v="1080"/>
    <n v="14.62"/>
    <n v="2"/>
    <n v="0"/>
    <n v="6.8713999999999995"/>
  </r>
  <r>
    <n v="2039"/>
    <s v="CA-2012-122287"/>
    <x v="1"/>
    <x v="652"/>
    <d v="2012-06-23T00:00:00"/>
    <s v="Standard Class"/>
    <x v="381"/>
    <x v="381"/>
    <x v="2"/>
    <x v="0"/>
    <x v="97"/>
    <x v="16"/>
    <x v="344"/>
    <x v="1"/>
    <x v="1223"/>
    <x v="1"/>
    <x v="10"/>
    <x v="1198"/>
    <n v="11.952000000000002"/>
    <n v="3"/>
    <n v="0.2"/>
    <n v="4.3326000000000002"/>
  </r>
  <r>
    <n v="2040"/>
    <s v="CA-2012-122287"/>
    <x v="1"/>
    <x v="652"/>
    <d v="2012-06-23T00:00:00"/>
    <s v="Standard Class"/>
    <x v="381"/>
    <x v="381"/>
    <x v="2"/>
    <x v="0"/>
    <x v="97"/>
    <x v="16"/>
    <x v="344"/>
    <x v="1"/>
    <x v="870"/>
    <x v="1"/>
    <x v="8"/>
    <x v="855"/>
    <n v="4.5360000000000014"/>
    <n v="7"/>
    <n v="0.7"/>
    <n v="-3.3263999999999996"/>
  </r>
  <r>
    <n v="2041"/>
    <s v="CA-2012-122287"/>
    <x v="1"/>
    <x v="652"/>
    <d v="2012-06-23T00:00:00"/>
    <s v="Standard Class"/>
    <x v="381"/>
    <x v="381"/>
    <x v="2"/>
    <x v="0"/>
    <x v="97"/>
    <x v="16"/>
    <x v="344"/>
    <x v="1"/>
    <x v="785"/>
    <x v="1"/>
    <x v="8"/>
    <x v="776"/>
    <n v="9.1560000000000006"/>
    <n v="2"/>
    <n v="0.7"/>
    <n v="-6.1039999999999974"/>
  </r>
  <r>
    <n v="2042"/>
    <s v="CA-2012-122287"/>
    <x v="1"/>
    <x v="652"/>
    <d v="2012-06-23T00:00:00"/>
    <s v="Standard Class"/>
    <x v="381"/>
    <x v="381"/>
    <x v="2"/>
    <x v="0"/>
    <x v="97"/>
    <x v="16"/>
    <x v="344"/>
    <x v="1"/>
    <x v="1155"/>
    <x v="0"/>
    <x v="5"/>
    <x v="1134"/>
    <n v="75.36"/>
    <n v="5"/>
    <n v="0.2"/>
    <n v="20.724000000000007"/>
  </r>
  <r>
    <n v="2043"/>
    <s v="CA-2012-104493"/>
    <x v="1"/>
    <x v="653"/>
    <d v="2012-10-08T00:00:00"/>
    <s v="Standard Class"/>
    <x v="182"/>
    <x v="182"/>
    <x v="1"/>
    <x v="0"/>
    <x v="70"/>
    <x v="1"/>
    <x v="188"/>
    <x v="1"/>
    <x v="1224"/>
    <x v="1"/>
    <x v="8"/>
    <x v="1199"/>
    <n v="57.504000000000005"/>
    <n v="6"/>
    <n v="0.2"/>
    <n v="20.1264"/>
  </r>
  <r>
    <n v="2044"/>
    <s v="US-2014-158946"/>
    <x v="3"/>
    <x v="551"/>
    <d v="2014-11-24T00:00:00"/>
    <s v="Standard Class"/>
    <x v="478"/>
    <x v="478"/>
    <x v="1"/>
    <x v="0"/>
    <x v="80"/>
    <x v="24"/>
    <x v="345"/>
    <x v="3"/>
    <x v="924"/>
    <x v="1"/>
    <x v="6"/>
    <x v="907"/>
    <n v="38.864000000000004"/>
    <n v="7"/>
    <n v="0.2"/>
    <n v="7.7728000000000002"/>
  </r>
  <r>
    <n v="2045"/>
    <s v="CA-2011-129168"/>
    <x v="2"/>
    <x v="654"/>
    <d v="2011-08-23T00:00:00"/>
    <s v="Standard Class"/>
    <x v="10"/>
    <x v="10"/>
    <x v="1"/>
    <x v="0"/>
    <x v="12"/>
    <x v="5"/>
    <x v="14"/>
    <x v="2"/>
    <x v="988"/>
    <x v="1"/>
    <x v="10"/>
    <x v="972"/>
    <n v="15.552000000000003"/>
    <n v="3"/>
    <n v="0.2"/>
    <n v="5.4432"/>
  </r>
  <r>
    <n v="2046"/>
    <s v="CA-2013-131835"/>
    <x v="0"/>
    <x v="19"/>
    <d v="2013-07-22T00:00:00"/>
    <s v="Standard Class"/>
    <x v="565"/>
    <x v="565"/>
    <x v="1"/>
    <x v="0"/>
    <x v="275"/>
    <x v="30"/>
    <x v="346"/>
    <x v="3"/>
    <x v="723"/>
    <x v="1"/>
    <x v="9"/>
    <x v="715"/>
    <n v="162.63999999999999"/>
    <n v="2"/>
    <n v="0"/>
    <n v="45.539199999999994"/>
  </r>
  <r>
    <n v="2047"/>
    <s v="CA-2013-131835"/>
    <x v="0"/>
    <x v="19"/>
    <d v="2013-07-22T00:00:00"/>
    <s v="Standard Class"/>
    <x v="565"/>
    <x v="565"/>
    <x v="1"/>
    <x v="0"/>
    <x v="275"/>
    <x v="30"/>
    <x v="346"/>
    <x v="3"/>
    <x v="256"/>
    <x v="2"/>
    <x v="7"/>
    <x v="254"/>
    <n v="597"/>
    <n v="3"/>
    <n v="0"/>
    <n v="280.59000000000003"/>
  </r>
  <r>
    <n v="2048"/>
    <s v="CA-2013-131835"/>
    <x v="0"/>
    <x v="19"/>
    <d v="2013-07-22T00:00:00"/>
    <s v="Standard Class"/>
    <x v="565"/>
    <x v="565"/>
    <x v="1"/>
    <x v="0"/>
    <x v="275"/>
    <x v="30"/>
    <x v="346"/>
    <x v="3"/>
    <x v="417"/>
    <x v="1"/>
    <x v="10"/>
    <x v="412"/>
    <n v="55.48"/>
    <n v="1"/>
    <n v="0"/>
    <n v="26.630399999999998"/>
  </r>
  <r>
    <n v="2049"/>
    <s v="CA-2012-142237"/>
    <x v="1"/>
    <x v="655"/>
    <d v="2012-07-13T00:00:00"/>
    <s v="First Class"/>
    <x v="242"/>
    <x v="242"/>
    <x v="0"/>
    <x v="0"/>
    <x v="10"/>
    <x v="9"/>
    <x v="63"/>
    <x v="3"/>
    <x v="28"/>
    <x v="0"/>
    <x v="5"/>
    <x v="28"/>
    <n v="289.80000000000007"/>
    <n v="7"/>
    <n v="0.2"/>
    <n v="36.224999999999966"/>
  </r>
  <r>
    <n v="2050"/>
    <s v="CA-2012-142237"/>
    <x v="1"/>
    <x v="655"/>
    <d v="2012-07-13T00:00:00"/>
    <s v="First Class"/>
    <x v="242"/>
    <x v="242"/>
    <x v="0"/>
    <x v="0"/>
    <x v="10"/>
    <x v="9"/>
    <x v="63"/>
    <x v="3"/>
    <x v="757"/>
    <x v="1"/>
    <x v="8"/>
    <x v="748"/>
    <n v="2.5020000000000002"/>
    <n v="3"/>
    <n v="0.7"/>
    <n v="-2.0015999999999998"/>
  </r>
  <r>
    <n v="2051"/>
    <s v="CA-2012-142237"/>
    <x v="1"/>
    <x v="655"/>
    <d v="2012-07-13T00:00:00"/>
    <s v="First Class"/>
    <x v="242"/>
    <x v="242"/>
    <x v="0"/>
    <x v="0"/>
    <x v="10"/>
    <x v="9"/>
    <x v="63"/>
    <x v="3"/>
    <x v="806"/>
    <x v="1"/>
    <x v="8"/>
    <x v="796"/>
    <n v="6.4800000000000013"/>
    <n v="4"/>
    <n v="0.7"/>
    <n v="-4.7519999999999989"/>
  </r>
  <r>
    <n v="2052"/>
    <s v="CA-2012-142237"/>
    <x v="1"/>
    <x v="655"/>
    <d v="2012-07-13T00:00:00"/>
    <s v="First Class"/>
    <x v="242"/>
    <x v="242"/>
    <x v="0"/>
    <x v="0"/>
    <x v="10"/>
    <x v="9"/>
    <x v="63"/>
    <x v="3"/>
    <x v="1225"/>
    <x v="0"/>
    <x v="1"/>
    <x v="1200"/>
    <n v="341.48799999999994"/>
    <n v="8"/>
    <n v="0.3"/>
    <n v="-73.175999999999988"/>
  </r>
  <r>
    <n v="2053"/>
    <s v="CA-2012-142237"/>
    <x v="1"/>
    <x v="655"/>
    <d v="2012-07-13T00:00:00"/>
    <s v="First Class"/>
    <x v="242"/>
    <x v="242"/>
    <x v="0"/>
    <x v="0"/>
    <x v="10"/>
    <x v="9"/>
    <x v="63"/>
    <x v="3"/>
    <x v="324"/>
    <x v="1"/>
    <x v="6"/>
    <x v="321"/>
    <n v="11.12"/>
    <n v="5"/>
    <n v="0.2"/>
    <n v="0.83399999999999963"/>
  </r>
  <r>
    <n v="2054"/>
    <s v="CA-2012-142237"/>
    <x v="1"/>
    <x v="655"/>
    <d v="2012-07-13T00:00:00"/>
    <s v="First Class"/>
    <x v="242"/>
    <x v="242"/>
    <x v="0"/>
    <x v="0"/>
    <x v="10"/>
    <x v="9"/>
    <x v="63"/>
    <x v="3"/>
    <x v="1226"/>
    <x v="0"/>
    <x v="5"/>
    <x v="1201"/>
    <n v="25.344000000000001"/>
    <n v="6"/>
    <n v="0.2"/>
    <n v="3.4847999999999981"/>
  </r>
  <r>
    <n v="2055"/>
    <s v="CA-2013-136434"/>
    <x v="0"/>
    <x v="49"/>
    <d v="2013-12-08T00:00:00"/>
    <s v="Standard Class"/>
    <x v="502"/>
    <x v="502"/>
    <x v="0"/>
    <x v="0"/>
    <x v="102"/>
    <x v="14"/>
    <x v="237"/>
    <x v="2"/>
    <x v="1137"/>
    <x v="0"/>
    <x v="5"/>
    <x v="1116"/>
    <n v="17.309999999999999"/>
    <n v="3"/>
    <n v="0"/>
    <n v="5.1929999999999996"/>
  </r>
  <r>
    <n v="2056"/>
    <s v="CA-2014-120376"/>
    <x v="3"/>
    <x v="66"/>
    <d v="2014-12-26T00:00:00"/>
    <s v="First Class"/>
    <x v="236"/>
    <x v="236"/>
    <x v="0"/>
    <x v="0"/>
    <x v="66"/>
    <x v="12"/>
    <x v="83"/>
    <x v="2"/>
    <x v="1227"/>
    <x v="2"/>
    <x v="11"/>
    <x v="1202"/>
    <n v="199.95000000000002"/>
    <n v="5"/>
    <n v="0"/>
    <n v="63.983999999999988"/>
  </r>
  <r>
    <n v="2057"/>
    <s v="CA-2014-120376"/>
    <x v="3"/>
    <x v="66"/>
    <d v="2014-12-26T00:00:00"/>
    <s v="First Class"/>
    <x v="236"/>
    <x v="236"/>
    <x v="0"/>
    <x v="0"/>
    <x v="66"/>
    <x v="12"/>
    <x v="83"/>
    <x v="2"/>
    <x v="629"/>
    <x v="0"/>
    <x v="1"/>
    <x v="623"/>
    <n v="1586.6899999999998"/>
    <n v="7"/>
    <n v="0"/>
    <n v="412.5394"/>
  </r>
  <r>
    <n v="2058"/>
    <s v="CA-2014-120376"/>
    <x v="3"/>
    <x v="66"/>
    <d v="2014-12-26T00:00:00"/>
    <s v="First Class"/>
    <x v="236"/>
    <x v="236"/>
    <x v="0"/>
    <x v="0"/>
    <x v="66"/>
    <x v="12"/>
    <x v="83"/>
    <x v="2"/>
    <x v="106"/>
    <x v="2"/>
    <x v="11"/>
    <x v="106"/>
    <n v="84.99"/>
    <n v="1"/>
    <n v="0"/>
    <n v="30.596399999999996"/>
  </r>
  <r>
    <n v="2059"/>
    <s v="CA-2014-120376"/>
    <x v="3"/>
    <x v="66"/>
    <d v="2014-12-26T00:00:00"/>
    <s v="First Class"/>
    <x v="236"/>
    <x v="236"/>
    <x v="0"/>
    <x v="0"/>
    <x v="66"/>
    <x v="12"/>
    <x v="83"/>
    <x v="2"/>
    <x v="121"/>
    <x v="0"/>
    <x v="3"/>
    <x v="121"/>
    <n v="411.8"/>
    <n v="2"/>
    <n v="0"/>
    <n v="70.005999999999972"/>
  </r>
  <r>
    <n v="2060"/>
    <s v="CA-2011-106439"/>
    <x v="2"/>
    <x v="656"/>
    <d v="2011-11-04T00:00:00"/>
    <s v="Standard Class"/>
    <x v="55"/>
    <x v="55"/>
    <x v="1"/>
    <x v="0"/>
    <x v="1"/>
    <x v="1"/>
    <x v="13"/>
    <x v="1"/>
    <x v="1228"/>
    <x v="1"/>
    <x v="13"/>
    <x v="33"/>
    <n v="11.34"/>
    <n v="3"/>
    <n v="0"/>
    <n v="5.2164000000000001"/>
  </r>
  <r>
    <n v="2061"/>
    <s v="CA-2011-106439"/>
    <x v="2"/>
    <x v="656"/>
    <d v="2011-11-04T00:00:00"/>
    <s v="Standard Class"/>
    <x v="55"/>
    <x v="55"/>
    <x v="1"/>
    <x v="0"/>
    <x v="1"/>
    <x v="1"/>
    <x v="13"/>
    <x v="1"/>
    <x v="1229"/>
    <x v="1"/>
    <x v="4"/>
    <x v="1203"/>
    <n v="80.3"/>
    <n v="5"/>
    <n v="0"/>
    <n v="20.877999999999997"/>
  </r>
  <r>
    <n v="2062"/>
    <s v="CA-2011-106439"/>
    <x v="2"/>
    <x v="656"/>
    <d v="2011-11-04T00:00:00"/>
    <s v="Standard Class"/>
    <x v="55"/>
    <x v="55"/>
    <x v="1"/>
    <x v="0"/>
    <x v="1"/>
    <x v="1"/>
    <x v="13"/>
    <x v="1"/>
    <x v="1230"/>
    <x v="1"/>
    <x v="8"/>
    <x v="1204"/>
    <n v="15.968000000000002"/>
    <n v="2"/>
    <n v="0.2"/>
    <n v="5.3891999999999989"/>
  </r>
  <r>
    <n v="2063"/>
    <s v="CA-2011-106439"/>
    <x v="2"/>
    <x v="656"/>
    <d v="2011-11-04T00:00:00"/>
    <s v="Standard Class"/>
    <x v="55"/>
    <x v="55"/>
    <x v="1"/>
    <x v="0"/>
    <x v="1"/>
    <x v="1"/>
    <x v="13"/>
    <x v="1"/>
    <x v="1231"/>
    <x v="1"/>
    <x v="10"/>
    <x v="1205"/>
    <n v="64.740000000000009"/>
    <n v="13"/>
    <n v="0"/>
    <n v="30.427800000000005"/>
  </r>
  <r>
    <n v="2064"/>
    <s v="CA-2011-106439"/>
    <x v="2"/>
    <x v="656"/>
    <d v="2011-11-04T00:00:00"/>
    <s v="Standard Class"/>
    <x v="55"/>
    <x v="55"/>
    <x v="1"/>
    <x v="0"/>
    <x v="1"/>
    <x v="1"/>
    <x v="13"/>
    <x v="1"/>
    <x v="1232"/>
    <x v="1"/>
    <x v="8"/>
    <x v="1206"/>
    <n v="19.295999999999999"/>
    <n v="3"/>
    <n v="0.2"/>
    <n v="6.0299999999999994"/>
  </r>
  <r>
    <n v="2065"/>
    <s v="CA-2011-106439"/>
    <x v="2"/>
    <x v="656"/>
    <d v="2011-11-04T00:00:00"/>
    <s v="Standard Class"/>
    <x v="55"/>
    <x v="55"/>
    <x v="1"/>
    <x v="0"/>
    <x v="1"/>
    <x v="1"/>
    <x v="13"/>
    <x v="1"/>
    <x v="537"/>
    <x v="1"/>
    <x v="4"/>
    <x v="532"/>
    <n v="405.64"/>
    <n v="4"/>
    <n v="0"/>
    <n v="12.169199999999989"/>
  </r>
  <r>
    <n v="2066"/>
    <s v="CA-2011-106439"/>
    <x v="2"/>
    <x v="656"/>
    <d v="2011-11-04T00:00:00"/>
    <s v="Standard Class"/>
    <x v="55"/>
    <x v="55"/>
    <x v="1"/>
    <x v="0"/>
    <x v="1"/>
    <x v="1"/>
    <x v="13"/>
    <x v="1"/>
    <x v="1225"/>
    <x v="0"/>
    <x v="1"/>
    <x v="1200"/>
    <n v="146.352"/>
    <n v="3"/>
    <n v="0.2"/>
    <n v="-9.1470000000000056"/>
  </r>
  <r>
    <n v="2067"/>
    <s v="CA-2011-106439"/>
    <x v="2"/>
    <x v="656"/>
    <d v="2011-11-04T00:00:00"/>
    <s v="Standard Class"/>
    <x v="55"/>
    <x v="55"/>
    <x v="1"/>
    <x v="0"/>
    <x v="1"/>
    <x v="1"/>
    <x v="13"/>
    <x v="1"/>
    <x v="1130"/>
    <x v="2"/>
    <x v="11"/>
    <x v="1109"/>
    <n v="251.91"/>
    <n v="9"/>
    <n v="0"/>
    <n v="47.862899999999982"/>
  </r>
  <r>
    <n v="2068"/>
    <s v="CA-2011-106439"/>
    <x v="2"/>
    <x v="656"/>
    <d v="2011-11-04T00:00:00"/>
    <s v="Standard Class"/>
    <x v="55"/>
    <x v="55"/>
    <x v="1"/>
    <x v="0"/>
    <x v="1"/>
    <x v="1"/>
    <x v="13"/>
    <x v="1"/>
    <x v="1024"/>
    <x v="1"/>
    <x v="6"/>
    <x v="1006"/>
    <n v="12.39"/>
    <n v="3"/>
    <n v="0"/>
    <n v="3.7169999999999996"/>
  </r>
  <r>
    <n v="2069"/>
    <s v="CA-2012-133452"/>
    <x v="1"/>
    <x v="657"/>
    <d v="2012-04-19T00:00:00"/>
    <s v="Standard Class"/>
    <x v="233"/>
    <x v="233"/>
    <x v="0"/>
    <x v="0"/>
    <x v="225"/>
    <x v="1"/>
    <x v="281"/>
    <x v="1"/>
    <x v="1233"/>
    <x v="2"/>
    <x v="11"/>
    <x v="1207"/>
    <n v="199.96"/>
    <n v="4"/>
    <n v="0"/>
    <n v="69.98599999999999"/>
  </r>
  <r>
    <n v="2070"/>
    <s v="CA-2012-133452"/>
    <x v="1"/>
    <x v="657"/>
    <d v="2012-04-19T00:00:00"/>
    <s v="Standard Class"/>
    <x v="233"/>
    <x v="233"/>
    <x v="0"/>
    <x v="0"/>
    <x v="225"/>
    <x v="1"/>
    <x v="281"/>
    <x v="1"/>
    <x v="1234"/>
    <x v="0"/>
    <x v="3"/>
    <x v="1208"/>
    <n v="710.83200000000011"/>
    <n v="3"/>
    <n v="0.2"/>
    <n v="-97.739399999999989"/>
  </r>
  <r>
    <n v="2071"/>
    <s v="CA-2013-146521"/>
    <x v="0"/>
    <x v="658"/>
    <d v="2013-07-24T00:00:00"/>
    <s v="Second Class"/>
    <x v="566"/>
    <x v="566"/>
    <x v="1"/>
    <x v="0"/>
    <x v="10"/>
    <x v="9"/>
    <x v="63"/>
    <x v="3"/>
    <x v="625"/>
    <x v="1"/>
    <x v="8"/>
    <x v="619"/>
    <n v="1.9410000000000003"/>
    <n v="1"/>
    <n v="0.7"/>
    <n v="-1.294"/>
  </r>
  <r>
    <n v="2072"/>
    <s v="US-2014-110996"/>
    <x v="3"/>
    <x v="225"/>
    <d v="2014-11-26T00:00:00"/>
    <s v="Standard Class"/>
    <x v="567"/>
    <x v="567"/>
    <x v="0"/>
    <x v="0"/>
    <x v="276"/>
    <x v="1"/>
    <x v="347"/>
    <x v="1"/>
    <x v="367"/>
    <x v="0"/>
    <x v="1"/>
    <x v="363"/>
    <n v="283.92"/>
    <n v="5"/>
    <n v="0.2"/>
    <n v="-46.137000000000029"/>
  </r>
  <r>
    <n v="2073"/>
    <s v="CA-2013-129693"/>
    <x v="0"/>
    <x v="491"/>
    <d v="2013-12-03T00:00:00"/>
    <s v="Standard Class"/>
    <x v="568"/>
    <x v="568"/>
    <x v="1"/>
    <x v="0"/>
    <x v="4"/>
    <x v="4"/>
    <x v="59"/>
    <x v="1"/>
    <x v="1203"/>
    <x v="1"/>
    <x v="8"/>
    <x v="1179"/>
    <n v="7.3120000000000012"/>
    <n v="2"/>
    <n v="0.2"/>
    <n v="2.5591999999999997"/>
  </r>
  <r>
    <n v="2074"/>
    <s v="CA-2014-122504"/>
    <x v="3"/>
    <x v="659"/>
    <d v="2014-11-13T00:00:00"/>
    <s v="Second Class"/>
    <x v="489"/>
    <x v="489"/>
    <x v="2"/>
    <x v="0"/>
    <x v="71"/>
    <x v="1"/>
    <x v="90"/>
    <x v="1"/>
    <x v="1235"/>
    <x v="2"/>
    <x v="11"/>
    <x v="1209"/>
    <n v="59.97"/>
    <n v="3"/>
    <n v="0"/>
    <n v="13.793099999999999"/>
  </r>
  <r>
    <n v="2075"/>
    <s v="CA-2014-122504"/>
    <x v="3"/>
    <x v="659"/>
    <d v="2014-11-13T00:00:00"/>
    <s v="Second Class"/>
    <x v="489"/>
    <x v="489"/>
    <x v="2"/>
    <x v="0"/>
    <x v="71"/>
    <x v="1"/>
    <x v="90"/>
    <x v="1"/>
    <x v="1236"/>
    <x v="2"/>
    <x v="7"/>
    <x v="1210"/>
    <n v="761.5440000000001"/>
    <n v="7"/>
    <n v="0.2"/>
    <n v="66.635100000000023"/>
  </r>
  <r>
    <n v="2076"/>
    <s v="CA-2011-131051"/>
    <x v="2"/>
    <x v="588"/>
    <d v="2011-12-05T00:00:00"/>
    <s v="Standard Class"/>
    <x v="309"/>
    <x v="309"/>
    <x v="0"/>
    <x v="0"/>
    <x v="8"/>
    <x v="1"/>
    <x v="34"/>
    <x v="1"/>
    <x v="275"/>
    <x v="0"/>
    <x v="5"/>
    <x v="272"/>
    <n v="58.199999999999996"/>
    <n v="3"/>
    <n v="0"/>
    <n v="28.517999999999994"/>
  </r>
  <r>
    <n v="2077"/>
    <s v="CA-2014-140676"/>
    <x v="3"/>
    <x v="510"/>
    <d v="2014-09-16T00:00:00"/>
    <s v="First Class"/>
    <x v="569"/>
    <x v="569"/>
    <x v="0"/>
    <x v="0"/>
    <x v="248"/>
    <x v="39"/>
    <x v="307"/>
    <x v="3"/>
    <x v="226"/>
    <x v="1"/>
    <x v="10"/>
    <x v="224"/>
    <n v="39.900000000000006"/>
    <n v="5"/>
    <n v="0"/>
    <n v="19.950000000000003"/>
  </r>
  <r>
    <n v="2078"/>
    <s v="CA-2014-140676"/>
    <x v="3"/>
    <x v="510"/>
    <d v="2014-09-16T00:00:00"/>
    <s v="First Class"/>
    <x v="569"/>
    <x v="569"/>
    <x v="0"/>
    <x v="0"/>
    <x v="248"/>
    <x v="39"/>
    <x v="307"/>
    <x v="3"/>
    <x v="95"/>
    <x v="1"/>
    <x v="9"/>
    <x v="95"/>
    <n v="90.86"/>
    <n v="7"/>
    <n v="0"/>
    <n v="26.349399999999992"/>
  </r>
  <r>
    <n v="2079"/>
    <s v="CA-2014-140676"/>
    <x v="3"/>
    <x v="510"/>
    <d v="2014-09-16T00:00:00"/>
    <s v="First Class"/>
    <x v="569"/>
    <x v="569"/>
    <x v="0"/>
    <x v="0"/>
    <x v="248"/>
    <x v="39"/>
    <x v="307"/>
    <x v="3"/>
    <x v="274"/>
    <x v="1"/>
    <x v="10"/>
    <x v="271"/>
    <n v="94.85"/>
    <n v="5"/>
    <n v="0"/>
    <n v="45.527999999999992"/>
  </r>
  <r>
    <n v="2080"/>
    <s v="CA-2012-120103"/>
    <x v="1"/>
    <x v="100"/>
    <d v="2012-12-29T00:00:00"/>
    <s v="Standard Class"/>
    <x v="333"/>
    <x v="333"/>
    <x v="0"/>
    <x v="0"/>
    <x v="42"/>
    <x v="16"/>
    <x v="51"/>
    <x v="1"/>
    <x v="1237"/>
    <x v="1"/>
    <x v="10"/>
    <x v="1211"/>
    <n v="106.232"/>
    <n v="7"/>
    <n v="0.2"/>
    <n v="37.181199999999997"/>
  </r>
  <r>
    <n v="2081"/>
    <s v="CA-2012-120103"/>
    <x v="1"/>
    <x v="100"/>
    <d v="2012-12-29T00:00:00"/>
    <s v="Standard Class"/>
    <x v="333"/>
    <x v="333"/>
    <x v="0"/>
    <x v="0"/>
    <x v="42"/>
    <x v="16"/>
    <x v="51"/>
    <x v="1"/>
    <x v="599"/>
    <x v="2"/>
    <x v="7"/>
    <x v="594"/>
    <n v="111.98399999999999"/>
    <n v="2"/>
    <n v="0.2"/>
    <n v="11.198400000000003"/>
  </r>
  <r>
    <n v="2082"/>
    <s v="CA-2012-120103"/>
    <x v="1"/>
    <x v="100"/>
    <d v="2012-12-29T00:00:00"/>
    <s v="Standard Class"/>
    <x v="333"/>
    <x v="333"/>
    <x v="0"/>
    <x v="0"/>
    <x v="42"/>
    <x v="16"/>
    <x v="51"/>
    <x v="1"/>
    <x v="763"/>
    <x v="0"/>
    <x v="5"/>
    <x v="755"/>
    <n v="7.7120000000000006"/>
    <n v="2"/>
    <n v="0.2"/>
    <n v="1.7352000000000005"/>
  </r>
  <r>
    <n v="2083"/>
    <s v="CA-2014-104647"/>
    <x v="3"/>
    <x v="660"/>
    <d v="2014-03-02T00:00:00"/>
    <s v="Standard Class"/>
    <x v="242"/>
    <x v="242"/>
    <x v="0"/>
    <x v="0"/>
    <x v="1"/>
    <x v="1"/>
    <x v="141"/>
    <x v="1"/>
    <x v="910"/>
    <x v="1"/>
    <x v="10"/>
    <x v="893"/>
    <n v="37.44"/>
    <n v="6"/>
    <n v="0"/>
    <n v="16.847999999999999"/>
  </r>
  <r>
    <n v="2084"/>
    <s v="CA-2011-110352"/>
    <x v="2"/>
    <x v="533"/>
    <d v="2011-11-29T00:00:00"/>
    <s v="Standard Class"/>
    <x v="525"/>
    <x v="525"/>
    <x v="2"/>
    <x v="0"/>
    <x v="12"/>
    <x v="5"/>
    <x v="66"/>
    <x v="2"/>
    <x v="429"/>
    <x v="1"/>
    <x v="2"/>
    <x v="424"/>
    <n v="23.680000000000003"/>
    <n v="2"/>
    <n v="0.2"/>
    <n v="8.879999999999999"/>
  </r>
  <r>
    <n v="2085"/>
    <s v="CA-2013-140501"/>
    <x v="0"/>
    <x v="661"/>
    <d v="2013-06-29T00:00:00"/>
    <s v="Standard Class"/>
    <x v="5"/>
    <x v="5"/>
    <x v="0"/>
    <x v="0"/>
    <x v="20"/>
    <x v="15"/>
    <x v="29"/>
    <x v="3"/>
    <x v="580"/>
    <x v="1"/>
    <x v="2"/>
    <x v="575"/>
    <n v="122.12"/>
    <n v="4"/>
    <n v="0"/>
    <n v="56.175200000000004"/>
  </r>
  <r>
    <n v="2086"/>
    <s v="CA-2013-140501"/>
    <x v="0"/>
    <x v="661"/>
    <d v="2013-06-29T00:00:00"/>
    <s v="Standard Class"/>
    <x v="5"/>
    <x v="5"/>
    <x v="0"/>
    <x v="0"/>
    <x v="20"/>
    <x v="15"/>
    <x v="29"/>
    <x v="3"/>
    <x v="1238"/>
    <x v="1"/>
    <x v="2"/>
    <x v="1212"/>
    <n v="18.45"/>
    <n v="5"/>
    <n v="0"/>
    <n v="8.6715"/>
  </r>
  <r>
    <n v="2087"/>
    <s v="CA-2013-140501"/>
    <x v="0"/>
    <x v="661"/>
    <d v="2013-06-29T00:00:00"/>
    <s v="Standard Class"/>
    <x v="5"/>
    <x v="5"/>
    <x v="0"/>
    <x v="0"/>
    <x v="20"/>
    <x v="15"/>
    <x v="29"/>
    <x v="3"/>
    <x v="391"/>
    <x v="1"/>
    <x v="4"/>
    <x v="387"/>
    <n v="324.90000000000003"/>
    <n v="5"/>
    <n v="0"/>
    <n v="38.988000000000014"/>
  </r>
  <r>
    <n v="2088"/>
    <s v="CA-2013-140501"/>
    <x v="0"/>
    <x v="661"/>
    <d v="2013-06-29T00:00:00"/>
    <s v="Standard Class"/>
    <x v="5"/>
    <x v="5"/>
    <x v="0"/>
    <x v="0"/>
    <x v="20"/>
    <x v="15"/>
    <x v="29"/>
    <x v="3"/>
    <x v="1158"/>
    <x v="1"/>
    <x v="10"/>
    <x v="1137"/>
    <n v="146.72999999999999"/>
    <n v="3"/>
    <n v="0"/>
    <n v="68.963099999999997"/>
  </r>
  <r>
    <n v="2089"/>
    <s v="CA-2013-140501"/>
    <x v="0"/>
    <x v="661"/>
    <d v="2013-06-29T00:00:00"/>
    <s v="Standard Class"/>
    <x v="5"/>
    <x v="5"/>
    <x v="0"/>
    <x v="0"/>
    <x v="20"/>
    <x v="15"/>
    <x v="29"/>
    <x v="3"/>
    <x v="1239"/>
    <x v="1"/>
    <x v="13"/>
    <x v="1213"/>
    <n v="3.96"/>
    <n v="2"/>
    <n v="0"/>
    <n v="1.4651999999999998"/>
  </r>
  <r>
    <n v="2090"/>
    <s v="CA-2012-139290"/>
    <x v="1"/>
    <x v="662"/>
    <d v="2012-10-30T00:00:00"/>
    <s v="Standard Class"/>
    <x v="199"/>
    <x v="199"/>
    <x v="1"/>
    <x v="0"/>
    <x v="277"/>
    <x v="1"/>
    <x v="348"/>
    <x v="1"/>
    <x v="1240"/>
    <x v="1"/>
    <x v="2"/>
    <x v="1214"/>
    <n v="5.76"/>
    <n v="2"/>
    <n v="0"/>
    <n v="2.6495999999999995"/>
  </r>
  <r>
    <n v="2091"/>
    <s v="CA-2014-166142"/>
    <x v="3"/>
    <x v="663"/>
    <d v="2014-07-20T00:00:00"/>
    <s v="Standard Class"/>
    <x v="570"/>
    <x v="570"/>
    <x v="0"/>
    <x v="0"/>
    <x v="40"/>
    <x v="13"/>
    <x v="49"/>
    <x v="3"/>
    <x v="608"/>
    <x v="1"/>
    <x v="8"/>
    <x v="603"/>
    <n v="26.549999999999997"/>
    <n v="3"/>
    <n v="0"/>
    <n v="13.009499999999999"/>
  </r>
  <r>
    <n v="2092"/>
    <s v="CA-2014-166142"/>
    <x v="3"/>
    <x v="663"/>
    <d v="2014-07-20T00:00:00"/>
    <s v="Standard Class"/>
    <x v="570"/>
    <x v="570"/>
    <x v="0"/>
    <x v="0"/>
    <x v="40"/>
    <x v="13"/>
    <x v="49"/>
    <x v="3"/>
    <x v="1116"/>
    <x v="0"/>
    <x v="3"/>
    <x v="1095"/>
    <n v="310.44300000000004"/>
    <n v="3"/>
    <n v="0.3"/>
    <n v="-48.783900000000031"/>
  </r>
  <r>
    <n v="2093"/>
    <s v="CA-2011-145926"/>
    <x v="2"/>
    <x v="664"/>
    <d v="2011-11-21T00:00:00"/>
    <s v="Standard Class"/>
    <x v="88"/>
    <x v="88"/>
    <x v="2"/>
    <x v="0"/>
    <x v="278"/>
    <x v="11"/>
    <x v="349"/>
    <x v="2"/>
    <x v="992"/>
    <x v="0"/>
    <x v="1"/>
    <x v="975"/>
    <n v="479.90000000000003"/>
    <n v="5"/>
    <n v="0"/>
    <n v="81.58299999999997"/>
  </r>
  <r>
    <n v="2094"/>
    <s v="CA-2012-149678"/>
    <x v="1"/>
    <x v="657"/>
    <d v="2012-04-15T00:00:00"/>
    <s v="Second Class"/>
    <x v="497"/>
    <x v="497"/>
    <x v="0"/>
    <x v="0"/>
    <x v="168"/>
    <x v="27"/>
    <x v="214"/>
    <x v="1"/>
    <x v="505"/>
    <x v="1"/>
    <x v="14"/>
    <x v="500"/>
    <n v="12.88"/>
    <n v="1"/>
    <n v="0"/>
    <n v="0.38640000000000008"/>
  </r>
  <r>
    <n v="2095"/>
    <s v="US-2012-164357"/>
    <x v="1"/>
    <x v="665"/>
    <d v="2012-11-29T00:00:00"/>
    <s v="Standard Class"/>
    <x v="11"/>
    <x v="11"/>
    <x v="0"/>
    <x v="0"/>
    <x v="40"/>
    <x v="3"/>
    <x v="124"/>
    <x v="0"/>
    <x v="1241"/>
    <x v="1"/>
    <x v="6"/>
    <x v="1215"/>
    <n v="13.120000000000001"/>
    <n v="5"/>
    <n v="0.2"/>
    <n v="1.4759999999999982"/>
  </r>
  <r>
    <n v="2096"/>
    <s v="US-2013-146570"/>
    <x v="0"/>
    <x v="666"/>
    <d v="2013-05-21T00:00:00"/>
    <s v="Standard Class"/>
    <x v="17"/>
    <x v="17"/>
    <x v="2"/>
    <x v="0"/>
    <x v="25"/>
    <x v="35"/>
    <x v="129"/>
    <x v="0"/>
    <x v="1242"/>
    <x v="1"/>
    <x v="8"/>
    <x v="1216"/>
    <n v="511.84"/>
    <n v="8"/>
    <n v="0"/>
    <n v="240.56479999999999"/>
  </r>
  <r>
    <n v="2097"/>
    <s v="US-2013-146570"/>
    <x v="0"/>
    <x v="666"/>
    <d v="2013-05-21T00:00:00"/>
    <s v="Standard Class"/>
    <x v="17"/>
    <x v="17"/>
    <x v="2"/>
    <x v="0"/>
    <x v="25"/>
    <x v="35"/>
    <x v="129"/>
    <x v="0"/>
    <x v="1243"/>
    <x v="1"/>
    <x v="6"/>
    <x v="1217"/>
    <n v="91.96"/>
    <n v="4"/>
    <n v="0"/>
    <n v="25.748800000000003"/>
  </r>
  <r>
    <n v="2098"/>
    <s v="US-2013-146570"/>
    <x v="0"/>
    <x v="666"/>
    <d v="2013-05-21T00:00:00"/>
    <s v="Standard Class"/>
    <x v="17"/>
    <x v="17"/>
    <x v="2"/>
    <x v="0"/>
    <x v="25"/>
    <x v="35"/>
    <x v="129"/>
    <x v="0"/>
    <x v="449"/>
    <x v="1"/>
    <x v="6"/>
    <x v="444"/>
    <n v="8.34"/>
    <n v="3"/>
    <n v="0"/>
    <n v="2.1683999999999997"/>
  </r>
  <r>
    <n v="2099"/>
    <s v="CA-2014-124401"/>
    <x v="3"/>
    <x v="210"/>
    <d v="2014-09-13T00:00:00"/>
    <s v="Standard Class"/>
    <x v="76"/>
    <x v="76"/>
    <x v="0"/>
    <x v="0"/>
    <x v="32"/>
    <x v="21"/>
    <x v="40"/>
    <x v="1"/>
    <x v="953"/>
    <x v="1"/>
    <x v="4"/>
    <x v="937"/>
    <n v="37.68"/>
    <n v="3"/>
    <n v="0.2"/>
    <n v="2.3550000000000022"/>
  </r>
  <r>
    <n v="2100"/>
    <s v="CA-2014-124401"/>
    <x v="3"/>
    <x v="210"/>
    <d v="2014-09-13T00:00:00"/>
    <s v="Standard Class"/>
    <x v="76"/>
    <x v="76"/>
    <x v="0"/>
    <x v="0"/>
    <x v="32"/>
    <x v="21"/>
    <x v="40"/>
    <x v="1"/>
    <x v="1135"/>
    <x v="2"/>
    <x v="11"/>
    <x v="1114"/>
    <n v="279.94400000000002"/>
    <n v="7"/>
    <n v="0.2"/>
    <n v="80.48390000000002"/>
  </r>
  <r>
    <n v="2101"/>
    <s v="US-2011-140116"/>
    <x v="2"/>
    <x v="418"/>
    <d v="2011-03-17T00:00:00"/>
    <s v="Standard Class"/>
    <x v="409"/>
    <x v="409"/>
    <x v="0"/>
    <x v="0"/>
    <x v="60"/>
    <x v="22"/>
    <x v="76"/>
    <x v="1"/>
    <x v="1244"/>
    <x v="1"/>
    <x v="4"/>
    <x v="1218"/>
    <n v="636.40800000000013"/>
    <n v="3"/>
    <n v="0.2"/>
    <n v="-15.910200000000088"/>
  </r>
  <r>
    <n v="2102"/>
    <s v="US-2011-140116"/>
    <x v="2"/>
    <x v="418"/>
    <d v="2011-03-17T00:00:00"/>
    <s v="Standard Class"/>
    <x v="409"/>
    <x v="409"/>
    <x v="0"/>
    <x v="0"/>
    <x v="60"/>
    <x v="22"/>
    <x v="76"/>
    <x v="1"/>
    <x v="1062"/>
    <x v="1"/>
    <x v="6"/>
    <x v="1042"/>
    <n v="83.168000000000006"/>
    <n v="4"/>
    <n v="0.2"/>
    <n v="9.3563999999999936"/>
  </r>
  <r>
    <n v="2103"/>
    <s v="CA-2011-123295"/>
    <x v="2"/>
    <x v="667"/>
    <d v="2011-07-18T00:00:00"/>
    <s v="Same Day"/>
    <x v="571"/>
    <x v="571"/>
    <x v="2"/>
    <x v="0"/>
    <x v="93"/>
    <x v="16"/>
    <x v="115"/>
    <x v="1"/>
    <x v="394"/>
    <x v="0"/>
    <x v="1"/>
    <x v="390"/>
    <n v="259.13600000000002"/>
    <n v="4"/>
    <n v="0.2"/>
    <n v="-25.913599999999988"/>
  </r>
  <r>
    <n v="2104"/>
    <s v="CA-2014-167101"/>
    <x v="3"/>
    <x v="668"/>
    <d v="2014-03-29T00:00:00"/>
    <s v="Second Class"/>
    <x v="312"/>
    <x v="312"/>
    <x v="1"/>
    <x v="0"/>
    <x v="20"/>
    <x v="15"/>
    <x v="29"/>
    <x v="3"/>
    <x v="447"/>
    <x v="1"/>
    <x v="10"/>
    <x v="1219"/>
    <n v="221.92"/>
    <n v="4"/>
    <n v="0"/>
    <n v="106.52159999999999"/>
  </r>
  <r>
    <n v="2105"/>
    <s v="CA-2014-167101"/>
    <x v="3"/>
    <x v="668"/>
    <d v="2014-03-29T00:00:00"/>
    <s v="Second Class"/>
    <x v="312"/>
    <x v="312"/>
    <x v="1"/>
    <x v="0"/>
    <x v="20"/>
    <x v="15"/>
    <x v="29"/>
    <x v="3"/>
    <x v="197"/>
    <x v="2"/>
    <x v="11"/>
    <x v="196"/>
    <n v="26"/>
    <n v="2"/>
    <n v="0"/>
    <n v="11.7"/>
  </r>
  <r>
    <n v="2106"/>
    <s v="US-2011-167633"/>
    <x v="2"/>
    <x v="587"/>
    <d v="2011-10-05T00:00:00"/>
    <s v="Standard Class"/>
    <x v="572"/>
    <x v="572"/>
    <x v="0"/>
    <x v="0"/>
    <x v="199"/>
    <x v="2"/>
    <x v="250"/>
    <x v="0"/>
    <x v="974"/>
    <x v="1"/>
    <x v="10"/>
    <x v="959"/>
    <n v="15.552000000000003"/>
    <n v="3"/>
    <n v="0.2"/>
    <n v="5.4432"/>
  </r>
  <r>
    <n v="2107"/>
    <s v="US-2011-152723"/>
    <x v="2"/>
    <x v="467"/>
    <d v="2011-09-26T00:00:00"/>
    <s v="Same Day"/>
    <x v="428"/>
    <x v="428"/>
    <x v="1"/>
    <x v="0"/>
    <x v="279"/>
    <x v="5"/>
    <x v="350"/>
    <x v="2"/>
    <x v="236"/>
    <x v="1"/>
    <x v="8"/>
    <x v="234"/>
    <n v="0.87599999999999978"/>
    <n v="1"/>
    <n v="0.8"/>
    <n v="-1.4016000000000002"/>
  </r>
  <r>
    <n v="2108"/>
    <s v="CA-2012-164882"/>
    <x v="1"/>
    <x v="89"/>
    <d v="2012-10-31T00:00:00"/>
    <s v="Same Day"/>
    <x v="65"/>
    <x v="65"/>
    <x v="0"/>
    <x v="0"/>
    <x v="56"/>
    <x v="1"/>
    <x v="71"/>
    <x v="1"/>
    <x v="368"/>
    <x v="1"/>
    <x v="10"/>
    <x v="364"/>
    <n v="19.98"/>
    <n v="1"/>
    <n v="0"/>
    <n v="9.3905999999999992"/>
  </r>
  <r>
    <n v="2109"/>
    <s v="CA-2012-164882"/>
    <x v="1"/>
    <x v="89"/>
    <d v="2012-10-31T00:00:00"/>
    <s v="Same Day"/>
    <x v="65"/>
    <x v="65"/>
    <x v="0"/>
    <x v="0"/>
    <x v="56"/>
    <x v="1"/>
    <x v="71"/>
    <x v="1"/>
    <x v="896"/>
    <x v="1"/>
    <x v="8"/>
    <x v="880"/>
    <n v="398.35199999999998"/>
    <n v="3"/>
    <n v="0.2"/>
    <n v="124.48499999999999"/>
  </r>
  <r>
    <n v="2110"/>
    <s v="CA-2012-164882"/>
    <x v="1"/>
    <x v="89"/>
    <d v="2012-10-31T00:00:00"/>
    <s v="Same Day"/>
    <x v="65"/>
    <x v="65"/>
    <x v="0"/>
    <x v="0"/>
    <x v="56"/>
    <x v="1"/>
    <x v="71"/>
    <x v="1"/>
    <x v="1245"/>
    <x v="1"/>
    <x v="6"/>
    <x v="1220"/>
    <n v="5.04"/>
    <n v="3"/>
    <n v="0"/>
    <n v="1.2599999999999998"/>
  </r>
  <r>
    <n v="2111"/>
    <s v="CA-2012-164882"/>
    <x v="1"/>
    <x v="89"/>
    <d v="2012-10-31T00:00:00"/>
    <s v="Same Day"/>
    <x v="65"/>
    <x v="65"/>
    <x v="0"/>
    <x v="0"/>
    <x v="56"/>
    <x v="1"/>
    <x v="71"/>
    <x v="1"/>
    <x v="203"/>
    <x v="1"/>
    <x v="13"/>
    <x v="202"/>
    <n v="17.450000000000003"/>
    <n v="5"/>
    <n v="0"/>
    <n v="8.0269999999999992"/>
  </r>
  <r>
    <n v="2112"/>
    <s v="CA-2012-164882"/>
    <x v="1"/>
    <x v="89"/>
    <d v="2012-10-31T00:00:00"/>
    <s v="Same Day"/>
    <x v="65"/>
    <x v="65"/>
    <x v="0"/>
    <x v="0"/>
    <x v="56"/>
    <x v="1"/>
    <x v="71"/>
    <x v="1"/>
    <x v="38"/>
    <x v="0"/>
    <x v="1"/>
    <x v="38"/>
    <n v="323.13600000000002"/>
    <n v="4"/>
    <n v="0.2"/>
    <n v="20.196000000000012"/>
  </r>
  <r>
    <n v="2113"/>
    <s v="CA-2012-164882"/>
    <x v="1"/>
    <x v="89"/>
    <d v="2012-10-31T00:00:00"/>
    <s v="Same Day"/>
    <x v="65"/>
    <x v="65"/>
    <x v="0"/>
    <x v="0"/>
    <x v="56"/>
    <x v="1"/>
    <x v="71"/>
    <x v="1"/>
    <x v="558"/>
    <x v="1"/>
    <x v="14"/>
    <x v="552"/>
    <n v="29.700000000000003"/>
    <n v="3"/>
    <n v="0"/>
    <n v="8.0190000000000001"/>
  </r>
  <r>
    <n v="2114"/>
    <s v="CA-2012-164882"/>
    <x v="1"/>
    <x v="89"/>
    <d v="2012-10-31T00:00:00"/>
    <s v="Same Day"/>
    <x v="65"/>
    <x v="65"/>
    <x v="0"/>
    <x v="0"/>
    <x v="56"/>
    <x v="1"/>
    <x v="71"/>
    <x v="1"/>
    <x v="1246"/>
    <x v="2"/>
    <x v="7"/>
    <x v="1221"/>
    <n v="1295.8400000000001"/>
    <n v="4"/>
    <n v="0.2"/>
    <n v="145.78199999999993"/>
  </r>
  <r>
    <n v="2115"/>
    <s v="CA-2012-164882"/>
    <x v="1"/>
    <x v="89"/>
    <d v="2012-10-31T00:00:00"/>
    <s v="Same Day"/>
    <x v="65"/>
    <x v="65"/>
    <x v="0"/>
    <x v="0"/>
    <x v="56"/>
    <x v="1"/>
    <x v="71"/>
    <x v="1"/>
    <x v="1247"/>
    <x v="1"/>
    <x v="4"/>
    <x v="1222"/>
    <n v="46.84"/>
    <n v="2"/>
    <n v="0"/>
    <n v="12.646799999999999"/>
  </r>
  <r>
    <n v="2116"/>
    <s v="CA-2012-164882"/>
    <x v="1"/>
    <x v="89"/>
    <d v="2012-10-31T00:00:00"/>
    <s v="Same Day"/>
    <x v="65"/>
    <x v="65"/>
    <x v="0"/>
    <x v="0"/>
    <x v="56"/>
    <x v="1"/>
    <x v="71"/>
    <x v="1"/>
    <x v="1248"/>
    <x v="0"/>
    <x v="0"/>
    <x v="1223"/>
    <n v="425.83300000000003"/>
    <n v="1"/>
    <n v="0.15"/>
    <n v="20.03919999999998"/>
  </r>
  <r>
    <n v="2117"/>
    <s v="CA-2012-159786"/>
    <x v="1"/>
    <x v="88"/>
    <d v="2012-10-17T00:00:00"/>
    <s v="Second Class"/>
    <x v="343"/>
    <x v="343"/>
    <x v="0"/>
    <x v="0"/>
    <x v="30"/>
    <x v="15"/>
    <x v="144"/>
    <x v="3"/>
    <x v="1110"/>
    <x v="0"/>
    <x v="3"/>
    <x v="1090"/>
    <n v="209.67"/>
    <n v="1"/>
    <n v="0.4"/>
    <n v="-13.978000000000009"/>
  </r>
  <r>
    <n v="2118"/>
    <s v="CA-2013-130267"/>
    <x v="0"/>
    <x v="251"/>
    <d v="2013-09-24T00:00:00"/>
    <s v="Standard Class"/>
    <x v="573"/>
    <x v="573"/>
    <x v="0"/>
    <x v="0"/>
    <x v="280"/>
    <x v="1"/>
    <x v="351"/>
    <x v="1"/>
    <x v="393"/>
    <x v="1"/>
    <x v="10"/>
    <x v="389"/>
    <n v="159.88"/>
    <n v="7"/>
    <n v="0"/>
    <n v="73.544799999999995"/>
  </r>
  <r>
    <n v="2119"/>
    <s v="CA-2014-155460"/>
    <x v="3"/>
    <x v="669"/>
    <d v="2014-04-16T00:00:00"/>
    <s v="First Class"/>
    <x v="338"/>
    <x v="338"/>
    <x v="1"/>
    <x v="0"/>
    <x v="4"/>
    <x v="4"/>
    <x v="59"/>
    <x v="1"/>
    <x v="218"/>
    <x v="1"/>
    <x v="10"/>
    <x v="217"/>
    <n v="5.28"/>
    <n v="1"/>
    <n v="0"/>
    <n v="2.3759999999999999"/>
  </r>
  <r>
    <n v="2120"/>
    <s v="CA-2014-155460"/>
    <x v="3"/>
    <x v="669"/>
    <d v="2014-04-16T00:00:00"/>
    <s v="First Class"/>
    <x v="338"/>
    <x v="338"/>
    <x v="1"/>
    <x v="0"/>
    <x v="4"/>
    <x v="4"/>
    <x v="59"/>
    <x v="1"/>
    <x v="1188"/>
    <x v="1"/>
    <x v="8"/>
    <x v="1165"/>
    <n v="895.92"/>
    <n v="5"/>
    <n v="0.2"/>
    <n v="302.37299999999993"/>
  </r>
  <r>
    <n v="2121"/>
    <s v="US-2014-168690"/>
    <x v="3"/>
    <x v="363"/>
    <d v="2014-01-14T00:00:00"/>
    <s v="Standard Class"/>
    <x v="465"/>
    <x v="465"/>
    <x v="0"/>
    <x v="0"/>
    <x v="281"/>
    <x v="2"/>
    <x v="352"/>
    <x v="0"/>
    <x v="744"/>
    <x v="1"/>
    <x v="8"/>
    <x v="735"/>
    <n v="2.8080000000000007"/>
    <n v="3"/>
    <n v="0.7"/>
    <n v="-1.9656000000000002"/>
  </r>
  <r>
    <n v="2122"/>
    <s v="CA-2014-158246"/>
    <x v="3"/>
    <x v="45"/>
    <d v="2014-11-12T00:00:00"/>
    <s v="First Class"/>
    <x v="80"/>
    <x v="80"/>
    <x v="1"/>
    <x v="0"/>
    <x v="282"/>
    <x v="1"/>
    <x v="353"/>
    <x v="1"/>
    <x v="51"/>
    <x v="0"/>
    <x v="1"/>
    <x v="51"/>
    <n v="215.976"/>
    <n v="3"/>
    <n v="0.2"/>
    <n v="-2.6997000000000355"/>
  </r>
  <r>
    <n v="2123"/>
    <s v="CA-2014-167381"/>
    <x v="3"/>
    <x v="585"/>
    <d v="2014-09-25T00:00:00"/>
    <s v="Second Class"/>
    <x v="382"/>
    <x v="382"/>
    <x v="2"/>
    <x v="0"/>
    <x v="190"/>
    <x v="12"/>
    <x v="241"/>
    <x v="2"/>
    <x v="366"/>
    <x v="0"/>
    <x v="0"/>
    <x v="362"/>
    <n v="241.96"/>
    <n v="2"/>
    <n v="0"/>
    <n v="41.133199999999988"/>
  </r>
  <r>
    <n v="2124"/>
    <s v="CA-2014-167381"/>
    <x v="3"/>
    <x v="585"/>
    <d v="2014-09-25T00:00:00"/>
    <s v="Second Class"/>
    <x v="382"/>
    <x v="382"/>
    <x v="2"/>
    <x v="0"/>
    <x v="190"/>
    <x v="12"/>
    <x v="241"/>
    <x v="2"/>
    <x v="85"/>
    <x v="1"/>
    <x v="2"/>
    <x v="85"/>
    <n v="27.72"/>
    <n v="9"/>
    <n v="0"/>
    <n v="13.3056"/>
  </r>
  <r>
    <n v="2125"/>
    <s v="CA-2014-144862"/>
    <x v="3"/>
    <x v="96"/>
    <d v="2014-12-06T00:00:00"/>
    <s v="Standard Class"/>
    <x v="382"/>
    <x v="382"/>
    <x v="2"/>
    <x v="0"/>
    <x v="10"/>
    <x v="9"/>
    <x v="105"/>
    <x v="3"/>
    <x v="1249"/>
    <x v="1"/>
    <x v="12"/>
    <x v="1224"/>
    <n v="104.68000000000002"/>
    <n v="5"/>
    <n v="0.2"/>
    <n v="35.329499999999996"/>
  </r>
  <r>
    <n v="2126"/>
    <s v="CA-2014-144862"/>
    <x v="3"/>
    <x v="96"/>
    <d v="2014-12-06T00:00:00"/>
    <s v="Standard Class"/>
    <x v="382"/>
    <x v="382"/>
    <x v="2"/>
    <x v="0"/>
    <x v="10"/>
    <x v="9"/>
    <x v="105"/>
    <x v="3"/>
    <x v="1250"/>
    <x v="2"/>
    <x v="7"/>
    <x v="1225"/>
    <n v="62.957999999999998"/>
    <n v="7"/>
    <n v="0.4"/>
    <n v="9.4436999999999998"/>
  </r>
  <r>
    <n v="2127"/>
    <s v="CA-2011-126032"/>
    <x v="2"/>
    <x v="670"/>
    <d v="2011-06-28T00:00:00"/>
    <s v="Standard Class"/>
    <x v="574"/>
    <x v="574"/>
    <x v="0"/>
    <x v="0"/>
    <x v="10"/>
    <x v="9"/>
    <x v="105"/>
    <x v="3"/>
    <x v="357"/>
    <x v="2"/>
    <x v="11"/>
    <x v="353"/>
    <n v="86.376000000000005"/>
    <n v="3"/>
    <n v="0.2"/>
    <n v="1.079699999999999"/>
  </r>
  <r>
    <n v="2128"/>
    <s v="CA-2012-134859"/>
    <x v="1"/>
    <x v="242"/>
    <d v="2012-10-09T00:00:00"/>
    <s v="Standard Class"/>
    <x v="451"/>
    <x v="451"/>
    <x v="2"/>
    <x v="0"/>
    <x v="10"/>
    <x v="9"/>
    <x v="63"/>
    <x v="3"/>
    <x v="1251"/>
    <x v="0"/>
    <x v="5"/>
    <x v="1226"/>
    <n v="64.944000000000003"/>
    <n v="3"/>
    <n v="0.2"/>
    <n v="6.4943999999999953"/>
  </r>
  <r>
    <n v="2129"/>
    <s v="CA-2012-134859"/>
    <x v="1"/>
    <x v="242"/>
    <d v="2012-10-09T00:00:00"/>
    <s v="Standard Class"/>
    <x v="451"/>
    <x v="451"/>
    <x v="2"/>
    <x v="0"/>
    <x v="10"/>
    <x v="9"/>
    <x v="63"/>
    <x v="3"/>
    <x v="1004"/>
    <x v="1"/>
    <x v="10"/>
    <x v="987"/>
    <n v="20.736000000000004"/>
    <n v="4"/>
    <n v="0.2"/>
    <n v="7.2576000000000001"/>
  </r>
  <r>
    <n v="2130"/>
    <s v="US-2011-114188"/>
    <x v="2"/>
    <x v="671"/>
    <d v="2011-05-22T00:00:00"/>
    <s v="Second Class"/>
    <x v="575"/>
    <x v="575"/>
    <x v="1"/>
    <x v="0"/>
    <x v="18"/>
    <x v="38"/>
    <x v="354"/>
    <x v="3"/>
    <x v="1252"/>
    <x v="1"/>
    <x v="9"/>
    <x v="1227"/>
    <n v="33.28"/>
    <n v="4"/>
    <n v="0"/>
    <n v="9.3184000000000005"/>
  </r>
  <r>
    <n v="2131"/>
    <s v="US-2011-114188"/>
    <x v="2"/>
    <x v="671"/>
    <d v="2011-05-22T00:00:00"/>
    <s v="Second Class"/>
    <x v="575"/>
    <x v="575"/>
    <x v="1"/>
    <x v="0"/>
    <x v="18"/>
    <x v="38"/>
    <x v="354"/>
    <x v="3"/>
    <x v="1253"/>
    <x v="1"/>
    <x v="6"/>
    <x v="1228"/>
    <n v="38.520000000000003"/>
    <n v="9"/>
    <n v="0"/>
    <n v="11.9412"/>
  </r>
  <r>
    <n v="2132"/>
    <s v="US-2011-114188"/>
    <x v="2"/>
    <x v="671"/>
    <d v="2011-05-22T00:00:00"/>
    <s v="Second Class"/>
    <x v="575"/>
    <x v="575"/>
    <x v="1"/>
    <x v="0"/>
    <x v="18"/>
    <x v="38"/>
    <x v="354"/>
    <x v="3"/>
    <x v="891"/>
    <x v="0"/>
    <x v="5"/>
    <x v="875"/>
    <n v="139.86000000000001"/>
    <n v="7"/>
    <n v="0"/>
    <n v="60.139800000000015"/>
  </r>
  <r>
    <n v="2133"/>
    <s v="CA-2012-156524"/>
    <x v="1"/>
    <x v="312"/>
    <d v="2012-11-26T00:00:00"/>
    <s v="Standard Class"/>
    <x v="297"/>
    <x v="297"/>
    <x v="0"/>
    <x v="0"/>
    <x v="20"/>
    <x v="15"/>
    <x v="164"/>
    <x v="3"/>
    <x v="1254"/>
    <x v="1"/>
    <x v="10"/>
    <x v="1229"/>
    <n v="19.649999999999999"/>
    <n v="3"/>
    <n v="0"/>
    <n v="9.0389999999999997"/>
  </r>
  <r>
    <n v="2134"/>
    <s v="CA-2012-122210"/>
    <x v="1"/>
    <x v="672"/>
    <d v="2012-12-04T00:00:00"/>
    <s v="Standard Class"/>
    <x v="576"/>
    <x v="576"/>
    <x v="0"/>
    <x v="0"/>
    <x v="10"/>
    <x v="9"/>
    <x v="63"/>
    <x v="3"/>
    <x v="13"/>
    <x v="1"/>
    <x v="8"/>
    <x v="13"/>
    <n v="152.99100000000001"/>
    <n v="3"/>
    <n v="0.7"/>
    <n v="-122.39280000000002"/>
  </r>
  <r>
    <n v="2135"/>
    <s v="CA-2012-122210"/>
    <x v="1"/>
    <x v="672"/>
    <d v="2012-12-04T00:00:00"/>
    <s v="Standard Class"/>
    <x v="576"/>
    <x v="576"/>
    <x v="0"/>
    <x v="0"/>
    <x v="10"/>
    <x v="9"/>
    <x v="63"/>
    <x v="3"/>
    <x v="969"/>
    <x v="1"/>
    <x v="13"/>
    <x v="953"/>
    <n v="10.584"/>
    <n v="7"/>
    <n v="0.2"/>
    <n v="-2.3813999999999993"/>
  </r>
  <r>
    <n v="2136"/>
    <s v="CA-2012-122210"/>
    <x v="1"/>
    <x v="672"/>
    <d v="2012-12-04T00:00:00"/>
    <s v="Standard Class"/>
    <x v="576"/>
    <x v="576"/>
    <x v="0"/>
    <x v="0"/>
    <x v="10"/>
    <x v="9"/>
    <x v="63"/>
    <x v="3"/>
    <x v="1255"/>
    <x v="2"/>
    <x v="7"/>
    <x v="1230"/>
    <n v="94.919999999999987"/>
    <n v="4"/>
    <n v="0.4"/>
    <n v="15.819999999999993"/>
  </r>
  <r>
    <n v="2137"/>
    <s v="CA-2012-156377"/>
    <x v="1"/>
    <x v="620"/>
    <d v="2013-01-05T00:00:00"/>
    <s v="Standard Class"/>
    <x v="577"/>
    <x v="577"/>
    <x v="0"/>
    <x v="0"/>
    <x v="55"/>
    <x v="5"/>
    <x v="70"/>
    <x v="2"/>
    <x v="1256"/>
    <x v="0"/>
    <x v="5"/>
    <x v="1231"/>
    <n v="14.76"/>
    <n v="5"/>
    <n v="0.6"/>
    <n v="-11.439000000000004"/>
  </r>
  <r>
    <n v="2138"/>
    <s v="CA-2012-156377"/>
    <x v="1"/>
    <x v="620"/>
    <d v="2013-01-05T00:00:00"/>
    <s v="Standard Class"/>
    <x v="577"/>
    <x v="577"/>
    <x v="0"/>
    <x v="0"/>
    <x v="55"/>
    <x v="5"/>
    <x v="70"/>
    <x v="2"/>
    <x v="1203"/>
    <x v="1"/>
    <x v="8"/>
    <x v="1179"/>
    <n v="3.6559999999999993"/>
    <n v="4"/>
    <n v="0.8"/>
    <n v="-5.8496000000000024"/>
  </r>
  <r>
    <n v="2139"/>
    <s v="US-2014-157896"/>
    <x v="3"/>
    <x v="673"/>
    <d v="2014-11-17T00:00:00"/>
    <s v="Same Day"/>
    <x v="558"/>
    <x v="558"/>
    <x v="0"/>
    <x v="0"/>
    <x v="20"/>
    <x v="15"/>
    <x v="29"/>
    <x v="3"/>
    <x v="593"/>
    <x v="1"/>
    <x v="10"/>
    <x v="588"/>
    <n v="146.82"/>
    <n v="3"/>
    <n v="0"/>
    <n v="73.41"/>
  </r>
  <r>
    <n v="2140"/>
    <s v="CA-2011-159520"/>
    <x v="2"/>
    <x v="571"/>
    <d v="2011-06-11T00:00:00"/>
    <s v="Standard Class"/>
    <x v="265"/>
    <x v="265"/>
    <x v="1"/>
    <x v="0"/>
    <x v="85"/>
    <x v="15"/>
    <x v="254"/>
    <x v="3"/>
    <x v="350"/>
    <x v="1"/>
    <x v="8"/>
    <x v="346"/>
    <n v="149.54399999999998"/>
    <n v="9"/>
    <n v="0.2"/>
    <n v="50.471099999999993"/>
  </r>
  <r>
    <n v="2141"/>
    <s v="CA-2011-159520"/>
    <x v="2"/>
    <x v="571"/>
    <d v="2011-06-11T00:00:00"/>
    <s v="Standard Class"/>
    <x v="265"/>
    <x v="265"/>
    <x v="1"/>
    <x v="0"/>
    <x v="85"/>
    <x v="15"/>
    <x v="254"/>
    <x v="3"/>
    <x v="1257"/>
    <x v="1"/>
    <x v="14"/>
    <x v="1232"/>
    <n v="17.14"/>
    <n v="2"/>
    <n v="0"/>
    <n v="4.4564000000000004"/>
  </r>
  <r>
    <n v="2142"/>
    <s v="CA-2011-159520"/>
    <x v="2"/>
    <x v="571"/>
    <d v="2011-06-11T00:00:00"/>
    <s v="Standard Class"/>
    <x v="265"/>
    <x v="265"/>
    <x v="1"/>
    <x v="0"/>
    <x v="85"/>
    <x v="15"/>
    <x v="254"/>
    <x v="3"/>
    <x v="1258"/>
    <x v="0"/>
    <x v="3"/>
    <x v="1233"/>
    <n v="991.76400000000012"/>
    <n v="3"/>
    <n v="0.4"/>
    <n v="-347.11740000000009"/>
  </r>
  <r>
    <n v="2143"/>
    <s v="CA-2013-155481"/>
    <x v="0"/>
    <x v="142"/>
    <d v="2013-09-06T00:00:00"/>
    <s v="Standard Class"/>
    <x v="158"/>
    <x v="158"/>
    <x v="1"/>
    <x v="0"/>
    <x v="10"/>
    <x v="9"/>
    <x v="11"/>
    <x v="3"/>
    <x v="69"/>
    <x v="1"/>
    <x v="10"/>
    <x v="69"/>
    <n v="30.48"/>
    <n v="6"/>
    <n v="0.2"/>
    <n v="9.9059999999999988"/>
  </r>
  <r>
    <n v="2144"/>
    <s v="CA-2013-155481"/>
    <x v="0"/>
    <x v="142"/>
    <d v="2013-09-06T00:00:00"/>
    <s v="Standard Class"/>
    <x v="158"/>
    <x v="158"/>
    <x v="1"/>
    <x v="0"/>
    <x v="10"/>
    <x v="9"/>
    <x v="11"/>
    <x v="3"/>
    <x v="125"/>
    <x v="2"/>
    <x v="7"/>
    <x v="126"/>
    <n v="23.987999999999996"/>
    <n v="2"/>
    <n v="0.4"/>
    <n v="-4.7975999999999974"/>
  </r>
  <r>
    <n v="2145"/>
    <s v="CA-2013-155481"/>
    <x v="0"/>
    <x v="142"/>
    <d v="2013-09-06T00:00:00"/>
    <s v="Standard Class"/>
    <x v="158"/>
    <x v="158"/>
    <x v="1"/>
    <x v="0"/>
    <x v="10"/>
    <x v="9"/>
    <x v="11"/>
    <x v="3"/>
    <x v="127"/>
    <x v="1"/>
    <x v="13"/>
    <x v="33"/>
    <n v="16.687999999999999"/>
    <n v="7"/>
    <n v="0.2"/>
    <n v="5.4235999999999995"/>
  </r>
  <r>
    <n v="2146"/>
    <s v="US-2013-152051"/>
    <x v="0"/>
    <x v="674"/>
    <d v="2013-06-30T00:00:00"/>
    <s v="Standard Class"/>
    <x v="378"/>
    <x v="378"/>
    <x v="1"/>
    <x v="0"/>
    <x v="283"/>
    <x v="9"/>
    <x v="355"/>
    <x v="3"/>
    <x v="228"/>
    <x v="0"/>
    <x v="1"/>
    <x v="226"/>
    <n v="422.05799999999994"/>
    <n v="3"/>
    <n v="0.3"/>
    <n v="-18.088200000000001"/>
  </r>
  <r>
    <n v="2147"/>
    <s v="US-2013-152051"/>
    <x v="0"/>
    <x v="674"/>
    <d v="2013-06-30T00:00:00"/>
    <s v="Standard Class"/>
    <x v="378"/>
    <x v="378"/>
    <x v="1"/>
    <x v="0"/>
    <x v="283"/>
    <x v="9"/>
    <x v="355"/>
    <x v="3"/>
    <x v="132"/>
    <x v="1"/>
    <x v="8"/>
    <x v="132"/>
    <n v="38.088000000000001"/>
    <n v="4"/>
    <n v="0.7"/>
    <n v="-27.93119999999999"/>
  </r>
  <r>
    <n v="2148"/>
    <s v="US-2013-152051"/>
    <x v="0"/>
    <x v="674"/>
    <d v="2013-06-30T00:00:00"/>
    <s v="Standard Class"/>
    <x v="378"/>
    <x v="378"/>
    <x v="1"/>
    <x v="0"/>
    <x v="283"/>
    <x v="9"/>
    <x v="355"/>
    <x v="3"/>
    <x v="45"/>
    <x v="1"/>
    <x v="4"/>
    <x v="45"/>
    <n v="254.35200000000003"/>
    <n v="6"/>
    <n v="0.2"/>
    <n v="-50.870400000000018"/>
  </r>
  <r>
    <n v="2149"/>
    <s v="CA-2011-141607"/>
    <x v="2"/>
    <x v="432"/>
    <d v="2011-12-17T00:00:00"/>
    <s v="Standard Class"/>
    <x v="576"/>
    <x v="576"/>
    <x v="0"/>
    <x v="0"/>
    <x v="3"/>
    <x v="1"/>
    <x v="137"/>
    <x v="1"/>
    <x v="784"/>
    <x v="0"/>
    <x v="5"/>
    <x v="775"/>
    <n v="43.31"/>
    <n v="1"/>
    <n v="0"/>
    <n v="4.330999999999996"/>
  </r>
  <r>
    <n v="2150"/>
    <s v="CA-2014-102771"/>
    <x v="3"/>
    <x v="185"/>
    <d v="2014-04-06T00:00:00"/>
    <s v="Standard Class"/>
    <x v="157"/>
    <x v="157"/>
    <x v="0"/>
    <x v="0"/>
    <x v="20"/>
    <x v="15"/>
    <x v="45"/>
    <x v="3"/>
    <x v="1259"/>
    <x v="2"/>
    <x v="7"/>
    <x v="1234"/>
    <n v="84.949999999999989"/>
    <n v="5"/>
    <n v="0"/>
    <n v="22.086999999999996"/>
  </r>
  <r>
    <n v="2151"/>
    <s v="US-2014-139969"/>
    <x v="3"/>
    <x v="123"/>
    <d v="2014-11-27T00:00:00"/>
    <s v="Standard Class"/>
    <x v="578"/>
    <x v="578"/>
    <x v="0"/>
    <x v="0"/>
    <x v="284"/>
    <x v="5"/>
    <x v="356"/>
    <x v="2"/>
    <x v="913"/>
    <x v="0"/>
    <x v="1"/>
    <x v="896"/>
    <n v="233.05799999999999"/>
    <n v="3"/>
    <n v="0.3"/>
    <n v="-53.270399999999995"/>
  </r>
  <r>
    <n v="2152"/>
    <s v="CA-2011-167360"/>
    <x v="2"/>
    <x v="156"/>
    <d v="2011-11-29T00:00:00"/>
    <s v="Second Class"/>
    <x v="579"/>
    <x v="579"/>
    <x v="0"/>
    <x v="0"/>
    <x v="285"/>
    <x v="25"/>
    <x v="357"/>
    <x v="2"/>
    <x v="404"/>
    <x v="2"/>
    <x v="11"/>
    <x v="400"/>
    <n v="111.79"/>
    <n v="7"/>
    <n v="0"/>
    <n v="43.598100000000002"/>
  </r>
  <r>
    <n v="2153"/>
    <s v="CA-2012-123505"/>
    <x v="1"/>
    <x v="6"/>
    <d v="2012-11-26T00:00:00"/>
    <s v="Standard Class"/>
    <x v="481"/>
    <x v="481"/>
    <x v="0"/>
    <x v="0"/>
    <x v="94"/>
    <x v="31"/>
    <x v="358"/>
    <x v="3"/>
    <x v="1025"/>
    <x v="1"/>
    <x v="10"/>
    <x v="1007"/>
    <n v="14.940000000000001"/>
    <n v="3"/>
    <n v="0"/>
    <n v="7.0218000000000007"/>
  </r>
  <r>
    <n v="2154"/>
    <s v="CA-2013-117282"/>
    <x v="0"/>
    <x v="216"/>
    <d v="2013-07-19T00:00:00"/>
    <s v="Standard Class"/>
    <x v="112"/>
    <x v="112"/>
    <x v="1"/>
    <x v="0"/>
    <x v="20"/>
    <x v="15"/>
    <x v="29"/>
    <x v="3"/>
    <x v="608"/>
    <x v="1"/>
    <x v="8"/>
    <x v="603"/>
    <n v="14.16"/>
    <n v="2"/>
    <n v="0.2"/>
    <n v="5.133"/>
  </r>
  <r>
    <n v="2155"/>
    <s v="US-2013-120460"/>
    <x v="0"/>
    <x v="567"/>
    <d v="2013-05-06T00:00:00"/>
    <s v="Standard Class"/>
    <x v="408"/>
    <x v="408"/>
    <x v="2"/>
    <x v="0"/>
    <x v="61"/>
    <x v="5"/>
    <x v="176"/>
    <x v="2"/>
    <x v="1155"/>
    <x v="0"/>
    <x v="5"/>
    <x v="1134"/>
    <n v="22.608000000000001"/>
    <n v="3"/>
    <n v="0.6"/>
    <n v="-10.173599999999997"/>
  </r>
  <r>
    <n v="2156"/>
    <s v="CA-2013-111115"/>
    <x v="0"/>
    <x v="197"/>
    <d v="2013-07-28T00:00:00"/>
    <s v="Second Class"/>
    <x v="445"/>
    <x v="445"/>
    <x v="0"/>
    <x v="0"/>
    <x v="1"/>
    <x v="1"/>
    <x v="3"/>
    <x v="1"/>
    <x v="294"/>
    <x v="1"/>
    <x v="13"/>
    <x v="291"/>
    <n v="21.48"/>
    <n v="6"/>
    <n v="0"/>
    <n v="10.74"/>
  </r>
  <r>
    <n v="2157"/>
    <s v="CA-2011-124646"/>
    <x v="2"/>
    <x v="169"/>
    <d v="2011-06-24T00:00:00"/>
    <s v="First Class"/>
    <x v="231"/>
    <x v="231"/>
    <x v="0"/>
    <x v="0"/>
    <x v="31"/>
    <x v="11"/>
    <x v="39"/>
    <x v="2"/>
    <x v="749"/>
    <x v="1"/>
    <x v="4"/>
    <x v="740"/>
    <n v="501.81000000000006"/>
    <n v="3"/>
    <n v="0"/>
    <n v="0"/>
  </r>
  <r>
    <n v="2158"/>
    <s v="CA-2011-124646"/>
    <x v="2"/>
    <x v="169"/>
    <d v="2011-06-24T00:00:00"/>
    <s v="First Class"/>
    <x v="231"/>
    <x v="231"/>
    <x v="0"/>
    <x v="0"/>
    <x v="31"/>
    <x v="11"/>
    <x v="39"/>
    <x v="2"/>
    <x v="398"/>
    <x v="1"/>
    <x v="4"/>
    <x v="394"/>
    <n v="161.94"/>
    <n v="3"/>
    <n v="0"/>
    <n v="9.716399999999993"/>
  </r>
  <r>
    <n v="2159"/>
    <s v="CA-2014-148166"/>
    <x v="3"/>
    <x v="208"/>
    <d v="2014-10-27T00:00:00"/>
    <s v="Standard Class"/>
    <x v="71"/>
    <x v="71"/>
    <x v="2"/>
    <x v="0"/>
    <x v="207"/>
    <x v="2"/>
    <x v="261"/>
    <x v="0"/>
    <x v="1260"/>
    <x v="1"/>
    <x v="6"/>
    <x v="1235"/>
    <n v="17.856000000000002"/>
    <n v="4"/>
    <n v="0.2"/>
    <n v="2.0087999999999973"/>
  </r>
  <r>
    <n v="2160"/>
    <s v="CA-2013-159737"/>
    <x v="0"/>
    <x v="323"/>
    <d v="2013-09-10T00:00:00"/>
    <s v="Standard Class"/>
    <x v="229"/>
    <x v="229"/>
    <x v="0"/>
    <x v="0"/>
    <x v="22"/>
    <x v="10"/>
    <x v="26"/>
    <x v="2"/>
    <x v="908"/>
    <x v="1"/>
    <x v="8"/>
    <x v="891"/>
    <n v="8.8079999999999981"/>
    <n v="3"/>
    <n v="0.8"/>
    <n v="-14.973600000000001"/>
  </r>
  <r>
    <n v="2161"/>
    <s v="CA-2013-141019"/>
    <x v="0"/>
    <x v="675"/>
    <d v="2013-05-15T00:00:00"/>
    <s v="Same Day"/>
    <x v="109"/>
    <x v="109"/>
    <x v="0"/>
    <x v="0"/>
    <x v="74"/>
    <x v="24"/>
    <x v="93"/>
    <x v="3"/>
    <x v="1071"/>
    <x v="0"/>
    <x v="5"/>
    <x v="1051"/>
    <n v="79.384000000000015"/>
    <n v="1"/>
    <n v="0.2"/>
    <n v="29.768999999999998"/>
  </r>
  <r>
    <n v="2162"/>
    <s v="CA-2013-101938"/>
    <x v="0"/>
    <x v="676"/>
    <d v="2013-01-12T00:00:00"/>
    <s v="Standard Class"/>
    <x v="108"/>
    <x v="108"/>
    <x v="2"/>
    <x v="0"/>
    <x v="182"/>
    <x v="1"/>
    <x v="232"/>
    <x v="1"/>
    <x v="1261"/>
    <x v="1"/>
    <x v="6"/>
    <x v="1236"/>
    <n v="34.58"/>
    <n v="1"/>
    <n v="0"/>
    <n v="10.028199999999998"/>
  </r>
  <r>
    <n v="2163"/>
    <s v="CA-2014-166296"/>
    <x v="3"/>
    <x v="677"/>
    <d v="2014-03-20T00:00:00"/>
    <s v="Standard Class"/>
    <x v="580"/>
    <x v="580"/>
    <x v="2"/>
    <x v="0"/>
    <x v="286"/>
    <x v="1"/>
    <x v="359"/>
    <x v="1"/>
    <x v="1078"/>
    <x v="1"/>
    <x v="10"/>
    <x v="1059"/>
    <n v="314.54999999999995"/>
    <n v="3"/>
    <n v="0"/>
    <n v="150.98399999999998"/>
  </r>
  <r>
    <n v="2164"/>
    <s v="CA-2013-154018"/>
    <x v="0"/>
    <x v="63"/>
    <d v="2013-10-20T00:00:00"/>
    <s v="Standard Class"/>
    <x v="66"/>
    <x v="66"/>
    <x v="0"/>
    <x v="0"/>
    <x v="128"/>
    <x v="5"/>
    <x v="161"/>
    <x v="2"/>
    <x v="657"/>
    <x v="2"/>
    <x v="11"/>
    <x v="651"/>
    <n v="191.976"/>
    <n v="3"/>
    <n v="0.2"/>
    <n v="23.996999999999986"/>
  </r>
  <r>
    <n v="2165"/>
    <s v="CA-2013-154018"/>
    <x v="0"/>
    <x v="63"/>
    <d v="2013-10-20T00:00:00"/>
    <s v="Standard Class"/>
    <x v="66"/>
    <x v="66"/>
    <x v="0"/>
    <x v="0"/>
    <x v="128"/>
    <x v="5"/>
    <x v="161"/>
    <x v="2"/>
    <x v="1262"/>
    <x v="1"/>
    <x v="10"/>
    <x v="1237"/>
    <n v="8.2880000000000003"/>
    <n v="2"/>
    <n v="0.2"/>
    <n v="3.0043999999999995"/>
  </r>
  <r>
    <n v="2166"/>
    <s v="CA-2013-154018"/>
    <x v="0"/>
    <x v="63"/>
    <d v="2013-10-20T00:00:00"/>
    <s v="Standard Class"/>
    <x v="66"/>
    <x v="66"/>
    <x v="0"/>
    <x v="0"/>
    <x v="128"/>
    <x v="5"/>
    <x v="161"/>
    <x v="2"/>
    <x v="583"/>
    <x v="0"/>
    <x v="5"/>
    <x v="578"/>
    <n v="139.91999999999999"/>
    <n v="5"/>
    <n v="0.6"/>
    <n v="-150.41399999999999"/>
  </r>
  <r>
    <n v="2167"/>
    <s v="CA-2013-154018"/>
    <x v="0"/>
    <x v="63"/>
    <d v="2013-10-20T00:00:00"/>
    <s v="Standard Class"/>
    <x v="66"/>
    <x v="66"/>
    <x v="0"/>
    <x v="0"/>
    <x v="128"/>
    <x v="5"/>
    <x v="161"/>
    <x v="2"/>
    <x v="1167"/>
    <x v="1"/>
    <x v="6"/>
    <x v="1145"/>
    <n v="15.872"/>
    <n v="1"/>
    <n v="0.2"/>
    <n v="1.1904000000000003"/>
  </r>
  <r>
    <n v="2168"/>
    <s v="CA-2013-154018"/>
    <x v="0"/>
    <x v="63"/>
    <d v="2013-10-20T00:00:00"/>
    <s v="Standard Class"/>
    <x v="66"/>
    <x v="66"/>
    <x v="0"/>
    <x v="0"/>
    <x v="128"/>
    <x v="5"/>
    <x v="161"/>
    <x v="2"/>
    <x v="307"/>
    <x v="1"/>
    <x v="8"/>
    <x v="304"/>
    <n v="6.2859999999999987"/>
    <n v="7"/>
    <n v="0.8"/>
    <n v="-11.000500000000008"/>
  </r>
  <r>
    <n v="2169"/>
    <s v="CA-2014-117870"/>
    <x v="3"/>
    <x v="678"/>
    <d v="2014-01-31T00:00:00"/>
    <s v="Second Class"/>
    <x v="581"/>
    <x v="581"/>
    <x v="0"/>
    <x v="0"/>
    <x v="239"/>
    <x v="24"/>
    <x v="360"/>
    <x v="3"/>
    <x v="512"/>
    <x v="1"/>
    <x v="6"/>
    <x v="507"/>
    <n v="14.015999999999998"/>
    <n v="3"/>
    <n v="0.2"/>
    <n v="1.7519999999999998"/>
  </r>
  <r>
    <n v="2170"/>
    <s v="CA-2014-117870"/>
    <x v="3"/>
    <x v="678"/>
    <d v="2014-01-31T00:00:00"/>
    <s v="Second Class"/>
    <x v="581"/>
    <x v="581"/>
    <x v="0"/>
    <x v="0"/>
    <x v="239"/>
    <x v="24"/>
    <x v="360"/>
    <x v="3"/>
    <x v="701"/>
    <x v="2"/>
    <x v="11"/>
    <x v="694"/>
    <n v="71.975999999999999"/>
    <n v="3"/>
    <n v="0.2"/>
    <n v="-8.9970000000000034"/>
  </r>
  <r>
    <n v="2171"/>
    <s v="CA-2014-117870"/>
    <x v="3"/>
    <x v="678"/>
    <d v="2014-01-31T00:00:00"/>
    <s v="Second Class"/>
    <x v="581"/>
    <x v="581"/>
    <x v="0"/>
    <x v="0"/>
    <x v="239"/>
    <x v="24"/>
    <x v="360"/>
    <x v="3"/>
    <x v="160"/>
    <x v="2"/>
    <x v="7"/>
    <x v="159"/>
    <n v="107.982"/>
    <n v="3"/>
    <n v="0.4"/>
    <n v="-26.995499999999993"/>
  </r>
  <r>
    <n v="2172"/>
    <s v="US-2014-137491"/>
    <x v="3"/>
    <x v="123"/>
    <d v="2014-11-26T00:00:00"/>
    <s v="Standard Class"/>
    <x v="18"/>
    <x v="18"/>
    <x v="1"/>
    <x v="0"/>
    <x v="287"/>
    <x v="5"/>
    <x v="361"/>
    <x v="2"/>
    <x v="635"/>
    <x v="0"/>
    <x v="1"/>
    <x v="629"/>
    <n v="305.31200000000001"/>
    <n v="2"/>
    <n v="0.3"/>
    <n v="-8.7232000000000198"/>
  </r>
  <r>
    <n v="2173"/>
    <s v="CA-2011-152296"/>
    <x v="2"/>
    <x v="601"/>
    <d v="2011-08-03T00:00:00"/>
    <s v="First Class"/>
    <x v="582"/>
    <x v="582"/>
    <x v="0"/>
    <x v="0"/>
    <x v="8"/>
    <x v="1"/>
    <x v="34"/>
    <x v="1"/>
    <x v="1263"/>
    <x v="1"/>
    <x v="8"/>
    <x v="1238"/>
    <n v="19.752000000000002"/>
    <n v="3"/>
    <n v="0.2"/>
    <n v="6.9131999999999998"/>
  </r>
  <r>
    <n v="2174"/>
    <s v="CA-2013-112025"/>
    <x v="0"/>
    <x v="679"/>
    <d v="2013-08-05T00:00:00"/>
    <s v="Standard Class"/>
    <x v="60"/>
    <x v="60"/>
    <x v="2"/>
    <x v="0"/>
    <x v="12"/>
    <x v="5"/>
    <x v="32"/>
    <x v="2"/>
    <x v="1087"/>
    <x v="1"/>
    <x v="8"/>
    <x v="1068"/>
    <n v="9.2639999999999976"/>
    <n v="3"/>
    <n v="0.8"/>
    <n v="-13.895999999999997"/>
  </r>
  <r>
    <n v="2175"/>
    <s v="CA-2012-132507"/>
    <x v="1"/>
    <x v="117"/>
    <d v="2012-08-03T00:00:00"/>
    <s v="Second Class"/>
    <x v="566"/>
    <x v="566"/>
    <x v="1"/>
    <x v="0"/>
    <x v="12"/>
    <x v="5"/>
    <x v="16"/>
    <x v="2"/>
    <x v="1220"/>
    <x v="1"/>
    <x v="4"/>
    <x v="1195"/>
    <n v="61.792000000000002"/>
    <n v="4"/>
    <n v="0.2"/>
    <n v="6.1792000000000016"/>
  </r>
  <r>
    <n v="2176"/>
    <s v="CA-2013-125738"/>
    <x v="0"/>
    <x v="680"/>
    <d v="2013-10-22T00:00:00"/>
    <s v="Standard Class"/>
    <x v="583"/>
    <x v="583"/>
    <x v="2"/>
    <x v="0"/>
    <x v="288"/>
    <x v="7"/>
    <x v="362"/>
    <x v="1"/>
    <x v="1264"/>
    <x v="1"/>
    <x v="10"/>
    <x v="1239"/>
    <n v="45.68"/>
    <n v="2"/>
    <n v="0"/>
    <n v="21.012799999999999"/>
  </r>
  <r>
    <n v="2177"/>
    <s v="CA-2013-125738"/>
    <x v="0"/>
    <x v="680"/>
    <d v="2013-10-22T00:00:00"/>
    <s v="Standard Class"/>
    <x v="583"/>
    <x v="583"/>
    <x v="2"/>
    <x v="0"/>
    <x v="288"/>
    <x v="7"/>
    <x v="362"/>
    <x v="1"/>
    <x v="1083"/>
    <x v="1"/>
    <x v="10"/>
    <x v="1064"/>
    <n v="60.12"/>
    <n v="9"/>
    <n v="0"/>
    <n v="28.857599999999998"/>
  </r>
  <r>
    <n v="2178"/>
    <s v="CA-2013-125738"/>
    <x v="0"/>
    <x v="680"/>
    <d v="2013-10-22T00:00:00"/>
    <s v="Standard Class"/>
    <x v="583"/>
    <x v="583"/>
    <x v="2"/>
    <x v="0"/>
    <x v="288"/>
    <x v="7"/>
    <x v="362"/>
    <x v="1"/>
    <x v="1124"/>
    <x v="1"/>
    <x v="8"/>
    <x v="1103"/>
    <n v="41.72"/>
    <n v="5"/>
    <n v="0.2"/>
    <n v="13.037499999999998"/>
  </r>
  <r>
    <n v="2179"/>
    <s v="CA-2013-125738"/>
    <x v="0"/>
    <x v="680"/>
    <d v="2013-10-22T00:00:00"/>
    <s v="Standard Class"/>
    <x v="583"/>
    <x v="583"/>
    <x v="2"/>
    <x v="0"/>
    <x v="288"/>
    <x v="7"/>
    <x v="362"/>
    <x v="1"/>
    <x v="422"/>
    <x v="1"/>
    <x v="10"/>
    <x v="417"/>
    <n v="71.599999999999994"/>
    <n v="8"/>
    <n v="0"/>
    <n v="32.935999999999993"/>
  </r>
  <r>
    <n v="2180"/>
    <s v="CA-2013-128818"/>
    <x v="0"/>
    <x v="681"/>
    <d v="2013-05-12T00:00:00"/>
    <s v="Standard Class"/>
    <x v="170"/>
    <x v="170"/>
    <x v="0"/>
    <x v="0"/>
    <x v="20"/>
    <x v="15"/>
    <x v="29"/>
    <x v="3"/>
    <x v="338"/>
    <x v="1"/>
    <x v="8"/>
    <x v="334"/>
    <n v="85.232000000000014"/>
    <n v="7"/>
    <n v="0.2"/>
    <n v="30.896599999999996"/>
  </r>
  <r>
    <n v="2181"/>
    <s v="CA-2013-128818"/>
    <x v="0"/>
    <x v="681"/>
    <d v="2013-05-12T00:00:00"/>
    <s v="Standard Class"/>
    <x v="170"/>
    <x v="170"/>
    <x v="0"/>
    <x v="0"/>
    <x v="20"/>
    <x v="15"/>
    <x v="29"/>
    <x v="3"/>
    <x v="429"/>
    <x v="1"/>
    <x v="2"/>
    <x v="424"/>
    <n v="44.400000000000006"/>
    <n v="3"/>
    <n v="0"/>
    <n v="22.200000000000003"/>
  </r>
  <r>
    <n v="2182"/>
    <s v="CA-2013-128818"/>
    <x v="0"/>
    <x v="681"/>
    <d v="2013-05-12T00:00:00"/>
    <s v="Standard Class"/>
    <x v="170"/>
    <x v="170"/>
    <x v="0"/>
    <x v="0"/>
    <x v="20"/>
    <x v="15"/>
    <x v="29"/>
    <x v="3"/>
    <x v="1265"/>
    <x v="0"/>
    <x v="1"/>
    <x v="1240"/>
    <n v="442.76400000000001"/>
    <n v="4"/>
    <n v="0.1"/>
    <n v="59.035200000000003"/>
  </r>
  <r>
    <n v="2183"/>
    <s v="CA-2013-128818"/>
    <x v="0"/>
    <x v="681"/>
    <d v="2013-05-12T00:00:00"/>
    <s v="Standard Class"/>
    <x v="170"/>
    <x v="170"/>
    <x v="0"/>
    <x v="0"/>
    <x v="20"/>
    <x v="15"/>
    <x v="29"/>
    <x v="3"/>
    <x v="1150"/>
    <x v="2"/>
    <x v="15"/>
    <x v="1129"/>
    <n v="3999.95"/>
    <n v="5"/>
    <n v="0"/>
    <n v="1159.9854999999998"/>
  </r>
  <r>
    <n v="2184"/>
    <s v="CA-2013-128818"/>
    <x v="0"/>
    <x v="681"/>
    <d v="2013-05-12T00:00:00"/>
    <s v="Standard Class"/>
    <x v="170"/>
    <x v="170"/>
    <x v="0"/>
    <x v="0"/>
    <x v="20"/>
    <x v="15"/>
    <x v="29"/>
    <x v="3"/>
    <x v="97"/>
    <x v="2"/>
    <x v="11"/>
    <x v="97"/>
    <n v="199.95000000000002"/>
    <n v="5"/>
    <n v="0"/>
    <n v="21.994499999999988"/>
  </r>
  <r>
    <n v="2185"/>
    <s v="CA-2013-128818"/>
    <x v="0"/>
    <x v="681"/>
    <d v="2013-05-12T00:00:00"/>
    <s v="Standard Class"/>
    <x v="170"/>
    <x v="170"/>
    <x v="0"/>
    <x v="0"/>
    <x v="20"/>
    <x v="15"/>
    <x v="29"/>
    <x v="3"/>
    <x v="740"/>
    <x v="0"/>
    <x v="5"/>
    <x v="33"/>
    <n v="63.68"/>
    <n v="8"/>
    <n v="0"/>
    <n v="28.019200000000005"/>
  </r>
  <r>
    <n v="2186"/>
    <s v="CA-2014-124576"/>
    <x v="3"/>
    <x v="378"/>
    <d v="2014-08-05T00:00:00"/>
    <s v="Second Class"/>
    <x v="96"/>
    <x v="96"/>
    <x v="1"/>
    <x v="0"/>
    <x v="162"/>
    <x v="1"/>
    <x v="205"/>
    <x v="1"/>
    <x v="141"/>
    <x v="1"/>
    <x v="8"/>
    <x v="141"/>
    <n v="54.896000000000008"/>
    <n v="2"/>
    <n v="0.2"/>
    <n v="18.5274"/>
  </r>
  <r>
    <n v="2187"/>
    <s v="CA-2013-101378"/>
    <x v="0"/>
    <x v="216"/>
    <d v="2013-07-15T00:00:00"/>
    <s v="Same Day"/>
    <x v="584"/>
    <x v="584"/>
    <x v="0"/>
    <x v="0"/>
    <x v="114"/>
    <x v="19"/>
    <x v="363"/>
    <x v="0"/>
    <x v="174"/>
    <x v="2"/>
    <x v="11"/>
    <x v="173"/>
    <n v="29"/>
    <n v="2"/>
    <n v="0"/>
    <n v="7.25"/>
  </r>
  <r>
    <n v="2188"/>
    <s v="CA-2014-143063"/>
    <x v="3"/>
    <x v="682"/>
    <d v="2014-08-16T00:00:00"/>
    <s v="Standard Class"/>
    <x v="582"/>
    <x v="582"/>
    <x v="0"/>
    <x v="0"/>
    <x v="38"/>
    <x v="14"/>
    <x v="134"/>
    <x v="2"/>
    <x v="1040"/>
    <x v="1"/>
    <x v="12"/>
    <x v="33"/>
    <n v="70.08"/>
    <n v="6"/>
    <n v="0"/>
    <n v="35.04"/>
  </r>
  <r>
    <n v="2189"/>
    <s v="CA-2014-143063"/>
    <x v="3"/>
    <x v="682"/>
    <d v="2014-08-16T00:00:00"/>
    <s v="Standard Class"/>
    <x v="582"/>
    <x v="582"/>
    <x v="0"/>
    <x v="0"/>
    <x v="38"/>
    <x v="14"/>
    <x v="134"/>
    <x v="2"/>
    <x v="71"/>
    <x v="0"/>
    <x v="5"/>
    <x v="71"/>
    <n v="121.3"/>
    <n v="2"/>
    <n v="0"/>
    <n v="25.472999999999999"/>
  </r>
  <r>
    <n v="2190"/>
    <s v="CA-2014-143063"/>
    <x v="3"/>
    <x v="682"/>
    <d v="2014-08-16T00:00:00"/>
    <s v="Standard Class"/>
    <x v="582"/>
    <x v="582"/>
    <x v="0"/>
    <x v="0"/>
    <x v="38"/>
    <x v="14"/>
    <x v="134"/>
    <x v="2"/>
    <x v="297"/>
    <x v="2"/>
    <x v="7"/>
    <x v="294"/>
    <n v="1454.4900000000002"/>
    <n v="9"/>
    <n v="0"/>
    <n v="378.16740000000004"/>
  </r>
  <r>
    <n v="2191"/>
    <s v="CA-2013-118913"/>
    <x v="0"/>
    <x v="674"/>
    <d v="2013-06-30T00:00:00"/>
    <s v="Standard Class"/>
    <x v="238"/>
    <x v="238"/>
    <x v="0"/>
    <x v="0"/>
    <x v="1"/>
    <x v="1"/>
    <x v="13"/>
    <x v="1"/>
    <x v="1266"/>
    <x v="1"/>
    <x v="9"/>
    <x v="1241"/>
    <n v="60.81"/>
    <n v="3"/>
    <n v="0"/>
    <n v="17.026800000000001"/>
  </r>
  <r>
    <n v="2192"/>
    <s v="CA-2013-128412"/>
    <x v="0"/>
    <x v="107"/>
    <d v="2013-12-18T00:00:00"/>
    <s v="Standard Class"/>
    <x v="275"/>
    <x v="275"/>
    <x v="0"/>
    <x v="0"/>
    <x v="4"/>
    <x v="4"/>
    <x v="59"/>
    <x v="1"/>
    <x v="1242"/>
    <x v="1"/>
    <x v="8"/>
    <x v="1216"/>
    <n v="153.55199999999999"/>
    <n v="3"/>
    <n v="0.2"/>
    <n v="51.823799999999999"/>
  </r>
  <r>
    <n v="2193"/>
    <s v="CA-2013-128412"/>
    <x v="0"/>
    <x v="107"/>
    <d v="2013-12-18T00:00:00"/>
    <s v="Standard Class"/>
    <x v="275"/>
    <x v="275"/>
    <x v="0"/>
    <x v="0"/>
    <x v="4"/>
    <x v="4"/>
    <x v="59"/>
    <x v="1"/>
    <x v="1112"/>
    <x v="1"/>
    <x v="9"/>
    <x v="1092"/>
    <n v="65.34"/>
    <n v="3"/>
    <n v="0"/>
    <n v="22.869"/>
  </r>
  <r>
    <n v="2194"/>
    <s v="CA-2013-128412"/>
    <x v="0"/>
    <x v="107"/>
    <d v="2013-12-18T00:00:00"/>
    <s v="Standard Class"/>
    <x v="275"/>
    <x v="275"/>
    <x v="0"/>
    <x v="0"/>
    <x v="4"/>
    <x v="4"/>
    <x v="59"/>
    <x v="1"/>
    <x v="1030"/>
    <x v="1"/>
    <x v="10"/>
    <x v="1012"/>
    <n v="123.92"/>
    <n v="4"/>
    <n v="0"/>
    <n v="55.763999999999996"/>
  </r>
  <r>
    <n v="2195"/>
    <s v="CA-2013-128412"/>
    <x v="0"/>
    <x v="107"/>
    <d v="2013-12-18T00:00:00"/>
    <s v="Standard Class"/>
    <x v="275"/>
    <x v="275"/>
    <x v="0"/>
    <x v="0"/>
    <x v="4"/>
    <x v="4"/>
    <x v="59"/>
    <x v="1"/>
    <x v="1267"/>
    <x v="1"/>
    <x v="9"/>
    <x v="1242"/>
    <n v="35.099999999999994"/>
    <n v="3"/>
    <n v="0"/>
    <n v="12.285"/>
  </r>
  <r>
    <n v="2196"/>
    <s v="CA-2013-128412"/>
    <x v="0"/>
    <x v="107"/>
    <d v="2013-12-18T00:00:00"/>
    <s v="Standard Class"/>
    <x v="275"/>
    <x v="275"/>
    <x v="0"/>
    <x v="0"/>
    <x v="4"/>
    <x v="4"/>
    <x v="59"/>
    <x v="1"/>
    <x v="1044"/>
    <x v="2"/>
    <x v="11"/>
    <x v="1024"/>
    <n v="44.75"/>
    <n v="5"/>
    <n v="0"/>
    <n v="8.5024999999999942"/>
  </r>
  <r>
    <n v="2197"/>
    <s v="CA-2013-136483"/>
    <x v="0"/>
    <x v="49"/>
    <d v="2013-12-07T00:00:00"/>
    <s v="Standard Class"/>
    <x v="369"/>
    <x v="369"/>
    <x v="0"/>
    <x v="0"/>
    <x v="289"/>
    <x v="18"/>
    <x v="364"/>
    <x v="0"/>
    <x v="134"/>
    <x v="1"/>
    <x v="6"/>
    <x v="134"/>
    <n v="4.7039999999999997"/>
    <n v="2"/>
    <n v="0.2"/>
    <n v="0.41160000000000019"/>
  </r>
  <r>
    <n v="2198"/>
    <s v="CA-2011-163013"/>
    <x v="2"/>
    <x v="683"/>
    <d v="2011-12-04T00:00:00"/>
    <s v="Standard Class"/>
    <x v="569"/>
    <x v="569"/>
    <x v="0"/>
    <x v="0"/>
    <x v="122"/>
    <x v="19"/>
    <x v="153"/>
    <x v="0"/>
    <x v="563"/>
    <x v="1"/>
    <x v="6"/>
    <x v="558"/>
    <n v="14.669999999999998"/>
    <n v="3"/>
    <n v="0"/>
    <n v="3.9609000000000001"/>
  </r>
  <r>
    <n v="2199"/>
    <s v="CA-2012-135363"/>
    <x v="1"/>
    <x v="262"/>
    <d v="2012-04-02T00:00:00"/>
    <s v="Standard Class"/>
    <x v="237"/>
    <x v="237"/>
    <x v="0"/>
    <x v="0"/>
    <x v="10"/>
    <x v="9"/>
    <x v="74"/>
    <x v="3"/>
    <x v="89"/>
    <x v="1"/>
    <x v="10"/>
    <x v="89"/>
    <n v="15.552000000000003"/>
    <n v="3"/>
    <n v="0.2"/>
    <n v="5.4432"/>
  </r>
  <r>
    <n v="2200"/>
    <s v="CA-2012-135363"/>
    <x v="1"/>
    <x v="262"/>
    <d v="2012-04-02T00:00:00"/>
    <s v="Standard Class"/>
    <x v="237"/>
    <x v="237"/>
    <x v="0"/>
    <x v="0"/>
    <x v="10"/>
    <x v="9"/>
    <x v="74"/>
    <x v="3"/>
    <x v="1221"/>
    <x v="1"/>
    <x v="10"/>
    <x v="1196"/>
    <n v="5.2320000000000002"/>
    <n v="1"/>
    <n v="0.2"/>
    <n v="1.7003999999999999"/>
  </r>
  <r>
    <n v="2201"/>
    <s v="US-2011-165659"/>
    <x v="2"/>
    <x v="106"/>
    <d v="2011-06-06T00:00:00"/>
    <s v="Standard Class"/>
    <x v="299"/>
    <x v="299"/>
    <x v="0"/>
    <x v="0"/>
    <x v="290"/>
    <x v="36"/>
    <x v="365"/>
    <x v="0"/>
    <x v="345"/>
    <x v="0"/>
    <x v="5"/>
    <x v="341"/>
    <n v="22.200000000000003"/>
    <n v="6"/>
    <n v="0"/>
    <n v="9.1020000000000021"/>
  </r>
  <r>
    <n v="2202"/>
    <s v="US-2011-165659"/>
    <x v="2"/>
    <x v="106"/>
    <d v="2011-06-06T00:00:00"/>
    <s v="Standard Class"/>
    <x v="299"/>
    <x v="299"/>
    <x v="0"/>
    <x v="0"/>
    <x v="290"/>
    <x v="36"/>
    <x v="365"/>
    <x v="0"/>
    <x v="202"/>
    <x v="2"/>
    <x v="7"/>
    <x v="201"/>
    <n v="881.93"/>
    <n v="7"/>
    <n v="0"/>
    <n v="229.30180000000001"/>
  </r>
  <r>
    <n v="2203"/>
    <s v="CA-2012-138002"/>
    <x v="1"/>
    <x v="684"/>
    <d v="2012-09-12T00:00:00"/>
    <s v="Standard Class"/>
    <x v="457"/>
    <x v="457"/>
    <x v="2"/>
    <x v="0"/>
    <x v="4"/>
    <x v="4"/>
    <x v="5"/>
    <x v="1"/>
    <x v="315"/>
    <x v="1"/>
    <x v="8"/>
    <x v="312"/>
    <n v="6.0960000000000001"/>
    <n v="2"/>
    <n v="0.2"/>
    <n v="2.1335999999999999"/>
  </r>
  <r>
    <n v="2204"/>
    <s v="CA-2012-138002"/>
    <x v="1"/>
    <x v="684"/>
    <d v="2012-09-12T00:00:00"/>
    <s v="Standard Class"/>
    <x v="457"/>
    <x v="457"/>
    <x v="2"/>
    <x v="0"/>
    <x v="4"/>
    <x v="4"/>
    <x v="5"/>
    <x v="1"/>
    <x v="1268"/>
    <x v="0"/>
    <x v="5"/>
    <x v="1243"/>
    <n v="191.82"/>
    <n v="3"/>
    <n v="0"/>
    <n v="74.809799999999996"/>
  </r>
  <r>
    <n v="2205"/>
    <s v="CA-2012-128860"/>
    <x v="1"/>
    <x v="685"/>
    <d v="2012-07-05T00:00:00"/>
    <s v="Standard Class"/>
    <x v="56"/>
    <x v="56"/>
    <x v="0"/>
    <x v="0"/>
    <x v="152"/>
    <x v="9"/>
    <x v="207"/>
    <x v="3"/>
    <x v="1001"/>
    <x v="0"/>
    <x v="5"/>
    <x v="1244"/>
    <n v="20.103999999999999"/>
    <n v="1"/>
    <n v="0.2"/>
    <n v="1.7591000000000001"/>
  </r>
  <r>
    <n v="2206"/>
    <s v="CA-2013-164350"/>
    <x v="0"/>
    <x v="545"/>
    <d v="2013-09-13T00:00:00"/>
    <s v="Second Class"/>
    <x v="344"/>
    <x v="344"/>
    <x v="2"/>
    <x v="0"/>
    <x v="39"/>
    <x v="18"/>
    <x v="48"/>
    <x v="0"/>
    <x v="1269"/>
    <x v="1"/>
    <x v="6"/>
    <x v="1245"/>
    <n v="67.56"/>
    <n v="3"/>
    <n v="0.2"/>
    <n v="8.4449999999999896"/>
  </r>
  <r>
    <n v="2207"/>
    <s v="US-2011-103905"/>
    <x v="2"/>
    <x v="686"/>
    <d v="2011-07-20T00:00:00"/>
    <s v="Standard Class"/>
    <x v="585"/>
    <x v="585"/>
    <x v="2"/>
    <x v="0"/>
    <x v="34"/>
    <x v="10"/>
    <x v="173"/>
    <x v="2"/>
    <x v="410"/>
    <x v="1"/>
    <x v="8"/>
    <x v="405"/>
    <n v="29.931999999999992"/>
    <n v="7"/>
    <n v="0.8"/>
    <n v="-46.394600000000011"/>
  </r>
  <r>
    <n v="2208"/>
    <s v="US-2011-103905"/>
    <x v="2"/>
    <x v="686"/>
    <d v="2011-07-20T00:00:00"/>
    <s v="Standard Class"/>
    <x v="585"/>
    <x v="585"/>
    <x v="2"/>
    <x v="0"/>
    <x v="34"/>
    <x v="10"/>
    <x v="173"/>
    <x v="2"/>
    <x v="179"/>
    <x v="2"/>
    <x v="7"/>
    <x v="178"/>
    <n v="38.272000000000006"/>
    <n v="4"/>
    <n v="0.2"/>
    <n v="3.8272000000000013"/>
  </r>
  <r>
    <n v="2209"/>
    <s v="CA-2012-129854"/>
    <x v="1"/>
    <x v="421"/>
    <d v="2012-08-26T00:00:00"/>
    <s v="Standard Class"/>
    <x v="42"/>
    <x v="42"/>
    <x v="2"/>
    <x v="0"/>
    <x v="20"/>
    <x v="15"/>
    <x v="29"/>
    <x v="3"/>
    <x v="105"/>
    <x v="1"/>
    <x v="6"/>
    <x v="105"/>
    <n v="16.52"/>
    <n v="4"/>
    <n v="0"/>
    <n v="7.5991999999999997"/>
  </r>
  <r>
    <n v="2210"/>
    <s v="CA-2011-125556"/>
    <x v="2"/>
    <x v="687"/>
    <d v="2011-11-16T00:00:00"/>
    <s v="Second Class"/>
    <x v="586"/>
    <x v="586"/>
    <x v="0"/>
    <x v="0"/>
    <x v="54"/>
    <x v="29"/>
    <x v="69"/>
    <x v="3"/>
    <x v="1270"/>
    <x v="2"/>
    <x v="7"/>
    <x v="1246"/>
    <n v="832.93"/>
    <n v="7"/>
    <n v="0"/>
    <n v="233.22039999999998"/>
  </r>
  <r>
    <n v="2211"/>
    <s v="CA-2011-125556"/>
    <x v="2"/>
    <x v="687"/>
    <d v="2011-11-16T00:00:00"/>
    <s v="Second Class"/>
    <x v="586"/>
    <x v="586"/>
    <x v="0"/>
    <x v="0"/>
    <x v="54"/>
    <x v="29"/>
    <x v="69"/>
    <x v="3"/>
    <x v="236"/>
    <x v="1"/>
    <x v="8"/>
    <x v="234"/>
    <n v="43.8"/>
    <n v="10"/>
    <n v="0"/>
    <n v="21.023999999999997"/>
  </r>
  <r>
    <n v="2212"/>
    <s v="CA-2013-162313"/>
    <x v="0"/>
    <x v="581"/>
    <d v="2013-12-01T00:00:00"/>
    <s v="First Class"/>
    <x v="146"/>
    <x v="146"/>
    <x v="1"/>
    <x v="0"/>
    <x v="291"/>
    <x v="12"/>
    <x v="366"/>
    <x v="2"/>
    <x v="1271"/>
    <x v="1"/>
    <x v="9"/>
    <x v="1247"/>
    <n v="167.292"/>
    <n v="6"/>
    <n v="0.1"/>
    <n v="29.7408"/>
  </r>
  <r>
    <n v="2213"/>
    <s v="CA-2014-107874"/>
    <x v="3"/>
    <x v="610"/>
    <d v="2014-11-26T00:00:00"/>
    <s v="Standard Class"/>
    <x v="349"/>
    <x v="349"/>
    <x v="0"/>
    <x v="0"/>
    <x v="20"/>
    <x v="15"/>
    <x v="45"/>
    <x v="3"/>
    <x v="905"/>
    <x v="0"/>
    <x v="5"/>
    <x v="888"/>
    <n v="27.42"/>
    <n v="1"/>
    <n v="0"/>
    <n v="11.2422"/>
  </r>
  <r>
    <n v="2214"/>
    <s v="CA-2014-129378"/>
    <x v="3"/>
    <x v="172"/>
    <d v="2014-10-03T00:00:00"/>
    <s v="First Class"/>
    <x v="515"/>
    <x v="515"/>
    <x v="0"/>
    <x v="0"/>
    <x v="49"/>
    <x v="1"/>
    <x v="58"/>
    <x v="1"/>
    <x v="751"/>
    <x v="1"/>
    <x v="8"/>
    <x v="742"/>
    <n v="1.4400000000000002"/>
    <n v="1"/>
    <n v="0.2"/>
    <n v="0.504"/>
  </r>
  <r>
    <n v="2215"/>
    <s v="CA-2014-129378"/>
    <x v="3"/>
    <x v="172"/>
    <d v="2014-10-03T00:00:00"/>
    <s v="First Class"/>
    <x v="515"/>
    <x v="515"/>
    <x v="0"/>
    <x v="0"/>
    <x v="49"/>
    <x v="1"/>
    <x v="58"/>
    <x v="1"/>
    <x v="305"/>
    <x v="1"/>
    <x v="8"/>
    <x v="302"/>
    <n v="61.77600000000001"/>
    <n v="13"/>
    <n v="0.2"/>
    <n v="20.849399999999996"/>
  </r>
  <r>
    <n v="2216"/>
    <s v="CA-2014-129378"/>
    <x v="3"/>
    <x v="172"/>
    <d v="2014-10-03T00:00:00"/>
    <s v="First Class"/>
    <x v="515"/>
    <x v="515"/>
    <x v="0"/>
    <x v="0"/>
    <x v="49"/>
    <x v="1"/>
    <x v="58"/>
    <x v="1"/>
    <x v="643"/>
    <x v="1"/>
    <x v="9"/>
    <x v="842"/>
    <n v="241.96"/>
    <n v="2"/>
    <n v="0"/>
    <n v="60.490000000000009"/>
  </r>
  <r>
    <n v="2217"/>
    <s v="CA-2014-129378"/>
    <x v="3"/>
    <x v="172"/>
    <d v="2014-10-03T00:00:00"/>
    <s v="First Class"/>
    <x v="515"/>
    <x v="515"/>
    <x v="0"/>
    <x v="0"/>
    <x v="49"/>
    <x v="1"/>
    <x v="58"/>
    <x v="1"/>
    <x v="1272"/>
    <x v="0"/>
    <x v="1"/>
    <x v="1248"/>
    <n v="108.608"/>
    <n v="4"/>
    <n v="0.2"/>
    <n v="9.5031999999999925"/>
  </r>
  <r>
    <n v="2218"/>
    <s v="CA-2011-151953"/>
    <x v="2"/>
    <x v="59"/>
    <d v="2011-09-25T00:00:00"/>
    <s v="Standard Class"/>
    <x v="587"/>
    <x v="587"/>
    <x v="1"/>
    <x v="0"/>
    <x v="108"/>
    <x v="2"/>
    <x v="133"/>
    <x v="0"/>
    <x v="1273"/>
    <x v="1"/>
    <x v="6"/>
    <x v="1249"/>
    <n v="2.8160000000000003"/>
    <n v="2"/>
    <n v="0.2"/>
    <n v="0.98559999999999992"/>
  </r>
  <r>
    <n v="2219"/>
    <s v="CA-2014-130841"/>
    <x v="3"/>
    <x v="688"/>
    <d v="2014-08-02T00:00:00"/>
    <s v="Standard Class"/>
    <x v="588"/>
    <x v="588"/>
    <x v="1"/>
    <x v="0"/>
    <x v="8"/>
    <x v="1"/>
    <x v="94"/>
    <x v="1"/>
    <x v="744"/>
    <x v="1"/>
    <x v="8"/>
    <x v="735"/>
    <n v="9.9840000000000018"/>
    <n v="4"/>
    <n v="0.2"/>
    <n v="3.6191999999999993"/>
  </r>
  <r>
    <n v="2220"/>
    <s v="CA-2014-130841"/>
    <x v="3"/>
    <x v="688"/>
    <d v="2014-08-02T00:00:00"/>
    <s v="Standard Class"/>
    <x v="588"/>
    <x v="588"/>
    <x v="1"/>
    <x v="0"/>
    <x v="8"/>
    <x v="1"/>
    <x v="94"/>
    <x v="1"/>
    <x v="355"/>
    <x v="1"/>
    <x v="4"/>
    <x v="351"/>
    <n v="14.98"/>
    <n v="1"/>
    <n v="0"/>
    <n v="4.1943999999999999"/>
  </r>
  <r>
    <n v="2221"/>
    <s v="CA-2014-130841"/>
    <x v="3"/>
    <x v="688"/>
    <d v="2014-08-02T00:00:00"/>
    <s v="Standard Class"/>
    <x v="588"/>
    <x v="588"/>
    <x v="1"/>
    <x v="0"/>
    <x v="8"/>
    <x v="1"/>
    <x v="94"/>
    <x v="1"/>
    <x v="1118"/>
    <x v="2"/>
    <x v="7"/>
    <x v="1097"/>
    <n v="1145.6000000000001"/>
    <n v="4"/>
    <n v="0.2"/>
    <n v="100.24000000000007"/>
  </r>
  <r>
    <n v="2222"/>
    <s v="CA-2012-131884"/>
    <x v="1"/>
    <x v="401"/>
    <d v="2012-12-06T00:00:00"/>
    <s v="Same Day"/>
    <x v="589"/>
    <x v="589"/>
    <x v="0"/>
    <x v="0"/>
    <x v="292"/>
    <x v="24"/>
    <x v="367"/>
    <x v="3"/>
    <x v="1246"/>
    <x v="2"/>
    <x v="7"/>
    <x v="1221"/>
    <n v="485.93999999999994"/>
    <n v="2"/>
    <n v="0.4"/>
    <n v="-89.089000000000055"/>
  </r>
  <r>
    <n v="2223"/>
    <s v="CA-2012-131884"/>
    <x v="1"/>
    <x v="401"/>
    <d v="2012-12-06T00:00:00"/>
    <s v="Same Day"/>
    <x v="589"/>
    <x v="589"/>
    <x v="0"/>
    <x v="0"/>
    <x v="292"/>
    <x v="24"/>
    <x v="367"/>
    <x v="3"/>
    <x v="512"/>
    <x v="1"/>
    <x v="6"/>
    <x v="507"/>
    <n v="37.375999999999998"/>
    <n v="8"/>
    <n v="0.2"/>
    <n v="4.6719999999999988"/>
  </r>
  <r>
    <n v="2224"/>
    <s v="CA-2012-131884"/>
    <x v="1"/>
    <x v="401"/>
    <d v="2012-12-06T00:00:00"/>
    <s v="Same Day"/>
    <x v="589"/>
    <x v="589"/>
    <x v="0"/>
    <x v="0"/>
    <x v="292"/>
    <x v="24"/>
    <x v="367"/>
    <x v="3"/>
    <x v="211"/>
    <x v="0"/>
    <x v="1"/>
    <x v="210"/>
    <n v="70.685999999999993"/>
    <n v="1"/>
    <n v="0.3"/>
    <n v="-24.23520000000001"/>
  </r>
  <r>
    <n v="2225"/>
    <s v="CA-2014-121909"/>
    <x v="3"/>
    <x v="689"/>
    <d v="2014-08-06T00:00:00"/>
    <s v="Standard Class"/>
    <x v="105"/>
    <x v="105"/>
    <x v="1"/>
    <x v="0"/>
    <x v="10"/>
    <x v="9"/>
    <x v="63"/>
    <x v="3"/>
    <x v="1274"/>
    <x v="1"/>
    <x v="10"/>
    <x v="1250"/>
    <n v="54.816000000000003"/>
    <n v="3"/>
    <n v="0.2"/>
    <n v="17.815199999999997"/>
  </r>
  <r>
    <n v="2226"/>
    <s v="CA-2013-106383"/>
    <x v="0"/>
    <x v="690"/>
    <d v="2013-03-22T00:00:00"/>
    <s v="Second Class"/>
    <x v="590"/>
    <x v="590"/>
    <x v="0"/>
    <x v="0"/>
    <x v="293"/>
    <x v="22"/>
    <x v="368"/>
    <x v="1"/>
    <x v="1275"/>
    <x v="0"/>
    <x v="0"/>
    <x v="1251"/>
    <n v="72.294000000000011"/>
    <n v="1"/>
    <n v="0.7"/>
    <n v="-98.801799999999986"/>
  </r>
  <r>
    <n v="2227"/>
    <s v="CA-2014-130771"/>
    <x v="3"/>
    <x v="570"/>
    <d v="2014-08-04T00:00:00"/>
    <s v="Standard Class"/>
    <x v="156"/>
    <x v="156"/>
    <x v="1"/>
    <x v="0"/>
    <x v="89"/>
    <x v="5"/>
    <x v="110"/>
    <x v="2"/>
    <x v="804"/>
    <x v="1"/>
    <x v="13"/>
    <x v="794"/>
    <n v="2.8960000000000004"/>
    <n v="2"/>
    <n v="0.2"/>
    <n v="0.4705999999999998"/>
  </r>
  <r>
    <n v="2228"/>
    <s v="CA-2014-130771"/>
    <x v="3"/>
    <x v="570"/>
    <d v="2014-08-04T00:00:00"/>
    <s v="Standard Class"/>
    <x v="156"/>
    <x v="156"/>
    <x v="1"/>
    <x v="0"/>
    <x v="89"/>
    <x v="5"/>
    <x v="110"/>
    <x v="2"/>
    <x v="495"/>
    <x v="2"/>
    <x v="7"/>
    <x v="490"/>
    <n v="124.79200000000002"/>
    <n v="1"/>
    <n v="0.2"/>
    <n v="15.598999999999993"/>
  </r>
  <r>
    <n v="2229"/>
    <s v="CA-2013-139157"/>
    <x v="0"/>
    <x v="393"/>
    <d v="2013-10-06T00:00:00"/>
    <s v="Standard Class"/>
    <x v="411"/>
    <x v="411"/>
    <x v="0"/>
    <x v="0"/>
    <x v="20"/>
    <x v="15"/>
    <x v="23"/>
    <x v="3"/>
    <x v="1258"/>
    <x v="0"/>
    <x v="3"/>
    <x v="1233"/>
    <n v="330.58800000000002"/>
    <n v="1"/>
    <n v="0.4"/>
    <n v="-115.70580000000004"/>
  </r>
  <r>
    <n v="2230"/>
    <s v="CA-2011-128055"/>
    <x v="2"/>
    <x v="691"/>
    <d v="2011-04-05T00:00:00"/>
    <s v="Standard Class"/>
    <x v="397"/>
    <x v="397"/>
    <x v="0"/>
    <x v="0"/>
    <x v="8"/>
    <x v="1"/>
    <x v="34"/>
    <x v="1"/>
    <x v="1178"/>
    <x v="1"/>
    <x v="8"/>
    <x v="1155"/>
    <n v="673.5680000000001"/>
    <n v="2"/>
    <n v="0.2"/>
    <n v="252.58799999999999"/>
  </r>
  <r>
    <n v="2231"/>
    <s v="CA-2011-128055"/>
    <x v="2"/>
    <x v="691"/>
    <d v="2011-04-05T00:00:00"/>
    <s v="Standard Class"/>
    <x v="397"/>
    <x v="397"/>
    <x v="0"/>
    <x v="0"/>
    <x v="8"/>
    <x v="1"/>
    <x v="34"/>
    <x v="1"/>
    <x v="1276"/>
    <x v="1"/>
    <x v="9"/>
    <x v="1252"/>
    <n v="52.98"/>
    <n v="2"/>
    <n v="0"/>
    <n v="14.834400000000002"/>
  </r>
  <r>
    <n v="2232"/>
    <s v="CA-2014-157091"/>
    <x v="3"/>
    <x v="335"/>
    <d v="2014-07-02T00:00:00"/>
    <s v="Standard Class"/>
    <x v="591"/>
    <x v="591"/>
    <x v="0"/>
    <x v="0"/>
    <x v="189"/>
    <x v="14"/>
    <x v="240"/>
    <x v="2"/>
    <x v="793"/>
    <x v="0"/>
    <x v="5"/>
    <x v="783"/>
    <n v="526.45000000000005"/>
    <n v="5"/>
    <n v="0"/>
    <n v="31.586999999999961"/>
  </r>
  <r>
    <n v="2233"/>
    <s v="CA-2014-132122"/>
    <x v="3"/>
    <x v="362"/>
    <d v="2014-07-15T00:00:00"/>
    <s v="Standard Class"/>
    <x v="581"/>
    <x v="581"/>
    <x v="0"/>
    <x v="0"/>
    <x v="22"/>
    <x v="10"/>
    <x v="26"/>
    <x v="2"/>
    <x v="1277"/>
    <x v="1"/>
    <x v="4"/>
    <x v="1253"/>
    <n v="228.92"/>
    <n v="5"/>
    <n v="0.2"/>
    <n v="14.307499999999997"/>
  </r>
  <r>
    <n v="2234"/>
    <s v="CA-2012-123232"/>
    <x v="1"/>
    <x v="639"/>
    <d v="2012-12-16T00:00:00"/>
    <s v="Second Class"/>
    <x v="264"/>
    <x v="264"/>
    <x v="0"/>
    <x v="0"/>
    <x v="32"/>
    <x v="21"/>
    <x v="40"/>
    <x v="1"/>
    <x v="1278"/>
    <x v="2"/>
    <x v="7"/>
    <x v="1254"/>
    <n v="319.96800000000002"/>
    <n v="4"/>
    <n v="0.2"/>
    <n v="35.996399999999952"/>
  </r>
  <r>
    <n v="2235"/>
    <s v="CA-2014-104066"/>
    <x v="3"/>
    <x v="256"/>
    <d v="2014-12-11T00:00:00"/>
    <s v="Standard Class"/>
    <x v="425"/>
    <x v="425"/>
    <x v="1"/>
    <x v="0"/>
    <x v="140"/>
    <x v="42"/>
    <x v="369"/>
    <x v="3"/>
    <x v="825"/>
    <x v="2"/>
    <x v="11"/>
    <x v="813"/>
    <n v="205.03"/>
    <n v="7"/>
    <n v="0"/>
    <n v="67.659899999999979"/>
  </r>
  <r>
    <n v="2236"/>
    <s v="CA-2012-145849"/>
    <x v="1"/>
    <x v="426"/>
    <d v="2012-09-17T00:00:00"/>
    <s v="Second Class"/>
    <x v="564"/>
    <x v="564"/>
    <x v="0"/>
    <x v="0"/>
    <x v="245"/>
    <x v="14"/>
    <x v="303"/>
    <x v="2"/>
    <x v="621"/>
    <x v="1"/>
    <x v="4"/>
    <x v="615"/>
    <n v="190.86"/>
    <n v="2"/>
    <n v="0"/>
    <n v="11.451599999999985"/>
  </r>
  <r>
    <n v="2237"/>
    <s v="CA-2012-145849"/>
    <x v="1"/>
    <x v="426"/>
    <d v="2012-09-17T00:00:00"/>
    <s v="Second Class"/>
    <x v="564"/>
    <x v="564"/>
    <x v="0"/>
    <x v="0"/>
    <x v="245"/>
    <x v="14"/>
    <x v="303"/>
    <x v="2"/>
    <x v="1279"/>
    <x v="1"/>
    <x v="6"/>
    <x v="1255"/>
    <n v="24.32"/>
    <n v="8"/>
    <n v="0"/>
    <n v="8.2687999999999988"/>
  </r>
  <r>
    <n v="2238"/>
    <s v="CA-2013-122322"/>
    <x v="0"/>
    <x v="692"/>
    <d v="2013-07-22T00:00:00"/>
    <s v="Standard Class"/>
    <x v="563"/>
    <x v="563"/>
    <x v="2"/>
    <x v="0"/>
    <x v="212"/>
    <x v="7"/>
    <x v="266"/>
    <x v="1"/>
    <x v="1280"/>
    <x v="1"/>
    <x v="14"/>
    <x v="1256"/>
    <n v="44.400000000000006"/>
    <n v="5"/>
    <n v="0"/>
    <n v="12.432000000000002"/>
  </r>
  <r>
    <n v="2239"/>
    <s v="CA-2014-166849"/>
    <x v="3"/>
    <x v="693"/>
    <d v="2014-04-27T00:00:00"/>
    <s v="Standard Class"/>
    <x v="319"/>
    <x v="319"/>
    <x v="2"/>
    <x v="0"/>
    <x v="22"/>
    <x v="10"/>
    <x v="26"/>
    <x v="2"/>
    <x v="1281"/>
    <x v="0"/>
    <x v="5"/>
    <x v="1257"/>
    <n v="44.400000000000006"/>
    <n v="2"/>
    <n v="0.6"/>
    <n v="-52.169999999999987"/>
  </r>
  <r>
    <n v="2240"/>
    <s v="CA-2013-146633"/>
    <x v="0"/>
    <x v="625"/>
    <d v="2013-11-18T00:00:00"/>
    <s v="Second Class"/>
    <x v="592"/>
    <x v="592"/>
    <x v="0"/>
    <x v="0"/>
    <x v="1"/>
    <x v="1"/>
    <x v="13"/>
    <x v="1"/>
    <x v="450"/>
    <x v="1"/>
    <x v="8"/>
    <x v="446"/>
    <n v="1016.792"/>
    <n v="1"/>
    <n v="0.2"/>
    <n v="381.29700000000003"/>
  </r>
  <r>
    <n v="2241"/>
    <s v="CA-2013-146633"/>
    <x v="0"/>
    <x v="625"/>
    <d v="2013-11-18T00:00:00"/>
    <s v="Second Class"/>
    <x v="592"/>
    <x v="592"/>
    <x v="0"/>
    <x v="0"/>
    <x v="1"/>
    <x v="1"/>
    <x v="13"/>
    <x v="1"/>
    <x v="1282"/>
    <x v="1"/>
    <x v="8"/>
    <x v="1258"/>
    <n v="38.136000000000003"/>
    <n v="7"/>
    <n v="0.2"/>
    <n v="13.347599999999998"/>
  </r>
  <r>
    <n v="2242"/>
    <s v="US-2013-126893"/>
    <x v="0"/>
    <x v="491"/>
    <d v="2013-12-02T00:00:00"/>
    <s v="Standard Class"/>
    <x v="564"/>
    <x v="564"/>
    <x v="0"/>
    <x v="0"/>
    <x v="10"/>
    <x v="9"/>
    <x v="63"/>
    <x v="3"/>
    <x v="903"/>
    <x v="2"/>
    <x v="7"/>
    <x v="886"/>
    <n v="494.98199999999997"/>
    <n v="3"/>
    <n v="0.4"/>
    <n v="-115.49580000000006"/>
  </r>
  <r>
    <n v="2243"/>
    <s v="CA-2014-103380"/>
    <x v="3"/>
    <x v="610"/>
    <d v="2014-11-26T00:00:00"/>
    <s v="Standard Class"/>
    <x v="593"/>
    <x v="593"/>
    <x v="2"/>
    <x v="0"/>
    <x v="45"/>
    <x v="1"/>
    <x v="54"/>
    <x v="1"/>
    <x v="86"/>
    <x v="1"/>
    <x v="4"/>
    <x v="86"/>
    <n v="56.56"/>
    <n v="2"/>
    <n v="0"/>
    <n v="15.2712"/>
  </r>
  <r>
    <n v="2244"/>
    <s v="CA-2014-103380"/>
    <x v="3"/>
    <x v="610"/>
    <d v="2014-11-26T00:00:00"/>
    <s v="Standard Class"/>
    <x v="593"/>
    <x v="593"/>
    <x v="2"/>
    <x v="0"/>
    <x v="45"/>
    <x v="1"/>
    <x v="54"/>
    <x v="1"/>
    <x v="449"/>
    <x v="1"/>
    <x v="6"/>
    <x v="444"/>
    <n v="5.56"/>
    <n v="2"/>
    <n v="0"/>
    <n v="1.4455999999999998"/>
  </r>
  <r>
    <n v="2245"/>
    <s v="CA-2014-103380"/>
    <x v="3"/>
    <x v="610"/>
    <d v="2014-11-26T00:00:00"/>
    <s v="Standard Class"/>
    <x v="593"/>
    <x v="593"/>
    <x v="2"/>
    <x v="0"/>
    <x v="45"/>
    <x v="1"/>
    <x v="54"/>
    <x v="1"/>
    <x v="485"/>
    <x v="1"/>
    <x v="13"/>
    <x v="480"/>
    <n v="9.02"/>
    <n v="2"/>
    <n v="0"/>
    <n v="3.5178000000000003"/>
  </r>
  <r>
    <n v="2246"/>
    <s v="CA-2014-103380"/>
    <x v="3"/>
    <x v="610"/>
    <d v="2014-11-26T00:00:00"/>
    <s v="Standard Class"/>
    <x v="593"/>
    <x v="593"/>
    <x v="2"/>
    <x v="0"/>
    <x v="45"/>
    <x v="1"/>
    <x v="54"/>
    <x v="1"/>
    <x v="22"/>
    <x v="1"/>
    <x v="9"/>
    <x v="22"/>
    <n v="8.6199999999999992"/>
    <n v="1"/>
    <n v="0"/>
    <n v="2.2412000000000001"/>
  </r>
  <r>
    <n v="2247"/>
    <s v="CA-2014-103380"/>
    <x v="3"/>
    <x v="610"/>
    <d v="2014-11-26T00:00:00"/>
    <s v="Standard Class"/>
    <x v="593"/>
    <x v="593"/>
    <x v="2"/>
    <x v="0"/>
    <x v="45"/>
    <x v="1"/>
    <x v="54"/>
    <x v="1"/>
    <x v="903"/>
    <x v="2"/>
    <x v="7"/>
    <x v="886"/>
    <n v="659.97600000000011"/>
    <n v="3"/>
    <n v="0.2"/>
    <n v="49.498199999999969"/>
  </r>
  <r>
    <n v="2248"/>
    <s v="CA-2012-116092"/>
    <x v="1"/>
    <x v="586"/>
    <d v="2012-02-18T00:00:00"/>
    <s v="Second Class"/>
    <x v="594"/>
    <x v="594"/>
    <x v="0"/>
    <x v="0"/>
    <x v="1"/>
    <x v="1"/>
    <x v="25"/>
    <x v="1"/>
    <x v="1283"/>
    <x v="1"/>
    <x v="10"/>
    <x v="1259"/>
    <n v="13.36"/>
    <n v="2"/>
    <n v="0"/>
    <n v="6.4127999999999998"/>
  </r>
  <r>
    <n v="2249"/>
    <s v="CA-2012-116092"/>
    <x v="1"/>
    <x v="586"/>
    <d v="2012-02-18T00:00:00"/>
    <s v="Second Class"/>
    <x v="594"/>
    <x v="594"/>
    <x v="0"/>
    <x v="0"/>
    <x v="1"/>
    <x v="1"/>
    <x v="25"/>
    <x v="1"/>
    <x v="1124"/>
    <x v="1"/>
    <x v="8"/>
    <x v="1103"/>
    <n v="41.72"/>
    <n v="5"/>
    <n v="0.2"/>
    <n v="13.037499999999998"/>
  </r>
  <r>
    <n v="2250"/>
    <s v="CA-2012-116092"/>
    <x v="1"/>
    <x v="586"/>
    <d v="2012-02-18T00:00:00"/>
    <s v="Second Class"/>
    <x v="594"/>
    <x v="594"/>
    <x v="0"/>
    <x v="0"/>
    <x v="1"/>
    <x v="1"/>
    <x v="25"/>
    <x v="1"/>
    <x v="614"/>
    <x v="1"/>
    <x v="8"/>
    <x v="609"/>
    <n v="11.52"/>
    <n v="5"/>
    <n v="0.2"/>
    <n v="4.1760000000000002"/>
  </r>
  <r>
    <n v="2251"/>
    <s v="CA-2012-116092"/>
    <x v="1"/>
    <x v="586"/>
    <d v="2012-02-18T00:00:00"/>
    <s v="Second Class"/>
    <x v="594"/>
    <x v="594"/>
    <x v="0"/>
    <x v="0"/>
    <x v="1"/>
    <x v="1"/>
    <x v="25"/>
    <x v="1"/>
    <x v="1284"/>
    <x v="1"/>
    <x v="9"/>
    <x v="1260"/>
    <n v="541.43999999999994"/>
    <n v="6"/>
    <n v="0"/>
    <n v="157.01759999999993"/>
  </r>
  <r>
    <n v="2252"/>
    <s v="CA-2012-116092"/>
    <x v="1"/>
    <x v="586"/>
    <d v="2012-02-18T00:00:00"/>
    <s v="Second Class"/>
    <x v="594"/>
    <x v="594"/>
    <x v="0"/>
    <x v="0"/>
    <x v="1"/>
    <x v="1"/>
    <x v="25"/>
    <x v="1"/>
    <x v="1231"/>
    <x v="1"/>
    <x v="10"/>
    <x v="1261"/>
    <n v="19.440000000000001"/>
    <n v="3"/>
    <n v="0"/>
    <n v="9.3312000000000008"/>
  </r>
  <r>
    <n v="2253"/>
    <s v="CA-2013-117849"/>
    <x v="0"/>
    <x v="173"/>
    <d v="2013-04-18T00:00:00"/>
    <s v="Second Class"/>
    <x v="451"/>
    <x v="451"/>
    <x v="2"/>
    <x v="0"/>
    <x v="70"/>
    <x v="1"/>
    <x v="188"/>
    <x v="1"/>
    <x v="136"/>
    <x v="1"/>
    <x v="10"/>
    <x v="136"/>
    <n v="143.69999999999999"/>
    <n v="3"/>
    <n v="0"/>
    <n v="68.975999999999999"/>
  </r>
  <r>
    <n v="2254"/>
    <s v="CA-2012-169201"/>
    <x v="1"/>
    <x v="694"/>
    <d v="2012-10-01T00:00:00"/>
    <s v="First Class"/>
    <x v="428"/>
    <x v="428"/>
    <x v="1"/>
    <x v="0"/>
    <x v="8"/>
    <x v="1"/>
    <x v="94"/>
    <x v="1"/>
    <x v="336"/>
    <x v="1"/>
    <x v="9"/>
    <x v="332"/>
    <n v="43.26"/>
    <n v="3"/>
    <n v="0"/>
    <n v="14.275799999999998"/>
  </r>
  <r>
    <n v="2255"/>
    <s v="CA-2012-169201"/>
    <x v="1"/>
    <x v="694"/>
    <d v="2012-10-01T00:00:00"/>
    <s v="First Class"/>
    <x v="428"/>
    <x v="428"/>
    <x v="1"/>
    <x v="0"/>
    <x v="8"/>
    <x v="1"/>
    <x v="94"/>
    <x v="1"/>
    <x v="1112"/>
    <x v="1"/>
    <x v="9"/>
    <x v="1092"/>
    <n v="43.56"/>
    <n v="2"/>
    <n v="0"/>
    <n v="15.245999999999999"/>
  </r>
  <r>
    <n v="2256"/>
    <s v="CA-2013-164091"/>
    <x v="0"/>
    <x v="42"/>
    <d v="2013-09-23T00:00:00"/>
    <s v="Standard Class"/>
    <x v="156"/>
    <x v="156"/>
    <x v="1"/>
    <x v="0"/>
    <x v="294"/>
    <x v="43"/>
    <x v="370"/>
    <x v="3"/>
    <x v="1285"/>
    <x v="2"/>
    <x v="7"/>
    <x v="1262"/>
    <n v="437.84999999999997"/>
    <n v="3"/>
    <n v="0"/>
    <n v="131.35499999999996"/>
  </r>
  <r>
    <n v="2257"/>
    <s v="CA-2013-164091"/>
    <x v="0"/>
    <x v="42"/>
    <d v="2013-09-23T00:00:00"/>
    <s v="Standard Class"/>
    <x v="156"/>
    <x v="156"/>
    <x v="1"/>
    <x v="0"/>
    <x v="294"/>
    <x v="43"/>
    <x v="370"/>
    <x v="3"/>
    <x v="859"/>
    <x v="0"/>
    <x v="5"/>
    <x v="845"/>
    <n v="109.48"/>
    <n v="2"/>
    <n v="0"/>
    <n v="33.938800000000001"/>
  </r>
  <r>
    <n v="2258"/>
    <s v="CA-2014-105214"/>
    <x v="3"/>
    <x v="114"/>
    <d v="2014-06-20T00:00:00"/>
    <s v="First Class"/>
    <x v="59"/>
    <x v="59"/>
    <x v="0"/>
    <x v="0"/>
    <x v="8"/>
    <x v="1"/>
    <x v="34"/>
    <x v="1"/>
    <x v="377"/>
    <x v="0"/>
    <x v="1"/>
    <x v="373"/>
    <n v="1212.96"/>
    <n v="7"/>
    <n v="0.2"/>
    <n v="90.97199999999998"/>
  </r>
  <r>
    <n v="2259"/>
    <s v="CA-2014-105214"/>
    <x v="3"/>
    <x v="114"/>
    <d v="2014-06-20T00:00:00"/>
    <s v="First Class"/>
    <x v="59"/>
    <x v="59"/>
    <x v="0"/>
    <x v="0"/>
    <x v="8"/>
    <x v="1"/>
    <x v="34"/>
    <x v="1"/>
    <x v="1286"/>
    <x v="1"/>
    <x v="10"/>
    <x v="1263"/>
    <n v="18.54"/>
    <n v="2"/>
    <n v="0"/>
    <n v="8.7137999999999991"/>
  </r>
  <r>
    <n v="2260"/>
    <s v="CA-2012-117611"/>
    <x v="1"/>
    <x v="627"/>
    <d v="2012-11-10T00:00:00"/>
    <s v="Second Class"/>
    <x v="595"/>
    <x v="595"/>
    <x v="2"/>
    <x v="0"/>
    <x v="70"/>
    <x v="1"/>
    <x v="142"/>
    <x v="1"/>
    <x v="659"/>
    <x v="1"/>
    <x v="13"/>
    <x v="653"/>
    <n v="5"/>
    <n v="1"/>
    <n v="0"/>
    <n v="2.4"/>
  </r>
  <r>
    <n v="2261"/>
    <s v="CA-2012-117611"/>
    <x v="1"/>
    <x v="627"/>
    <d v="2012-11-10T00:00:00"/>
    <s v="Second Class"/>
    <x v="595"/>
    <x v="595"/>
    <x v="2"/>
    <x v="0"/>
    <x v="70"/>
    <x v="1"/>
    <x v="142"/>
    <x v="1"/>
    <x v="695"/>
    <x v="2"/>
    <x v="11"/>
    <x v="688"/>
    <n v="371.96999999999997"/>
    <n v="3"/>
    <n v="0"/>
    <n v="66.954599999999971"/>
  </r>
  <r>
    <n v="2262"/>
    <s v="US-2012-137960"/>
    <x v="1"/>
    <x v="217"/>
    <d v="2012-12-18T00:00:00"/>
    <s v="Same Day"/>
    <x v="596"/>
    <x v="596"/>
    <x v="0"/>
    <x v="0"/>
    <x v="20"/>
    <x v="15"/>
    <x v="45"/>
    <x v="3"/>
    <x v="577"/>
    <x v="2"/>
    <x v="11"/>
    <x v="572"/>
    <n v="166.24"/>
    <n v="1"/>
    <n v="0"/>
    <n v="24.936000000000007"/>
  </r>
  <r>
    <n v="2263"/>
    <s v="CA-2014-122994"/>
    <x v="3"/>
    <x v="695"/>
    <d v="2014-02-10T00:00:00"/>
    <s v="First Class"/>
    <x v="597"/>
    <x v="597"/>
    <x v="0"/>
    <x v="0"/>
    <x v="81"/>
    <x v="17"/>
    <x v="101"/>
    <x v="0"/>
    <x v="574"/>
    <x v="0"/>
    <x v="0"/>
    <x v="569"/>
    <n v="359.96999999999997"/>
    <n v="3"/>
    <n v="0"/>
    <n v="79.193399999999968"/>
  </r>
  <r>
    <n v="2264"/>
    <s v="CA-2013-131065"/>
    <x v="0"/>
    <x v="696"/>
    <d v="2013-11-17T00:00:00"/>
    <s v="Second Class"/>
    <x v="211"/>
    <x v="211"/>
    <x v="0"/>
    <x v="0"/>
    <x v="118"/>
    <x v="32"/>
    <x v="148"/>
    <x v="0"/>
    <x v="1287"/>
    <x v="2"/>
    <x v="11"/>
    <x v="1264"/>
    <n v="499.98"/>
    <n v="2"/>
    <n v="0"/>
    <n v="114.99540000000002"/>
  </r>
  <r>
    <n v="2265"/>
    <s v="CA-2013-131065"/>
    <x v="0"/>
    <x v="696"/>
    <d v="2013-11-17T00:00:00"/>
    <s v="Second Class"/>
    <x v="211"/>
    <x v="211"/>
    <x v="0"/>
    <x v="0"/>
    <x v="118"/>
    <x v="32"/>
    <x v="148"/>
    <x v="0"/>
    <x v="218"/>
    <x v="1"/>
    <x v="10"/>
    <x v="217"/>
    <n v="5.28"/>
    <n v="1"/>
    <n v="0"/>
    <n v="2.3759999999999999"/>
  </r>
  <r>
    <n v="2266"/>
    <s v="CA-2013-131065"/>
    <x v="0"/>
    <x v="696"/>
    <d v="2013-11-17T00:00:00"/>
    <s v="Second Class"/>
    <x v="211"/>
    <x v="211"/>
    <x v="0"/>
    <x v="0"/>
    <x v="118"/>
    <x v="32"/>
    <x v="148"/>
    <x v="0"/>
    <x v="925"/>
    <x v="1"/>
    <x v="8"/>
    <x v="908"/>
    <n v="8.26"/>
    <n v="2"/>
    <n v="0"/>
    <n v="3.8822000000000001"/>
  </r>
  <r>
    <n v="2267"/>
    <s v="CA-2014-149146"/>
    <x v="3"/>
    <x v="386"/>
    <d v="2014-10-13T00:00:00"/>
    <s v="Same Day"/>
    <x v="598"/>
    <x v="598"/>
    <x v="2"/>
    <x v="0"/>
    <x v="53"/>
    <x v="3"/>
    <x v="233"/>
    <x v="0"/>
    <x v="1288"/>
    <x v="1"/>
    <x v="10"/>
    <x v="1265"/>
    <n v="7.9680000000000009"/>
    <n v="2"/>
    <n v="0.2"/>
    <n v="2.6892000000000005"/>
  </r>
  <r>
    <n v="2268"/>
    <s v="CA-2014-137470"/>
    <x v="3"/>
    <x v="697"/>
    <d v="2014-09-18T00:00:00"/>
    <s v="Same Day"/>
    <x v="599"/>
    <x v="599"/>
    <x v="0"/>
    <x v="0"/>
    <x v="4"/>
    <x v="4"/>
    <x v="60"/>
    <x v="1"/>
    <x v="1289"/>
    <x v="1"/>
    <x v="10"/>
    <x v="1266"/>
    <n v="12.96"/>
    <n v="2"/>
    <n v="0"/>
    <n v="6.3504000000000005"/>
  </r>
  <r>
    <n v="2269"/>
    <s v="CA-2014-105480"/>
    <x v="3"/>
    <x v="698"/>
    <d v="2014-12-27T00:00:00"/>
    <s v="Standard Class"/>
    <x v="158"/>
    <x v="158"/>
    <x v="1"/>
    <x v="0"/>
    <x v="30"/>
    <x v="15"/>
    <x v="144"/>
    <x v="3"/>
    <x v="1290"/>
    <x v="1"/>
    <x v="10"/>
    <x v="1267"/>
    <n v="6.48"/>
    <n v="1"/>
    <n v="0"/>
    <n v="3.1104000000000003"/>
  </r>
  <r>
    <n v="2270"/>
    <s v="CA-2014-105480"/>
    <x v="3"/>
    <x v="698"/>
    <d v="2014-12-27T00:00:00"/>
    <s v="Standard Class"/>
    <x v="158"/>
    <x v="158"/>
    <x v="1"/>
    <x v="0"/>
    <x v="30"/>
    <x v="15"/>
    <x v="144"/>
    <x v="3"/>
    <x v="44"/>
    <x v="1"/>
    <x v="8"/>
    <x v="44"/>
    <n v="6.9840000000000009"/>
    <n v="1"/>
    <n v="0.2"/>
    <n v="2.3570999999999991"/>
  </r>
  <r>
    <n v="2271"/>
    <s v="CA-2014-164917"/>
    <x v="3"/>
    <x v="574"/>
    <d v="2014-12-08T00:00:00"/>
    <s v="Standard Class"/>
    <x v="149"/>
    <x v="149"/>
    <x v="1"/>
    <x v="0"/>
    <x v="100"/>
    <x v="2"/>
    <x v="123"/>
    <x v="0"/>
    <x v="369"/>
    <x v="1"/>
    <x v="6"/>
    <x v="365"/>
    <n v="47.96"/>
    <n v="5"/>
    <n v="0.2"/>
    <n v="4.196499999999995"/>
  </r>
  <r>
    <n v="2272"/>
    <s v="CA-2012-102036"/>
    <x v="1"/>
    <x v="481"/>
    <d v="2012-09-27T00:00:00"/>
    <s v="Standard Class"/>
    <x v="79"/>
    <x v="79"/>
    <x v="0"/>
    <x v="0"/>
    <x v="4"/>
    <x v="4"/>
    <x v="59"/>
    <x v="1"/>
    <x v="1291"/>
    <x v="1"/>
    <x v="4"/>
    <x v="1268"/>
    <n v="199.74"/>
    <n v="6"/>
    <n v="0"/>
    <n v="47.937599999999996"/>
  </r>
  <r>
    <n v="2273"/>
    <s v="CA-2012-142944"/>
    <x v="1"/>
    <x v="699"/>
    <d v="2012-03-11T00:00:00"/>
    <s v="Standard Class"/>
    <x v="139"/>
    <x v="139"/>
    <x v="0"/>
    <x v="0"/>
    <x v="8"/>
    <x v="1"/>
    <x v="34"/>
    <x v="1"/>
    <x v="1292"/>
    <x v="0"/>
    <x v="5"/>
    <x v="1269"/>
    <n v="435.26"/>
    <n v="7"/>
    <n v="0"/>
    <n v="95.757200000000012"/>
  </r>
  <r>
    <n v="2274"/>
    <s v="CA-2012-142944"/>
    <x v="1"/>
    <x v="699"/>
    <d v="2012-03-11T00:00:00"/>
    <s v="Standard Class"/>
    <x v="139"/>
    <x v="139"/>
    <x v="0"/>
    <x v="0"/>
    <x v="8"/>
    <x v="1"/>
    <x v="34"/>
    <x v="1"/>
    <x v="1293"/>
    <x v="2"/>
    <x v="16"/>
    <x v="1270"/>
    <n v="1119.9840000000002"/>
    <n v="2"/>
    <n v="0.2"/>
    <n v="377.99459999999993"/>
  </r>
  <r>
    <n v="2275"/>
    <s v="CA-2011-157882"/>
    <x v="2"/>
    <x v="462"/>
    <d v="2011-10-08T00:00:00"/>
    <s v="Second Class"/>
    <x v="153"/>
    <x v="153"/>
    <x v="1"/>
    <x v="0"/>
    <x v="1"/>
    <x v="1"/>
    <x v="1"/>
    <x v="1"/>
    <x v="1294"/>
    <x v="0"/>
    <x v="3"/>
    <x v="1271"/>
    <n v="143.43199999999999"/>
    <n v="1"/>
    <n v="0.2"/>
    <n v="3.5857999999999848"/>
  </r>
  <r>
    <n v="2276"/>
    <s v="CA-2011-157882"/>
    <x v="2"/>
    <x v="462"/>
    <d v="2011-10-08T00:00:00"/>
    <s v="Second Class"/>
    <x v="153"/>
    <x v="153"/>
    <x v="1"/>
    <x v="0"/>
    <x v="1"/>
    <x v="1"/>
    <x v="1"/>
    <x v="1"/>
    <x v="23"/>
    <x v="0"/>
    <x v="1"/>
    <x v="23"/>
    <n v="122.352"/>
    <n v="3"/>
    <n v="0.2"/>
    <n v="13.764599999999994"/>
  </r>
  <r>
    <n v="2277"/>
    <s v="CA-2011-104283"/>
    <x v="2"/>
    <x v="700"/>
    <d v="2011-07-01T00:00:00"/>
    <s v="Standard Class"/>
    <x v="215"/>
    <x v="215"/>
    <x v="0"/>
    <x v="0"/>
    <x v="295"/>
    <x v="35"/>
    <x v="371"/>
    <x v="0"/>
    <x v="854"/>
    <x v="1"/>
    <x v="4"/>
    <x v="839"/>
    <n v="306.2"/>
    <n v="5"/>
    <n v="0"/>
    <n v="0"/>
  </r>
  <r>
    <n v="2278"/>
    <s v="CA-2011-104283"/>
    <x v="2"/>
    <x v="700"/>
    <d v="2011-07-01T00:00:00"/>
    <s v="Standard Class"/>
    <x v="215"/>
    <x v="215"/>
    <x v="0"/>
    <x v="0"/>
    <x v="295"/>
    <x v="35"/>
    <x v="371"/>
    <x v="0"/>
    <x v="977"/>
    <x v="0"/>
    <x v="3"/>
    <x v="824"/>
    <n v="85.98"/>
    <n v="1"/>
    <n v="0"/>
    <n v="22.354800000000004"/>
  </r>
  <r>
    <n v="2279"/>
    <s v="CA-2011-104283"/>
    <x v="2"/>
    <x v="700"/>
    <d v="2011-07-01T00:00:00"/>
    <s v="Standard Class"/>
    <x v="215"/>
    <x v="215"/>
    <x v="0"/>
    <x v="0"/>
    <x v="295"/>
    <x v="35"/>
    <x v="371"/>
    <x v="0"/>
    <x v="201"/>
    <x v="2"/>
    <x v="11"/>
    <x v="200"/>
    <n v="223.96"/>
    <n v="4"/>
    <n v="0"/>
    <n v="53.750400000000013"/>
  </r>
  <r>
    <n v="2280"/>
    <s v="CA-2014-142622"/>
    <x v="3"/>
    <x v="505"/>
    <d v="2014-11-03T00:00:00"/>
    <s v="First Class"/>
    <x v="600"/>
    <x v="600"/>
    <x v="0"/>
    <x v="0"/>
    <x v="4"/>
    <x v="4"/>
    <x v="60"/>
    <x v="1"/>
    <x v="1225"/>
    <x v="0"/>
    <x v="1"/>
    <x v="1200"/>
    <n v="97.567999999999998"/>
    <n v="2"/>
    <n v="0.2"/>
    <n v="-6.0980000000000025"/>
  </r>
  <r>
    <n v="2281"/>
    <s v="CA-2014-142622"/>
    <x v="3"/>
    <x v="505"/>
    <d v="2014-11-03T00:00:00"/>
    <s v="First Class"/>
    <x v="600"/>
    <x v="600"/>
    <x v="0"/>
    <x v="0"/>
    <x v="4"/>
    <x v="4"/>
    <x v="60"/>
    <x v="1"/>
    <x v="992"/>
    <x v="0"/>
    <x v="1"/>
    <x v="975"/>
    <n v="614.27200000000005"/>
    <n v="8"/>
    <n v="0.2"/>
    <n v="-23.03520000000006"/>
  </r>
  <r>
    <n v="2282"/>
    <s v="CA-2014-142622"/>
    <x v="3"/>
    <x v="505"/>
    <d v="2014-11-03T00:00:00"/>
    <s v="First Class"/>
    <x v="600"/>
    <x v="600"/>
    <x v="0"/>
    <x v="0"/>
    <x v="4"/>
    <x v="4"/>
    <x v="60"/>
    <x v="1"/>
    <x v="899"/>
    <x v="0"/>
    <x v="0"/>
    <x v="883"/>
    <n v="199.98"/>
    <n v="2"/>
    <n v="0"/>
    <n v="37.996199999999988"/>
  </r>
  <r>
    <n v="2283"/>
    <s v="CA-2013-132143"/>
    <x v="0"/>
    <x v="323"/>
    <d v="2013-09-06T00:00:00"/>
    <s v="First Class"/>
    <x v="524"/>
    <x v="524"/>
    <x v="1"/>
    <x v="0"/>
    <x v="209"/>
    <x v="29"/>
    <x v="263"/>
    <x v="3"/>
    <x v="320"/>
    <x v="1"/>
    <x v="10"/>
    <x v="317"/>
    <n v="48.16"/>
    <n v="7"/>
    <n v="0"/>
    <n v="22.153599999999997"/>
  </r>
  <r>
    <n v="2284"/>
    <s v="CA-2012-153108"/>
    <x v="1"/>
    <x v="616"/>
    <d v="2012-03-09T00:00:00"/>
    <s v="Standard Class"/>
    <x v="227"/>
    <x v="227"/>
    <x v="0"/>
    <x v="0"/>
    <x v="296"/>
    <x v="14"/>
    <x v="372"/>
    <x v="2"/>
    <x v="179"/>
    <x v="2"/>
    <x v="7"/>
    <x v="178"/>
    <n v="23.92"/>
    <n v="2"/>
    <n v="0"/>
    <n v="6.6976000000000013"/>
  </r>
  <r>
    <n v="2285"/>
    <s v="CA-2012-153108"/>
    <x v="1"/>
    <x v="616"/>
    <d v="2012-03-09T00:00:00"/>
    <s v="Standard Class"/>
    <x v="227"/>
    <x v="227"/>
    <x v="0"/>
    <x v="0"/>
    <x v="296"/>
    <x v="14"/>
    <x v="372"/>
    <x v="2"/>
    <x v="1295"/>
    <x v="1"/>
    <x v="9"/>
    <x v="33"/>
    <n v="60.69"/>
    <n v="7"/>
    <n v="0"/>
    <n v="16.386300000000002"/>
  </r>
  <r>
    <n v="2286"/>
    <s v="CA-2013-112676"/>
    <x v="0"/>
    <x v="465"/>
    <d v="2013-05-09T00:00:00"/>
    <s v="First Class"/>
    <x v="601"/>
    <x v="601"/>
    <x v="1"/>
    <x v="0"/>
    <x v="87"/>
    <x v="18"/>
    <x v="108"/>
    <x v="0"/>
    <x v="1296"/>
    <x v="1"/>
    <x v="10"/>
    <x v="1272"/>
    <n v="14.352000000000002"/>
    <n v="3"/>
    <n v="0.2"/>
    <n v="5.2026000000000003"/>
  </r>
  <r>
    <n v="2287"/>
    <s v="CA-2014-165687"/>
    <x v="3"/>
    <x v="701"/>
    <d v="2014-11-24T00:00:00"/>
    <s v="Standard Class"/>
    <x v="394"/>
    <x v="394"/>
    <x v="0"/>
    <x v="0"/>
    <x v="127"/>
    <x v="17"/>
    <x v="269"/>
    <x v="0"/>
    <x v="1297"/>
    <x v="1"/>
    <x v="9"/>
    <x v="1273"/>
    <n v="35.04"/>
    <n v="2"/>
    <n v="0"/>
    <n v="12.263999999999999"/>
  </r>
  <r>
    <n v="2288"/>
    <s v="US-2014-112928"/>
    <x v="3"/>
    <x v="702"/>
    <d v="2014-06-06T00:00:00"/>
    <s v="Second Class"/>
    <x v="121"/>
    <x v="121"/>
    <x v="1"/>
    <x v="0"/>
    <x v="167"/>
    <x v="24"/>
    <x v="213"/>
    <x v="3"/>
    <x v="1298"/>
    <x v="1"/>
    <x v="9"/>
    <x v="1274"/>
    <n v="17.480000000000004"/>
    <n v="5"/>
    <n v="0.2"/>
    <n v="1.3109999999999999"/>
  </r>
  <r>
    <n v="2289"/>
    <s v="CA-2014-143343"/>
    <x v="3"/>
    <x v="193"/>
    <d v="2014-06-14T00:00:00"/>
    <s v="First Class"/>
    <x v="572"/>
    <x v="572"/>
    <x v="0"/>
    <x v="0"/>
    <x v="1"/>
    <x v="1"/>
    <x v="3"/>
    <x v="1"/>
    <x v="836"/>
    <x v="1"/>
    <x v="6"/>
    <x v="823"/>
    <n v="16.399999999999999"/>
    <n v="5"/>
    <n v="0"/>
    <n v="4.7559999999999985"/>
  </r>
  <r>
    <n v="2290"/>
    <s v="CA-2014-115154"/>
    <x v="3"/>
    <x v="703"/>
    <d v="2014-01-12T00:00:00"/>
    <s v="First Class"/>
    <x v="602"/>
    <x v="602"/>
    <x v="1"/>
    <x v="0"/>
    <x v="4"/>
    <x v="4"/>
    <x v="60"/>
    <x v="1"/>
    <x v="1299"/>
    <x v="0"/>
    <x v="3"/>
    <x v="1275"/>
    <n v="892.98"/>
    <n v="2"/>
    <n v="0"/>
    <n v="80.368200000000002"/>
  </r>
  <r>
    <n v="2291"/>
    <s v="CA-2012-149342"/>
    <x v="1"/>
    <x v="704"/>
    <d v="2012-04-25T00:00:00"/>
    <s v="Standard Class"/>
    <x v="378"/>
    <x v="378"/>
    <x v="1"/>
    <x v="0"/>
    <x v="38"/>
    <x v="32"/>
    <x v="112"/>
    <x v="0"/>
    <x v="664"/>
    <x v="2"/>
    <x v="7"/>
    <x v="658"/>
    <n v="287.96999999999997"/>
    <n v="3"/>
    <n v="0"/>
    <n v="77.751899999999992"/>
  </r>
  <r>
    <n v="2292"/>
    <s v="CA-2012-149342"/>
    <x v="1"/>
    <x v="704"/>
    <d v="2012-04-25T00:00:00"/>
    <s v="Standard Class"/>
    <x v="378"/>
    <x v="378"/>
    <x v="1"/>
    <x v="0"/>
    <x v="38"/>
    <x v="32"/>
    <x v="112"/>
    <x v="0"/>
    <x v="1071"/>
    <x v="0"/>
    <x v="5"/>
    <x v="1051"/>
    <n v="595.38"/>
    <n v="6"/>
    <n v="0"/>
    <n v="297.69"/>
  </r>
  <r>
    <n v="2293"/>
    <s v="CA-2012-149342"/>
    <x v="1"/>
    <x v="704"/>
    <d v="2012-04-25T00:00:00"/>
    <s v="Standard Class"/>
    <x v="378"/>
    <x v="378"/>
    <x v="1"/>
    <x v="0"/>
    <x v="38"/>
    <x v="32"/>
    <x v="112"/>
    <x v="0"/>
    <x v="778"/>
    <x v="1"/>
    <x v="10"/>
    <x v="769"/>
    <n v="12.96"/>
    <n v="2"/>
    <n v="0"/>
    <n v="6.2208000000000006"/>
  </r>
  <r>
    <n v="2294"/>
    <s v="CA-2012-130995"/>
    <x v="1"/>
    <x v="549"/>
    <d v="2012-11-06T00:00:00"/>
    <s v="Standard Class"/>
    <x v="425"/>
    <x v="425"/>
    <x v="1"/>
    <x v="0"/>
    <x v="20"/>
    <x v="15"/>
    <x v="29"/>
    <x v="3"/>
    <x v="500"/>
    <x v="2"/>
    <x v="7"/>
    <x v="495"/>
    <n v="4.95"/>
    <n v="1"/>
    <n v="0"/>
    <n v="1.3365"/>
  </r>
  <r>
    <n v="2295"/>
    <s v="CA-2014-127929"/>
    <x v="3"/>
    <x v="331"/>
    <d v="2014-12-28T00:00:00"/>
    <s v="Standard Class"/>
    <x v="524"/>
    <x v="524"/>
    <x v="1"/>
    <x v="0"/>
    <x v="209"/>
    <x v="29"/>
    <x v="263"/>
    <x v="3"/>
    <x v="71"/>
    <x v="0"/>
    <x v="5"/>
    <x v="71"/>
    <n v="181.95"/>
    <n v="3"/>
    <n v="0"/>
    <n v="38.209499999999998"/>
  </r>
  <r>
    <n v="2296"/>
    <s v="CA-2012-113145"/>
    <x v="1"/>
    <x v="549"/>
    <d v="2012-11-05T00:00:00"/>
    <s v="Standard Class"/>
    <x v="104"/>
    <x v="104"/>
    <x v="0"/>
    <x v="0"/>
    <x v="20"/>
    <x v="15"/>
    <x v="164"/>
    <x v="3"/>
    <x v="938"/>
    <x v="1"/>
    <x v="10"/>
    <x v="922"/>
    <n v="13.52"/>
    <n v="4"/>
    <n v="0"/>
    <n v="6.219199999999999"/>
  </r>
  <r>
    <n v="2297"/>
    <s v="CA-2012-113145"/>
    <x v="1"/>
    <x v="549"/>
    <d v="2012-11-05T00:00:00"/>
    <s v="Standard Class"/>
    <x v="104"/>
    <x v="104"/>
    <x v="0"/>
    <x v="0"/>
    <x v="20"/>
    <x v="15"/>
    <x v="164"/>
    <x v="3"/>
    <x v="689"/>
    <x v="0"/>
    <x v="5"/>
    <x v="682"/>
    <n v="259.7"/>
    <n v="5"/>
    <n v="0"/>
    <n v="106.477"/>
  </r>
  <r>
    <n v="2298"/>
    <s v="CA-2012-113145"/>
    <x v="1"/>
    <x v="549"/>
    <d v="2012-11-05T00:00:00"/>
    <s v="Standard Class"/>
    <x v="104"/>
    <x v="104"/>
    <x v="0"/>
    <x v="0"/>
    <x v="20"/>
    <x v="15"/>
    <x v="164"/>
    <x v="3"/>
    <x v="1300"/>
    <x v="2"/>
    <x v="7"/>
    <x v="1276"/>
    <n v="42.95"/>
    <n v="1"/>
    <n v="0"/>
    <n v="1.2884999999999991"/>
  </r>
  <r>
    <n v="2299"/>
    <s v="CA-2012-113145"/>
    <x v="1"/>
    <x v="549"/>
    <d v="2012-11-05T00:00:00"/>
    <s v="Standard Class"/>
    <x v="104"/>
    <x v="104"/>
    <x v="0"/>
    <x v="0"/>
    <x v="20"/>
    <x v="15"/>
    <x v="164"/>
    <x v="3"/>
    <x v="651"/>
    <x v="2"/>
    <x v="11"/>
    <x v="645"/>
    <n v="1399.93"/>
    <n v="7"/>
    <n v="0"/>
    <n v="601.96990000000005"/>
  </r>
  <r>
    <n v="2300"/>
    <s v="CA-2012-113145"/>
    <x v="1"/>
    <x v="549"/>
    <d v="2012-11-05T00:00:00"/>
    <s v="Standard Class"/>
    <x v="104"/>
    <x v="104"/>
    <x v="0"/>
    <x v="0"/>
    <x v="20"/>
    <x v="15"/>
    <x v="164"/>
    <x v="3"/>
    <x v="478"/>
    <x v="2"/>
    <x v="7"/>
    <x v="474"/>
    <n v="503.96"/>
    <n v="4"/>
    <n v="0"/>
    <n v="125.99000000000001"/>
  </r>
  <r>
    <n v="2301"/>
    <s v="CA-2011-162362"/>
    <x v="2"/>
    <x v="687"/>
    <d v="2011-11-18T00:00:00"/>
    <s v="Standard Class"/>
    <x v="145"/>
    <x v="145"/>
    <x v="0"/>
    <x v="0"/>
    <x v="297"/>
    <x v="12"/>
    <x v="373"/>
    <x v="2"/>
    <x v="15"/>
    <x v="1"/>
    <x v="8"/>
    <x v="15"/>
    <n v="12.72"/>
    <n v="3"/>
    <n v="0"/>
    <n v="6.36"/>
  </r>
  <r>
    <n v="2302"/>
    <s v="CA-2011-162362"/>
    <x v="2"/>
    <x v="687"/>
    <d v="2011-11-18T00:00:00"/>
    <s v="Standard Class"/>
    <x v="145"/>
    <x v="145"/>
    <x v="0"/>
    <x v="0"/>
    <x v="297"/>
    <x v="12"/>
    <x v="373"/>
    <x v="2"/>
    <x v="614"/>
    <x v="1"/>
    <x v="8"/>
    <x v="609"/>
    <n v="11.52"/>
    <n v="4"/>
    <n v="0"/>
    <n v="5.6448"/>
  </r>
  <r>
    <n v="2303"/>
    <s v="CA-2013-106558"/>
    <x v="0"/>
    <x v="327"/>
    <d v="2013-01-21T00:00:00"/>
    <s v="Standard Class"/>
    <x v="393"/>
    <x v="393"/>
    <x v="1"/>
    <x v="0"/>
    <x v="38"/>
    <x v="32"/>
    <x v="112"/>
    <x v="0"/>
    <x v="552"/>
    <x v="2"/>
    <x v="11"/>
    <x v="546"/>
    <n v="316"/>
    <n v="4"/>
    <n v="0"/>
    <n v="31.599999999999966"/>
  </r>
  <r>
    <n v="2304"/>
    <s v="CA-2014-157931"/>
    <x v="3"/>
    <x v="697"/>
    <d v="2014-09-23T00:00:00"/>
    <s v="Second Class"/>
    <x v="246"/>
    <x v="246"/>
    <x v="2"/>
    <x v="0"/>
    <x v="185"/>
    <x v="32"/>
    <x v="235"/>
    <x v="0"/>
    <x v="323"/>
    <x v="0"/>
    <x v="1"/>
    <x v="320"/>
    <n v="723.92"/>
    <n v="4"/>
    <n v="0"/>
    <n v="188.2192"/>
  </r>
  <r>
    <n v="2305"/>
    <s v="CA-2014-157931"/>
    <x v="3"/>
    <x v="697"/>
    <d v="2014-09-23T00:00:00"/>
    <s v="Second Class"/>
    <x v="246"/>
    <x v="246"/>
    <x v="2"/>
    <x v="0"/>
    <x v="185"/>
    <x v="32"/>
    <x v="235"/>
    <x v="0"/>
    <x v="258"/>
    <x v="1"/>
    <x v="10"/>
    <x v="33"/>
    <n v="106.32"/>
    <n v="3"/>
    <n v="0"/>
    <n v="49.970399999999991"/>
  </r>
  <r>
    <n v="2306"/>
    <s v="CA-2013-115574"/>
    <x v="0"/>
    <x v="443"/>
    <d v="2013-12-25T00:00:00"/>
    <s v="First Class"/>
    <x v="130"/>
    <x v="130"/>
    <x v="1"/>
    <x v="0"/>
    <x v="22"/>
    <x v="10"/>
    <x v="36"/>
    <x v="2"/>
    <x v="713"/>
    <x v="0"/>
    <x v="0"/>
    <x v="705"/>
    <n v="141.37199999999999"/>
    <n v="2"/>
    <n v="0.3"/>
    <n v="-14.137200000000014"/>
  </r>
  <r>
    <n v="2307"/>
    <s v="CA-2012-160794"/>
    <x v="1"/>
    <x v="705"/>
    <d v="2012-08-08T00:00:00"/>
    <s v="First Class"/>
    <x v="99"/>
    <x v="99"/>
    <x v="1"/>
    <x v="0"/>
    <x v="12"/>
    <x v="5"/>
    <x v="16"/>
    <x v="2"/>
    <x v="752"/>
    <x v="1"/>
    <x v="10"/>
    <x v="743"/>
    <n v="27.216000000000001"/>
    <n v="3"/>
    <n v="0.2"/>
    <n v="9.8657999999999983"/>
  </r>
  <r>
    <n v="2308"/>
    <s v="CA-2014-116225"/>
    <x v="3"/>
    <x v="60"/>
    <d v="2014-11-10T00:00:00"/>
    <s v="Standard Class"/>
    <x v="603"/>
    <x v="603"/>
    <x v="0"/>
    <x v="0"/>
    <x v="20"/>
    <x v="15"/>
    <x v="29"/>
    <x v="3"/>
    <x v="475"/>
    <x v="2"/>
    <x v="11"/>
    <x v="471"/>
    <n v="390.75"/>
    <n v="5"/>
    <n v="0"/>
    <n v="171.93000000000006"/>
  </r>
  <r>
    <n v="2309"/>
    <s v="US-2014-120418"/>
    <x v="3"/>
    <x v="532"/>
    <d v="2014-06-13T00:00:00"/>
    <s v="First Class"/>
    <x v="604"/>
    <x v="604"/>
    <x v="2"/>
    <x v="0"/>
    <x v="97"/>
    <x v="16"/>
    <x v="344"/>
    <x v="1"/>
    <x v="654"/>
    <x v="0"/>
    <x v="1"/>
    <x v="648"/>
    <n v="280.79200000000003"/>
    <n v="1"/>
    <n v="0.2"/>
    <n v="35.098999999999961"/>
  </r>
  <r>
    <n v="2310"/>
    <s v="US-2014-120418"/>
    <x v="3"/>
    <x v="532"/>
    <d v="2014-06-13T00:00:00"/>
    <s v="First Class"/>
    <x v="604"/>
    <x v="604"/>
    <x v="2"/>
    <x v="0"/>
    <x v="97"/>
    <x v="16"/>
    <x v="344"/>
    <x v="1"/>
    <x v="80"/>
    <x v="1"/>
    <x v="4"/>
    <x v="80"/>
    <n v="68.448000000000008"/>
    <n v="4"/>
    <n v="0.2"/>
    <n v="7.7003999999999948"/>
  </r>
  <r>
    <n v="2311"/>
    <s v="US-2014-120418"/>
    <x v="3"/>
    <x v="532"/>
    <d v="2014-06-13T00:00:00"/>
    <s v="First Class"/>
    <x v="604"/>
    <x v="604"/>
    <x v="2"/>
    <x v="0"/>
    <x v="97"/>
    <x v="16"/>
    <x v="344"/>
    <x v="1"/>
    <x v="666"/>
    <x v="1"/>
    <x v="6"/>
    <x v="660"/>
    <n v="88.04"/>
    <n v="5"/>
    <n v="0.2"/>
    <n v="6.602999999999998"/>
  </r>
  <r>
    <n v="2312"/>
    <s v="US-2014-120418"/>
    <x v="3"/>
    <x v="532"/>
    <d v="2014-06-13T00:00:00"/>
    <s v="First Class"/>
    <x v="604"/>
    <x v="604"/>
    <x v="2"/>
    <x v="0"/>
    <x v="97"/>
    <x v="16"/>
    <x v="344"/>
    <x v="1"/>
    <x v="1041"/>
    <x v="1"/>
    <x v="6"/>
    <x v="1021"/>
    <n v="15.872"/>
    <n v="1"/>
    <n v="0.2"/>
    <n v="1.9839999999999982"/>
  </r>
  <r>
    <n v="2313"/>
    <s v="US-2014-120418"/>
    <x v="3"/>
    <x v="532"/>
    <d v="2014-06-13T00:00:00"/>
    <s v="First Class"/>
    <x v="604"/>
    <x v="604"/>
    <x v="2"/>
    <x v="0"/>
    <x v="97"/>
    <x v="16"/>
    <x v="344"/>
    <x v="1"/>
    <x v="435"/>
    <x v="1"/>
    <x v="4"/>
    <x v="430"/>
    <n v="215.59200000000001"/>
    <n v="3"/>
    <n v="0.2"/>
    <n v="-48.508200000000009"/>
  </r>
  <r>
    <n v="2314"/>
    <s v="CA-2014-122035"/>
    <x v="3"/>
    <x v="228"/>
    <d v="2014-07-26T00:00:00"/>
    <s v="Standard Class"/>
    <x v="605"/>
    <x v="605"/>
    <x v="1"/>
    <x v="0"/>
    <x v="298"/>
    <x v="44"/>
    <x v="374"/>
    <x v="2"/>
    <x v="676"/>
    <x v="1"/>
    <x v="2"/>
    <x v="670"/>
    <n v="14.62"/>
    <n v="2"/>
    <n v="0"/>
    <n v="6.8713999999999995"/>
  </r>
  <r>
    <n v="2315"/>
    <s v="CA-2014-122035"/>
    <x v="3"/>
    <x v="228"/>
    <d v="2014-07-26T00:00:00"/>
    <s v="Standard Class"/>
    <x v="605"/>
    <x v="605"/>
    <x v="1"/>
    <x v="0"/>
    <x v="298"/>
    <x v="44"/>
    <x v="374"/>
    <x v="2"/>
    <x v="77"/>
    <x v="1"/>
    <x v="9"/>
    <x v="77"/>
    <n v="416.32"/>
    <n v="2"/>
    <n v="0"/>
    <n v="112.40640000000002"/>
  </r>
  <r>
    <n v="2316"/>
    <s v="CA-2014-122035"/>
    <x v="3"/>
    <x v="228"/>
    <d v="2014-07-26T00:00:00"/>
    <s v="Standard Class"/>
    <x v="605"/>
    <x v="605"/>
    <x v="1"/>
    <x v="0"/>
    <x v="298"/>
    <x v="44"/>
    <x v="374"/>
    <x v="2"/>
    <x v="480"/>
    <x v="1"/>
    <x v="8"/>
    <x v="476"/>
    <n v="43"/>
    <n v="5"/>
    <n v="0"/>
    <n v="20.21"/>
  </r>
  <r>
    <n v="2317"/>
    <s v="CA-2014-122035"/>
    <x v="3"/>
    <x v="228"/>
    <d v="2014-07-26T00:00:00"/>
    <s v="Standard Class"/>
    <x v="605"/>
    <x v="605"/>
    <x v="1"/>
    <x v="0"/>
    <x v="298"/>
    <x v="44"/>
    <x v="374"/>
    <x v="2"/>
    <x v="1225"/>
    <x v="0"/>
    <x v="1"/>
    <x v="1200"/>
    <n v="182.94"/>
    <n v="3"/>
    <n v="0"/>
    <n v="27.440999999999995"/>
  </r>
  <r>
    <n v="2318"/>
    <s v="CA-2014-122035"/>
    <x v="3"/>
    <x v="228"/>
    <d v="2014-07-26T00:00:00"/>
    <s v="Standard Class"/>
    <x v="605"/>
    <x v="605"/>
    <x v="1"/>
    <x v="0"/>
    <x v="298"/>
    <x v="44"/>
    <x v="374"/>
    <x v="2"/>
    <x v="844"/>
    <x v="1"/>
    <x v="8"/>
    <x v="830"/>
    <n v="60.83"/>
    <n v="7"/>
    <n v="0"/>
    <n v="30.414999999999999"/>
  </r>
  <r>
    <n v="2319"/>
    <s v="CA-2014-122035"/>
    <x v="3"/>
    <x v="228"/>
    <d v="2014-07-26T00:00:00"/>
    <s v="Standard Class"/>
    <x v="605"/>
    <x v="605"/>
    <x v="1"/>
    <x v="0"/>
    <x v="298"/>
    <x v="44"/>
    <x v="374"/>
    <x v="2"/>
    <x v="1301"/>
    <x v="2"/>
    <x v="11"/>
    <x v="1277"/>
    <n v="389.97"/>
    <n v="3"/>
    <n v="0"/>
    <n v="132.58980000000003"/>
  </r>
  <r>
    <n v="2320"/>
    <s v="CA-2012-117828"/>
    <x v="1"/>
    <x v="706"/>
    <d v="2012-12-26T00:00:00"/>
    <s v="First Class"/>
    <x v="214"/>
    <x v="214"/>
    <x v="0"/>
    <x v="0"/>
    <x v="102"/>
    <x v="17"/>
    <x v="195"/>
    <x v="0"/>
    <x v="535"/>
    <x v="1"/>
    <x v="9"/>
    <x v="530"/>
    <n v="194.32"/>
    <n v="4"/>
    <n v="0"/>
    <n v="56.352799999999974"/>
  </r>
  <r>
    <n v="2321"/>
    <s v="CA-2014-165491"/>
    <x v="3"/>
    <x v="177"/>
    <d v="2014-03-25T00:00:00"/>
    <s v="Standard Class"/>
    <x v="304"/>
    <x v="304"/>
    <x v="1"/>
    <x v="0"/>
    <x v="4"/>
    <x v="4"/>
    <x v="60"/>
    <x v="1"/>
    <x v="1302"/>
    <x v="2"/>
    <x v="11"/>
    <x v="1278"/>
    <n v="265.93"/>
    <n v="7"/>
    <n v="0"/>
    <n v="63.8232"/>
  </r>
  <r>
    <n v="2322"/>
    <s v="CA-2012-109470"/>
    <x v="1"/>
    <x v="620"/>
    <d v="2013-01-03T00:00:00"/>
    <s v="Second Class"/>
    <x v="346"/>
    <x v="346"/>
    <x v="1"/>
    <x v="0"/>
    <x v="0"/>
    <x v="0"/>
    <x v="0"/>
    <x v="0"/>
    <x v="351"/>
    <x v="1"/>
    <x v="8"/>
    <x v="347"/>
    <n v="94.74"/>
    <n v="3"/>
    <n v="0"/>
    <n v="44.527799999999992"/>
  </r>
  <r>
    <n v="2323"/>
    <s v="CA-2012-109470"/>
    <x v="1"/>
    <x v="620"/>
    <d v="2013-01-03T00:00:00"/>
    <s v="Second Class"/>
    <x v="346"/>
    <x v="346"/>
    <x v="1"/>
    <x v="0"/>
    <x v="0"/>
    <x v="0"/>
    <x v="0"/>
    <x v="0"/>
    <x v="280"/>
    <x v="1"/>
    <x v="8"/>
    <x v="277"/>
    <n v="60.64"/>
    <n v="4"/>
    <n v="0"/>
    <n v="27.894399999999997"/>
  </r>
  <r>
    <n v="2324"/>
    <s v="CA-2012-109470"/>
    <x v="1"/>
    <x v="620"/>
    <d v="2013-01-03T00:00:00"/>
    <s v="Second Class"/>
    <x v="346"/>
    <x v="346"/>
    <x v="1"/>
    <x v="0"/>
    <x v="0"/>
    <x v="0"/>
    <x v="0"/>
    <x v="0"/>
    <x v="785"/>
    <x v="1"/>
    <x v="8"/>
    <x v="776"/>
    <n v="76.3"/>
    <n v="5"/>
    <n v="0"/>
    <n v="38.15"/>
  </r>
  <r>
    <n v="2325"/>
    <s v="CA-2012-109470"/>
    <x v="1"/>
    <x v="620"/>
    <d v="2013-01-03T00:00:00"/>
    <s v="Second Class"/>
    <x v="346"/>
    <x v="346"/>
    <x v="1"/>
    <x v="0"/>
    <x v="0"/>
    <x v="0"/>
    <x v="0"/>
    <x v="0"/>
    <x v="999"/>
    <x v="1"/>
    <x v="8"/>
    <x v="982"/>
    <n v="364.79999999999995"/>
    <n v="12"/>
    <n v="0"/>
    <n v="167.80799999999999"/>
  </r>
  <r>
    <n v="2326"/>
    <s v="CA-2012-105102"/>
    <x v="1"/>
    <x v="426"/>
    <d v="2012-09-19T00:00:00"/>
    <s v="Second Class"/>
    <x v="606"/>
    <x v="606"/>
    <x v="1"/>
    <x v="0"/>
    <x v="20"/>
    <x v="15"/>
    <x v="45"/>
    <x v="3"/>
    <x v="1197"/>
    <x v="1"/>
    <x v="8"/>
    <x v="1173"/>
    <n v="79.872000000000014"/>
    <n v="3"/>
    <n v="0.2"/>
    <n v="29.951999999999998"/>
  </r>
  <r>
    <n v="2327"/>
    <s v="CA-2012-105102"/>
    <x v="1"/>
    <x v="426"/>
    <d v="2012-09-19T00:00:00"/>
    <s v="Second Class"/>
    <x v="606"/>
    <x v="606"/>
    <x v="1"/>
    <x v="0"/>
    <x v="20"/>
    <x v="15"/>
    <x v="45"/>
    <x v="3"/>
    <x v="266"/>
    <x v="0"/>
    <x v="0"/>
    <x v="263"/>
    <n v="46.384"/>
    <n v="1"/>
    <n v="0.2"/>
    <n v="1.1596000000000011"/>
  </r>
  <r>
    <n v="2328"/>
    <s v="CA-2012-105102"/>
    <x v="1"/>
    <x v="426"/>
    <d v="2012-09-19T00:00:00"/>
    <s v="Second Class"/>
    <x v="606"/>
    <x v="606"/>
    <x v="1"/>
    <x v="0"/>
    <x v="20"/>
    <x v="15"/>
    <x v="45"/>
    <x v="3"/>
    <x v="12"/>
    <x v="1"/>
    <x v="10"/>
    <x v="12"/>
    <n v="12.96"/>
    <n v="2"/>
    <n v="0"/>
    <n v="6.2208000000000006"/>
  </r>
  <r>
    <n v="2329"/>
    <s v="CA-2014-138422"/>
    <x v="3"/>
    <x v="397"/>
    <d v="2014-09-27T00:00:00"/>
    <s v="First Class"/>
    <x v="607"/>
    <x v="607"/>
    <x v="2"/>
    <x v="0"/>
    <x v="299"/>
    <x v="22"/>
    <x v="375"/>
    <x v="1"/>
    <x v="1303"/>
    <x v="1"/>
    <x v="12"/>
    <x v="1279"/>
    <n v="14.352000000000002"/>
    <n v="3"/>
    <n v="0.2"/>
    <n v="5.2026000000000003"/>
  </r>
  <r>
    <n v="2330"/>
    <s v="US-2012-147739"/>
    <x v="1"/>
    <x v="707"/>
    <d v="2012-12-29T00:00:00"/>
    <s v="Standard Class"/>
    <x v="251"/>
    <x v="251"/>
    <x v="1"/>
    <x v="0"/>
    <x v="10"/>
    <x v="9"/>
    <x v="11"/>
    <x v="3"/>
    <x v="1304"/>
    <x v="0"/>
    <x v="5"/>
    <x v="1280"/>
    <n v="547.13599999999997"/>
    <n v="4"/>
    <n v="0.2"/>
    <n v="-68.392000000000053"/>
  </r>
  <r>
    <n v="2331"/>
    <s v="CA-2013-155187"/>
    <x v="0"/>
    <x v="446"/>
    <d v="2013-09-27T00:00:00"/>
    <s v="Second Class"/>
    <x v="156"/>
    <x v="156"/>
    <x v="1"/>
    <x v="0"/>
    <x v="1"/>
    <x v="1"/>
    <x v="25"/>
    <x v="1"/>
    <x v="193"/>
    <x v="1"/>
    <x v="4"/>
    <x v="192"/>
    <n v="41.96"/>
    <n v="2"/>
    <n v="0"/>
    <n v="2.9371999999999971"/>
  </r>
  <r>
    <n v="2332"/>
    <s v="CA-2013-155187"/>
    <x v="0"/>
    <x v="446"/>
    <d v="2013-09-27T00:00:00"/>
    <s v="Second Class"/>
    <x v="156"/>
    <x v="156"/>
    <x v="1"/>
    <x v="0"/>
    <x v="1"/>
    <x v="1"/>
    <x v="25"/>
    <x v="1"/>
    <x v="1305"/>
    <x v="1"/>
    <x v="10"/>
    <x v="1281"/>
    <n v="41.7"/>
    <n v="5"/>
    <n v="0"/>
    <n v="20.85"/>
  </r>
  <r>
    <n v="2333"/>
    <s v="CA-2014-169285"/>
    <x v="3"/>
    <x v="708"/>
    <d v="2014-03-26T00:00:00"/>
    <s v="Standard Class"/>
    <x v="355"/>
    <x v="355"/>
    <x v="0"/>
    <x v="0"/>
    <x v="240"/>
    <x v="14"/>
    <x v="376"/>
    <x v="2"/>
    <x v="417"/>
    <x v="1"/>
    <x v="10"/>
    <x v="412"/>
    <n v="277.39999999999998"/>
    <n v="5"/>
    <n v="0"/>
    <n v="133.15199999999999"/>
  </r>
  <r>
    <n v="2334"/>
    <s v="CA-2014-169285"/>
    <x v="3"/>
    <x v="708"/>
    <d v="2014-03-26T00:00:00"/>
    <s v="Standard Class"/>
    <x v="355"/>
    <x v="355"/>
    <x v="0"/>
    <x v="0"/>
    <x v="240"/>
    <x v="14"/>
    <x v="376"/>
    <x v="2"/>
    <x v="609"/>
    <x v="1"/>
    <x v="10"/>
    <x v="604"/>
    <n v="5.78"/>
    <n v="1"/>
    <n v="0"/>
    <n v="2.8322000000000003"/>
  </r>
  <r>
    <n v="2335"/>
    <s v="CA-2011-140886"/>
    <x v="2"/>
    <x v="587"/>
    <d v="2011-10-04T00:00:00"/>
    <s v="Standard Class"/>
    <x v="608"/>
    <x v="608"/>
    <x v="0"/>
    <x v="0"/>
    <x v="300"/>
    <x v="18"/>
    <x v="377"/>
    <x v="0"/>
    <x v="336"/>
    <x v="1"/>
    <x v="9"/>
    <x v="332"/>
    <n v="69.216000000000008"/>
    <n v="6"/>
    <n v="0.2"/>
    <n v="11.247599999999995"/>
  </r>
  <r>
    <n v="2336"/>
    <s v="CA-2014-152695"/>
    <x v="3"/>
    <x v="389"/>
    <d v="2014-12-11T00:00:00"/>
    <s v="Same Day"/>
    <x v="417"/>
    <x v="417"/>
    <x v="0"/>
    <x v="0"/>
    <x v="54"/>
    <x v="29"/>
    <x v="69"/>
    <x v="3"/>
    <x v="135"/>
    <x v="1"/>
    <x v="12"/>
    <x v="135"/>
    <n v="10.86"/>
    <n v="3"/>
    <n v="0"/>
    <n v="5.1042000000000005"/>
  </r>
  <r>
    <n v="2337"/>
    <s v="CA-2014-152695"/>
    <x v="3"/>
    <x v="389"/>
    <d v="2014-12-11T00:00:00"/>
    <s v="Same Day"/>
    <x v="417"/>
    <x v="417"/>
    <x v="0"/>
    <x v="0"/>
    <x v="54"/>
    <x v="29"/>
    <x v="69"/>
    <x v="3"/>
    <x v="1306"/>
    <x v="1"/>
    <x v="9"/>
    <x v="1282"/>
    <n v="426.78999999999996"/>
    <n v="7"/>
    <n v="0"/>
    <n v="123.76909999999995"/>
  </r>
  <r>
    <n v="2338"/>
    <s v="CA-2011-110639"/>
    <x v="2"/>
    <x v="709"/>
    <d v="2011-08-23T00:00:00"/>
    <s v="Same Day"/>
    <x v="302"/>
    <x v="302"/>
    <x v="0"/>
    <x v="0"/>
    <x v="20"/>
    <x v="15"/>
    <x v="29"/>
    <x v="3"/>
    <x v="1307"/>
    <x v="1"/>
    <x v="10"/>
    <x v="1283"/>
    <n v="25.92"/>
    <n v="4"/>
    <n v="0"/>
    <n v="12.441600000000001"/>
  </r>
  <r>
    <n v="2339"/>
    <s v="CA-2011-110639"/>
    <x v="2"/>
    <x v="709"/>
    <d v="2011-08-23T00:00:00"/>
    <s v="Same Day"/>
    <x v="302"/>
    <x v="302"/>
    <x v="0"/>
    <x v="0"/>
    <x v="20"/>
    <x v="15"/>
    <x v="29"/>
    <x v="3"/>
    <x v="496"/>
    <x v="1"/>
    <x v="10"/>
    <x v="491"/>
    <n v="45.92"/>
    <n v="4"/>
    <n v="0"/>
    <n v="22.500800000000002"/>
  </r>
  <r>
    <n v="2340"/>
    <s v="CA-2011-121727"/>
    <x v="2"/>
    <x v="710"/>
    <d v="2011-08-24T00:00:00"/>
    <s v="Standard Class"/>
    <x v="600"/>
    <x v="600"/>
    <x v="0"/>
    <x v="0"/>
    <x v="38"/>
    <x v="24"/>
    <x v="47"/>
    <x v="3"/>
    <x v="87"/>
    <x v="1"/>
    <x v="6"/>
    <x v="87"/>
    <n v="10.72"/>
    <n v="2"/>
    <n v="0.2"/>
    <n v="1.7419999999999987"/>
  </r>
  <r>
    <n v="2341"/>
    <s v="CA-2013-137736"/>
    <x v="0"/>
    <x v="338"/>
    <d v="2013-11-16T00:00:00"/>
    <s v="Standard Class"/>
    <x v="290"/>
    <x v="290"/>
    <x v="0"/>
    <x v="0"/>
    <x v="131"/>
    <x v="32"/>
    <x v="166"/>
    <x v="0"/>
    <x v="879"/>
    <x v="1"/>
    <x v="6"/>
    <x v="864"/>
    <n v="41.86"/>
    <n v="7"/>
    <n v="0"/>
    <n v="10.465"/>
  </r>
  <r>
    <n v="2342"/>
    <s v="US-2011-143231"/>
    <x v="2"/>
    <x v="520"/>
    <d v="2012-01-03T00:00:00"/>
    <s v="First Class"/>
    <x v="39"/>
    <x v="39"/>
    <x v="2"/>
    <x v="0"/>
    <x v="47"/>
    <x v="31"/>
    <x v="117"/>
    <x v="3"/>
    <x v="1308"/>
    <x v="0"/>
    <x v="5"/>
    <x v="1284"/>
    <n v="63.2"/>
    <n v="5"/>
    <n v="0"/>
    <n v="23.384"/>
  </r>
  <r>
    <n v="2343"/>
    <s v="US-2011-143231"/>
    <x v="2"/>
    <x v="520"/>
    <d v="2012-01-03T00:00:00"/>
    <s v="First Class"/>
    <x v="39"/>
    <x v="39"/>
    <x v="2"/>
    <x v="0"/>
    <x v="47"/>
    <x v="31"/>
    <x v="117"/>
    <x v="3"/>
    <x v="1302"/>
    <x v="2"/>
    <x v="11"/>
    <x v="1278"/>
    <n v="113.97"/>
    <n v="3"/>
    <n v="0"/>
    <n v="27.352799999999998"/>
  </r>
  <r>
    <n v="2344"/>
    <s v="US-2011-155894"/>
    <x v="2"/>
    <x v="711"/>
    <d v="2011-07-30T00:00:00"/>
    <s v="Second Class"/>
    <x v="488"/>
    <x v="488"/>
    <x v="0"/>
    <x v="0"/>
    <x v="22"/>
    <x v="10"/>
    <x v="36"/>
    <x v="2"/>
    <x v="232"/>
    <x v="1"/>
    <x v="4"/>
    <x v="230"/>
    <n v="123.55199999999999"/>
    <n v="3"/>
    <n v="0.2"/>
    <n v="-29.343599999999995"/>
  </r>
  <r>
    <n v="2345"/>
    <s v="CA-2013-119025"/>
    <x v="0"/>
    <x v="712"/>
    <d v="2013-02-28T00:00:00"/>
    <s v="Standard Class"/>
    <x v="391"/>
    <x v="391"/>
    <x v="2"/>
    <x v="0"/>
    <x v="158"/>
    <x v="6"/>
    <x v="201"/>
    <x v="2"/>
    <x v="1309"/>
    <x v="1"/>
    <x v="9"/>
    <x v="1285"/>
    <n v="490.32"/>
    <n v="9"/>
    <n v="0"/>
    <n v="137.28960000000004"/>
  </r>
  <r>
    <n v="2346"/>
    <s v="CA-2013-159373"/>
    <x v="0"/>
    <x v="69"/>
    <d v="2013-03-19T00:00:00"/>
    <s v="Standard Class"/>
    <x v="299"/>
    <x v="299"/>
    <x v="0"/>
    <x v="0"/>
    <x v="52"/>
    <x v="5"/>
    <x v="65"/>
    <x v="2"/>
    <x v="161"/>
    <x v="1"/>
    <x v="10"/>
    <x v="1286"/>
    <n v="70.08"/>
    <n v="5"/>
    <n v="0.2"/>
    <n v="24.527999999999995"/>
  </r>
  <r>
    <n v="2347"/>
    <s v="CA-2013-159373"/>
    <x v="0"/>
    <x v="69"/>
    <d v="2013-03-19T00:00:00"/>
    <s v="Standard Class"/>
    <x v="299"/>
    <x v="299"/>
    <x v="0"/>
    <x v="0"/>
    <x v="52"/>
    <x v="5"/>
    <x v="65"/>
    <x v="2"/>
    <x v="1310"/>
    <x v="1"/>
    <x v="8"/>
    <x v="1287"/>
    <n v="1.2719999999999998"/>
    <n v="2"/>
    <n v="0.8"/>
    <n v="-2.1624000000000012"/>
  </r>
  <r>
    <n v="2348"/>
    <s v="CA-2013-159373"/>
    <x v="0"/>
    <x v="69"/>
    <d v="2013-03-19T00:00:00"/>
    <s v="Standard Class"/>
    <x v="299"/>
    <x v="299"/>
    <x v="0"/>
    <x v="0"/>
    <x v="52"/>
    <x v="5"/>
    <x v="65"/>
    <x v="2"/>
    <x v="898"/>
    <x v="0"/>
    <x v="3"/>
    <x v="882"/>
    <n v="557.58500000000004"/>
    <n v="5"/>
    <n v="0.3"/>
    <n v="0"/>
  </r>
  <r>
    <n v="2349"/>
    <s v="CA-2014-109701"/>
    <x v="3"/>
    <x v="574"/>
    <d v="2014-12-04T00:00:00"/>
    <s v="Same Day"/>
    <x v="87"/>
    <x v="87"/>
    <x v="1"/>
    <x v="0"/>
    <x v="1"/>
    <x v="1"/>
    <x v="3"/>
    <x v="1"/>
    <x v="620"/>
    <x v="1"/>
    <x v="8"/>
    <x v="33"/>
    <n v="9.0240000000000009"/>
    <n v="6"/>
    <n v="0.2"/>
    <n v="3.1583999999999985"/>
  </r>
  <r>
    <n v="2350"/>
    <s v="CA-2014-109701"/>
    <x v="3"/>
    <x v="574"/>
    <d v="2014-12-04T00:00:00"/>
    <s v="Same Day"/>
    <x v="87"/>
    <x v="87"/>
    <x v="1"/>
    <x v="0"/>
    <x v="1"/>
    <x v="1"/>
    <x v="3"/>
    <x v="1"/>
    <x v="1311"/>
    <x v="1"/>
    <x v="8"/>
    <x v="1288"/>
    <n v="69.456000000000003"/>
    <n v="2"/>
    <n v="0.2"/>
    <n v="22.573199999999996"/>
  </r>
  <r>
    <n v="2351"/>
    <s v="CA-2014-109701"/>
    <x v="3"/>
    <x v="574"/>
    <d v="2014-12-04T00:00:00"/>
    <s v="Same Day"/>
    <x v="87"/>
    <x v="87"/>
    <x v="1"/>
    <x v="0"/>
    <x v="1"/>
    <x v="1"/>
    <x v="3"/>
    <x v="1"/>
    <x v="362"/>
    <x v="1"/>
    <x v="10"/>
    <x v="357"/>
    <n v="10.86"/>
    <n v="2"/>
    <n v="0"/>
    <n v="5.3213999999999997"/>
  </r>
  <r>
    <n v="2352"/>
    <s v="CA-2014-109701"/>
    <x v="3"/>
    <x v="574"/>
    <d v="2014-12-04T00:00:00"/>
    <s v="Same Day"/>
    <x v="87"/>
    <x v="87"/>
    <x v="1"/>
    <x v="0"/>
    <x v="1"/>
    <x v="1"/>
    <x v="3"/>
    <x v="1"/>
    <x v="1276"/>
    <x v="1"/>
    <x v="9"/>
    <x v="1252"/>
    <n v="79.47"/>
    <n v="3"/>
    <n v="0"/>
    <n v="22.251600000000003"/>
  </r>
  <r>
    <n v="2353"/>
    <s v="CA-2014-109701"/>
    <x v="3"/>
    <x v="574"/>
    <d v="2014-12-04T00:00:00"/>
    <s v="Same Day"/>
    <x v="87"/>
    <x v="87"/>
    <x v="1"/>
    <x v="0"/>
    <x v="1"/>
    <x v="1"/>
    <x v="3"/>
    <x v="1"/>
    <x v="59"/>
    <x v="1"/>
    <x v="6"/>
    <x v="59"/>
    <n v="10.08"/>
    <n v="6"/>
    <n v="0"/>
    <n v="5.04"/>
  </r>
  <r>
    <n v="2354"/>
    <s v="CA-2012-111514"/>
    <x v="1"/>
    <x v="284"/>
    <d v="2012-09-02T00:00:00"/>
    <s v="First Class"/>
    <x v="609"/>
    <x v="609"/>
    <x v="1"/>
    <x v="0"/>
    <x v="8"/>
    <x v="1"/>
    <x v="34"/>
    <x v="1"/>
    <x v="37"/>
    <x v="0"/>
    <x v="0"/>
    <x v="37"/>
    <n v="1552.8309999999999"/>
    <n v="7"/>
    <n v="0.15"/>
    <n v="200.95460000000008"/>
  </r>
  <r>
    <n v="2355"/>
    <s v="CA-2012-111514"/>
    <x v="1"/>
    <x v="284"/>
    <d v="2012-09-02T00:00:00"/>
    <s v="First Class"/>
    <x v="609"/>
    <x v="609"/>
    <x v="1"/>
    <x v="0"/>
    <x v="8"/>
    <x v="1"/>
    <x v="34"/>
    <x v="1"/>
    <x v="141"/>
    <x v="1"/>
    <x v="8"/>
    <x v="141"/>
    <n v="137.24"/>
    <n v="5"/>
    <n v="0.2"/>
    <n v="46.3185"/>
  </r>
  <r>
    <n v="2356"/>
    <s v="CA-2012-111514"/>
    <x v="1"/>
    <x v="284"/>
    <d v="2012-09-02T00:00:00"/>
    <s v="First Class"/>
    <x v="609"/>
    <x v="609"/>
    <x v="1"/>
    <x v="0"/>
    <x v="8"/>
    <x v="1"/>
    <x v="34"/>
    <x v="1"/>
    <x v="1312"/>
    <x v="2"/>
    <x v="11"/>
    <x v="1289"/>
    <n v="36.51"/>
    <n v="1"/>
    <n v="0"/>
    <n v="15.699300000000001"/>
  </r>
  <r>
    <n v="2357"/>
    <s v="CA-2012-111514"/>
    <x v="1"/>
    <x v="284"/>
    <d v="2012-09-02T00:00:00"/>
    <s v="First Class"/>
    <x v="609"/>
    <x v="609"/>
    <x v="1"/>
    <x v="0"/>
    <x v="8"/>
    <x v="1"/>
    <x v="34"/>
    <x v="1"/>
    <x v="1313"/>
    <x v="2"/>
    <x v="15"/>
    <x v="1290"/>
    <n v="239.976"/>
    <n v="3"/>
    <n v="0.2"/>
    <n v="80.991899999999987"/>
  </r>
  <r>
    <n v="2358"/>
    <s v="US-2011-148838"/>
    <x v="2"/>
    <x v="461"/>
    <d v="2011-03-21T00:00:00"/>
    <s v="Standard Class"/>
    <x v="291"/>
    <x v="291"/>
    <x v="1"/>
    <x v="0"/>
    <x v="20"/>
    <x v="15"/>
    <x v="23"/>
    <x v="3"/>
    <x v="215"/>
    <x v="0"/>
    <x v="3"/>
    <x v="214"/>
    <n v="1579.7460000000001"/>
    <n v="7"/>
    <n v="0.4"/>
    <n v="-447.59469999999988"/>
  </r>
  <r>
    <n v="2359"/>
    <s v="US-2011-148838"/>
    <x v="2"/>
    <x v="461"/>
    <d v="2011-03-21T00:00:00"/>
    <s v="Standard Class"/>
    <x v="291"/>
    <x v="291"/>
    <x v="1"/>
    <x v="0"/>
    <x v="20"/>
    <x v="15"/>
    <x v="23"/>
    <x v="3"/>
    <x v="1299"/>
    <x v="0"/>
    <x v="3"/>
    <x v="1275"/>
    <n v="1071.576"/>
    <n v="4"/>
    <n v="0.4"/>
    <n v="-553.64760000000001"/>
  </r>
  <r>
    <n v="2360"/>
    <s v="US-2011-148838"/>
    <x v="2"/>
    <x v="461"/>
    <d v="2011-03-21T00:00:00"/>
    <s v="Standard Class"/>
    <x v="291"/>
    <x v="291"/>
    <x v="1"/>
    <x v="0"/>
    <x v="20"/>
    <x v="15"/>
    <x v="23"/>
    <x v="3"/>
    <x v="1168"/>
    <x v="0"/>
    <x v="3"/>
    <x v="1146"/>
    <n v="613.90800000000002"/>
    <n v="3"/>
    <n v="0.4"/>
    <n v="-122.78160000000003"/>
  </r>
  <r>
    <n v="2361"/>
    <s v="US-2011-148838"/>
    <x v="2"/>
    <x v="461"/>
    <d v="2011-03-21T00:00:00"/>
    <s v="Standard Class"/>
    <x v="291"/>
    <x v="291"/>
    <x v="1"/>
    <x v="0"/>
    <x v="20"/>
    <x v="15"/>
    <x v="23"/>
    <x v="3"/>
    <x v="1314"/>
    <x v="1"/>
    <x v="10"/>
    <x v="1291"/>
    <n v="34.86"/>
    <n v="7"/>
    <n v="0"/>
    <n v="16.3842"/>
  </r>
  <r>
    <n v="2362"/>
    <s v="US-2011-148838"/>
    <x v="2"/>
    <x v="461"/>
    <d v="2011-03-21T00:00:00"/>
    <s v="Standard Class"/>
    <x v="291"/>
    <x v="291"/>
    <x v="1"/>
    <x v="0"/>
    <x v="20"/>
    <x v="15"/>
    <x v="23"/>
    <x v="3"/>
    <x v="1315"/>
    <x v="1"/>
    <x v="10"/>
    <x v="1292"/>
    <n v="155.04"/>
    <n v="4"/>
    <n v="0"/>
    <n v="75.9696"/>
  </r>
  <r>
    <n v="2363"/>
    <s v="CA-2014-136497"/>
    <x v="3"/>
    <x v="513"/>
    <d v="2014-04-21T00:00:00"/>
    <s v="Standard Class"/>
    <x v="167"/>
    <x v="167"/>
    <x v="0"/>
    <x v="0"/>
    <x v="38"/>
    <x v="24"/>
    <x v="47"/>
    <x v="3"/>
    <x v="1316"/>
    <x v="1"/>
    <x v="8"/>
    <x v="1293"/>
    <n v="13.710000000000003"/>
    <n v="5"/>
    <n v="0.7"/>
    <n v="-10.053999999999998"/>
  </r>
  <r>
    <n v="2364"/>
    <s v="US-2013-108637"/>
    <x v="0"/>
    <x v="69"/>
    <d v="2013-03-19T00:00:00"/>
    <s v="Standard Class"/>
    <x v="144"/>
    <x v="144"/>
    <x v="2"/>
    <x v="0"/>
    <x v="141"/>
    <x v="17"/>
    <x v="180"/>
    <x v="0"/>
    <x v="441"/>
    <x v="0"/>
    <x v="5"/>
    <x v="436"/>
    <n v="127.88"/>
    <n v="2"/>
    <n v="0"/>
    <n v="40.921599999999998"/>
  </r>
  <r>
    <n v="2365"/>
    <s v="US-2013-108637"/>
    <x v="0"/>
    <x v="69"/>
    <d v="2013-03-19T00:00:00"/>
    <s v="Standard Class"/>
    <x v="144"/>
    <x v="144"/>
    <x v="2"/>
    <x v="0"/>
    <x v="141"/>
    <x v="17"/>
    <x v="180"/>
    <x v="0"/>
    <x v="1317"/>
    <x v="1"/>
    <x v="9"/>
    <x v="1294"/>
    <n v="160.32"/>
    <n v="2"/>
    <n v="0"/>
    <n v="44.889600000000002"/>
  </r>
  <r>
    <n v="2366"/>
    <s v="US-2013-108637"/>
    <x v="0"/>
    <x v="69"/>
    <d v="2013-03-19T00:00:00"/>
    <s v="Standard Class"/>
    <x v="144"/>
    <x v="144"/>
    <x v="2"/>
    <x v="0"/>
    <x v="141"/>
    <x v="17"/>
    <x v="180"/>
    <x v="0"/>
    <x v="1023"/>
    <x v="1"/>
    <x v="8"/>
    <x v="1005"/>
    <n v="46"/>
    <n v="4"/>
    <n v="0"/>
    <n v="20.7"/>
  </r>
  <r>
    <n v="2367"/>
    <s v="CA-2011-102295"/>
    <x v="2"/>
    <x v="156"/>
    <d v="2011-11-26T00:00:00"/>
    <s v="Second Class"/>
    <x v="552"/>
    <x v="552"/>
    <x v="0"/>
    <x v="0"/>
    <x v="301"/>
    <x v="1"/>
    <x v="378"/>
    <x v="1"/>
    <x v="1318"/>
    <x v="0"/>
    <x v="1"/>
    <x v="1295"/>
    <n v="120.71199999999999"/>
    <n v="1"/>
    <n v="0.2"/>
    <n v="-18.106799999999993"/>
  </r>
  <r>
    <n v="2368"/>
    <s v="CA-2014-123659"/>
    <x v="3"/>
    <x v="516"/>
    <d v="2014-02-14T00:00:00"/>
    <s v="First Class"/>
    <x v="438"/>
    <x v="438"/>
    <x v="0"/>
    <x v="0"/>
    <x v="183"/>
    <x v="39"/>
    <x v="234"/>
    <x v="3"/>
    <x v="1010"/>
    <x v="1"/>
    <x v="10"/>
    <x v="993"/>
    <n v="23.12"/>
    <n v="4"/>
    <n v="0"/>
    <n v="11.328800000000001"/>
  </r>
  <r>
    <n v="2369"/>
    <s v="US-2013-129469"/>
    <x v="0"/>
    <x v="713"/>
    <d v="2013-09-28T00:00:00"/>
    <s v="Standard Class"/>
    <x v="126"/>
    <x v="126"/>
    <x v="1"/>
    <x v="0"/>
    <x v="54"/>
    <x v="24"/>
    <x v="322"/>
    <x v="3"/>
    <x v="1319"/>
    <x v="0"/>
    <x v="5"/>
    <x v="1296"/>
    <n v="532.70400000000006"/>
    <n v="6"/>
    <n v="0.2"/>
    <n v="-26.635200000000026"/>
  </r>
  <r>
    <n v="2370"/>
    <s v="US-2013-129469"/>
    <x v="0"/>
    <x v="713"/>
    <d v="2013-09-28T00:00:00"/>
    <s v="Standard Class"/>
    <x v="126"/>
    <x v="126"/>
    <x v="1"/>
    <x v="0"/>
    <x v="54"/>
    <x v="24"/>
    <x v="322"/>
    <x v="3"/>
    <x v="1320"/>
    <x v="1"/>
    <x v="6"/>
    <x v="1297"/>
    <n v="4.9119999999999999"/>
    <n v="2"/>
    <n v="0.2"/>
    <n v="0.30700000000000016"/>
  </r>
  <r>
    <n v="2371"/>
    <s v="CA-2014-155152"/>
    <x v="3"/>
    <x v="437"/>
    <d v="2014-07-10T00:00:00"/>
    <s v="Second Class"/>
    <x v="172"/>
    <x v="172"/>
    <x v="1"/>
    <x v="0"/>
    <x v="99"/>
    <x v="34"/>
    <x v="122"/>
    <x v="3"/>
    <x v="725"/>
    <x v="2"/>
    <x v="11"/>
    <x v="717"/>
    <n v="252"/>
    <n v="4"/>
    <n v="0"/>
    <n v="93.240000000000009"/>
  </r>
  <r>
    <n v="2372"/>
    <s v="CA-2013-159940"/>
    <x v="0"/>
    <x v="274"/>
    <d v="2013-07-12T00:00:00"/>
    <s v="Second Class"/>
    <x v="292"/>
    <x v="292"/>
    <x v="1"/>
    <x v="0"/>
    <x v="34"/>
    <x v="10"/>
    <x v="173"/>
    <x v="2"/>
    <x v="1155"/>
    <x v="0"/>
    <x v="5"/>
    <x v="1134"/>
    <n v="60.288000000000004"/>
    <n v="8"/>
    <n v="0.6"/>
    <n v="-27.129599999999996"/>
  </r>
  <r>
    <n v="2373"/>
    <s v="CA-2013-159940"/>
    <x v="0"/>
    <x v="274"/>
    <d v="2013-07-12T00:00:00"/>
    <s v="Second Class"/>
    <x v="292"/>
    <x v="292"/>
    <x v="1"/>
    <x v="0"/>
    <x v="34"/>
    <x v="10"/>
    <x v="173"/>
    <x v="2"/>
    <x v="1321"/>
    <x v="1"/>
    <x v="13"/>
    <x v="1298"/>
    <n v="2.6320000000000001"/>
    <n v="1"/>
    <n v="0.2"/>
    <n v="0.8224999999999999"/>
  </r>
  <r>
    <n v="2374"/>
    <s v="CA-2013-159940"/>
    <x v="0"/>
    <x v="274"/>
    <d v="2013-07-12T00:00:00"/>
    <s v="Second Class"/>
    <x v="292"/>
    <x v="292"/>
    <x v="1"/>
    <x v="0"/>
    <x v="34"/>
    <x v="10"/>
    <x v="173"/>
    <x v="2"/>
    <x v="1128"/>
    <x v="1"/>
    <x v="10"/>
    <x v="1107"/>
    <n v="23.688000000000002"/>
    <n v="9"/>
    <n v="0.2"/>
    <n v="7.698599999999999"/>
  </r>
  <r>
    <n v="2375"/>
    <s v="CA-2013-159940"/>
    <x v="0"/>
    <x v="274"/>
    <d v="2013-07-12T00:00:00"/>
    <s v="Second Class"/>
    <x v="292"/>
    <x v="292"/>
    <x v="1"/>
    <x v="0"/>
    <x v="34"/>
    <x v="10"/>
    <x v="173"/>
    <x v="2"/>
    <x v="323"/>
    <x v="0"/>
    <x v="1"/>
    <x v="320"/>
    <n v="253.37199999999996"/>
    <n v="2"/>
    <n v="0.3"/>
    <n v="-14.478399999999993"/>
  </r>
  <r>
    <n v="2376"/>
    <s v="CA-2014-119669"/>
    <x v="3"/>
    <x v="714"/>
    <d v="2014-01-31T00:00:00"/>
    <s v="Standard Class"/>
    <x v="236"/>
    <x v="236"/>
    <x v="0"/>
    <x v="0"/>
    <x v="214"/>
    <x v="32"/>
    <x v="268"/>
    <x v="0"/>
    <x v="969"/>
    <x v="1"/>
    <x v="13"/>
    <x v="953"/>
    <n v="5.67"/>
    <n v="3"/>
    <n v="0"/>
    <n v="0.11340000000000017"/>
  </r>
  <r>
    <n v="2377"/>
    <s v="US-2011-164616"/>
    <x v="2"/>
    <x v="710"/>
    <d v="2011-08-21T00:00:00"/>
    <s v="Second Class"/>
    <x v="474"/>
    <x v="474"/>
    <x v="0"/>
    <x v="0"/>
    <x v="38"/>
    <x v="24"/>
    <x v="47"/>
    <x v="3"/>
    <x v="1242"/>
    <x v="1"/>
    <x v="8"/>
    <x v="1216"/>
    <n v="76.77600000000001"/>
    <n v="4"/>
    <n v="0.7"/>
    <n v="-58.861599999999981"/>
  </r>
  <r>
    <n v="2378"/>
    <s v="US-2011-164616"/>
    <x v="2"/>
    <x v="710"/>
    <d v="2011-08-21T00:00:00"/>
    <s v="Second Class"/>
    <x v="474"/>
    <x v="474"/>
    <x v="0"/>
    <x v="0"/>
    <x v="38"/>
    <x v="24"/>
    <x v="47"/>
    <x v="3"/>
    <x v="1322"/>
    <x v="1"/>
    <x v="14"/>
    <x v="1299"/>
    <n v="9.1840000000000011"/>
    <n v="2"/>
    <n v="0.2"/>
    <n v="1.1479999999999988"/>
  </r>
  <r>
    <n v="2379"/>
    <s v="CA-2012-148628"/>
    <x v="1"/>
    <x v="401"/>
    <d v="2012-12-11T00:00:00"/>
    <s v="Standard Class"/>
    <x v="454"/>
    <x v="454"/>
    <x v="2"/>
    <x v="0"/>
    <x v="302"/>
    <x v="1"/>
    <x v="379"/>
    <x v="1"/>
    <x v="1254"/>
    <x v="1"/>
    <x v="10"/>
    <x v="1229"/>
    <n v="32.75"/>
    <n v="5"/>
    <n v="0"/>
    <n v="15.065"/>
  </r>
  <r>
    <n v="2380"/>
    <s v="CA-2013-118052"/>
    <x v="0"/>
    <x v="715"/>
    <d v="2013-05-11T00:00:00"/>
    <s v="Standard Class"/>
    <x v="534"/>
    <x v="534"/>
    <x v="2"/>
    <x v="0"/>
    <x v="160"/>
    <x v="24"/>
    <x v="203"/>
    <x v="3"/>
    <x v="485"/>
    <x v="1"/>
    <x v="13"/>
    <x v="480"/>
    <n v="7.2160000000000002"/>
    <n v="2"/>
    <n v="0.2"/>
    <n v="1.7138000000000002"/>
  </r>
  <r>
    <n v="2381"/>
    <s v="CA-2013-118052"/>
    <x v="0"/>
    <x v="715"/>
    <d v="2013-05-11T00:00:00"/>
    <s v="Standard Class"/>
    <x v="534"/>
    <x v="534"/>
    <x v="2"/>
    <x v="0"/>
    <x v="160"/>
    <x v="24"/>
    <x v="203"/>
    <x v="3"/>
    <x v="1323"/>
    <x v="1"/>
    <x v="10"/>
    <x v="1300"/>
    <n v="49.568000000000005"/>
    <n v="2"/>
    <n v="0.2"/>
    <n v="15.489999999999997"/>
  </r>
  <r>
    <n v="2382"/>
    <s v="CA-2013-118052"/>
    <x v="0"/>
    <x v="715"/>
    <d v="2013-05-11T00:00:00"/>
    <s v="Standard Class"/>
    <x v="534"/>
    <x v="534"/>
    <x v="2"/>
    <x v="0"/>
    <x v="160"/>
    <x v="24"/>
    <x v="203"/>
    <x v="3"/>
    <x v="28"/>
    <x v="0"/>
    <x v="5"/>
    <x v="1301"/>
    <n v="54.711999999999996"/>
    <n v="7"/>
    <n v="0.2"/>
    <n v="11.626299999999999"/>
  </r>
  <r>
    <n v="2383"/>
    <s v="US-2014-117534"/>
    <x v="3"/>
    <x v="613"/>
    <d v="2014-03-27T00:00:00"/>
    <s v="First Class"/>
    <x v="610"/>
    <x v="610"/>
    <x v="0"/>
    <x v="0"/>
    <x v="201"/>
    <x v="1"/>
    <x v="252"/>
    <x v="1"/>
    <x v="1324"/>
    <x v="1"/>
    <x v="9"/>
    <x v="1302"/>
    <n v="176.04"/>
    <n v="4"/>
    <n v="0"/>
    <n v="45.770399999999995"/>
  </r>
  <r>
    <n v="2384"/>
    <s v="US-2014-117534"/>
    <x v="3"/>
    <x v="613"/>
    <d v="2014-03-27T00:00:00"/>
    <s v="First Class"/>
    <x v="610"/>
    <x v="610"/>
    <x v="0"/>
    <x v="0"/>
    <x v="201"/>
    <x v="1"/>
    <x v="252"/>
    <x v="1"/>
    <x v="1325"/>
    <x v="1"/>
    <x v="6"/>
    <x v="33"/>
    <n v="16.02"/>
    <n v="9"/>
    <n v="0"/>
    <n v="4.4855999999999998"/>
  </r>
  <r>
    <n v="2385"/>
    <s v="US-2014-117534"/>
    <x v="3"/>
    <x v="613"/>
    <d v="2014-03-27T00:00:00"/>
    <s v="First Class"/>
    <x v="610"/>
    <x v="610"/>
    <x v="0"/>
    <x v="0"/>
    <x v="201"/>
    <x v="1"/>
    <x v="252"/>
    <x v="1"/>
    <x v="920"/>
    <x v="1"/>
    <x v="8"/>
    <x v="903"/>
    <n v="185.92000000000002"/>
    <n v="4"/>
    <n v="0.2"/>
    <n v="62.74799999999999"/>
  </r>
  <r>
    <n v="2386"/>
    <s v="US-2014-117534"/>
    <x v="3"/>
    <x v="613"/>
    <d v="2014-03-27T00:00:00"/>
    <s v="First Class"/>
    <x v="610"/>
    <x v="610"/>
    <x v="0"/>
    <x v="0"/>
    <x v="201"/>
    <x v="1"/>
    <x v="252"/>
    <x v="1"/>
    <x v="1326"/>
    <x v="2"/>
    <x v="7"/>
    <x v="1303"/>
    <n v="211.16800000000001"/>
    <n v="4"/>
    <n v="0.2"/>
    <n v="15.837600000000009"/>
  </r>
  <r>
    <n v="2387"/>
    <s v="US-2014-117534"/>
    <x v="3"/>
    <x v="613"/>
    <d v="2014-03-27T00:00:00"/>
    <s v="First Class"/>
    <x v="610"/>
    <x v="610"/>
    <x v="0"/>
    <x v="0"/>
    <x v="201"/>
    <x v="1"/>
    <x v="252"/>
    <x v="1"/>
    <x v="1327"/>
    <x v="2"/>
    <x v="16"/>
    <x v="1304"/>
    <n v="479.98400000000004"/>
    <n v="2"/>
    <n v="0.2"/>
    <n v="59.997999999999962"/>
  </r>
  <r>
    <n v="2388"/>
    <s v="CA-2012-145065"/>
    <x v="1"/>
    <x v="295"/>
    <d v="2012-12-15T00:00:00"/>
    <s v="First Class"/>
    <x v="589"/>
    <x v="589"/>
    <x v="0"/>
    <x v="0"/>
    <x v="70"/>
    <x v="1"/>
    <x v="188"/>
    <x v="1"/>
    <x v="1328"/>
    <x v="1"/>
    <x v="13"/>
    <x v="33"/>
    <n v="7.86"/>
    <n v="2"/>
    <n v="0"/>
    <n v="3.6155999999999997"/>
  </r>
  <r>
    <n v="2389"/>
    <s v="CA-2012-145065"/>
    <x v="1"/>
    <x v="295"/>
    <d v="2012-12-15T00:00:00"/>
    <s v="First Class"/>
    <x v="589"/>
    <x v="589"/>
    <x v="0"/>
    <x v="0"/>
    <x v="70"/>
    <x v="1"/>
    <x v="188"/>
    <x v="1"/>
    <x v="1329"/>
    <x v="1"/>
    <x v="8"/>
    <x v="1305"/>
    <n v="24.448"/>
    <n v="2"/>
    <n v="0.2"/>
    <n v="8.8623999999999992"/>
  </r>
  <r>
    <n v="2390"/>
    <s v="US-2012-127040"/>
    <x v="1"/>
    <x v="401"/>
    <d v="2012-12-10T00:00:00"/>
    <s v="Standard Class"/>
    <x v="611"/>
    <x v="611"/>
    <x v="0"/>
    <x v="0"/>
    <x v="20"/>
    <x v="15"/>
    <x v="29"/>
    <x v="3"/>
    <x v="1330"/>
    <x v="1"/>
    <x v="10"/>
    <x v="1306"/>
    <n v="6.48"/>
    <n v="1"/>
    <n v="0"/>
    <n v="3.1104000000000003"/>
  </r>
  <r>
    <n v="2391"/>
    <s v="US-2012-127040"/>
    <x v="1"/>
    <x v="401"/>
    <d v="2012-12-10T00:00:00"/>
    <s v="Standard Class"/>
    <x v="611"/>
    <x v="611"/>
    <x v="0"/>
    <x v="0"/>
    <x v="20"/>
    <x v="15"/>
    <x v="29"/>
    <x v="3"/>
    <x v="1331"/>
    <x v="1"/>
    <x v="10"/>
    <x v="1307"/>
    <n v="41.86"/>
    <n v="7"/>
    <n v="0"/>
    <n v="20.511400000000002"/>
  </r>
  <r>
    <n v="2392"/>
    <s v="US-2012-127040"/>
    <x v="1"/>
    <x v="401"/>
    <d v="2012-12-10T00:00:00"/>
    <s v="Standard Class"/>
    <x v="611"/>
    <x v="611"/>
    <x v="0"/>
    <x v="0"/>
    <x v="20"/>
    <x v="15"/>
    <x v="29"/>
    <x v="3"/>
    <x v="1332"/>
    <x v="2"/>
    <x v="11"/>
    <x v="1308"/>
    <n v="1619.91"/>
    <n v="9"/>
    <n v="0"/>
    <n v="97.194599999999923"/>
  </r>
  <r>
    <n v="2393"/>
    <s v="US-2012-127040"/>
    <x v="1"/>
    <x v="401"/>
    <d v="2012-12-10T00:00:00"/>
    <s v="Standard Class"/>
    <x v="611"/>
    <x v="611"/>
    <x v="0"/>
    <x v="0"/>
    <x v="20"/>
    <x v="15"/>
    <x v="29"/>
    <x v="3"/>
    <x v="1146"/>
    <x v="0"/>
    <x v="5"/>
    <x v="1125"/>
    <n v="113.92"/>
    <n v="4"/>
    <n v="0"/>
    <n v="42.150400000000005"/>
  </r>
  <r>
    <n v="2394"/>
    <s v="CA-2013-128111"/>
    <x v="0"/>
    <x v="716"/>
    <d v="2013-03-24T00:00:00"/>
    <s v="Standard Class"/>
    <x v="394"/>
    <x v="394"/>
    <x v="0"/>
    <x v="0"/>
    <x v="303"/>
    <x v="31"/>
    <x v="380"/>
    <x v="3"/>
    <x v="397"/>
    <x v="1"/>
    <x v="6"/>
    <x v="393"/>
    <n v="39.68"/>
    <n v="2"/>
    <n v="0"/>
    <n v="10.316800000000001"/>
  </r>
  <r>
    <n v="2395"/>
    <s v="CA-2012-137897"/>
    <x v="1"/>
    <x v="717"/>
    <d v="2012-11-19T00:00:00"/>
    <s v="Standard Class"/>
    <x v="601"/>
    <x v="601"/>
    <x v="1"/>
    <x v="0"/>
    <x v="20"/>
    <x v="15"/>
    <x v="45"/>
    <x v="3"/>
    <x v="1202"/>
    <x v="2"/>
    <x v="11"/>
    <x v="1178"/>
    <n v="37.6"/>
    <n v="2"/>
    <n v="0"/>
    <n v="2.2560000000000002"/>
  </r>
  <r>
    <n v="2396"/>
    <s v="CA-2012-137897"/>
    <x v="1"/>
    <x v="717"/>
    <d v="2012-11-19T00:00:00"/>
    <s v="Standard Class"/>
    <x v="601"/>
    <x v="601"/>
    <x v="1"/>
    <x v="0"/>
    <x v="20"/>
    <x v="15"/>
    <x v="45"/>
    <x v="3"/>
    <x v="538"/>
    <x v="2"/>
    <x v="11"/>
    <x v="533"/>
    <n v="59.9"/>
    <n v="2"/>
    <n v="0"/>
    <n v="23.96"/>
  </r>
  <r>
    <n v="2397"/>
    <s v="CA-2012-137897"/>
    <x v="1"/>
    <x v="717"/>
    <d v="2012-11-19T00:00:00"/>
    <s v="Standard Class"/>
    <x v="601"/>
    <x v="601"/>
    <x v="1"/>
    <x v="0"/>
    <x v="20"/>
    <x v="15"/>
    <x v="45"/>
    <x v="3"/>
    <x v="956"/>
    <x v="1"/>
    <x v="10"/>
    <x v="940"/>
    <n v="37"/>
    <n v="5"/>
    <n v="0"/>
    <n v="16.649999999999999"/>
  </r>
  <r>
    <n v="2398"/>
    <s v="CA-2014-169264"/>
    <x v="3"/>
    <x v="718"/>
    <d v="2014-08-17T00:00:00"/>
    <s v="Second Class"/>
    <x v="413"/>
    <x v="413"/>
    <x v="0"/>
    <x v="0"/>
    <x v="8"/>
    <x v="1"/>
    <x v="9"/>
    <x v="1"/>
    <x v="745"/>
    <x v="1"/>
    <x v="2"/>
    <x v="736"/>
    <n v="5.76"/>
    <n v="2"/>
    <n v="0"/>
    <n v="2.8224"/>
  </r>
  <r>
    <n v="2399"/>
    <s v="CA-2014-169264"/>
    <x v="3"/>
    <x v="718"/>
    <d v="2014-08-17T00:00:00"/>
    <s v="Second Class"/>
    <x v="413"/>
    <x v="413"/>
    <x v="0"/>
    <x v="0"/>
    <x v="8"/>
    <x v="1"/>
    <x v="9"/>
    <x v="1"/>
    <x v="21"/>
    <x v="1"/>
    <x v="6"/>
    <x v="21"/>
    <n v="16.68"/>
    <n v="6"/>
    <n v="0"/>
    <n v="4.3367999999999993"/>
  </r>
  <r>
    <n v="2400"/>
    <s v="CA-2014-147361"/>
    <x v="3"/>
    <x v="428"/>
    <d v="2014-09-16T00:00:00"/>
    <s v="Standard Class"/>
    <x v="115"/>
    <x v="115"/>
    <x v="1"/>
    <x v="0"/>
    <x v="159"/>
    <x v="20"/>
    <x v="328"/>
    <x v="0"/>
    <x v="435"/>
    <x v="1"/>
    <x v="4"/>
    <x v="430"/>
    <n v="628.80999999999995"/>
    <n v="7"/>
    <n v="0"/>
    <n v="12.576199999999986"/>
  </r>
  <r>
    <n v="2401"/>
    <s v="CA-2014-147361"/>
    <x v="3"/>
    <x v="428"/>
    <d v="2014-09-16T00:00:00"/>
    <s v="Standard Class"/>
    <x v="115"/>
    <x v="115"/>
    <x v="1"/>
    <x v="0"/>
    <x v="159"/>
    <x v="20"/>
    <x v="328"/>
    <x v="0"/>
    <x v="1011"/>
    <x v="1"/>
    <x v="4"/>
    <x v="994"/>
    <n v="56.449999999999996"/>
    <n v="5"/>
    <n v="0"/>
    <n v="14.676999999999998"/>
  </r>
  <r>
    <n v="2402"/>
    <s v="CA-2014-145877"/>
    <x v="3"/>
    <x v="719"/>
    <d v="2014-04-05T00:00:00"/>
    <s v="Second Class"/>
    <x v="548"/>
    <x v="548"/>
    <x v="0"/>
    <x v="0"/>
    <x v="24"/>
    <x v="25"/>
    <x v="333"/>
    <x v="2"/>
    <x v="953"/>
    <x v="1"/>
    <x v="4"/>
    <x v="937"/>
    <n v="94.199999999999989"/>
    <n v="6"/>
    <n v="0"/>
    <n v="23.550000000000004"/>
  </r>
  <r>
    <n v="2403"/>
    <s v="CA-2014-145877"/>
    <x v="3"/>
    <x v="719"/>
    <d v="2014-04-05T00:00:00"/>
    <s v="Second Class"/>
    <x v="548"/>
    <x v="548"/>
    <x v="0"/>
    <x v="0"/>
    <x v="24"/>
    <x v="25"/>
    <x v="333"/>
    <x v="2"/>
    <x v="152"/>
    <x v="1"/>
    <x v="12"/>
    <x v="33"/>
    <n v="28.4"/>
    <n v="5"/>
    <n v="0"/>
    <n v="13.347999999999997"/>
  </r>
  <r>
    <n v="2404"/>
    <s v="US-2013-110170"/>
    <x v="0"/>
    <x v="720"/>
    <d v="2013-10-04T00:00:00"/>
    <s v="Standard Class"/>
    <x v="447"/>
    <x v="447"/>
    <x v="1"/>
    <x v="0"/>
    <x v="114"/>
    <x v="5"/>
    <x v="143"/>
    <x v="2"/>
    <x v="1333"/>
    <x v="0"/>
    <x v="0"/>
    <x v="1309"/>
    <n v="956.6647999999999"/>
    <n v="7"/>
    <n v="0.32"/>
    <n v="-225.09759999999991"/>
  </r>
  <r>
    <n v="2405"/>
    <s v="CA-2014-108574"/>
    <x v="3"/>
    <x v="566"/>
    <d v="2014-10-12T00:00:00"/>
    <s v="Standard Class"/>
    <x v="207"/>
    <x v="207"/>
    <x v="0"/>
    <x v="0"/>
    <x v="1"/>
    <x v="1"/>
    <x v="62"/>
    <x v="1"/>
    <x v="695"/>
    <x v="2"/>
    <x v="11"/>
    <x v="688"/>
    <n v="1115.9099999999999"/>
    <n v="9"/>
    <n v="0"/>
    <n v="200.86379999999991"/>
  </r>
  <r>
    <n v="2406"/>
    <s v="CA-2014-108574"/>
    <x v="3"/>
    <x v="566"/>
    <d v="2014-10-12T00:00:00"/>
    <s v="Standard Class"/>
    <x v="207"/>
    <x v="207"/>
    <x v="0"/>
    <x v="0"/>
    <x v="1"/>
    <x v="1"/>
    <x v="62"/>
    <x v="1"/>
    <x v="461"/>
    <x v="2"/>
    <x v="7"/>
    <x v="457"/>
    <n v="128.744"/>
    <n v="7"/>
    <n v="0.2"/>
    <n v="-28.967399999999991"/>
  </r>
  <r>
    <n v="2407"/>
    <s v="CA-2014-108574"/>
    <x v="3"/>
    <x v="566"/>
    <d v="2014-10-12T00:00:00"/>
    <s v="Standard Class"/>
    <x v="207"/>
    <x v="207"/>
    <x v="0"/>
    <x v="0"/>
    <x v="1"/>
    <x v="1"/>
    <x v="62"/>
    <x v="1"/>
    <x v="312"/>
    <x v="2"/>
    <x v="7"/>
    <x v="309"/>
    <n v="79.920000000000016"/>
    <n v="10"/>
    <n v="0.2"/>
    <n v="26.972999999999992"/>
  </r>
  <r>
    <n v="2408"/>
    <s v="CA-2014-144589"/>
    <x v="3"/>
    <x v="176"/>
    <d v="2014-01-26T00:00:00"/>
    <s v="Standard Class"/>
    <x v="612"/>
    <x v="612"/>
    <x v="0"/>
    <x v="0"/>
    <x v="8"/>
    <x v="1"/>
    <x v="34"/>
    <x v="1"/>
    <x v="1159"/>
    <x v="1"/>
    <x v="6"/>
    <x v="33"/>
    <n v="24.2"/>
    <n v="5"/>
    <n v="0"/>
    <n v="7.9859999999999998"/>
  </r>
  <r>
    <n v="2409"/>
    <s v="CA-2014-144589"/>
    <x v="3"/>
    <x v="176"/>
    <d v="2014-01-26T00:00:00"/>
    <s v="Standard Class"/>
    <x v="612"/>
    <x v="612"/>
    <x v="0"/>
    <x v="0"/>
    <x v="8"/>
    <x v="1"/>
    <x v="34"/>
    <x v="1"/>
    <x v="1334"/>
    <x v="2"/>
    <x v="7"/>
    <x v="1310"/>
    <n v="359.97600000000006"/>
    <n v="3"/>
    <n v="0.2"/>
    <n v="130.49130000000002"/>
  </r>
  <r>
    <n v="2410"/>
    <s v="CA-2014-155985"/>
    <x v="3"/>
    <x v="721"/>
    <d v="2014-03-26T00:00:00"/>
    <s v="First Class"/>
    <x v="336"/>
    <x v="336"/>
    <x v="2"/>
    <x v="0"/>
    <x v="8"/>
    <x v="1"/>
    <x v="34"/>
    <x v="1"/>
    <x v="1092"/>
    <x v="0"/>
    <x v="5"/>
    <x v="1073"/>
    <n v="211.84"/>
    <n v="8"/>
    <n v="0"/>
    <n v="76.262399999999985"/>
  </r>
  <r>
    <n v="2411"/>
    <s v="CA-2011-162684"/>
    <x v="2"/>
    <x v="601"/>
    <d v="2011-08-06T00:00:00"/>
    <s v="Standard Class"/>
    <x v="357"/>
    <x v="357"/>
    <x v="2"/>
    <x v="0"/>
    <x v="10"/>
    <x v="9"/>
    <x v="74"/>
    <x v="3"/>
    <x v="1053"/>
    <x v="1"/>
    <x v="13"/>
    <x v="1033"/>
    <n v="5.68"/>
    <n v="2"/>
    <n v="0.2"/>
    <n v="1.9169999999999998"/>
  </r>
  <r>
    <n v="2412"/>
    <s v="CA-2012-142041"/>
    <x v="1"/>
    <x v="722"/>
    <d v="2012-06-09T00:00:00"/>
    <s v="Second Class"/>
    <x v="613"/>
    <x v="613"/>
    <x v="1"/>
    <x v="0"/>
    <x v="1"/>
    <x v="1"/>
    <x v="1"/>
    <x v="1"/>
    <x v="620"/>
    <x v="1"/>
    <x v="8"/>
    <x v="33"/>
    <n v="7.52"/>
    <n v="5"/>
    <n v="0.2"/>
    <n v="2.6319999999999997"/>
  </r>
  <r>
    <n v="2413"/>
    <s v="CA-2011-151295"/>
    <x v="2"/>
    <x v="607"/>
    <d v="2011-11-16T00:00:00"/>
    <s v="Standard Class"/>
    <x v="350"/>
    <x v="350"/>
    <x v="0"/>
    <x v="0"/>
    <x v="1"/>
    <x v="1"/>
    <x v="62"/>
    <x v="1"/>
    <x v="358"/>
    <x v="1"/>
    <x v="10"/>
    <x v="354"/>
    <n v="11.96"/>
    <n v="2"/>
    <n v="0"/>
    <n v="5.8604000000000003"/>
  </r>
  <r>
    <n v="2414"/>
    <s v="CA-2011-151295"/>
    <x v="2"/>
    <x v="607"/>
    <d v="2011-11-16T00:00:00"/>
    <s v="Standard Class"/>
    <x v="350"/>
    <x v="350"/>
    <x v="0"/>
    <x v="0"/>
    <x v="1"/>
    <x v="1"/>
    <x v="62"/>
    <x v="1"/>
    <x v="736"/>
    <x v="0"/>
    <x v="3"/>
    <x v="728"/>
    <n v="629.06400000000008"/>
    <n v="3"/>
    <n v="0.2"/>
    <n v="31.453199999999953"/>
  </r>
  <r>
    <n v="2415"/>
    <s v="CA-2013-156300"/>
    <x v="0"/>
    <x v="723"/>
    <d v="2014-01-03T00:00:00"/>
    <s v="Standard Class"/>
    <x v="180"/>
    <x v="180"/>
    <x v="0"/>
    <x v="0"/>
    <x v="158"/>
    <x v="6"/>
    <x v="201"/>
    <x v="2"/>
    <x v="1318"/>
    <x v="0"/>
    <x v="1"/>
    <x v="1295"/>
    <n v="754.44999999999993"/>
    <n v="5"/>
    <n v="0"/>
    <n v="60.356000000000023"/>
  </r>
  <r>
    <n v="2416"/>
    <s v="CA-2012-146087"/>
    <x v="1"/>
    <x v="380"/>
    <d v="2012-07-11T00:00:00"/>
    <s v="Standard Class"/>
    <x v="452"/>
    <x v="452"/>
    <x v="2"/>
    <x v="0"/>
    <x v="304"/>
    <x v="31"/>
    <x v="381"/>
    <x v="3"/>
    <x v="415"/>
    <x v="0"/>
    <x v="0"/>
    <x v="410"/>
    <n v="301.95999999999998"/>
    <n v="2"/>
    <n v="0"/>
    <n v="60.391999999999996"/>
  </r>
  <r>
    <n v="2417"/>
    <s v="CA-2014-168655"/>
    <x v="3"/>
    <x v="386"/>
    <d v="2014-10-19T00:00:00"/>
    <s v="Standard Class"/>
    <x v="614"/>
    <x v="614"/>
    <x v="1"/>
    <x v="0"/>
    <x v="305"/>
    <x v="27"/>
    <x v="382"/>
    <x v="1"/>
    <x v="1200"/>
    <x v="2"/>
    <x v="11"/>
    <x v="1176"/>
    <n v="595"/>
    <n v="5"/>
    <n v="0"/>
    <n v="95.200000000000031"/>
  </r>
  <r>
    <n v="2418"/>
    <s v="CA-2014-168655"/>
    <x v="3"/>
    <x v="386"/>
    <d v="2014-10-19T00:00:00"/>
    <s v="Standard Class"/>
    <x v="614"/>
    <x v="614"/>
    <x v="1"/>
    <x v="0"/>
    <x v="305"/>
    <x v="27"/>
    <x v="382"/>
    <x v="1"/>
    <x v="1197"/>
    <x v="1"/>
    <x v="8"/>
    <x v="1173"/>
    <n v="79.872000000000014"/>
    <n v="3"/>
    <n v="0.2"/>
    <n v="29.951999999999998"/>
  </r>
  <r>
    <n v="2419"/>
    <s v="CA-2013-107202"/>
    <x v="0"/>
    <x v="206"/>
    <d v="2013-05-29T00:00:00"/>
    <s v="Standard Class"/>
    <x v="18"/>
    <x v="18"/>
    <x v="1"/>
    <x v="0"/>
    <x v="306"/>
    <x v="33"/>
    <x v="383"/>
    <x v="1"/>
    <x v="1335"/>
    <x v="2"/>
    <x v="15"/>
    <x v="1311"/>
    <n v="2396.4"/>
    <n v="10"/>
    <n v="0.2"/>
    <n v="179.73000000000013"/>
  </r>
  <r>
    <n v="2420"/>
    <s v="CA-2014-159597"/>
    <x v="3"/>
    <x v="45"/>
    <d v="2014-11-15T00:00:00"/>
    <s v="Standard Class"/>
    <x v="565"/>
    <x v="565"/>
    <x v="1"/>
    <x v="0"/>
    <x v="307"/>
    <x v="1"/>
    <x v="384"/>
    <x v="1"/>
    <x v="967"/>
    <x v="1"/>
    <x v="4"/>
    <x v="951"/>
    <n v="63.56"/>
    <n v="2"/>
    <n v="0"/>
    <n v="3.1779999999999973"/>
  </r>
  <r>
    <n v="2421"/>
    <s v="CA-2014-159597"/>
    <x v="3"/>
    <x v="45"/>
    <d v="2014-11-15T00:00:00"/>
    <s v="Standard Class"/>
    <x v="565"/>
    <x v="565"/>
    <x v="1"/>
    <x v="0"/>
    <x v="307"/>
    <x v="1"/>
    <x v="384"/>
    <x v="1"/>
    <x v="1336"/>
    <x v="2"/>
    <x v="11"/>
    <x v="1312"/>
    <n v="99.99"/>
    <n v="1"/>
    <n v="0"/>
    <n v="43.995600000000003"/>
  </r>
  <r>
    <n v="2422"/>
    <s v="CA-2013-155551"/>
    <x v="0"/>
    <x v="724"/>
    <d v="2013-04-24T00:00:00"/>
    <s v="Standard Class"/>
    <x v="615"/>
    <x v="615"/>
    <x v="2"/>
    <x v="0"/>
    <x v="308"/>
    <x v="10"/>
    <x v="385"/>
    <x v="2"/>
    <x v="82"/>
    <x v="1"/>
    <x v="4"/>
    <x v="82"/>
    <n v="230.376"/>
    <n v="3"/>
    <n v="0.2"/>
    <n v="-48.954900000000002"/>
  </r>
  <r>
    <n v="2423"/>
    <s v="CA-2013-155551"/>
    <x v="0"/>
    <x v="724"/>
    <d v="2013-04-24T00:00:00"/>
    <s v="Standard Class"/>
    <x v="615"/>
    <x v="615"/>
    <x v="2"/>
    <x v="0"/>
    <x v="308"/>
    <x v="10"/>
    <x v="385"/>
    <x v="2"/>
    <x v="670"/>
    <x v="1"/>
    <x v="10"/>
    <x v="664"/>
    <n v="9.6640000000000015"/>
    <n v="2"/>
    <n v="0.2"/>
    <n v="3.2615999999999996"/>
  </r>
  <r>
    <n v="2424"/>
    <s v="US-2014-147669"/>
    <x v="3"/>
    <x v="53"/>
    <d v="2014-12-31T00:00:00"/>
    <s v="Standard Class"/>
    <x v="603"/>
    <x v="603"/>
    <x v="0"/>
    <x v="0"/>
    <x v="54"/>
    <x v="24"/>
    <x v="322"/>
    <x v="3"/>
    <x v="721"/>
    <x v="2"/>
    <x v="11"/>
    <x v="713"/>
    <n v="158.928"/>
    <n v="7"/>
    <n v="0.2"/>
    <n v="41.718599999999995"/>
  </r>
  <r>
    <n v="2425"/>
    <s v="US-2014-147669"/>
    <x v="3"/>
    <x v="53"/>
    <d v="2014-12-31T00:00:00"/>
    <s v="Standard Class"/>
    <x v="603"/>
    <x v="603"/>
    <x v="0"/>
    <x v="0"/>
    <x v="54"/>
    <x v="24"/>
    <x v="322"/>
    <x v="3"/>
    <x v="1311"/>
    <x v="1"/>
    <x v="8"/>
    <x v="1288"/>
    <n v="13.023000000000001"/>
    <n v="1"/>
    <n v="0.7"/>
    <n v="-10.418399999999998"/>
  </r>
  <r>
    <n v="2426"/>
    <s v="US-2014-147669"/>
    <x v="3"/>
    <x v="53"/>
    <d v="2014-12-31T00:00:00"/>
    <s v="Standard Class"/>
    <x v="603"/>
    <x v="603"/>
    <x v="0"/>
    <x v="0"/>
    <x v="54"/>
    <x v="24"/>
    <x v="322"/>
    <x v="3"/>
    <x v="1337"/>
    <x v="0"/>
    <x v="3"/>
    <x v="1313"/>
    <n v="273.06"/>
    <n v="2"/>
    <n v="0.4"/>
    <n v="-104.67300000000006"/>
  </r>
  <r>
    <n v="2427"/>
    <s v="US-2014-147669"/>
    <x v="3"/>
    <x v="53"/>
    <d v="2014-12-31T00:00:00"/>
    <s v="Standard Class"/>
    <x v="603"/>
    <x v="603"/>
    <x v="0"/>
    <x v="0"/>
    <x v="54"/>
    <x v="24"/>
    <x v="322"/>
    <x v="3"/>
    <x v="1228"/>
    <x v="1"/>
    <x v="13"/>
    <x v="33"/>
    <n v="39.311999999999998"/>
    <n v="13"/>
    <n v="0.2"/>
    <n v="12.776399999999999"/>
  </r>
  <r>
    <n v="2428"/>
    <s v="CA-2013-169922"/>
    <x v="0"/>
    <x v="725"/>
    <d v="2013-06-18T00:00:00"/>
    <s v="Standard Class"/>
    <x v="89"/>
    <x v="89"/>
    <x v="1"/>
    <x v="0"/>
    <x v="81"/>
    <x v="5"/>
    <x v="174"/>
    <x v="2"/>
    <x v="1338"/>
    <x v="1"/>
    <x v="8"/>
    <x v="1314"/>
    <n v="1.3439999999999996"/>
    <n v="4"/>
    <n v="0.8"/>
    <n v="-2.1504000000000008"/>
  </r>
  <r>
    <n v="2429"/>
    <s v="CA-2013-169922"/>
    <x v="0"/>
    <x v="725"/>
    <d v="2013-06-18T00:00:00"/>
    <s v="Standard Class"/>
    <x v="89"/>
    <x v="89"/>
    <x v="1"/>
    <x v="0"/>
    <x v="81"/>
    <x v="5"/>
    <x v="174"/>
    <x v="2"/>
    <x v="1339"/>
    <x v="1"/>
    <x v="8"/>
    <x v="1315"/>
    <n v="8.2719999999999985"/>
    <n v="4"/>
    <n v="0.8"/>
    <n v="-13.648800000000001"/>
  </r>
  <r>
    <n v="2430"/>
    <s v="CA-2013-169922"/>
    <x v="0"/>
    <x v="725"/>
    <d v="2013-06-18T00:00:00"/>
    <s v="Standard Class"/>
    <x v="89"/>
    <x v="89"/>
    <x v="1"/>
    <x v="0"/>
    <x v="81"/>
    <x v="5"/>
    <x v="174"/>
    <x v="2"/>
    <x v="1073"/>
    <x v="0"/>
    <x v="5"/>
    <x v="1054"/>
    <n v="12.544000000000002"/>
    <n v="7"/>
    <n v="0.6"/>
    <n v="-9.0944000000000038"/>
  </r>
  <r>
    <n v="2431"/>
    <s v="CA-2014-100748"/>
    <x v="3"/>
    <x v="726"/>
    <d v="2014-05-21T00:00:00"/>
    <s v="Standard Class"/>
    <x v="176"/>
    <x v="176"/>
    <x v="2"/>
    <x v="0"/>
    <x v="8"/>
    <x v="1"/>
    <x v="94"/>
    <x v="1"/>
    <x v="2"/>
    <x v="1"/>
    <x v="2"/>
    <x v="2"/>
    <n v="58.48"/>
    <n v="8"/>
    <n v="0"/>
    <n v="27.485599999999998"/>
  </r>
  <r>
    <n v="2432"/>
    <s v="CA-2014-129805"/>
    <x v="3"/>
    <x v="116"/>
    <d v="2015-01-03T00:00:00"/>
    <s v="Standard Class"/>
    <x v="447"/>
    <x v="447"/>
    <x v="1"/>
    <x v="0"/>
    <x v="4"/>
    <x v="4"/>
    <x v="5"/>
    <x v="1"/>
    <x v="345"/>
    <x v="0"/>
    <x v="5"/>
    <x v="341"/>
    <n v="7.4"/>
    <n v="2"/>
    <n v="0"/>
    <n v="3.0340000000000007"/>
  </r>
  <r>
    <n v="2433"/>
    <s v="CA-2011-148586"/>
    <x v="2"/>
    <x v="727"/>
    <d v="2011-04-01T00:00:00"/>
    <s v="Standard Class"/>
    <x v="616"/>
    <x v="616"/>
    <x v="0"/>
    <x v="0"/>
    <x v="20"/>
    <x v="15"/>
    <x v="29"/>
    <x v="3"/>
    <x v="1340"/>
    <x v="0"/>
    <x v="1"/>
    <x v="1316"/>
    <n v="366.786"/>
    <n v="7"/>
    <n v="0.1"/>
    <n v="65.206400000000002"/>
  </r>
  <r>
    <n v="2434"/>
    <s v="US-2014-112613"/>
    <x v="3"/>
    <x v="39"/>
    <d v="2014-06-02T00:00:00"/>
    <s v="Standard Class"/>
    <x v="101"/>
    <x v="101"/>
    <x v="0"/>
    <x v="0"/>
    <x v="12"/>
    <x v="5"/>
    <x v="32"/>
    <x v="2"/>
    <x v="1259"/>
    <x v="2"/>
    <x v="7"/>
    <x v="1234"/>
    <n v="54.367999999999995"/>
    <n v="4"/>
    <n v="0.2"/>
    <n v="4.0775999999999968"/>
  </r>
  <r>
    <n v="2435"/>
    <s v="CA-2012-154746"/>
    <x v="1"/>
    <x v="717"/>
    <d v="2012-11-17T00:00:00"/>
    <s v="First Class"/>
    <x v="601"/>
    <x v="601"/>
    <x v="1"/>
    <x v="0"/>
    <x v="24"/>
    <x v="17"/>
    <x v="28"/>
    <x v="0"/>
    <x v="618"/>
    <x v="1"/>
    <x v="12"/>
    <x v="613"/>
    <n v="33.96"/>
    <n v="2"/>
    <n v="0"/>
    <n v="16.98"/>
  </r>
  <r>
    <n v="2436"/>
    <s v="CA-2012-154746"/>
    <x v="1"/>
    <x v="717"/>
    <d v="2012-11-17T00:00:00"/>
    <s v="First Class"/>
    <x v="601"/>
    <x v="601"/>
    <x v="1"/>
    <x v="0"/>
    <x v="24"/>
    <x v="17"/>
    <x v="28"/>
    <x v="0"/>
    <x v="1341"/>
    <x v="1"/>
    <x v="9"/>
    <x v="1317"/>
    <n v="826.11"/>
    <n v="3"/>
    <n v="0"/>
    <n v="322.18290000000002"/>
  </r>
  <r>
    <n v="2437"/>
    <s v="CA-2014-140053"/>
    <x v="3"/>
    <x v="445"/>
    <d v="2014-07-11T00:00:00"/>
    <s v="Standard Class"/>
    <x v="244"/>
    <x v="244"/>
    <x v="0"/>
    <x v="0"/>
    <x v="168"/>
    <x v="27"/>
    <x v="214"/>
    <x v="1"/>
    <x v="71"/>
    <x v="0"/>
    <x v="5"/>
    <x v="71"/>
    <n v="545.85"/>
    <n v="9"/>
    <n v="0"/>
    <n v="114.6285"/>
  </r>
  <r>
    <n v="2438"/>
    <s v="CA-2011-164210"/>
    <x v="2"/>
    <x v="728"/>
    <d v="2011-11-20T00:00:00"/>
    <s v="Second Class"/>
    <x v="617"/>
    <x v="617"/>
    <x v="0"/>
    <x v="0"/>
    <x v="103"/>
    <x v="22"/>
    <x v="127"/>
    <x v="1"/>
    <x v="1342"/>
    <x v="0"/>
    <x v="3"/>
    <x v="1318"/>
    <n v="145.97999999999999"/>
    <n v="2"/>
    <n v="0.5"/>
    <n v="-99.266399999999976"/>
  </r>
  <r>
    <n v="2439"/>
    <s v="CA-2011-164210"/>
    <x v="2"/>
    <x v="728"/>
    <d v="2011-11-20T00:00:00"/>
    <s v="Second Class"/>
    <x v="617"/>
    <x v="617"/>
    <x v="0"/>
    <x v="0"/>
    <x v="103"/>
    <x v="22"/>
    <x v="127"/>
    <x v="1"/>
    <x v="862"/>
    <x v="1"/>
    <x v="10"/>
    <x v="848"/>
    <n v="35.808"/>
    <n v="4"/>
    <n v="0.2"/>
    <n v="12.5328"/>
  </r>
  <r>
    <n v="2440"/>
    <s v="CA-2014-139948"/>
    <x v="3"/>
    <x v="729"/>
    <d v="2014-07-23T00:00:00"/>
    <s v="Standard Class"/>
    <x v="517"/>
    <x v="517"/>
    <x v="0"/>
    <x v="0"/>
    <x v="67"/>
    <x v="2"/>
    <x v="85"/>
    <x v="0"/>
    <x v="627"/>
    <x v="0"/>
    <x v="5"/>
    <x v="621"/>
    <n v="7.9040000000000008"/>
    <n v="2"/>
    <n v="0.2"/>
    <n v="2.1736000000000004"/>
  </r>
  <r>
    <n v="2441"/>
    <s v="CA-2013-146934"/>
    <x v="0"/>
    <x v="730"/>
    <d v="2013-05-28T00:00:00"/>
    <s v="Standard Class"/>
    <x v="578"/>
    <x v="578"/>
    <x v="0"/>
    <x v="0"/>
    <x v="309"/>
    <x v="30"/>
    <x v="386"/>
    <x v="3"/>
    <x v="302"/>
    <x v="2"/>
    <x v="7"/>
    <x v="299"/>
    <n v="345"/>
    <n v="5"/>
    <n v="0"/>
    <n v="86.25"/>
  </r>
  <r>
    <n v="2442"/>
    <s v="CA-2013-146934"/>
    <x v="0"/>
    <x v="730"/>
    <d v="2013-05-28T00:00:00"/>
    <s v="Standard Class"/>
    <x v="578"/>
    <x v="578"/>
    <x v="0"/>
    <x v="0"/>
    <x v="309"/>
    <x v="30"/>
    <x v="386"/>
    <x v="3"/>
    <x v="209"/>
    <x v="0"/>
    <x v="3"/>
    <x v="208"/>
    <n v="174.28599999999997"/>
    <n v="2"/>
    <n v="0.3"/>
    <n v="-19.918399999999991"/>
  </r>
  <r>
    <n v="2443"/>
    <s v="CA-2013-146934"/>
    <x v="0"/>
    <x v="730"/>
    <d v="2013-05-28T00:00:00"/>
    <s v="Standard Class"/>
    <x v="578"/>
    <x v="578"/>
    <x v="0"/>
    <x v="0"/>
    <x v="309"/>
    <x v="30"/>
    <x v="386"/>
    <x v="3"/>
    <x v="190"/>
    <x v="1"/>
    <x v="9"/>
    <x v="189"/>
    <n v="662.84"/>
    <n v="4"/>
    <n v="0"/>
    <n v="172.33840000000004"/>
  </r>
  <r>
    <n v="2444"/>
    <s v="CA-2013-146934"/>
    <x v="0"/>
    <x v="730"/>
    <d v="2013-05-28T00:00:00"/>
    <s v="Standard Class"/>
    <x v="578"/>
    <x v="578"/>
    <x v="0"/>
    <x v="0"/>
    <x v="309"/>
    <x v="30"/>
    <x v="386"/>
    <x v="3"/>
    <x v="452"/>
    <x v="2"/>
    <x v="11"/>
    <x v="448"/>
    <n v="95.1"/>
    <n v="5"/>
    <n v="0"/>
    <n v="30.431999999999995"/>
  </r>
  <r>
    <n v="2445"/>
    <s v="CA-2013-146934"/>
    <x v="0"/>
    <x v="730"/>
    <d v="2013-05-28T00:00:00"/>
    <s v="Standard Class"/>
    <x v="578"/>
    <x v="578"/>
    <x v="0"/>
    <x v="0"/>
    <x v="309"/>
    <x v="30"/>
    <x v="386"/>
    <x v="3"/>
    <x v="1343"/>
    <x v="1"/>
    <x v="12"/>
    <x v="1319"/>
    <n v="26.880000000000003"/>
    <n v="6"/>
    <n v="0"/>
    <n v="12.902400000000002"/>
  </r>
  <r>
    <n v="2446"/>
    <s v="CA-2013-146934"/>
    <x v="0"/>
    <x v="730"/>
    <d v="2013-05-28T00:00:00"/>
    <s v="Standard Class"/>
    <x v="578"/>
    <x v="578"/>
    <x v="0"/>
    <x v="0"/>
    <x v="309"/>
    <x v="30"/>
    <x v="386"/>
    <x v="3"/>
    <x v="957"/>
    <x v="2"/>
    <x v="7"/>
    <x v="941"/>
    <n v="257.98"/>
    <n v="2"/>
    <n v="0"/>
    <n v="74.8142"/>
  </r>
  <r>
    <n v="2447"/>
    <s v="CA-2012-100573"/>
    <x v="1"/>
    <x v="12"/>
    <d v="2012-10-01T00:00:00"/>
    <s v="Standard Class"/>
    <x v="562"/>
    <x v="562"/>
    <x v="0"/>
    <x v="0"/>
    <x v="1"/>
    <x v="1"/>
    <x v="25"/>
    <x v="1"/>
    <x v="755"/>
    <x v="1"/>
    <x v="12"/>
    <x v="746"/>
    <n v="17.48"/>
    <n v="2"/>
    <n v="0"/>
    <n v="8.2156000000000002"/>
  </r>
  <r>
    <n v="2448"/>
    <s v="CA-2013-119165"/>
    <x v="0"/>
    <x v="731"/>
    <d v="2013-11-07T00:00:00"/>
    <s v="Standard Class"/>
    <x v="217"/>
    <x v="217"/>
    <x v="0"/>
    <x v="0"/>
    <x v="10"/>
    <x v="9"/>
    <x v="105"/>
    <x v="3"/>
    <x v="1153"/>
    <x v="0"/>
    <x v="1"/>
    <x v="1132"/>
    <n v="492.83499999999998"/>
    <n v="5"/>
    <n v="0.3"/>
    <n v="-14.080999999999989"/>
  </r>
  <r>
    <n v="2449"/>
    <s v="CA-2012-128027"/>
    <x v="1"/>
    <x v="471"/>
    <d v="2012-09-17T00:00:00"/>
    <s v="Second Class"/>
    <x v="200"/>
    <x v="200"/>
    <x v="0"/>
    <x v="0"/>
    <x v="310"/>
    <x v="20"/>
    <x v="387"/>
    <x v="0"/>
    <x v="435"/>
    <x v="1"/>
    <x v="4"/>
    <x v="430"/>
    <n v="269.49"/>
    <n v="3"/>
    <n v="0"/>
    <n v="5.3897999999999939"/>
  </r>
  <r>
    <n v="2450"/>
    <s v="CA-2013-140207"/>
    <x v="0"/>
    <x v="732"/>
    <d v="2013-11-11T00:00:00"/>
    <s v="Standard Class"/>
    <x v="37"/>
    <x v="37"/>
    <x v="2"/>
    <x v="0"/>
    <x v="49"/>
    <x v="1"/>
    <x v="58"/>
    <x v="1"/>
    <x v="1344"/>
    <x v="1"/>
    <x v="8"/>
    <x v="1320"/>
    <n v="29.120000000000005"/>
    <n v="5"/>
    <n v="0.2"/>
    <n v="9.8279999999999959"/>
  </r>
  <r>
    <n v="2451"/>
    <s v="CA-2014-140949"/>
    <x v="3"/>
    <x v="294"/>
    <d v="2014-03-23T00:00:00"/>
    <s v="Second Class"/>
    <x v="591"/>
    <x v="591"/>
    <x v="0"/>
    <x v="0"/>
    <x v="20"/>
    <x v="15"/>
    <x v="164"/>
    <x v="3"/>
    <x v="1345"/>
    <x v="1"/>
    <x v="2"/>
    <x v="1321"/>
    <n v="18.75"/>
    <n v="5"/>
    <n v="0"/>
    <n v="9"/>
  </r>
  <r>
    <n v="2452"/>
    <s v="CA-2014-140949"/>
    <x v="3"/>
    <x v="294"/>
    <d v="2014-03-23T00:00:00"/>
    <s v="Second Class"/>
    <x v="591"/>
    <x v="591"/>
    <x v="0"/>
    <x v="0"/>
    <x v="20"/>
    <x v="15"/>
    <x v="164"/>
    <x v="3"/>
    <x v="424"/>
    <x v="2"/>
    <x v="7"/>
    <x v="419"/>
    <n v="119.69999999999999"/>
    <n v="6"/>
    <n v="0"/>
    <n v="31.121999999999996"/>
  </r>
  <r>
    <n v="2453"/>
    <s v="CA-2014-140949"/>
    <x v="3"/>
    <x v="294"/>
    <d v="2014-03-23T00:00:00"/>
    <s v="Second Class"/>
    <x v="591"/>
    <x v="591"/>
    <x v="0"/>
    <x v="0"/>
    <x v="20"/>
    <x v="15"/>
    <x v="164"/>
    <x v="3"/>
    <x v="536"/>
    <x v="1"/>
    <x v="8"/>
    <x v="531"/>
    <n v="9.1440000000000001"/>
    <n v="3"/>
    <n v="0.2"/>
    <n v="3.0860999999999996"/>
  </r>
  <r>
    <n v="2454"/>
    <s v="CA-2014-140949"/>
    <x v="3"/>
    <x v="294"/>
    <d v="2014-03-23T00:00:00"/>
    <s v="Second Class"/>
    <x v="591"/>
    <x v="591"/>
    <x v="0"/>
    <x v="0"/>
    <x v="20"/>
    <x v="15"/>
    <x v="164"/>
    <x v="3"/>
    <x v="452"/>
    <x v="2"/>
    <x v="11"/>
    <x v="448"/>
    <n v="57.06"/>
    <n v="3"/>
    <n v="0"/>
    <n v="18.2592"/>
  </r>
  <r>
    <n v="2455"/>
    <s v="CA-2014-140949"/>
    <x v="3"/>
    <x v="294"/>
    <d v="2014-03-23T00:00:00"/>
    <s v="Second Class"/>
    <x v="591"/>
    <x v="591"/>
    <x v="0"/>
    <x v="0"/>
    <x v="20"/>
    <x v="15"/>
    <x v="164"/>
    <x v="3"/>
    <x v="1044"/>
    <x v="2"/>
    <x v="11"/>
    <x v="1024"/>
    <n v="71.599999999999994"/>
    <n v="8"/>
    <n v="0"/>
    <n v="13.603999999999992"/>
  </r>
  <r>
    <n v="2456"/>
    <s v="CA-2014-140949"/>
    <x v="3"/>
    <x v="294"/>
    <d v="2014-03-23T00:00:00"/>
    <s v="Second Class"/>
    <x v="591"/>
    <x v="591"/>
    <x v="0"/>
    <x v="0"/>
    <x v="20"/>
    <x v="15"/>
    <x v="164"/>
    <x v="3"/>
    <x v="1031"/>
    <x v="1"/>
    <x v="4"/>
    <x v="1013"/>
    <n v="107.44"/>
    <n v="8"/>
    <n v="0"/>
    <n v="27.934399999999997"/>
  </r>
  <r>
    <n v="2457"/>
    <s v="CA-2014-140949"/>
    <x v="3"/>
    <x v="294"/>
    <d v="2014-03-23T00:00:00"/>
    <s v="Second Class"/>
    <x v="591"/>
    <x v="591"/>
    <x v="0"/>
    <x v="0"/>
    <x v="20"/>
    <x v="15"/>
    <x v="164"/>
    <x v="3"/>
    <x v="676"/>
    <x v="1"/>
    <x v="2"/>
    <x v="670"/>
    <n v="7.31"/>
    <n v="1"/>
    <n v="0"/>
    <n v="3.4356999999999998"/>
  </r>
  <r>
    <n v="2458"/>
    <s v="CA-2014-140949"/>
    <x v="3"/>
    <x v="294"/>
    <d v="2014-03-23T00:00:00"/>
    <s v="Second Class"/>
    <x v="591"/>
    <x v="591"/>
    <x v="0"/>
    <x v="0"/>
    <x v="20"/>
    <x v="15"/>
    <x v="164"/>
    <x v="3"/>
    <x v="32"/>
    <x v="1"/>
    <x v="6"/>
    <x v="32"/>
    <n v="59.099999999999994"/>
    <n v="6"/>
    <n v="0"/>
    <n v="22.458000000000002"/>
  </r>
  <r>
    <n v="2459"/>
    <s v="CA-2014-140949"/>
    <x v="3"/>
    <x v="294"/>
    <d v="2014-03-23T00:00:00"/>
    <s v="Second Class"/>
    <x v="591"/>
    <x v="591"/>
    <x v="0"/>
    <x v="0"/>
    <x v="20"/>
    <x v="15"/>
    <x v="164"/>
    <x v="3"/>
    <x v="170"/>
    <x v="1"/>
    <x v="4"/>
    <x v="169"/>
    <n v="46.53"/>
    <n v="3"/>
    <n v="0"/>
    <n v="12.097800000000001"/>
  </r>
  <r>
    <n v="2460"/>
    <s v="CA-2014-138548"/>
    <x v="3"/>
    <x v="733"/>
    <d v="2014-08-22T00:00:00"/>
    <s v="Standard Class"/>
    <x v="506"/>
    <x v="506"/>
    <x v="0"/>
    <x v="0"/>
    <x v="135"/>
    <x v="30"/>
    <x v="170"/>
    <x v="3"/>
    <x v="414"/>
    <x v="1"/>
    <x v="9"/>
    <x v="409"/>
    <n v="97.84"/>
    <n v="2"/>
    <n v="0"/>
    <n v="25.438400000000001"/>
  </r>
  <r>
    <n v="2461"/>
    <s v="CA-2012-142419"/>
    <x v="1"/>
    <x v="655"/>
    <d v="2012-07-13T00:00:00"/>
    <s v="Second Class"/>
    <x v="618"/>
    <x v="618"/>
    <x v="0"/>
    <x v="0"/>
    <x v="4"/>
    <x v="4"/>
    <x v="60"/>
    <x v="1"/>
    <x v="843"/>
    <x v="1"/>
    <x v="10"/>
    <x v="829"/>
    <n v="29.97"/>
    <n v="3"/>
    <n v="0"/>
    <n v="13.486499999999999"/>
  </r>
  <r>
    <n v="2462"/>
    <s v="CA-2012-142419"/>
    <x v="1"/>
    <x v="655"/>
    <d v="2012-07-13T00:00:00"/>
    <s v="Second Class"/>
    <x v="618"/>
    <x v="618"/>
    <x v="0"/>
    <x v="0"/>
    <x v="4"/>
    <x v="4"/>
    <x v="60"/>
    <x v="1"/>
    <x v="800"/>
    <x v="1"/>
    <x v="8"/>
    <x v="790"/>
    <n v="98.352000000000004"/>
    <n v="3"/>
    <n v="0.2"/>
    <n v="34.423199999999987"/>
  </r>
  <r>
    <n v="2463"/>
    <s v="CA-2014-148691"/>
    <x v="3"/>
    <x v="734"/>
    <d v="2014-12-10T00:00:00"/>
    <s v="Standard Class"/>
    <x v="427"/>
    <x v="427"/>
    <x v="0"/>
    <x v="0"/>
    <x v="20"/>
    <x v="15"/>
    <x v="29"/>
    <x v="3"/>
    <x v="301"/>
    <x v="1"/>
    <x v="8"/>
    <x v="298"/>
    <n v="83.920000000000016"/>
    <n v="5"/>
    <n v="0.2"/>
    <n v="29.371999999999993"/>
  </r>
  <r>
    <n v="2464"/>
    <s v="CA-2014-148691"/>
    <x v="3"/>
    <x v="734"/>
    <d v="2014-12-10T00:00:00"/>
    <s v="Standard Class"/>
    <x v="427"/>
    <x v="427"/>
    <x v="0"/>
    <x v="0"/>
    <x v="20"/>
    <x v="15"/>
    <x v="29"/>
    <x v="3"/>
    <x v="1316"/>
    <x v="1"/>
    <x v="8"/>
    <x v="1293"/>
    <n v="14.624000000000002"/>
    <n v="2"/>
    <n v="0.2"/>
    <n v="5.1183999999999994"/>
  </r>
  <r>
    <n v="2465"/>
    <s v="CA-2014-148691"/>
    <x v="3"/>
    <x v="734"/>
    <d v="2014-12-10T00:00:00"/>
    <s v="Standard Class"/>
    <x v="427"/>
    <x v="427"/>
    <x v="0"/>
    <x v="0"/>
    <x v="20"/>
    <x v="15"/>
    <x v="29"/>
    <x v="3"/>
    <x v="819"/>
    <x v="2"/>
    <x v="7"/>
    <x v="807"/>
    <n v="136.99"/>
    <n v="1"/>
    <n v="0"/>
    <n v="36.987300000000005"/>
  </r>
  <r>
    <n v="2466"/>
    <s v="CA-2014-148691"/>
    <x v="3"/>
    <x v="734"/>
    <d v="2014-12-10T00:00:00"/>
    <s v="Standard Class"/>
    <x v="427"/>
    <x v="427"/>
    <x v="0"/>
    <x v="0"/>
    <x v="20"/>
    <x v="15"/>
    <x v="29"/>
    <x v="3"/>
    <x v="395"/>
    <x v="1"/>
    <x v="2"/>
    <x v="391"/>
    <n v="3.15"/>
    <n v="1"/>
    <n v="0"/>
    <n v="1.512"/>
  </r>
  <r>
    <n v="2467"/>
    <s v="CA-2014-128755"/>
    <x v="3"/>
    <x v="464"/>
    <d v="2014-05-09T00:00:00"/>
    <s v="Standard Class"/>
    <x v="177"/>
    <x v="177"/>
    <x v="0"/>
    <x v="0"/>
    <x v="311"/>
    <x v="17"/>
    <x v="388"/>
    <x v="0"/>
    <x v="1346"/>
    <x v="1"/>
    <x v="10"/>
    <x v="1322"/>
    <n v="9.11"/>
    <n v="1"/>
    <n v="0"/>
    <n v="4.099499999999999"/>
  </r>
  <r>
    <n v="2468"/>
    <s v="CA-2014-128755"/>
    <x v="3"/>
    <x v="464"/>
    <d v="2014-05-09T00:00:00"/>
    <s v="Standard Class"/>
    <x v="177"/>
    <x v="177"/>
    <x v="0"/>
    <x v="0"/>
    <x v="311"/>
    <x v="17"/>
    <x v="388"/>
    <x v="0"/>
    <x v="384"/>
    <x v="1"/>
    <x v="4"/>
    <x v="380"/>
    <n v="571.44000000000005"/>
    <n v="4"/>
    <n v="0"/>
    <n v="165.71759999999995"/>
  </r>
  <r>
    <n v="2469"/>
    <s v="CA-2014-128755"/>
    <x v="3"/>
    <x v="464"/>
    <d v="2014-05-09T00:00:00"/>
    <s v="Standard Class"/>
    <x v="177"/>
    <x v="177"/>
    <x v="0"/>
    <x v="0"/>
    <x v="311"/>
    <x v="17"/>
    <x v="388"/>
    <x v="0"/>
    <x v="1347"/>
    <x v="1"/>
    <x v="10"/>
    <x v="1323"/>
    <n v="32.400000000000006"/>
    <n v="5"/>
    <n v="0"/>
    <n v="15.552000000000001"/>
  </r>
  <r>
    <n v="2470"/>
    <s v="CA-2014-128755"/>
    <x v="3"/>
    <x v="464"/>
    <d v="2014-05-09T00:00:00"/>
    <s v="Standard Class"/>
    <x v="177"/>
    <x v="177"/>
    <x v="0"/>
    <x v="0"/>
    <x v="311"/>
    <x v="17"/>
    <x v="388"/>
    <x v="0"/>
    <x v="1036"/>
    <x v="1"/>
    <x v="4"/>
    <x v="1017"/>
    <n v="16.91"/>
    <n v="1"/>
    <n v="0"/>
    <n v="4.5656999999999996"/>
  </r>
  <r>
    <n v="2471"/>
    <s v="US-2013-135923"/>
    <x v="0"/>
    <x v="115"/>
    <d v="2013-01-28T00:00:00"/>
    <s v="Standard Class"/>
    <x v="619"/>
    <x v="619"/>
    <x v="0"/>
    <x v="0"/>
    <x v="115"/>
    <x v="3"/>
    <x v="305"/>
    <x v="0"/>
    <x v="1348"/>
    <x v="0"/>
    <x v="5"/>
    <x v="1324"/>
    <n v="14.272"/>
    <n v="8"/>
    <n v="0.2"/>
    <n v="4.281600000000001"/>
  </r>
  <r>
    <n v="2472"/>
    <s v="US-2013-135923"/>
    <x v="0"/>
    <x v="115"/>
    <d v="2013-01-28T00:00:00"/>
    <s v="Standard Class"/>
    <x v="619"/>
    <x v="619"/>
    <x v="0"/>
    <x v="0"/>
    <x v="115"/>
    <x v="3"/>
    <x v="305"/>
    <x v="0"/>
    <x v="1248"/>
    <x v="0"/>
    <x v="0"/>
    <x v="1325"/>
    <n v="451.13599999999997"/>
    <n v="4"/>
    <n v="0.2"/>
    <n v="-67.670399999999972"/>
  </r>
  <r>
    <n v="2473"/>
    <s v="US-2013-135923"/>
    <x v="0"/>
    <x v="115"/>
    <d v="2013-01-28T00:00:00"/>
    <s v="Standard Class"/>
    <x v="619"/>
    <x v="619"/>
    <x v="0"/>
    <x v="0"/>
    <x v="115"/>
    <x v="3"/>
    <x v="305"/>
    <x v="0"/>
    <x v="1266"/>
    <x v="1"/>
    <x v="9"/>
    <x v="1241"/>
    <n v="64.864000000000004"/>
    <n v="4"/>
    <n v="0.2"/>
    <n v="6.4864000000000033"/>
  </r>
  <r>
    <n v="2474"/>
    <s v="CA-2013-114972"/>
    <x v="0"/>
    <x v="54"/>
    <d v="2013-11-07T00:00:00"/>
    <s v="First Class"/>
    <x v="418"/>
    <x v="418"/>
    <x v="0"/>
    <x v="0"/>
    <x v="1"/>
    <x v="1"/>
    <x v="3"/>
    <x v="1"/>
    <x v="1349"/>
    <x v="0"/>
    <x v="1"/>
    <x v="1326"/>
    <n v="217.58400000000003"/>
    <n v="2"/>
    <n v="0.2"/>
    <n v="-29.917800000000021"/>
  </r>
  <r>
    <n v="2475"/>
    <s v="CA-2013-114972"/>
    <x v="0"/>
    <x v="54"/>
    <d v="2013-11-07T00:00:00"/>
    <s v="First Class"/>
    <x v="418"/>
    <x v="418"/>
    <x v="0"/>
    <x v="0"/>
    <x v="1"/>
    <x v="1"/>
    <x v="3"/>
    <x v="1"/>
    <x v="1350"/>
    <x v="2"/>
    <x v="11"/>
    <x v="1327"/>
    <n v="82.95"/>
    <n v="5"/>
    <n v="0"/>
    <n v="29.032499999999999"/>
  </r>
  <r>
    <n v="2476"/>
    <s v="CA-2013-114972"/>
    <x v="0"/>
    <x v="54"/>
    <d v="2013-11-07T00:00:00"/>
    <s v="First Class"/>
    <x v="418"/>
    <x v="418"/>
    <x v="0"/>
    <x v="0"/>
    <x v="1"/>
    <x v="1"/>
    <x v="3"/>
    <x v="1"/>
    <x v="1351"/>
    <x v="1"/>
    <x v="2"/>
    <x v="1328"/>
    <n v="87.71"/>
    <n v="7"/>
    <n v="0"/>
    <n v="41.223699999999994"/>
  </r>
  <r>
    <n v="2477"/>
    <s v="CA-2013-114972"/>
    <x v="0"/>
    <x v="54"/>
    <d v="2013-11-07T00:00:00"/>
    <s v="First Class"/>
    <x v="418"/>
    <x v="418"/>
    <x v="0"/>
    <x v="0"/>
    <x v="1"/>
    <x v="1"/>
    <x v="3"/>
    <x v="1"/>
    <x v="1341"/>
    <x v="1"/>
    <x v="9"/>
    <x v="1317"/>
    <n v="1101.48"/>
    <n v="4"/>
    <n v="0"/>
    <n v="429.57720000000006"/>
  </r>
  <r>
    <n v="2478"/>
    <s v="CA-2014-102750"/>
    <x v="3"/>
    <x v="507"/>
    <d v="2014-09-09T00:00:00"/>
    <s v="Second Class"/>
    <x v="620"/>
    <x v="620"/>
    <x v="1"/>
    <x v="0"/>
    <x v="1"/>
    <x v="1"/>
    <x v="1"/>
    <x v="1"/>
    <x v="594"/>
    <x v="0"/>
    <x v="3"/>
    <x v="589"/>
    <n v="1322.3520000000001"/>
    <n v="3"/>
    <n v="0.2"/>
    <n v="-99.176400000000001"/>
  </r>
  <r>
    <n v="2479"/>
    <s v="CA-2011-145212"/>
    <x v="2"/>
    <x v="103"/>
    <d v="2011-09-19T00:00:00"/>
    <s v="Standard Class"/>
    <x v="419"/>
    <x v="419"/>
    <x v="0"/>
    <x v="0"/>
    <x v="20"/>
    <x v="15"/>
    <x v="164"/>
    <x v="3"/>
    <x v="6"/>
    <x v="1"/>
    <x v="6"/>
    <x v="6"/>
    <n v="5.46"/>
    <n v="3"/>
    <n v="0"/>
    <n v="1.4742000000000002"/>
  </r>
  <r>
    <n v="2480"/>
    <s v="CA-2014-141992"/>
    <x v="3"/>
    <x v="249"/>
    <d v="2014-06-26T00:00:00"/>
    <s v="Standard Class"/>
    <x v="383"/>
    <x v="383"/>
    <x v="0"/>
    <x v="0"/>
    <x v="61"/>
    <x v="5"/>
    <x v="77"/>
    <x v="2"/>
    <x v="1352"/>
    <x v="1"/>
    <x v="14"/>
    <x v="1329"/>
    <n v="11.184000000000001"/>
    <n v="1"/>
    <n v="0.2"/>
    <n v="0.83879999999999999"/>
  </r>
  <r>
    <n v="2481"/>
    <s v="CA-2014-141992"/>
    <x v="3"/>
    <x v="249"/>
    <d v="2014-06-26T00:00:00"/>
    <s v="Standard Class"/>
    <x v="383"/>
    <x v="383"/>
    <x v="0"/>
    <x v="0"/>
    <x v="61"/>
    <x v="5"/>
    <x v="77"/>
    <x v="2"/>
    <x v="82"/>
    <x v="1"/>
    <x v="4"/>
    <x v="82"/>
    <n v="153.584"/>
    <n v="2"/>
    <n v="0.2"/>
    <n v="-32.636600000000001"/>
  </r>
  <r>
    <n v="2482"/>
    <s v="CA-2014-147956"/>
    <x v="3"/>
    <x v="165"/>
    <d v="2015-01-01T00:00:00"/>
    <s v="Standard Class"/>
    <x v="117"/>
    <x v="117"/>
    <x v="0"/>
    <x v="0"/>
    <x v="4"/>
    <x v="4"/>
    <x v="59"/>
    <x v="1"/>
    <x v="749"/>
    <x v="1"/>
    <x v="4"/>
    <x v="740"/>
    <n v="1003.6200000000001"/>
    <n v="6"/>
    <n v="0"/>
    <n v="0"/>
  </r>
  <r>
    <n v="2483"/>
    <s v="CA-2014-126067"/>
    <x v="3"/>
    <x v="735"/>
    <d v="2014-09-04T00:00:00"/>
    <s v="Standard Class"/>
    <x v="607"/>
    <x v="607"/>
    <x v="2"/>
    <x v="0"/>
    <x v="4"/>
    <x v="4"/>
    <x v="59"/>
    <x v="1"/>
    <x v="1353"/>
    <x v="2"/>
    <x v="7"/>
    <x v="1330"/>
    <n v="35.167999999999999"/>
    <n v="4"/>
    <n v="0.2"/>
    <n v="11.429599999999999"/>
  </r>
  <r>
    <n v="2484"/>
    <s v="CA-2014-126067"/>
    <x v="3"/>
    <x v="735"/>
    <d v="2014-09-04T00:00:00"/>
    <s v="Standard Class"/>
    <x v="607"/>
    <x v="607"/>
    <x v="2"/>
    <x v="0"/>
    <x v="4"/>
    <x v="4"/>
    <x v="59"/>
    <x v="1"/>
    <x v="342"/>
    <x v="0"/>
    <x v="3"/>
    <x v="338"/>
    <n v="1137.75"/>
    <n v="5"/>
    <n v="0"/>
    <n v="250.30500000000004"/>
  </r>
  <r>
    <n v="2485"/>
    <s v="CA-2014-126067"/>
    <x v="3"/>
    <x v="735"/>
    <d v="2014-09-04T00:00:00"/>
    <s v="Standard Class"/>
    <x v="607"/>
    <x v="607"/>
    <x v="2"/>
    <x v="0"/>
    <x v="4"/>
    <x v="4"/>
    <x v="59"/>
    <x v="1"/>
    <x v="444"/>
    <x v="1"/>
    <x v="8"/>
    <x v="439"/>
    <n v="99.680000000000021"/>
    <n v="5"/>
    <n v="0.2"/>
    <n v="32.396000000000001"/>
  </r>
  <r>
    <n v="2486"/>
    <s v="CA-2014-126067"/>
    <x v="3"/>
    <x v="735"/>
    <d v="2014-09-04T00:00:00"/>
    <s v="Standard Class"/>
    <x v="607"/>
    <x v="607"/>
    <x v="2"/>
    <x v="0"/>
    <x v="4"/>
    <x v="4"/>
    <x v="59"/>
    <x v="1"/>
    <x v="449"/>
    <x v="1"/>
    <x v="6"/>
    <x v="444"/>
    <n v="5.56"/>
    <n v="2"/>
    <n v="0"/>
    <n v="1.4455999999999998"/>
  </r>
  <r>
    <n v="2487"/>
    <s v="CA-2012-104514"/>
    <x v="1"/>
    <x v="98"/>
    <d v="2012-01-04T00:00:00"/>
    <s v="Second Class"/>
    <x v="118"/>
    <x v="118"/>
    <x v="1"/>
    <x v="0"/>
    <x v="46"/>
    <x v="13"/>
    <x v="284"/>
    <x v="3"/>
    <x v="1354"/>
    <x v="1"/>
    <x v="4"/>
    <x v="1331"/>
    <n v="85.52"/>
    <n v="2"/>
    <n v="0"/>
    <n v="22.235199999999999"/>
  </r>
  <r>
    <n v="2488"/>
    <s v="CA-2012-104514"/>
    <x v="1"/>
    <x v="98"/>
    <d v="2012-01-04T00:00:00"/>
    <s v="Second Class"/>
    <x v="118"/>
    <x v="118"/>
    <x v="1"/>
    <x v="0"/>
    <x v="46"/>
    <x v="13"/>
    <x v="284"/>
    <x v="3"/>
    <x v="1355"/>
    <x v="1"/>
    <x v="6"/>
    <x v="1332"/>
    <n v="9.84"/>
    <n v="3"/>
    <n v="0"/>
    <n v="2.6568000000000005"/>
  </r>
  <r>
    <n v="2489"/>
    <s v="CA-2012-104514"/>
    <x v="1"/>
    <x v="98"/>
    <d v="2012-01-04T00:00:00"/>
    <s v="Second Class"/>
    <x v="118"/>
    <x v="118"/>
    <x v="1"/>
    <x v="0"/>
    <x v="46"/>
    <x v="13"/>
    <x v="284"/>
    <x v="3"/>
    <x v="1283"/>
    <x v="1"/>
    <x v="10"/>
    <x v="1259"/>
    <n v="20.04"/>
    <n v="3"/>
    <n v="0"/>
    <n v="9.6191999999999993"/>
  </r>
  <r>
    <n v="2490"/>
    <s v="CA-2012-141040"/>
    <x v="1"/>
    <x v="330"/>
    <d v="2012-10-13T00:00:00"/>
    <s v="Second Class"/>
    <x v="621"/>
    <x v="621"/>
    <x v="0"/>
    <x v="0"/>
    <x v="20"/>
    <x v="15"/>
    <x v="23"/>
    <x v="3"/>
    <x v="1356"/>
    <x v="2"/>
    <x v="7"/>
    <x v="1333"/>
    <n v="631.96"/>
    <n v="4"/>
    <n v="0"/>
    <n v="303.3408"/>
  </r>
  <r>
    <n v="2491"/>
    <s v="CA-2012-141040"/>
    <x v="1"/>
    <x v="330"/>
    <d v="2012-10-13T00:00:00"/>
    <s v="Second Class"/>
    <x v="621"/>
    <x v="621"/>
    <x v="0"/>
    <x v="0"/>
    <x v="20"/>
    <x v="15"/>
    <x v="23"/>
    <x v="3"/>
    <x v="1357"/>
    <x v="1"/>
    <x v="10"/>
    <x v="1334"/>
    <n v="23.92"/>
    <n v="4"/>
    <n v="0"/>
    <n v="10.763999999999999"/>
  </r>
  <r>
    <n v="2492"/>
    <s v="CA-2011-113579"/>
    <x v="2"/>
    <x v="736"/>
    <d v="2011-12-15T00:00:00"/>
    <s v="Second Class"/>
    <x v="44"/>
    <x v="44"/>
    <x v="0"/>
    <x v="0"/>
    <x v="1"/>
    <x v="1"/>
    <x v="13"/>
    <x v="1"/>
    <x v="1111"/>
    <x v="1"/>
    <x v="10"/>
    <x v="1091"/>
    <n v="90.24"/>
    <n v="6"/>
    <n v="0"/>
    <n v="41.51039999999999"/>
  </r>
  <r>
    <n v="2493"/>
    <s v="CA-2011-144624"/>
    <x v="2"/>
    <x v="84"/>
    <d v="2011-11-23T00:00:00"/>
    <s v="Standard Class"/>
    <x v="622"/>
    <x v="622"/>
    <x v="0"/>
    <x v="0"/>
    <x v="312"/>
    <x v="15"/>
    <x v="389"/>
    <x v="3"/>
    <x v="1148"/>
    <x v="2"/>
    <x v="7"/>
    <x v="1127"/>
    <n v="4548.8100000000004"/>
    <n v="7"/>
    <n v="0"/>
    <n v="1228.1787000000004"/>
  </r>
  <r>
    <n v="2494"/>
    <s v="CA-2013-146206"/>
    <x v="0"/>
    <x v="545"/>
    <d v="2013-09-15T00:00:00"/>
    <s v="Second Class"/>
    <x v="409"/>
    <x v="409"/>
    <x v="0"/>
    <x v="0"/>
    <x v="12"/>
    <x v="5"/>
    <x v="14"/>
    <x v="2"/>
    <x v="838"/>
    <x v="0"/>
    <x v="3"/>
    <x v="824"/>
    <n v="300.93"/>
    <n v="5"/>
    <n v="0.3"/>
    <n v="-34.39200000000001"/>
  </r>
  <r>
    <n v="2495"/>
    <s v="CA-2013-146206"/>
    <x v="0"/>
    <x v="545"/>
    <d v="2013-09-15T00:00:00"/>
    <s v="Second Class"/>
    <x v="409"/>
    <x v="409"/>
    <x v="0"/>
    <x v="0"/>
    <x v="12"/>
    <x v="5"/>
    <x v="14"/>
    <x v="2"/>
    <x v="1149"/>
    <x v="2"/>
    <x v="7"/>
    <x v="1128"/>
    <n v="719.96"/>
    <n v="5"/>
    <n v="0.2"/>
    <n v="53.997000000000043"/>
  </r>
  <r>
    <n v="2496"/>
    <s v="CA-2011-136644"/>
    <x v="2"/>
    <x v="737"/>
    <d v="2011-06-22T00:00:00"/>
    <s v="Standard Class"/>
    <x v="623"/>
    <x v="623"/>
    <x v="0"/>
    <x v="0"/>
    <x v="313"/>
    <x v="14"/>
    <x v="390"/>
    <x v="2"/>
    <x v="405"/>
    <x v="0"/>
    <x v="1"/>
    <x v="401"/>
    <n v="647.84"/>
    <n v="8"/>
    <n v="0"/>
    <n v="32.391999999999939"/>
  </r>
  <r>
    <n v="2497"/>
    <s v="CA-2012-122371"/>
    <x v="1"/>
    <x v="120"/>
    <d v="2012-10-01T00:00:00"/>
    <s v="Standard Class"/>
    <x v="354"/>
    <x v="354"/>
    <x v="2"/>
    <x v="0"/>
    <x v="70"/>
    <x v="1"/>
    <x v="88"/>
    <x v="1"/>
    <x v="80"/>
    <x v="1"/>
    <x v="4"/>
    <x v="80"/>
    <n v="64.17"/>
    <n v="3"/>
    <n v="0"/>
    <n v="18.609299999999998"/>
  </r>
  <r>
    <n v="2498"/>
    <s v="CA-2012-122371"/>
    <x v="1"/>
    <x v="120"/>
    <d v="2012-10-01T00:00:00"/>
    <s v="Standard Class"/>
    <x v="354"/>
    <x v="354"/>
    <x v="2"/>
    <x v="0"/>
    <x v="70"/>
    <x v="1"/>
    <x v="88"/>
    <x v="1"/>
    <x v="633"/>
    <x v="1"/>
    <x v="12"/>
    <x v="627"/>
    <n v="124.46"/>
    <n v="2"/>
    <n v="0"/>
    <n v="58.496199999999988"/>
  </r>
  <r>
    <n v="2499"/>
    <s v="CA-2013-126935"/>
    <x v="0"/>
    <x v="288"/>
    <d v="2013-05-25T00:00:00"/>
    <s v="Standard Class"/>
    <x v="387"/>
    <x v="387"/>
    <x v="1"/>
    <x v="0"/>
    <x v="8"/>
    <x v="1"/>
    <x v="9"/>
    <x v="1"/>
    <x v="1224"/>
    <x v="1"/>
    <x v="8"/>
    <x v="1199"/>
    <n v="9.5840000000000014"/>
    <n v="1"/>
    <n v="0.2"/>
    <n v="3.3543999999999996"/>
  </r>
  <r>
    <n v="2500"/>
    <s v="US-2014-133781"/>
    <x v="3"/>
    <x v="738"/>
    <d v="2014-06-24T00:00:00"/>
    <s v="First Class"/>
    <x v="419"/>
    <x v="419"/>
    <x v="0"/>
    <x v="0"/>
    <x v="100"/>
    <x v="2"/>
    <x v="327"/>
    <x v="0"/>
    <x v="1358"/>
    <x v="1"/>
    <x v="12"/>
    <x v="1335"/>
    <n v="37.608000000000004"/>
    <n v="3"/>
    <n v="0.2"/>
    <n v="12.692699999999995"/>
  </r>
  <r>
    <n v="2501"/>
    <s v="CA-2014-131618"/>
    <x v="3"/>
    <x v="46"/>
    <d v="2014-06-21T00:00:00"/>
    <s v="First Class"/>
    <x v="624"/>
    <x v="624"/>
    <x v="1"/>
    <x v="0"/>
    <x v="242"/>
    <x v="10"/>
    <x v="300"/>
    <x v="2"/>
    <x v="827"/>
    <x v="1"/>
    <x v="10"/>
    <x v="815"/>
    <n v="12.224"/>
    <n v="2"/>
    <n v="0.2"/>
    <n v="4.4311999999999996"/>
  </r>
  <r>
    <n v="2502"/>
    <s v="CA-2014-131618"/>
    <x v="3"/>
    <x v="46"/>
    <d v="2014-06-21T00:00:00"/>
    <s v="First Class"/>
    <x v="624"/>
    <x v="624"/>
    <x v="1"/>
    <x v="0"/>
    <x v="242"/>
    <x v="10"/>
    <x v="300"/>
    <x v="2"/>
    <x v="614"/>
    <x v="1"/>
    <x v="8"/>
    <x v="609"/>
    <n v="2.3039999999999994"/>
    <n v="4"/>
    <n v="0.8"/>
    <n v="-3.5711999999999993"/>
  </r>
  <r>
    <n v="2503"/>
    <s v="CA-2014-131618"/>
    <x v="3"/>
    <x v="46"/>
    <d v="2014-06-21T00:00:00"/>
    <s v="First Class"/>
    <x v="624"/>
    <x v="624"/>
    <x v="1"/>
    <x v="0"/>
    <x v="242"/>
    <x v="10"/>
    <x v="300"/>
    <x v="2"/>
    <x v="673"/>
    <x v="1"/>
    <x v="8"/>
    <x v="667"/>
    <n v="9.3599999999999977"/>
    <n v="4"/>
    <n v="0.8"/>
    <n v="-16.380000000000003"/>
  </r>
  <r>
    <n v="2504"/>
    <s v="CA-2013-149482"/>
    <x v="0"/>
    <x v="696"/>
    <d v="2013-11-20T00:00:00"/>
    <s v="Standard Class"/>
    <x v="625"/>
    <x v="625"/>
    <x v="0"/>
    <x v="0"/>
    <x v="8"/>
    <x v="1"/>
    <x v="94"/>
    <x v="1"/>
    <x v="1238"/>
    <x v="1"/>
    <x v="2"/>
    <x v="1212"/>
    <n v="7.38"/>
    <n v="2"/>
    <n v="0"/>
    <n v="3.4685999999999999"/>
  </r>
  <r>
    <n v="2505"/>
    <s v="CA-2011-143917"/>
    <x v="2"/>
    <x v="739"/>
    <d v="2011-07-27T00:00:00"/>
    <s v="Second Class"/>
    <x v="107"/>
    <x v="107"/>
    <x v="0"/>
    <x v="0"/>
    <x v="8"/>
    <x v="1"/>
    <x v="34"/>
    <x v="1"/>
    <x v="230"/>
    <x v="1"/>
    <x v="4"/>
    <x v="228"/>
    <n v="53.72"/>
    <n v="4"/>
    <n v="0"/>
    <n v="15.041600000000003"/>
  </r>
  <r>
    <n v="2506"/>
    <s v="CA-2011-143917"/>
    <x v="2"/>
    <x v="739"/>
    <d v="2011-07-27T00:00:00"/>
    <s v="Second Class"/>
    <x v="107"/>
    <x v="107"/>
    <x v="0"/>
    <x v="0"/>
    <x v="8"/>
    <x v="1"/>
    <x v="34"/>
    <x v="1"/>
    <x v="1359"/>
    <x v="1"/>
    <x v="14"/>
    <x v="1336"/>
    <n v="8187.65"/>
    <n v="5"/>
    <n v="0"/>
    <n v="327.50599999999963"/>
  </r>
  <r>
    <n v="2507"/>
    <s v="CA-2011-143917"/>
    <x v="2"/>
    <x v="739"/>
    <d v="2011-07-27T00:00:00"/>
    <s v="Second Class"/>
    <x v="107"/>
    <x v="107"/>
    <x v="0"/>
    <x v="0"/>
    <x v="8"/>
    <x v="1"/>
    <x v="34"/>
    <x v="1"/>
    <x v="221"/>
    <x v="0"/>
    <x v="5"/>
    <x v="33"/>
    <n v="77.92"/>
    <n v="8"/>
    <n v="0"/>
    <n v="34.284800000000004"/>
  </r>
  <r>
    <n v="2508"/>
    <s v="CA-2012-120397"/>
    <x v="1"/>
    <x v="740"/>
    <d v="2012-07-02T00:00:00"/>
    <s v="Same Day"/>
    <x v="579"/>
    <x v="579"/>
    <x v="0"/>
    <x v="0"/>
    <x v="12"/>
    <x v="5"/>
    <x v="32"/>
    <x v="2"/>
    <x v="1360"/>
    <x v="1"/>
    <x v="9"/>
    <x v="1337"/>
    <n v="32.783999999999992"/>
    <n v="4"/>
    <n v="0.8"/>
    <n v="-85.238399999999999"/>
  </r>
  <r>
    <n v="2509"/>
    <s v="CA-2014-163902"/>
    <x v="3"/>
    <x v="580"/>
    <d v="2014-03-09T00:00:00"/>
    <s v="Standard Class"/>
    <x v="199"/>
    <x v="199"/>
    <x v="1"/>
    <x v="0"/>
    <x v="1"/>
    <x v="1"/>
    <x v="62"/>
    <x v="1"/>
    <x v="1361"/>
    <x v="2"/>
    <x v="7"/>
    <x v="1338"/>
    <n v="196.77600000000001"/>
    <n v="3"/>
    <n v="0.2"/>
    <n v="14.758199999999995"/>
  </r>
  <r>
    <n v="2510"/>
    <s v="CA-2014-163902"/>
    <x v="3"/>
    <x v="580"/>
    <d v="2014-03-09T00:00:00"/>
    <s v="Standard Class"/>
    <x v="199"/>
    <x v="199"/>
    <x v="1"/>
    <x v="0"/>
    <x v="1"/>
    <x v="1"/>
    <x v="62"/>
    <x v="1"/>
    <x v="914"/>
    <x v="2"/>
    <x v="11"/>
    <x v="897"/>
    <n v="479.93999999999994"/>
    <n v="6"/>
    <n v="0"/>
    <n v="52.79340000000002"/>
  </r>
  <r>
    <n v="2511"/>
    <s v="CA-2013-136812"/>
    <x v="0"/>
    <x v="741"/>
    <d v="2013-11-24T00:00:00"/>
    <s v="Standard Class"/>
    <x v="585"/>
    <x v="585"/>
    <x v="2"/>
    <x v="0"/>
    <x v="268"/>
    <x v="26"/>
    <x v="335"/>
    <x v="2"/>
    <x v="1362"/>
    <x v="1"/>
    <x v="4"/>
    <x v="1339"/>
    <n v="1117.92"/>
    <n v="4"/>
    <n v="0"/>
    <n v="55.895999999999958"/>
  </r>
  <r>
    <n v="2512"/>
    <s v="CA-2012-102722"/>
    <x v="1"/>
    <x v="24"/>
    <d v="2012-04-19T00:00:00"/>
    <s v="First Class"/>
    <x v="608"/>
    <x v="608"/>
    <x v="0"/>
    <x v="0"/>
    <x v="53"/>
    <x v="28"/>
    <x v="68"/>
    <x v="0"/>
    <x v="936"/>
    <x v="2"/>
    <x v="11"/>
    <x v="920"/>
    <n v="106.5"/>
    <n v="6"/>
    <n v="0"/>
    <n v="41.534999999999997"/>
  </r>
  <r>
    <n v="2513"/>
    <s v="CA-2014-155089"/>
    <x v="3"/>
    <x v="574"/>
    <d v="2014-12-07T00:00:00"/>
    <s v="Standard Class"/>
    <x v="626"/>
    <x v="626"/>
    <x v="2"/>
    <x v="0"/>
    <x v="67"/>
    <x v="2"/>
    <x v="85"/>
    <x v="0"/>
    <x v="471"/>
    <x v="1"/>
    <x v="8"/>
    <x v="467"/>
    <n v="45.660000000000011"/>
    <n v="5"/>
    <n v="0.7"/>
    <n v="-33.483999999999995"/>
  </r>
  <r>
    <n v="2514"/>
    <s v="CA-2013-124506"/>
    <x v="0"/>
    <x v="583"/>
    <d v="2013-11-18T00:00:00"/>
    <s v="Standard Class"/>
    <x v="179"/>
    <x v="179"/>
    <x v="1"/>
    <x v="0"/>
    <x v="22"/>
    <x v="10"/>
    <x v="36"/>
    <x v="2"/>
    <x v="1048"/>
    <x v="2"/>
    <x v="11"/>
    <x v="1028"/>
    <n v="95.968000000000004"/>
    <n v="4"/>
    <n v="0.2"/>
    <n v="1.1995999999999931"/>
  </r>
  <r>
    <n v="2515"/>
    <s v="CA-2013-124506"/>
    <x v="0"/>
    <x v="583"/>
    <d v="2013-11-18T00:00:00"/>
    <s v="Standard Class"/>
    <x v="179"/>
    <x v="179"/>
    <x v="1"/>
    <x v="0"/>
    <x v="22"/>
    <x v="10"/>
    <x v="36"/>
    <x v="2"/>
    <x v="877"/>
    <x v="0"/>
    <x v="1"/>
    <x v="862"/>
    <n v="47.991999999999997"/>
    <n v="2"/>
    <n v="0.3"/>
    <n v="-2.0567999999999991"/>
  </r>
  <r>
    <n v="2516"/>
    <s v="CA-2011-106572"/>
    <x v="2"/>
    <x v="742"/>
    <d v="2011-09-10T00:00:00"/>
    <s v="Standard Class"/>
    <x v="413"/>
    <x v="413"/>
    <x v="0"/>
    <x v="0"/>
    <x v="256"/>
    <x v="24"/>
    <x v="391"/>
    <x v="3"/>
    <x v="546"/>
    <x v="1"/>
    <x v="4"/>
    <x v="541"/>
    <n v="264.32"/>
    <n v="2"/>
    <n v="0.2"/>
    <n v="19.823999999999998"/>
  </r>
  <r>
    <n v="2517"/>
    <s v="CA-2011-128888"/>
    <x v="2"/>
    <x v="647"/>
    <d v="2011-11-22T00:00:00"/>
    <s v="Standard Class"/>
    <x v="287"/>
    <x v="287"/>
    <x v="0"/>
    <x v="0"/>
    <x v="12"/>
    <x v="5"/>
    <x v="14"/>
    <x v="2"/>
    <x v="970"/>
    <x v="1"/>
    <x v="12"/>
    <x v="955"/>
    <n v="604.65600000000006"/>
    <n v="9"/>
    <n v="0.2"/>
    <n v="204.07139999999995"/>
  </r>
  <r>
    <n v="2518"/>
    <s v="CA-2014-123134"/>
    <x v="3"/>
    <x v="743"/>
    <d v="2014-05-08T00:00:00"/>
    <s v="Standard Class"/>
    <x v="61"/>
    <x v="61"/>
    <x v="1"/>
    <x v="0"/>
    <x v="58"/>
    <x v="30"/>
    <x v="73"/>
    <x v="3"/>
    <x v="784"/>
    <x v="0"/>
    <x v="5"/>
    <x v="775"/>
    <n v="129.93"/>
    <n v="3"/>
    <n v="0"/>
    <n v="12.992999999999988"/>
  </r>
  <r>
    <n v="2519"/>
    <s v="CA-2013-124352"/>
    <x v="0"/>
    <x v="680"/>
    <d v="2013-10-22T00:00:00"/>
    <s v="Standard Class"/>
    <x v="522"/>
    <x v="522"/>
    <x v="2"/>
    <x v="0"/>
    <x v="268"/>
    <x v="26"/>
    <x v="335"/>
    <x v="2"/>
    <x v="1363"/>
    <x v="1"/>
    <x v="2"/>
    <x v="1340"/>
    <n v="20.16"/>
    <n v="7"/>
    <n v="0"/>
    <n v="9.8783999999999992"/>
  </r>
  <r>
    <n v="2520"/>
    <s v="CA-2013-124352"/>
    <x v="0"/>
    <x v="680"/>
    <d v="2013-10-22T00:00:00"/>
    <s v="Standard Class"/>
    <x v="522"/>
    <x v="522"/>
    <x v="2"/>
    <x v="0"/>
    <x v="268"/>
    <x v="26"/>
    <x v="335"/>
    <x v="2"/>
    <x v="607"/>
    <x v="1"/>
    <x v="2"/>
    <x v="602"/>
    <n v="29.46"/>
    <n v="6"/>
    <n v="0"/>
    <n v="14.4354"/>
  </r>
  <r>
    <n v="2521"/>
    <s v="CA-2013-124352"/>
    <x v="0"/>
    <x v="680"/>
    <d v="2013-10-22T00:00:00"/>
    <s v="Standard Class"/>
    <x v="522"/>
    <x v="522"/>
    <x v="2"/>
    <x v="0"/>
    <x v="268"/>
    <x v="26"/>
    <x v="335"/>
    <x v="2"/>
    <x v="1364"/>
    <x v="1"/>
    <x v="9"/>
    <x v="1341"/>
    <n v="868.58999999999992"/>
    <n v="3"/>
    <n v="0"/>
    <n v="251.89109999999988"/>
  </r>
  <r>
    <n v="2522"/>
    <s v="CA-2013-124352"/>
    <x v="0"/>
    <x v="680"/>
    <d v="2013-10-22T00:00:00"/>
    <s v="Standard Class"/>
    <x v="522"/>
    <x v="522"/>
    <x v="2"/>
    <x v="0"/>
    <x v="268"/>
    <x v="26"/>
    <x v="335"/>
    <x v="2"/>
    <x v="89"/>
    <x v="1"/>
    <x v="10"/>
    <x v="89"/>
    <n v="12.96"/>
    <n v="2"/>
    <n v="0"/>
    <n v="6.2208000000000006"/>
  </r>
  <r>
    <n v="2523"/>
    <s v="CA-2013-124352"/>
    <x v="0"/>
    <x v="680"/>
    <d v="2013-10-22T00:00:00"/>
    <s v="Standard Class"/>
    <x v="522"/>
    <x v="522"/>
    <x v="2"/>
    <x v="0"/>
    <x v="268"/>
    <x v="26"/>
    <x v="335"/>
    <x v="2"/>
    <x v="895"/>
    <x v="2"/>
    <x v="7"/>
    <x v="879"/>
    <n v="5.5"/>
    <n v="1"/>
    <n v="0"/>
    <n v="1.375"/>
  </r>
  <r>
    <n v="2524"/>
    <s v="CA-2013-124352"/>
    <x v="0"/>
    <x v="680"/>
    <d v="2013-10-22T00:00:00"/>
    <s v="Standard Class"/>
    <x v="522"/>
    <x v="522"/>
    <x v="2"/>
    <x v="0"/>
    <x v="268"/>
    <x v="26"/>
    <x v="335"/>
    <x v="2"/>
    <x v="999"/>
    <x v="1"/>
    <x v="8"/>
    <x v="982"/>
    <n v="121.6"/>
    <n v="4"/>
    <n v="0"/>
    <n v="55.935999999999993"/>
  </r>
  <r>
    <n v="2525"/>
    <s v="CA-2012-124541"/>
    <x v="1"/>
    <x v="744"/>
    <d v="2012-04-10T00:00:00"/>
    <s v="Standard Class"/>
    <x v="627"/>
    <x v="627"/>
    <x v="0"/>
    <x v="0"/>
    <x v="12"/>
    <x v="5"/>
    <x v="16"/>
    <x v="2"/>
    <x v="512"/>
    <x v="1"/>
    <x v="6"/>
    <x v="507"/>
    <n v="42.047999999999995"/>
    <n v="9"/>
    <n v="0.2"/>
    <n v="5.2559999999999985"/>
  </r>
  <r>
    <n v="2526"/>
    <s v="CA-2012-124541"/>
    <x v="1"/>
    <x v="744"/>
    <d v="2012-04-10T00:00:00"/>
    <s v="Standard Class"/>
    <x v="627"/>
    <x v="627"/>
    <x v="0"/>
    <x v="0"/>
    <x v="12"/>
    <x v="5"/>
    <x v="16"/>
    <x v="2"/>
    <x v="1365"/>
    <x v="2"/>
    <x v="11"/>
    <x v="1342"/>
    <n v="25.488"/>
    <n v="2"/>
    <n v="0.2"/>
    <n v="4.4603999999999999"/>
  </r>
  <r>
    <n v="2527"/>
    <s v="CA-2012-124541"/>
    <x v="1"/>
    <x v="744"/>
    <d v="2012-04-10T00:00:00"/>
    <s v="Standard Class"/>
    <x v="627"/>
    <x v="627"/>
    <x v="0"/>
    <x v="0"/>
    <x v="12"/>
    <x v="5"/>
    <x v="16"/>
    <x v="2"/>
    <x v="1023"/>
    <x v="1"/>
    <x v="8"/>
    <x v="1005"/>
    <n v="6.8999999999999986"/>
    <n v="3"/>
    <n v="0.8"/>
    <n v="-12.075000000000003"/>
  </r>
  <r>
    <n v="2528"/>
    <s v="CA-2012-124541"/>
    <x v="1"/>
    <x v="744"/>
    <d v="2012-04-10T00:00:00"/>
    <s v="Standard Class"/>
    <x v="627"/>
    <x v="627"/>
    <x v="0"/>
    <x v="0"/>
    <x v="12"/>
    <x v="5"/>
    <x v="16"/>
    <x v="2"/>
    <x v="1232"/>
    <x v="1"/>
    <x v="8"/>
    <x v="1206"/>
    <n v="9.6479999999999961"/>
    <n v="6"/>
    <n v="0.8"/>
    <n v="-16.884"/>
  </r>
  <r>
    <n v="2529"/>
    <s v="CA-2012-124541"/>
    <x v="1"/>
    <x v="744"/>
    <d v="2012-04-10T00:00:00"/>
    <s v="Standard Class"/>
    <x v="627"/>
    <x v="627"/>
    <x v="0"/>
    <x v="0"/>
    <x v="12"/>
    <x v="5"/>
    <x v="16"/>
    <x v="2"/>
    <x v="1050"/>
    <x v="1"/>
    <x v="10"/>
    <x v="1030"/>
    <n v="7.9680000000000009"/>
    <n v="2"/>
    <n v="0.2"/>
    <n v="2.8884000000000007"/>
  </r>
  <r>
    <n v="2530"/>
    <s v="CA-2011-108707"/>
    <x v="2"/>
    <x v="745"/>
    <d v="2011-10-29T00:00:00"/>
    <s v="Standard Class"/>
    <x v="626"/>
    <x v="626"/>
    <x v="2"/>
    <x v="0"/>
    <x v="2"/>
    <x v="2"/>
    <x v="2"/>
    <x v="0"/>
    <x v="739"/>
    <x v="1"/>
    <x v="10"/>
    <x v="731"/>
    <n v="10.368000000000002"/>
    <n v="2"/>
    <n v="0.2"/>
    <n v="3.6288"/>
  </r>
  <r>
    <n v="2531"/>
    <s v="CA-2011-111500"/>
    <x v="2"/>
    <x v="654"/>
    <d v="2011-08-21T00:00:00"/>
    <s v="Standard Class"/>
    <x v="137"/>
    <x v="137"/>
    <x v="1"/>
    <x v="0"/>
    <x v="290"/>
    <x v="36"/>
    <x v="365"/>
    <x v="0"/>
    <x v="1138"/>
    <x v="1"/>
    <x v="10"/>
    <x v="1117"/>
    <n v="114.2"/>
    <n v="5"/>
    <n v="0"/>
    <n v="52.531999999999996"/>
  </r>
  <r>
    <n v="2532"/>
    <s v="CA-2011-111500"/>
    <x v="2"/>
    <x v="654"/>
    <d v="2011-08-21T00:00:00"/>
    <s v="Standard Class"/>
    <x v="137"/>
    <x v="137"/>
    <x v="1"/>
    <x v="0"/>
    <x v="290"/>
    <x v="36"/>
    <x v="365"/>
    <x v="0"/>
    <x v="1366"/>
    <x v="1"/>
    <x v="8"/>
    <x v="304"/>
    <n v="17.96"/>
    <n v="4"/>
    <n v="0"/>
    <n v="8.2615999999999996"/>
  </r>
  <r>
    <n v="2533"/>
    <s v="CA-2011-111500"/>
    <x v="2"/>
    <x v="654"/>
    <d v="2011-08-21T00:00:00"/>
    <s v="Standard Class"/>
    <x v="137"/>
    <x v="137"/>
    <x v="1"/>
    <x v="0"/>
    <x v="290"/>
    <x v="36"/>
    <x v="365"/>
    <x v="0"/>
    <x v="1088"/>
    <x v="1"/>
    <x v="13"/>
    <x v="1069"/>
    <n v="12.67"/>
    <n v="7"/>
    <n v="0"/>
    <n v="4.5611999999999995"/>
  </r>
  <r>
    <n v="2534"/>
    <s v="CA-2011-111500"/>
    <x v="2"/>
    <x v="654"/>
    <d v="2011-08-21T00:00:00"/>
    <s v="Standard Class"/>
    <x v="137"/>
    <x v="137"/>
    <x v="1"/>
    <x v="0"/>
    <x v="290"/>
    <x v="36"/>
    <x v="365"/>
    <x v="0"/>
    <x v="106"/>
    <x v="2"/>
    <x v="11"/>
    <x v="106"/>
    <n v="339.96"/>
    <n v="4"/>
    <n v="0"/>
    <n v="122.38559999999998"/>
  </r>
  <r>
    <n v="2535"/>
    <s v="US-2014-117723"/>
    <x v="3"/>
    <x v="733"/>
    <d v="2014-08-19T00:00:00"/>
    <s v="Second Class"/>
    <x v="393"/>
    <x v="393"/>
    <x v="1"/>
    <x v="0"/>
    <x v="10"/>
    <x v="9"/>
    <x v="74"/>
    <x v="3"/>
    <x v="458"/>
    <x v="1"/>
    <x v="4"/>
    <x v="454"/>
    <n v="1801.6320000000001"/>
    <n v="6"/>
    <n v="0.2"/>
    <n v="-337.80600000000004"/>
  </r>
  <r>
    <n v="2536"/>
    <s v="CA-2012-143238"/>
    <x v="1"/>
    <x v="684"/>
    <d v="2012-09-08T00:00:00"/>
    <s v="First Class"/>
    <x v="628"/>
    <x v="628"/>
    <x v="1"/>
    <x v="0"/>
    <x v="314"/>
    <x v="1"/>
    <x v="392"/>
    <x v="1"/>
    <x v="103"/>
    <x v="2"/>
    <x v="11"/>
    <x v="103"/>
    <n v="46.32"/>
    <n v="4"/>
    <n v="0"/>
    <n v="18.064800000000002"/>
  </r>
  <r>
    <n v="2537"/>
    <s v="CA-2012-168746"/>
    <x v="1"/>
    <x v="746"/>
    <d v="2012-01-29T00:00:00"/>
    <s v="Second Class"/>
    <x v="277"/>
    <x v="277"/>
    <x v="0"/>
    <x v="0"/>
    <x v="138"/>
    <x v="24"/>
    <x v="177"/>
    <x v="3"/>
    <x v="70"/>
    <x v="0"/>
    <x v="1"/>
    <x v="70"/>
    <n v="181.98599999999999"/>
    <n v="2"/>
    <n v="0.3"/>
    <n v="-54.595799999999997"/>
  </r>
  <r>
    <n v="2538"/>
    <s v="CA-2012-168746"/>
    <x v="1"/>
    <x v="746"/>
    <d v="2012-01-29T00:00:00"/>
    <s v="Second Class"/>
    <x v="277"/>
    <x v="277"/>
    <x v="0"/>
    <x v="0"/>
    <x v="138"/>
    <x v="24"/>
    <x v="177"/>
    <x v="3"/>
    <x v="1149"/>
    <x v="2"/>
    <x v="7"/>
    <x v="1128"/>
    <n v="431.976"/>
    <n v="4"/>
    <n v="0.4"/>
    <n v="-100.7944"/>
  </r>
  <r>
    <n v="2539"/>
    <s v="CA-2012-168746"/>
    <x v="1"/>
    <x v="746"/>
    <d v="2012-01-29T00:00:00"/>
    <s v="Second Class"/>
    <x v="277"/>
    <x v="277"/>
    <x v="0"/>
    <x v="0"/>
    <x v="138"/>
    <x v="24"/>
    <x v="177"/>
    <x v="3"/>
    <x v="1367"/>
    <x v="2"/>
    <x v="7"/>
    <x v="1343"/>
    <n v="155.36999999999998"/>
    <n v="1"/>
    <n v="0.4"/>
    <n v="-36.253"/>
  </r>
  <r>
    <n v="2540"/>
    <s v="CA-2012-113404"/>
    <x v="1"/>
    <x v="747"/>
    <d v="2012-07-16T00:00:00"/>
    <s v="Same Day"/>
    <x v="613"/>
    <x v="613"/>
    <x v="1"/>
    <x v="0"/>
    <x v="8"/>
    <x v="1"/>
    <x v="34"/>
    <x v="1"/>
    <x v="299"/>
    <x v="0"/>
    <x v="1"/>
    <x v="296"/>
    <n v="1348.7040000000002"/>
    <n v="6"/>
    <n v="0.2"/>
    <n v="-219.16440000000023"/>
  </r>
  <r>
    <n v="2541"/>
    <s v="CA-2012-113404"/>
    <x v="1"/>
    <x v="747"/>
    <d v="2012-07-16T00:00:00"/>
    <s v="Same Day"/>
    <x v="613"/>
    <x v="613"/>
    <x v="1"/>
    <x v="0"/>
    <x v="8"/>
    <x v="1"/>
    <x v="34"/>
    <x v="1"/>
    <x v="284"/>
    <x v="0"/>
    <x v="1"/>
    <x v="281"/>
    <n v="700.15200000000004"/>
    <n v="3"/>
    <n v="0.2"/>
    <n v="78.767099999999971"/>
  </r>
  <r>
    <n v="2542"/>
    <s v="CA-2013-144792"/>
    <x v="0"/>
    <x v="567"/>
    <d v="2013-05-05T00:00:00"/>
    <s v="Standard Class"/>
    <x v="629"/>
    <x v="629"/>
    <x v="1"/>
    <x v="0"/>
    <x v="48"/>
    <x v="16"/>
    <x v="57"/>
    <x v="1"/>
    <x v="561"/>
    <x v="0"/>
    <x v="5"/>
    <x v="555"/>
    <n v="111.88800000000001"/>
    <n v="7"/>
    <n v="0.2"/>
    <n v="22.377600000000001"/>
  </r>
  <r>
    <n v="2543"/>
    <s v="CA-2011-164385"/>
    <x v="2"/>
    <x v="467"/>
    <d v="2011-10-01T00:00:00"/>
    <s v="Second Class"/>
    <x v="630"/>
    <x v="630"/>
    <x v="1"/>
    <x v="0"/>
    <x v="10"/>
    <x v="9"/>
    <x v="63"/>
    <x v="3"/>
    <x v="810"/>
    <x v="1"/>
    <x v="9"/>
    <x v="800"/>
    <n v="143.952"/>
    <n v="3"/>
    <n v="0.2"/>
    <n v="14.39520000000001"/>
  </r>
  <r>
    <n v="2544"/>
    <s v="US-2013-114174"/>
    <x v="0"/>
    <x v="162"/>
    <d v="2013-09-15T00:00:00"/>
    <s v="Standard Class"/>
    <x v="399"/>
    <x v="399"/>
    <x v="2"/>
    <x v="0"/>
    <x v="303"/>
    <x v="31"/>
    <x v="380"/>
    <x v="3"/>
    <x v="1368"/>
    <x v="0"/>
    <x v="0"/>
    <x v="1344"/>
    <n v="173.94"/>
    <n v="3"/>
    <n v="0"/>
    <n v="13.915199999999992"/>
  </r>
  <r>
    <n v="2545"/>
    <s v="US-2013-114174"/>
    <x v="0"/>
    <x v="162"/>
    <d v="2013-09-15T00:00:00"/>
    <s v="Standard Class"/>
    <x v="399"/>
    <x v="399"/>
    <x v="2"/>
    <x v="0"/>
    <x v="303"/>
    <x v="31"/>
    <x v="380"/>
    <x v="3"/>
    <x v="1238"/>
    <x v="1"/>
    <x v="2"/>
    <x v="1212"/>
    <n v="14.76"/>
    <n v="4"/>
    <n v="0"/>
    <n v="6.9371999999999998"/>
  </r>
  <r>
    <n v="2546"/>
    <s v="CA-2014-108070"/>
    <x v="3"/>
    <x v="513"/>
    <d v="2014-04-21T00:00:00"/>
    <s v="Standard Class"/>
    <x v="32"/>
    <x v="32"/>
    <x v="0"/>
    <x v="0"/>
    <x v="49"/>
    <x v="1"/>
    <x v="58"/>
    <x v="1"/>
    <x v="232"/>
    <x v="1"/>
    <x v="4"/>
    <x v="230"/>
    <n v="205.92"/>
    <n v="4"/>
    <n v="0"/>
    <n v="2.0592000000000041"/>
  </r>
  <r>
    <n v="2547"/>
    <s v="CA-2014-108070"/>
    <x v="3"/>
    <x v="513"/>
    <d v="2014-04-21T00:00:00"/>
    <s v="Standard Class"/>
    <x v="32"/>
    <x v="32"/>
    <x v="0"/>
    <x v="0"/>
    <x v="49"/>
    <x v="1"/>
    <x v="58"/>
    <x v="1"/>
    <x v="430"/>
    <x v="0"/>
    <x v="0"/>
    <x v="425"/>
    <n v="102.833"/>
    <n v="1"/>
    <n v="0.15"/>
    <n v="-6.0489999999999995"/>
  </r>
  <r>
    <n v="2548"/>
    <s v="US-2012-128090"/>
    <x v="1"/>
    <x v="748"/>
    <d v="2012-08-22T00:00:00"/>
    <s v="Standard Class"/>
    <x v="622"/>
    <x v="622"/>
    <x v="0"/>
    <x v="0"/>
    <x v="42"/>
    <x v="16"/>
    <x v="51"/>
    <x v="1"/>
    <x v="826"/>
    <x v="1"/>
    <x v="6"/>
    <x v="814"/>
    <n v="2.3039999999999998"/>
    <n v="1"/>
    <n v="0.2"/>
    <n v="0.25919999999999999"/>
  </r>
  <r>
    <n v="2549"/>
    <s v="US-2012-128090"/>
    <x v="1"/>
    <x v="748"/>
    <d v="2012-08-22T00:00:00"/>
    <s v="Standard Class"/>
    <x v="622"/>
    <x v="622"/>
    <x v="0"/>
    <x v="0"/>
    <x v="42"/>
    <x v="16"/>
    <x v="51"/>
    <x v="1"/>
    <x v="1147"/>
    <x v="2"/>
    <x v="7"/>
    <x v="1126"/>
    <n v="1879.96"/>
    <n v="5"/>
    <n v="0.2"/>
    <n v="211.49549999999977"/>
  </r>
  <r>
    <n v="2550"/>
    <s v="US-2012-128090"/>
    <x v="1"/>
    <x v="748"/>
    <d v="2012-08-22T00:00:00"/>
    <s v="Standard Class"/>
    <x v="622"/>
    <x v="622"/>
    <x v="0"/>
    <x v="0"/>
    <x v="42"/>
    <x v="16"/>
    <x v="51"/>
    <x v="1"/>
    <x v="1184"/>
    <x v="1"/>
    <x v="10"/>
    <x v="1161"/>
    <n v="313.024"/>
    <n v="8"/>
    <n v="0.2"/>
    <n v="105.64559999999997"/>
  </r>
  <r>
    <n v="2551"/>
    <s v="US-2012-128090"/>
    <x v="1"/>
    <x v="748"/>
    <d v="2012-08-22T00:00:00"/>
    <s v="Standard Class"/>
    <x v="622"/>
    <x v="622"/>
    <x v="0"/>
    <x v="0"/>
    <x v="42"/>
    <x v="16"/>
    <x v="51"/>
    <x v="1"/>
    <x v="816"/>
    <x v="1"/>
    <x v="2"/>
    <x v="804"/>
    <n v="5.04"/>
    <n v="2"/>
    <n v="0.2"/>
    <n v="1.764"/>
  </r>
  <r>
    <n v="2552"/>
    <s v="CA-2014-101042"/>
    <x v="3"/>
    <x v="123"/>
    <d v="2014-11-24T00:00:00"/>
    <s v="Standard Class"/>
    <x v="455"/>
    <x v="455"/>
    <x v="0"/>
    <x v="0"/>
    <x v="0"/>
    <x v="0"/>
    <x v="0"/>
    <x v="0"/>
    <x v="1369"/>
    <x v="0"/>
    <x v="5"/>
    <x v="1345"/>
    <n v="821.87999999999988"/>
    <n v="6"/>
    <n v="0"/>
    <n v="213.68880000000001"/>
  </r>
  <r>
    <n v="2553"/>
    <s v="CA-2014-101042"/>
    <x v="3"/>
    <x v="123"/>
    <d v="2014-11-24T00:00:00"/>
    <s v="Standard Class"/>
    <x v="455"/>
    <x v="455"/>
    <x v="0"/>
    <x v="0"/>
    <x v="0"/>
    <x v="0"/>
    <x v="0"/>
    <x v="0"/>
    <x v="1045"/>
    <x v="1"/>
    <x v="8"/>
    <x v="1025"/>
    <n v="21.96"/>
    <n v="2"/>
    <n v="0"/>
    <n v="10.760400000000001"/>
  </r>
  <r>
    <n v="2554"/>
    <s v="CA-2013-155439"/>
    <x v="0"/>
    <x v="749"/>
    <d v="2013-09-19T00:00:00"/>
    <s v="Standard Class"/>
    <x v="43"/>
    <x v="43"/>
    <x v="2"/>
    <x v="0"/>
    <x v="29"/>
    <x v="20"/>
    <x v="37"/>
    <x v="0"/>
    <x v="815"/>
    <x v="1"/>
    <x v="10"/>
    <x v="803"/>
    <n v="25.92"/>
    <n v="4"/>
    <n v="0"/>
    <n v="12.441600000000001"/>
  </r>
  <r>
    <n v="2555"/>
    <s v="CA-2013-118626"/>
    <x v="0"/>
    <x v="243"/>
    <d v="2013-08-21T00:00:00"/>
    <s v="Standard Class"/>
    <x v="547"/>
    <x v="547"/>
    <x v="0"/>
    <x v="0"/>
    <x v="315"/>
    <x v="2"/>
    <x v="393"/>
    <x v="0"/>
    <x v="1370"/>
    <x v="2"/>
    <x v="7"/>
    <x v="1346"/>
    <n v="705.54399999999998"/>
    <n v="7"/>
    <n v="0.2"/>
    <n v="70.554400000000072"/>
  </r>
  <r>
    <n v="2556"/>
    <s v="CA-2012-111458"/>
    <x v="1"/>
    <x v="120"/>
    <d v="2012-09-30T00:00:00"/>
    <s v="Standard Class"/>
    <x v="58"/>
    <x v="58"/>
    <x v="0"/>
    <x v="0"/>
    <x v="20"/>
    <x v="15"/>
    <x v="45"/>
    <x v="3"/>
    <x v="1371"/>
    <x v="2"/>
    <x v="11"/>
    <x v="1347"/>
    <n v="50"/>
    <n v="2"/>
    <n v="0"/>
    <n v="12"/>
  </r>
  <r>
    <n v="2557"/>
    <s v="US-2013-126844"/>
    <x v="0"/>
    <x v="750"/>
    <d v="2013-10-15T00:00:00"/>
    <s v="Standard Class"/>
    <x v="308"/>
    <x v="308"/>
    <x v="1"/>
    <x v="0"/>
    <x v="12"/>
    <x v="5"/>
    <x v="32"/>
    <x v="2"/>
    <x v="1372"/>
    <x v="0"/>
    <x v="5"/>
    <x v="1348"/>
    <n v="51.712000000000003"/>
    <n v="8"/>
    <n v="0.6"/>
    <n v="-32.320000000000007"/>
  </r>
  <r>
    <n v="2558"/>
    <s v="US-2012-112508"/>
    <x v="1"/>
    <x v="539"/>
    <d v="2012-03-30T00:00:00"/>
    <s v="Standard Class"/>
    <x v="130"/>
    <x v="130"/>
    <x v="1"/>
    <x v="0"/>
    <x v="197"/>
    <x v="2"/>
    <x v="248"/>
    <x v="0"/>
    <x v="1298"/>
    <x v="1"/>
    <x v="9"/>
    <x v="1274"/>
    <n v="6.9920000000000009"/>
    <n v="2"/>
    <n v="0.2"/>
    <n v="0.52439999999999998"/>
  </r>
  <r>
    <n v="2559"/>
    <s v="CA-2012-147788"/>
    <x v="1"/>
    <x v="70"/>
    <d v="2012-06-04T00:00:00"/>
    <s v="Standard Class"/>
    <x v="612"/>
    <x v="612"/>
    <x v="0"/>
    <x v="0"/>
    <x v="11"/>
    <x v="7"/>
    <x v="12"/>
    <x v="1"/>
    <x v="1373"/>
    <x v="0"/>
    <x v="0"/>
    <x v="1349"/>
    <n v="1406.86"/>
    <n v="7"/>
    <n v="0"/>
    <n v="140.68599999999989"/>
  </r>
  <r>
    <n v="2560"/>
    <s v="CA-2012-147788"/>
    <x v="1"/>
    <x v="70"/>
    <d v="2012-06-04T00:00:00"/>
    <s v="Standard Class"/>
    <x v="612"/>
    <x v="612"/>
    <x v="0"/>
    <x v="0"/>
    <x v="11"/>
    <x v="7"/>
    <x v="12"/>
    <x v="1"/>
    <x v="365"/>
    <x v="1"/>
    <x v="2"/>
    <x v="360"/>
    <n v="15.75"/>
    <n v="5"/>
    <n v="0"/>
    <n v="7.5600000000000005"/>
  </r>
  <r>
    <n v="2561"/>
    <s v="CA-2012-147788"/>
    <x v="1"/>
    <x v="70"/>
    <d v="2012-06-04T00:00:00"/>
    <s v="Standard Class"/>
    <x v="612"/>
    <x v="612"/>
    <x v="0"/>
    <x v="0"/>
    <x v="11"/>
    <x v="7"/>
    <x v="12"/>
    <x v="1"/>
    <x v="765"/>
    <x v="1"/>
    <x v="4"/>
    <x v="757"/>
    <n v="323.10000000000002"/>
    <n v="2"/>
    <n v="0"/>
    <n v="61.38900000000001"/>
  </r>
  <r>
    <n v="2562"/>
    <s v="CA-2012-144288"/>
    <x v="1"/>
    <x v="707"/>
    <d v="2012-12-31T00:00:00"/>
    <s v="Standard Class"/>
    <x v="93"/>
    <x v="93"/>
    <x v="0"/>
    <x v="0"/>
    <x v="316"/>
    <x v="18"/>
    <x v="394"/>
    <x v="0"/>
    <x v="1186"/>
    <x v="1"/>
    <x v="2"/>
    <x v="1163"/>
    <n v="9.2159999999999993"/>
    <n v="4"/>
    <n v="0.2"/>
    <n v="3.3408000000000002"/>
  </r>
  <r>
    <n v="2563"/>
    <s v="CA-2012-144288"/>
    <x v="1"/>
    <x v="707"/>
    <d v="2012-12-31T00:00:00"/>
    <s v="Standard Class"/>
    <x v="93"/>
    <x v="93"/>
    <x v="0"/>
    <x v="0"/>
    <x v="316"/>
    <x v="18"/>
    <x v="394"/>
    <x v="0"/>
    <x v="1290"/>
    <x v="1"/>
    <x v="10"/>
    <x v="1267"/>
    <n v="10.368000000000002"/>
    <n v="2"/>
    <n v="0.2"/>
    <n v="3.6288"/>
  </r>
  <r>
    <n v="2564"/>
    <s v="CA-2012-110632"/>
    <x v="1"/>
    <x v="751"/>
    <d v="2012-03-22T00:00:00"/>
    <s v="Second Class"/>
    <x v="403"/>
    <x v="403"/>
    <x v="1"/>
    <x v="0"/>
    <x v="20"/>
    <x v="15"/>
    <x v="29"/>
    <x v="3"/>
    <x v="1374"/>
    <x v="2"/>
    <x v="11"/>
    <x v="1350"/>
    <n v="15.02"/>
    <n v="1"/>
    <n v="0"/>
    <n v="2.7035999999999998"/>
  </r>
  <r>
    <n v="2565"/>
    <s v="CA-2012-110632"/>
    <x v="1"/>
    <x v="751"/>
    <d v="2012-03-22T00:00:00"/>
    <s v="Second Class"/>
    <x v="403"/>
    <x v="403"/>
    <x v="1"/>
    <x v="0"/>
    <x v="20"/>
    <x v="15"/>
    <x v="29"/>
    <x v="3"/>
    <x v="1036"/>
    <x v="1"/>
    <x v="4"/>
    <x v="1017"/>
    <n v="33.82"/>
    <n v="2"/>
    <n v="0"/>
    <n v="9.1313999999999993"/>
  </r>
  <r>
    <n v="2566"/>
    <s v="CA-2014-109589"/>
    <x v="3"/>
    <x v="202"/>
    <d v="2014-12-25T00:00:00"/>
    <s v="First Class"/>
    <x v="631"/>
    <x v="631"/>
    <x v="0"/>
    <x v="0"/>
    <x v="256"/>
    <x v="0"/>
    <x v="316"/>
    <x v="0"/>
    <x v="936"/>
    <x v="2"/>
    <x v="11"/>
    <x v="920"/>
    <n v="71"/>
    <n v="4"/>
    <n v="0"/>
    <n v="27.689999999999998"/>
  </r>
  <r>
    <n v="2567"/>
    <s v="CA-2014-123967"/>
    <x v="3"/>
    <x v="752"/>
    <d v="2014-11-04T00:00:00"/>
    <s v="Second Class"/>
    <x v="227"/>
    <x v="227"/>
    <x v="0"/>
    <x v="0"/>
    <x v="317"/>
    <x v="4"/>
    <x v="395"/>
    <x v="1"/>
    <x v="1375"/>
    <x v="1"/>
    <x v="8"/>
    <x v="1351"/>
    <n v="25.120000000000005"/>
    <n v="5"/>
    <n v="0.2"/>
    <n v="7.8499999999999979"/>
  </r>
  <r>
    <n v="2568"/>
    <s v="CA-2014-123967"/>
    <x v="3"/>
    <x v="752"/>
    <d v="2014-11-04T00:00:00"/>
    <s v="Second Class"/>
    <x v="227"/>
    <x v="227"/>
    <x v="0"/>
    <x v="0"/>
    <x v="317"/>
    <x v="4"/>
    <x v="395"/>
    <x v="1"/>
    <x v="1234"/>
    <x v="0"/>
    <x v="3"/>
    <x v="1208"/>
    <n v="2665.62"/>
    <n v="9"/>
    <n v="0"/>
    <n v="239.90580000000011"/>
  </r>
  <r>
    <n v="2569"/>
    <s v="CA-2014-148929"/>
    <x v="3"/>
    <x v="210"/>
    <d v="2014-09-12T00:00:00"/>
    <s v="Standard Class"/>
    <x v="407"/>
    <x v="407"/>
    <x v="1"/>
    <x v="0"/>
    <x v="20"/>
    <x v="15"/>
    <x v="164"/>
    <x v="3"/>
    <x v="42"/>
    <x v="1"/>
    <x v="4"/>
    <x v="42"/>
    <n v="478.08"/>
    <n v="8"/>
    <n v="0"/>
    <n v="133.86240000000004"/>
  </r>
  <r>
    <n v="2570"/>
    <s v="CA-2014-134404"/>
    <x v="3"/>
    <x v="753"/>
    <d v="2014-12-28T00:00:00"/>
    <s v="Same Day"/>
    <x v="112"/>
    <x v="112"/>
    <x v="1"/>
    <x v="0"/>
    <x v="46"/>
    <x v="24"/>
    <x v="55"/>
    <x v="3"/>
    <x v="819"/>
    <x v="2"/>
    <x v="7"/>
    <x v="807"/>
    <n v="164.38800000000001"/>
    <n v="2"/>
    <n v="0.4"/>
    <n v="-35.617400000000004"/>
  </r>
  <r>
    <n v="2571"/>
    <s v="CA-2014-134404"/>
    <x v="3"/>
    <x v="753"/>
    <d v="2014-12-28T00:00:00"/>
    <s v="Same Day"/>
    <x v="112"/>
    <x v="112"/>
    <x v="1"/>
    <x v="0"/>
    <x v="46"/>
    <x v="24"/>
    <x v="55"/>
    <x v="3"/>
    <x v="154"/>
    <x v="1"/>
    <x v="6"/>
    <x v="153"/>
    <n v="13.247999999999999"/>
    <n v="4"/>
    <n v="0.2"/>
    <n v="3.6431999999999998"/>
  </r>
  <r>
    <n v="2572"/>
    <s v="CA-2014-109778"/>
    <x v="3"/>
    <x v="11"/>
    <d v="2014-07-22T00:00:00"/>
    <s v="Standard Class"/>
    <x v="91"/>
    <x v="91"/>
    <x v="2"/>
    <x v="0"/>
    <x v="318"/>
    <x v="10"/>
    <x v="396"/>
    <x v="2"/>
    <x v="853"/>
    <x v="1"/>
    <x v="6"/>
    <x v="838"/>
    <n v="2.9120000000000004"/>
    <n v="2"/>
    <n v="0.2"/>
    <n v="0.90999999999999981"/>
  </r>
  <r>
    <n v="2573"/>
    <s v="CA-2013-155845"/>
    <x v="0"/>
    <x v="399"/>
    <d v="2013-08-16T00:00:00"/>
    <s v="Second Class"/>
    <x v="632"/>
    <x v="632"/>
    <x v="0"/>
    <x v="0"/>
    <x v="238"/>
    <x v="5"/>
    <x v="295"/>
    <x v="2"/>
    <x v="1287"/>
    <x v="2"/>
    <x v="11"/>
    <x v="1264"/>
    <n v="1399.9440000000002"/>
    <n v="7"/>
    <n v="0.2"/>
    <n v="52.497900000000016"/>
  </r>
  <r>
    <n v="2574"/>
    <s v="CA-2014-145128"/>
    <x v="3"/>
    <x v="362"/>
    <d v="2014-07-15T00:00:00"/>
    <s v="Standard Class"/>
    <x v="598"/>
    <x v="598"/>
    <x v="2"/>
    <x v="0"/>
    <x v="240"/>
    <x v="14"/>
    <x v="376"/>
    <x v="2"/>
    <x v="793"/>
    <x v="0"/>
    <x v="5"/>
    <x v="783"/>
    <n v="526.45000000000005"/>
    <n v="5"/>
    <n v="0"/>
    <n v="31.586999999999961"/>
  </r>
  <r>
    <n v="2575"/>
    <s v="CA-2011-129091"/>
    <x v="2"/>
    <x v="754"/>
    <d v="2011-11-27T00:00:00"/>
    <s v="Standard Class"/>
    <x v="19"/>
    <x v="19"/>
    <x v="1"/>
    <x v="0"/>
    <x v="38"/>
    <x v="32"/>
    <x v="112"/>
    <x v="0"/>
    <x v="897"/>
    <x v="1"/>
    <x v="12"/>
    <x v="881"/>
    <n v="16.23"/>
    <n v="3"/>
    <n v="0"/>
    <n v="7.9527000000000001"/>
  </r>
  <r>
    <n v="2576"/>
    <s v="CA-2011-129091"/>
    <x v="2"/>
    <x v="754"/>
    <d v="2011-11-27T00:00:00"/>
    <s v="Standard Class"/>
    <x v="19"/>
    <x v="19"/>
    <x v="1"/>
    <x v="0"/>
    <x v="38"/>
    <x v="32"/>
    <x v="112"/>
    <x v="0"/>
    <x v="669"/>
    <x v="1"/>
    <x v="8"/>
    <x v="663"/>
    <n v="319.89999999999998"/>
    <n v="5"/>
    <n v="0"/>
    <n v="156.751"/>
  </r>
  <r>
    <n v="2577"/>
    <s v="CA-2011-129091"/>
    <x v="2"/>
    <x v="754"/>
    <d v="2011-11-27T00:00:00"/>
    <s v="Standard Class"/>
    <x v="19"/>
    <x v="19"/>
    <x v="1"/>
    <x v="0"/>
    <x v="38"/>
    <x v="32"/>
    <x v="112"/>
    <x v="0"/>
    <x v="152"/>
    <x v="1"/>
    <x v="12"/>
    <x v="33"/>
    <n v="11.36"/>
    <n v="2"/>
    <n v="0"/>
    <n v="5.3391999999999991"/>
  </r>
  <r>
    <n v="2578"/>
    <s v="CA-2011-129091"/>
    <x v="2"/>
    <x v="754"/>
    <d v="2011-11-27T00:00:00"/>
    <s v="Standard Class"/>
    <x v="19"/>
    <x v="19"/>
    <x v="1"/>
    <x v="0"/>
    <x v="38"/>
    <x v="32"/>
    <x v="112"/>
    <x v="0"/>
    <x v="1376"/>
    <x v="1"/>
    <x v="9"/>
    <x v="1352"/>
    <n v="675.12"/>
    <n v="3"/>
    <n v="0"/>
    <n v="290.30160000000001"/>
  </r>
  <r>
    <n v="2579"/>
    <s v="US-2011-155502"/>
    <x v="2"/>
    <x v="755"/>
    <d v="2011-02-01T00:00:00"/>
    <s v="Standard Class"/>
    <x v="174"/>
    <x v="174"/>
    <x v="2"/>
    <x v="0"/>
    <x v="166"/>
    <x v="17"/>
    <x v="212"/>
    <x v="0"/>
    <x v="1377"/>
    <x v="0"/>
    <x v="5"/>
    <x v="1353"/>
    <n v="62.820000000000007"/>
    <n v="3"/>
    <n v="0"/>
    <n v="30.7818"/>
  </r>
  <r>
    <n v="2580"/>
    <s v="US-2011-155502"/>
    <x v="2"/>
    <x v="755"/>
    <d v="2011-02-01T00:00:00"/>
    <s v="Standard Class"/>
    <x v="174"/>
    <x v="174"/>
    <x v="2"/>
    <x v="0"/>
    <x v="166"/>
    <x v="17"/>
    <x v="212"/>
    <x v="0"/>
    <x v="854"/>
    <x v="1"/>
    <x v="4"/>
    <x v="839"/>
    <n v="489.92"/>
    <n v="8"/>
    <n v="0"/>
    <n v="0"/>
  </r>
  <r>
    <n v="2581"/>
    <s v="US-2011-155502"/>
    <x v="2"/>
    <x v="755"/>
    <d v="2011-02-01T00:00:00"/>
    <s v="Standard Class"/>
    <x v="174"/>
    <x v="174"/>
    <x v="2"/>
    <x v="0"/>
    <x v="166"/>
    <x v="17"/>
    <x v="212"/>
    <x v="0"/>
    <x v="934"/>
    <x v="1"/>
    <x v="10"/>
    <x v="918"/>
    <n v="19.440000000000001"/>
    <n v="3"/>
    <n v="0"/>
    <n v="9.3312000000000008"/>
  </r>
  <r>
    <n v="2582"/>
    <s v="US-2011-155502"/>
    <x v="2"/>
    <x v="755"/>
    <d v="2011-02-01T00:00:00"/>
    <s v="Standard Class"/>
    <x v="174"/>
    <x v="174"/>
    <x v="2"/>
    <x v="0"/>
    <x v="166"/>
    <x v="17"/>
    <x v="212"/>
    <x v="0"/>
    <x v="1305"/>
    <x v="1"/>
    <x v="10"/>
    <x v="1281"/>
    <n v="16.68"/>
    <n v="2"/>
    <n v="0"/>
    <n v="8.34"/>
  </r>
  <r>
    <n v="2583"/>
    <s v="US-2011-155502"/>
    <x v="2"/>
    <x v="755"/>
    <d v="2011-02-01T00:00:00"/>
    <s v="Standard Class"/>
    <x v="174"/>
    <x v="174"/>
    <x v="2"/>
    <x v="0"/>
    <x v="166"/>
    <x v="17"/>
    <x v="212"/>
    <x v="0"/>
    <x v="1378"/>
    <x v="2"/>
    <x v="7"/>
    <x v="1354"/>
    <n v="155.35"/>
    <n v="13"/>
    <n v="0"/>
    <n v="0"/>
  </r>
  <r>
    <n v="2584"/>
    <s v="US-2011-155502"/>
    <x v="2"/>
    <x v="755"/>
    <d v="2011-02-01T00:00:00"/>
    <s v="Standard Class"/>
    <x v="174"/>
    <x v="174"/>
    <x v="2"/>
    <x v="0"/>
    <x v="166"/>
    <x v="17"/>
    <x v="212"/>
    <x v="0"/>
    <x v="1379"/>
    <x v="0"/>
    <x v="5"/>
    <x v="1355"/>
    <n v="12.419999999999998"/>
    <n v="3"/>
    <n v="0"/>
    <n v="4.4711999999999996"/>
  </r>
  <r>
    <n v="2585"/>
    <s v="US-2011-155502"/>
    <x v="2"/>
    <x v="755"/>
    <d v="2011-02-01T00:00:00"/>
    <s v="Standard Class"/>
    <x v="174"/>
    <x v="174"/>
    <x v="2"/>
    <x v="0"/>
    <x v="166"/>
    <x v="17"/>
    <x v="212"/>
    <x v="0"/>
    <x v="539"/>
    <x v="2"/>
    <x v="7"/>
    <x v="534"/>
    <n v="187.98"/>
    <n v="2"/>
    <n v="0"/>
    <n v="52.634399999999999"/>
  </r>
  <r>
    <n v="2586"/>
    <s v="CA-2012-121041"/>
    <x v="1"/>
    <x v="502"/>
    <d v="2012-11-10T00:00:00"/>
    <s v="Standard Class"/>
    <x v="294"/>
    <x v="294"/>
    <x v="1"/>
    <x v="0"/>
    <x v="319"/>
    <x v="5"/>
    <x v="397"/>
    <x v="2"/>
    <x v="318"/>
    <x v="1"/>
    <x v="12"/>
    <x v="315"/>
    <n v="6.6080000000000005"/>
    <n v="2"/>
    <n v="0.2"/>
    <n v="2.1475999999999997"/>
  </r>
  <r>
    <n v="2587"/>
    <s v="CA-2014-131695"/>
    <x v="3"/>
    <x v="160"/>
    <d v="2014-07-07T00:00:00"/>
    <s v="Standard Class"/>
    <x v="267"/>
    <x v="267"/>
    <x v="0"/>
    <x v="0"/>
    <x v="20"/>
    <x v="15"/>
    <x v="23"/>
    <x v="3"/>
    <x v="841"/>
    <x v="1"/>
    <x v="4"/>
    <x v="827"/>
    <n v="248.57"/>
    <n v="7"/>
    <n v="0"/>
    <n v="67.113900000000015"/>
  </r>
  <r>
    <n v="2588"/>
    <s v="CA-2014-131695"/>
    <x v="3"/>
    <x v="160"/>
    <d v="2014-07-07T00:00:00"/>
    <s v="Standard Class"/>
    <x v="267"/>
    <x v="267"/>
    <x v="0"/>
    <x v="0"/>
    <x v="20"/>
    <x v="15"/>
    <x v="23"/>
    <x v="3"/>
    <x v="1380"/>
    <x v="0"/>
    <x v="5"/>
    <x v="1356"/>
    <n v="22.23"/>
    <n v="1"/>
    <n v="0"/>
    <n v="9.7812000000000019"/>
  </r>
  <r>
    <n v="2589"/>
    <s v="CA-2013-137729"/>
    <x v="0"/>
    <x v="465"/>
    <d v="2013-05-10T00:00:00"/>
    <s v="Standard Class"/>
    <x v="593"/>
    <x v="593"/>
    <x v="2"/>
    <x v="0"/>
    <x v="1"/>
    <x v="1"/>
    <x v="25"/>
    <x v="1"/>
    <x v="1198"/>
    <x v="1"/>
    <x v="4"/>
    <x v="1174"/>
    <n v="5.98"/>
    <n v="1"/>
    <n v="0"/>
    <n v="1.0165999999999995"/>
  </r>
  <r>
    <n v="2590"/>
    <s v="CA-2013-137729"/>
    <x v="0"/>
    <x v="465"/>
    <d v="2013-05-10T00:00:00"/>
    <s v="Standard Class"/>
    <x v="593"/>
    <x v="593"/>
    <x v="2"/>
    <x v="0"/>
    <x v="1"/>
    <x v="1"/>
    <x v="25"/>
    <x v="1"/>
    <x v="239"/>
    <x v="2"/>
    <x v="7"/>
    <x v="237"/>
    <n v="246.16800000000001"/>
    <n v="3"/>
    <n v="0.2"/>
    <n v="21.539699999999996"/>
  </r>
  <r>
    <n v="2591"/>
    <s v="US-2013-115455"/>
    <x v="0"/>
    <x v="162"/>
    <d v="2013-09-15T00:00:00"/>
    <s v="Standard Class"/>
    <x v="339"/>
    <x v="339"/>
    <x v="0"/>
    <x v="0"/>
    <x v="320"/>
    <x v="10"/>
    <x v="398"/>
    <x v="2"/>
    <x v="1381"/>
    <x v="0"/>
    <x v="5"/>
    <x v="1357"/>
    <n v="14.136000000000003"/>
    <n v="2"/>
    <n v="0.6"/>
    <n v="-7.774799999999999"/>
  </r>
  <r>
    <n v="2592"/>
    <s v="US-2013-115455"/>
    <x v="0"/>
    <x v="162"/>
    <d v="2013-09-15T00:00:00"/>
    <s v="Standard Class"/>
    <x v="339"/>
    <x v="339"/>
    <x v="0"/>
    <x v="0"/>
    <x v="320"/>
    <x v="10"/>
    <x v="398"/>
    <x v="2"/>
    <x v="1382"/>
    <x v="0"/>
    <x v="3"/>
    <x v="1358"/>
    <n v="601.47"/>
    <n v="3"/>
    <n v="0.5"/>
    <n v="-300.73500000000001"/>
  </r>
  <r>
    <n v="2593"/>
    <s v="CA-2014-128300"/>
    <x v="3"/>
    <x v="221"/>
    <d v="2014-11-27T00:00:00"/>
    <s v="Second Class"/>
    <x v="276"/>
    <x v="276"/>
    <x v="1"/>
    <x v="0"/>
    <x v="321"/>
    <x v="20"/>
    <x v="399"/>
    <x v="0"/>
    <x v="1255"/>
    <x v="2"/>
    <x v="7"/>
    <x v="1230"/>
    <n v="79.099999999999994"/>
    <n v="2"/>
    <n v="0"/>
    <n v="39.549999999999997"/>
  </r>
  <r>
    <n v="2594"/>
    <s v="CA-2014-128300"/>
    <x v="3"/>
    <x v="221"/>
    <d v="2014-11-27T00:00:00"/>
    <s v="Second Class"/>
    <x v="276"/>
    <x v="276"/>
    <x v="1"/>
    <x v="0"/>
    <x v="321"/>
    <x v="20"/>
    <x v="399"/>
    <x v="0"/>
    <x v="800"/>
    <x v="1"/>
    <x v="8"/>
    <x v="790"/>
    <n v="327.84"/>
    <n v="8"/>
    <n v="0"/>
    <n v="157.36319999999998"/>
  </r>
  <r>
    <n v="2595"/>
    <s v="CA-2014-149048"/>
    <x v="3"/>
    <x v="726"/>
    <d v="2014-05-18T00:00:00"/>
    <s v="Standard Class"/>
    <x v="312"/>
    <x v="312"/>
    <x v="1"/>
    <x v="0"/>
    <x v="38"/>
    <x v="14"/>
    <x v="134"/>
    <x v="2"/>
    <x v="231"/>
    <x v="1"/>
    <x v="12"/>
    <x v="229"/>
    <n v="180.96"/>
    <n v="2"/>
    <n v="0"/>
    <n v="81.432000000000002"/>
  </r>
  <r>
    <n v="2596"/>
    <s v="CA-2014-149048"/>
    <x v="3"/>
    <x v="726"/>
    <d v="2014-05-18T00:00:00"/>
    <s v="Standard Class"/>
    <x v="312"/>
    <x v="312"/>
    <x v="1"/>
    <x v="0"/>
    <x v="38"/>
    <x v="14"/>
    <x v="134"/>
    <x v="2"/>
    <x v="569"/>
    <x v="1"/>
    <x v="8"/>
    <x v="564"/>
    <n v="914.97"/>
    <n v="3"/>
    <n v="0"/>
    <n v="411.73649999999998"/>
  </r>
  <r>
    <n v="2597"/>
    <s v="CA-2014-149048"/>
    <x v="3"/>
    <x v="726"/>
    <d v="2014-05-18T00:00:00"/>
    <s v="Standard Class"/>
    <x v="312"/>
    <x v="312"/>
    <x v="1"/>
    <x v="0"/>
    <x v="38"/>
    <x v="14"/>
    <x v="134"/>
    <x v="2"/>
    <x v="966"/>
    <x v="2"/>
    <x v="7"/>
    <x v="1359"/>
    <n v="587.97"/>
    <n v="3"/>
    <n v="0"/>
    <n v="158.75190000000003"/>
  </r>
  <r>
    <n v="2598"/>
    <s v="CA-2014-149048"/>
    <x v="3"/>
    <x v="726"/>
    <d v="2014-05-18T00:00:00"/>
    <s v="Standard Class"/>
    <x v="312"/>
    <x v="312"/>
    <x v="1"/>
    <x v="0"/>
    <x v="38"/>
    <x v="14"/>
    <x v="134"/>
    <x v="2"/>
    <x v="1244"/>
    <x v="1"/>
    <x v="4"/>
    <x v="1218"/>
    <n v="530.34"/>
    <n v="2"/>
    <n v="0"/>
    <n v="95.461199999999963"/>
  </r>
  <r>
    <n v="2599"/>
    <s v="CA-2014-149048"/>
    <x v="3"/>
    <x v="726"/>
    <d v="2014-05-18T00:00:00"/>
    <s v="Standard Class"/>
    <x v="312"/>
    <x v="312"/>
    <x v="1"/>
    <x v="0"/>
    <x v="38"/>
    <x v="14"/>
    <x v="134"/>
    <x v="2"/>
    <x v="1383"/>
    <x v="1"/>
    <x v="10"/>
    <x v="1360"/>
    <n v="14.940000000000001"/>
    <n v="3"/>
    <n v="0"/>
    <n v="7.3206000000000007"/>
  </r>
  <r>
    <n v="2600"/>
    <s v="CA-2014-108553"/>
    <x v="3"/>
    <x v="756"/>
    <d v="2014-04-30T00:00:00"/>
    <s v="Standard Class"/>
    <x v="85"/>
    <x v="85"/>
    <x v="0"/>
    <x v="0"/>
    <x v="20"/>
    <x v="15"/>
    <x v="23"/>
    <x v="3"/>
    <x v="1306"/>
    <x v="1"/>
    <x v="9"/>
    <x v="1282"/>
    <n v="121.94"/>
    <n v="2"/>
    <n v="0"/>
    <n v="35.362599999999986"/>
  </r>
  <r>
    <n v="2601"/>
    <s v="CA-2014-108553"/>
    <x v="3"/>
    <x v="756"/>
    <d v="2014-04-30T00:00:00"/>
    <s v="Standard Class"/>
    <x v="85"/>
    <x v="85"/>
    <x v="0"/>
    <x v="0"/>
    <x v="20"/>
    <x v="15"/>
    <x v="23"/>
    <x v="3"/>
    <x v="354"/>
    <x v="1"/>
    <x v="14"/>
    <x v="350"/>
    <n v="122.71000000000001"/>
    <n v="7"/>
    <n v="0"/>
    <n v="36.812999999999988"/>
  </r>
  <r>
    <n v="2602"/>
    <s v="CA-2013-165848"/>
    <x v="0"/>
    <x v="30"/>
    <d v="2013-06-05T00:00:00"/>
    <s v="Same Day"/>
    <x v="633"/>
    <x v="633"/>
    <x v="0"/>
    <x v="0"/>
    <x v="20"/>
    <x v="15"/>
    <x v="45"/>
    <x v="3"/>
    <x v="811"/>
    <x v="1"/>
    <x v="10"/>
    <x v="33"/>
    <n v="14.940000000000001"/>
    <n v="3"/>
    <n v="0"/>
    <n v="7.0218000000000007"/>
  </r>
  <r>
    <n v="2603"/>
    <s v="CA-2013-165848"/>
    <x v="0"/>
    <x v="30"/>
    <d v="2013-06-05T00:00:00"/>
    <s v="Same Day"/>
    <x v="633"/>
    <x v="633"/>
    <x v="0"/>
    <x v="0"/>
    <x v="20"/>
    <x v="15"/>
    <x v="45"/>
    <x v="3"/>
    <x v="1384"/>
    <x v="2"/>
    <x v="15"/>
    <x v="1361"/>
    <n v="1349.85"/>
    <n v="3"/>
    <n v="0"/>
    <n v="364.45949999999993"/>
  </r>
  <r>
    <n v="2604"/>
    <s v="CA-2013-165848"/>
    <x v="0"/>
    <x v="30"/>
    <d v="2013-06-05T00:00:00"/>
    <s v="Same Day"/>
    <x v="633"/>
    <x v="633"/>
    <x v="0"/>
    <x v="0"/>
    <x v="20"/>
    <x v="15"/>
    <x v="45"/>
    <x v="3"/>
    <x v="1057"/>
    <x v="0"/>
    <x v="0"/>
    <x v="1037"/>
    <n v="136.78399999999999"/>
    <n v="1"/>
    <n v="0.2"/>
    <n v="5.129400000000004"/>
  </r>
  <r>
    <n v="2605"/>
    <s v="CA-2013-165848"/>
    <x v="0"/>
    <x v="30"/>
    <d v="2013-06-05T00:00:00"/>
    <s v="Same Day"/>
    <x v="633"/>
    <x v="633"/>
    <x v="0"/>
    <x v="0"/>
    <x v="20"/>
    <x v="15"/>
    <x v="45"/>
    <x v="3"/>
    <x v="677"/>
    <x v="0"/>
    <x v="5"/>
    <x v="671"/>
    <n v="61.12"/>
    <n v="4"/>
    <n v="0"/>
    <n v="20.780799999999999"/>
  </r>
  <r>
    <n v="2606"/>
    <s v="CA-2011-112718"/>
    <x v="2"/>
    <x v="757"/>
    <d v="2011-12-21T00:00:00"/>
    <s v="Standard Class"/>
    <x v="634"/>
    <x v="634"/>
    <x v="1"/>
    <x v="0"/>
    <x v="108"/>
    <x v="2"/>
    <x v="133"/>
    <x v="0"/>
    <x v="1065"/>
    <x v="1"/>
    <x v="8"/>
    <x v="1045"/>
    <n v="1.1670000000000003"/>
    <n v="1"/>
    <n v="0.7"/>
    <n v="-0.85579999999999989"/>
  </r>
  <r>
    <n v="2607"/>
    <s v="CA-2013-154053"/>
    <x v="0"/>
    <x v="758"/>
    <d v="2013-03-11T00:00:00"/>
    <s v="Standard Class"/>
    <x v="450"/>
    <x v="450"/>
    <x v="2"/>
    <x v="0"/>
    <x v="70"/>
    <x v="1"/>
    <x v="142"/>
    <x v="1"/>
    <x v="1385"/>
    <x v="1"/>
    <x v="6"/>
    <x v="1362"/>
    <n v="16.989999999999998"/>
    <n v="1"/>
    <n v="0"/>
    <n v="4.9270999999999976"/>
  </r>
  <r>
    <n v="2608"/>
    <s v="CA-2011-127446"/>
    <x v="2"/>
    <x v="641"/>
    <d v="2011-11-30T00:00:00"/>
    <s v="Standard Class"/>
    <x v="565"/>
    <x v="565"/>
    <x v="1"/>
    <x v="0"/>
    <x v="81"/>
    <x v="5"/>
    <x v="174"/>
    <x v="2"/>
    <x v="1386"/>
    <x v="2"/>
    <x v="11"/>
    <x v="1363"/>
    <n v="24.672000000000001"/>
    <n v="3"/>
    <n v="0.2"/>
    <n v="0"/>
  </r>
  <r>
    <n v="2609"/>
    <s v="CA-2011-127446"/>
    <x v="2"/>
    <x v="641"/>
    <d v="2011-11-30T00:00:00"/>
    <s v="Standard Class"/>
    <x v="565"/>
    <x v="565"/>
    <x v="1"/>
    <x v="0"/>
    <x v="81"/>
    <x v="5"/>
    <x v="174"/>
    <x v="2"/>
    <x v="395"/>
    <x v="1"/>
    <x v="2"/>
    <x v="391"/>
    <n v="2.52"/>
    <n v="1"/>
    <n v="0.2"/>
    <n v="0.88200000000000001"/>
  </r>
  <r>
    <n v="2610"/>
    <s v="CA-2011-127446"/>
    <x v="2"/>
    <x v="641"/>
    <d v="2011-11-30T00:00:00"/>
    <s v="Standard Class"/>
    <x v="565"/>
    <x v="565"/>
    <x v="1"/>
    <x v="0"/>
    <x v="81"/>
    <x v="5"/>
    <x v="174"/>
    <x v="2"/>
    <x v="3"/>
    <x v="0"/>
    <x v="3"/>
    <x v="3"/>
    <n v="1218.7349999999997"/>
    <n v="5"/>
    <n v="0.3"/>
    <n v="-121.87349999999992"/>
  </r>
  <r>
    <n v="2611"/>
    <s v="CA-2011-127446"/>
    <x v="2"/>
    <x v="641"/>
    <d v="2011-11-30T00:00:00"/>
    <s v="Standard Class"/>
    <x v="565"/>
    <x v="565"/>
    <x v="1"/>
    <x v="0"/>
    <x v="81"/>
    <x v="5"/>
    <x v="174"/>
    <x v="2"/>
    <x v="1238"/>
    <x v="1"/>
    <x v="2"/>
    <x v="1212"/>
    <n v="5.9039999999999999"/>
    <n v="2"/>
    <n v="0.2"/>
    <n v="1.9925999999999999"/>
  </r>
  <r>
    <n v="2612"/>
    <s v="CA-2011-127446"/>
    <x v="2"/>
    <x v="641"/>
    <d v="2011-11-30T00:00:00"/>
    <s v="Standard Class"/>
    <x v="565"/>
    <x v="565"/>
    <x v="1"/>
    <x v="0"/>
    <x v="81"/>
    <x v="5"/>
    <x v="174"/>
    <x v="2"/>
    <x v="783"/>
    <x v="1"/>
    <x v="10"/>
    <x v="774"/>
    <n v="15.696000000000002"/>
    <n v="3"/>
    <n v="0.2"/>
    <n v="5.1011999999999995"/>
  </r>
  <r>
    <n v="2613"/>
    <s v="CA-2011-127446"/>
    <x v="2"/>
    <x v="641"/>
    <d v="2011-11-30T00:00:00"/>
    <s v="Standard Class"/>
    <x v="565"/>
    <x v="565"/>
    <x v="1"/>
    <x v="0"/>
    <x v="81"/>
    <x v="5"/>
    <x v="174"/>
    <x v="2"/>
    <x v="534"/>
    <x v="0"/>
    <x v="5"/>
    <x v="529"/>
    <n v="6.0960000000000001"/>
    <n v="3"/>
    <n v="0.6"/>
    <n v="-3.9624000000000006"/>
  </r>
  <r>
    <n v="2614"/>
    <s v="CA-2013-137204"/>
    <x v="0"/>
    <x v="236"/>
    <d v="2013-05-06T00:00:00"/>
    <s v="Standard Class"/>
    <x v="635"/>
    <x v="635"/>
    <x v="1"/>
    <x v="0"/>
    <x v="1"/>
    <x v="1"/>
    <x v="62"/>
    <x v="1"/>
    <x v="792"/>
    <x v="0"/>
    <x v="1"/>
    <x v="782"/>
    <n v="41.568000000000005"/>
    <n v="2"/>
    <n v="0.2"/>
    <n v="2.5980000000000008"/>
  </r>
  <r>
    <n v="2615"/>
    <s v="CA-2011-147298"/>
    <x v="2"/>
    <x v="759"/>
    <d v="2011-05-03T00:00:00"/>
    <s v="Standard Class"/>
    <x v="636"/>
    <x v="636"/>
    <x v="1"/>
    <x v="0"/>
    <x v="1"/>
    <x v="1"/>
    <x v="13"/>
    <x v="1"/>
    <x v="370"/>
    <x v="0"/>
    <x v="1"/>
    <x v="366"/>
    <n v="230.28000000000003"/>
    <n v="3"/>
    <n v="0.2"/>
    <n v="23.027999999999992"/>
  </r>
  <r>
    <n v="2616"/>
    <s v="CA-2011-147298"/>
    <x v="2"/>
    <x v="759"/>
    <d v="2011-05-03T00:00:00"/>
    <s v="Standard Class"/>
    <x v="636"/>
    <x v="636"/>
    <x v="1"/>
    <x v="0"/>
    <x v="1"/>
    <x v="1"/>
    <x v="13"/>
    <x v="1"/>
    <x v="31"/>
    <x v="1"/>
    <x v="8"/>
    <x v="31"/>
    <n v="18.288"/>
    <n v="6"/>
    <n v="0.2"/>
    <n v="5.714999999999999"/>
  </r>
  <r>
    <n v="2617"/>
    <s v="CA-2014-147942"/>
    <x v="3"/>
    <x v="719"/>
    <d v="2014-04-06T00:00:00"/>
    <s v="Standard Class"/>
    <x v="333"/>
    <x v="333"/>
    <x v="0"/>
    <x v="0"/>
    <x v="8"/>
    <x v="1"/>
    <x v="94"/>
    <x v="1"/>
    <x v="1387"/>
    <x v="1"/>
    <x v="2"/>
    <x v="1364"/>
    <n v="5.78"/>
    <n v="2"/>
    <n v="0"/>
    <n v="2.7166000000000001"/>
  </r>
  <r>
    <n v="2618"/>
    <s v="CA-2014-147942"/>
    <x v="3"/>
    <x v="719"/>
    <d v="2014-04-06T00:00:00"/>
    <s v="Standard Class"/>
    <x v="333"/>
    <x v="333"/>
    <x v="0"/>
    <x v="0"/>
    <x v="8"/>
    <x v="1"/>
    <x v="94"/>
    <x v="1"/>
    <x v="673"/>
    <x v="1"/>
    <x v="8"/>
    <x v="667"/>
    <n v="121.67999999999999"/>
    <n v="13"/>
    <n v="0.2"/>
    <n v="38.024999999999977"/>
  </r>
  <r>
    <n v="2619"/>
    <s v="CA-2014-115931"/>
    <x v="3"/>
    <x v="66"/>
    <d v="2014-12-27T00:00:00"/>
    <s v="Standard Class"/>
    <x v="487"/>
    <x v="487"/>
    <x v="1"/>
    <x v="0"/>
    <x v="51"/>
    <x v="27"/>
    <x v="64"/>
    <x v="1"/>
    <x v="381"/>
    <x v="1"/>
    <x v="6"/>
    <x v="377"/>
    <n v="4.17"/>
    <n v="3"/>
    <n v="0"/>
    <n v="1.0841999999999998"/>
  </r>
  <r>
    <n v="2620"/>
    <s v="CA-2014-115931"/>
    <x v="3"/>
    <x v="66"/>
    <d v="2014-12-27T00:00:00"/>
    <s v="Standard Class"/>
    <x v="487"/>
    <x v="487"/>
    <x v="1"/>
    <x v="0"/>
    <x v="51"/>
    <x v="27"/>
    <x v="64"/>
    <x v="1"/>
    <x v="1020"/>
    <x v="2"/>
    <x v="7"/>
    <x v="1002"/>
    <n v="67.040000000000006"/>
    <n v="4"/>
    <n v="0.2"/>
    <n v="6.7039999999999971"/>
  </r>
  <r>
    <n v="2621"/>
    <s v="CA-2014-115931"/>
    <x v="3"/>
    <x v="66"/>
    <d v="2014-12-27T00:00:00"/>
    <s v="Standard Class"/>
    <x v="487"/>
    <x v="487"/>
    <x v="1"/>
    <x v="0"/>
    <x v="51"/>
    <x v="27"/>
    <x v="64"/>
    <x v="1"/>
    <x v="253"/>
    <x v="1"/>
    <x v="4"/>
    <x v="251"/>
    <n v="37.32"/>
    <n v="3"/>
    <n v="0"/>
    <n v="10.4496"/>
  </r>
  <r>
    <n v="2622"/>
    <s v="CA-2014-115931"/>
    <x v="3"/>
    <x v="66"/>
    <d v="2014-12-27T00:00:00"/>
    <s v="Standard Class"/>
    <x v="487"/>
    <x v="487"/>
    <x v="1"/>
    <x v="0"/>
    <x v="51"/>
    <x v="27"/>
    <x v="64"/>
    <x v="1"/>
    <x v="932"/>
    <x v="1"/>
    <x v="2"/>
    <x v="916"/>
    <n v="18.45"/>
    <n v="5"/>
    <n v="0"/>
    <n v="8.6715"/>
  </r>
  <r>
    <n v="2623"/>
    <s v="CA-2011-164861"/>
    <x v="2"/>
    <x v="640"/>
    <d v="2011-12-06T00:00:00"/>
    <s v="Second Class"/>
    <x v="637"/>
    <x v="637"/>
    <x v="1"/>
    <x v="0"/>
    <x v="285"/>
    <x v="25"/>
    <x v="357"/>
    <x v="2"/>
    <x v="1193"/>
    <x v="1"/>
    <x v="10"/>
    <x v="1169"/>
    <n v="25.92"/>
    <n v="4"/>
    <n v="0"/>
    <n v="12.441600000000001"/>
  </r>
  <r>
    <n v="2624"/>
    <s v="CA-2014-127180"/>
    <x v="3"/>
    <x v="760"/>
    <d v="2014-10-25T00:00:00"/>
    <s v="First Class"/>
    <x v="638"/>
    <x v="638"/>
    <x v="2"/>
    <x v="0"/>
    <x v="20"/>
    <x v="15"/>
    <x v="23"/>
    <x v="3"/>
    <x v="1388"/>
    <x v="2"/>
    <x v="16"/>
    <x v="1365"/>
    <n v="11199.968000000001"/>
    <n v="4"/>
    <n v="0.2"/>
    <n v="3919.9887999999992"/>
  </r>
  <r>
    <n v="2625"/>
    <s v="CA-2014-127180"/>
    <x v="3"/>
    <x v="760"/>
    <d v="2014-10-25T00:00:00"/>
    <s v="First Class"/>
    <x v="638"/>
    <x v="638"/>
    <x v="2"/>
    <x v="0"/>
    <x v="20"/>
    <x v="15"/>
    <x v="23"/>
    <x v="3"/>
    <x v="716"/>
    <x v="2"/>
    <x v="7"/>
    <x v="708"/>
    <n v="2399.6"/>
    <n v="8"/>
    <n v="0"/>
    <n v="647.89200000000005"/>
  </r>
  <r>
    <n v="2626"/>
    <s v="CA-2014-127180"/>
    <x v="3"/>
    <x v="760"/>
    <d v="2014-10-25T00:00:00"/>
    <s v="First Class"/>
    <x v="638"/>
    <x v="638"/>
    <x v="2"/>
    <x v="0"/>
    <x v="20"/>
    <x v="15"/>
    <x v="23"/>
    <x v="3"/>
    <x v="118"/>
    <x v="1"/>
    <x v="12"/>
    <x v="118"/>
    <n v="63.9"/>
    <n v="5"/>
    <n v="0"/>
    <n v="28.754999999999995"/>
  </r>
  <r>
    <n v="2627"/>
    <s v="CA-2014-127180"/>
    <x v="3"/>
    <x v="760"/>
    <d v="2014-10-25T00:00:00"/>
    <s v="First Class"/>
    <x v="638"/>
    <x v="638"/>
    <x v="2"/>
    <x v="0"/>
    <x v="20"/>
    <x v="15"/>
    <x v="23"/>
    <x v="3"/>
    <x v="509"/>
    <x v="2"/>
    <x v="7"/>
    <x v="504"/>
    <n v="52.99"/>
    <n v="1"/>
    <n v="0"/>
    <n v="0.52989999999999782"/>
  </r>
  <r>
    <n v="2628"/>
    <s v="US-2014-165344"/>
    <x v="3"/>
    <x v="38"/>
    <d v="2014-11-16T00:00:00"/>
    <s v="First Class"/>
    <x v="115"/>
    <x v="115"/>
    <x v="1"/>
    <x v="0"/>
    <x v="24"/>
    <x v="24"/>
    <x v="157"/>
    <x v="3"/>
    <x v="452"/>
    <x v="2"/>
    <x v="11"/>
    <x v="448"/>
    <n v="60.864000000000004"/>
    <n v="4"/>
    <n v="0.2"/>
    <n v="9.1295999999999964"/>
  </r>
  <r>
    <n v="2629"/>
    <s v="US-2014-165344"/>
    <x v="3"/>
    <x v="38"/>
    <d v="2014-11-16T00:00:00"/>
    <s v="First Class"/>
    <x v="115"/>
    <x v="115"/>
    <x v="1"/>
    <x v="0"/>
    <x v="24"/>
    <x v="24"/>
    <x v="157"/>
    <x v="3"/>
    <x v="1389"/>
    <x v="2"/>
    <x v="15"/>
    <x v="1366"/>
    <n v="652.99500000000012"/>
    <n v="7"/>
    <n v="0.7"/>
    <n v="-935.95949999999993"/>
  </r>
  <r>
    <n v="2630"/>
    <s v="US-2014-165344"/>
    <x v="3"/>
    <x v="38"/>
    <d v="2014-11-16T00:00:00"/>
    <s v="First Class"/>
    <x v="115"/>
    <x v="115"/>
    <x v="1"/>
    <x v="0"/>
    <x v="24"/>
    <x v="24"/>
    <x v="157"/>
    <x v="3"/>
    <x v="1390"/>
    <x v="1"/>
    <x v="8"/>
    <x v="1367"/>
    <n v="11.220000000000002"/>
    <n v="10"/>
    <n v="0.7"/>
    <n v="-7.4799999999999969"/>
  </r>
  <r>
    <n v="2631"/>
    <s v="CA-2012-168186"/>
    <x v="1"/>
    <x v="229"/>
    <d v="2012-09-15T00:00:00"/>
    <s v="Standard Class"/>
    <x v="492"/>
    <x v="492"/>
    <x v="0"/>
    <x v="0"/>
    <x v="251"/>
    <x v="26"/>
    <x v="311"/>
    <x v="2"/>
    <x v="1231"/>
    <x v="1"/>
    <x v="10"/>
    <x v="1205"/>
    <n v="14.940000000000001"/>
    <n v="3"/>
    <n v="0"/>
    <n v="7.0218000000000007"/>
  </r>
  <r>
    <n v="2632"/>
    <s v="US-2014-110604"/>
    <x v="3"/>
    <x v="356"/>
    <d v="2014-05-21T00:00:00"/>
    <s v="Standard Class"/>
    <x v="639"/>
    <x v="639"/>
    <x v="0"/>
    <x v="0"/>
    <x v="4"/>
    <x v="4"/>
    <x v="5"/>
    <x v="1"/>
    <x v="891"/>
    <x v="0"/>
    <x v="5"/>
    <x v="875"/>
    <n v="39.96"/>
    <n v="2"/>
    <n v="0"/>
    <n v="17.182800000000004"/>
  </r>
  <r>
    <n v="2633"/>
    <s v="US-2014-110604"/>
    <x v="3"/>
    <x v="356"/>
    <d v="2014-05-21T00:00:00"/>
    <s v="Standard Class"/>
    <x v="639"/>
    <x v="639"/>
    <x v="0"/>
    <x v="0"/>
    <x v="4"/>
    <x v="4"/>
    <x v="5"/>
    <x v="1"/>
    <x v="1391"/>
    <x v="0"/>
    <x v="1"/>
    <x v="1368"/>
    <n v="42.624000000000002"/>
    <n v="2"/>
    <n v="0.2"/>
    <n v="4.2623999999999977"/>
  </r>
  <r>
    <n v="2634"/>
    <s v="US-2014-110604"/>
    <x v="3"/>
    <x v="356"/>
    <d v="2014-05-21T00:00:00"/>
    <s v="Standard Class"/>
    <x v="639"/>
    <x v="639"/>
    <x v="0"/>
    <x v="0"/>
    <x v="4"/>
    <x v="4"/>
    <x v="5"/>
    <x v="1"/>
    <x v="157"/>
    <x v="0"/>
    <x v="1"/>
    <x v="156"/>
    <n v="220.96"/>
    <n v="1"/>
    <n v="0.2"/>
    <n v="24.857999999999983"/>
  </r>
  <r>
    <n v="2635"/>
    <s v="CA-2012-116750"/>
    <x v="1"/>
    <x v="761"/>
    <d v="2012-07-10T00:00:00"/>
    <s v="Second Class"/>
    <x v="541"/>
    <x v="541"/>
    <x v="1"/>
    <x v="0"/>
    <x v="115"/>
    <x v="3"/>
    <x v="305"/>
    <x v="0"/>
    <x v="1392"/>
    <x v="0"/>
    <x v="5"/>
    <x v="1369"/>
    <n v="4.9280000000000008"/>
    <n v="2"/>
    <n v="0.2"/>
    <n v="0.73919999999999941"/>
  </r>
  <r>
    <n v="2636"/>
    <s v="CA-2012-116750"/>
    <x v="1"/>
    <x v="761"/>
    <d v="2012-07-10T00:00:00"/>
    <s v="Second Class"/>
    <x v="541"/>
    <x v="541"/>
    <x v="1"/>
    <x v="0"/>
    <x v="115"/>
    <x v="3"/>
    <x v="305"/>
    <x v="0"/>
    <x v="544"/>
    <x v="1"/>
    <x v="8"/>
    <x v="539"/>
    <n v="7.2300000000000022"/>
    <n v="5"/>
    <n v="0.7"/>
    <n v="-5.7840000000000007"/>
  </r>
  <r>
    <n v="2637"/>
    <s v="CA-2012-162369"/>
    <x v="1"/>
    <x v="762"/>
    <d v="2012-08-19T00:00:00"/>
    <s v="Standard Class"/>
    <x v="640"/>
    <x v="640"/>
    <x v="1"/>
    <x v="0"/>
    <x v="1"/>
    <x v="1"/>
    <x v="62"/>
    <x v="1"/>
    <x v="765"/>
    <x v="1"/>
    <x v="4"/>
    <x v="757"/>
    <n v="323.10000000000002"/>
    <n v="2"/>
    <n v="0"/>
    <n v="61.38900000000001"/>
  </r>
  <r>
    <n v="2638"/>
    <s v="CA-2014-108441"/>
    <x v="3"/>
    <x v="492"/>
    <d v="2014-06-19T00:00:00"/>
    <s v="Standard Class"/>
    <x v="641"/>
    <x v="641"/>
    <x v="0"/>
    <x v="0"/>
    <x v="20"/>
    <x v="15"/>
    <x v="45"/>
    <x v="3"/>
    <x v="1393"/>
    <x v="1"/>
    <x v="10"/>
    <x v="1370"/>
    <n v="19.04"/>
    <n v="4"/>
    <n v="0"/>
    <n v="9.3295999999999992"/>
  </r>
  <r>
    <n v="2639"/>
    <s v="CA-2014-108441"/>
    <x v="3"/>
    <x v="492"/>
    <d v="2014-06-19T00:00:00"/>
    <s v="Standard Class"/>
    <x v="641"/>
    <x v="641"/>
    <x v="0"/>
    <x v="0"/>
    <x v="20"/>
    <x v="15"/>
    <x v="45"/>
    <x v="3"/>
    <x v="520"/>
    <x v="1"/>
    <x v="8"/>
    <x v="515"/>
    <n v="13.128"/>
    <n v="3"/>
    <n v="0.2"/>
    <n v="4.2665999999999986"/>
  </r>
  <r>
    <n v="2640"/>
    <s v="CA-2014-108441"/>
    <x v="3"/>
    <x v="492"/>
    <d v="2014-06-19T00:00:00"/>
    <s v="Standard Class"/>
    <x v="641"/>
    <x v="641"/>
    <x v="0"/>
    <x v="0"/>
    <x v="20"/>
    <x v="15"/>
    <x v="45"/>
    <x v="3"/>
    <x v="1394"/>
    <x v="1"/>
    <x v="6"/>
    <x v="1371"/>
    <n v="64.14"/>
    <n v="3"/>
    <n v="0"/>
    <n v="16.676400000000001"/>
  </r>
  <r>
    <n v="2641"/>
    <s v="CA-2014-108441"/>
    <x v="3"/>
    <x v="492"/>
    <d v="2014-06-19T00:00:00"/>
    <s v="Standard Class"/>
    <x v="641"/>
    <x v="641"/>
    <x v="0"/>
    <x v="0"/>
    <x v="20"/>
    <x v="15"/>
    <x v="45"/>
    <x v="3"/>
    <x v="467"/>
    <x v="0"/>
    <x v="1"/>
    <x v="463"/>
    <n v="858.24"/>
    <n v="4"/>
    <n v="0.1"/>
    <n v="143.03999999999996"/>
  </r>
  <r>
    <n v="2642"/>
    <s v="CA-2012-169740"/>
    <x v="1"/>
    <x v="763"/>
    <d v="2012-02-25T00:00:00"/>
    <s v="Standard Class"/>
    <x v="215"/>
    <x v="215"/>
    <x v="0"/>
    <x v="0"/>
    <x v="322"/>
    <x v="36"/>
    <x v="400"/>
    <x v="0"/>
    <x v="701"/>
    <x v="2"/>
    <x v="11"/>
    <x v="694"/>
    <n v="29.99"/>
    <n v="1"/>
    <n v="0"/>
    <n v="2.9989999999999988"/>
  </r>
  <r>
    <n v="2643"/>
    <s v="CA-2013-124051"/>
    <x v="0"/>
    <x v="723"/>
    <d v="2013-12-31T00:00:00"/>
    <s v="First Class"/>
    <x v="567"/>
    <x v="567"/>
    <x v="0"/>
    <x v="0"/>
    <x v="34"/>
    <x v="10"/>
    <x v="173"/>
    <x v="2"/>
    <x v="968"/>
    <x v="1"/>
    <x v="10"/>
    <x v="952"/>
    <n v="186.048"/>
    <n v="6"/>
    <n v="0.2"/>
    <n v="67.442399999999992"/>
  </r>
  <r>
    <n v="2644"/>
    <s v="CA-2013-149111"/>
    <x v="0"/>
    <x v="764"/>
    <d v="2013-04-22T00:00:00"/>
    <s v="Second Class"/>
    <x v="408"/>
    <x v="408"/>
    <x v="2"/>
    <x v="0"/>
    <x v="253"/>
    <x v="3"/>
    <x v="313"/>
    <x v="0"/>
    <x v="521"/>
    <x v="2"/>
    <x v="7"/>
    <x v="516"/>
    <n v="36.792000000000002"/>
    <n v="1"/>
    <n v="0.2"/>
    <n v="4.1390999999999991"/>
  </r>
  <r>
    <n v="2645"/>
    <s v="CA-2013-149111"/>
    <x v="0"/>
    <x v="764"/>
    <d v="2013-04-22T00:00:00"/>
    <s v="Second Class"/>
    <x v="408"/>
    <x v="408"/>
    <x v="2"/>
    <x v="0"/>
    <x v="253"/>
    <x v="3"/>
    <x v="313"/>
    <x v="0"/>
    <x v="396"/>
    <x v="0"/>
    <x v="5"/>
    <x v="392"/>
    <n v="18.624000000000002"/>
    <n v="8"/>
    <n v="0.2"/>
    <n v="6.2855999999999987"/>
  </r>
  <r>
    <n v="2646"/>
    <s v="CA-2011-131002"/>
    <x v="2"/>
    <x v="557"/>
    <d v="2011-09-12T00:00:00"/>
    <s v="Second Class"/>
    <x v="483"/>
    <x v="483"/>
    <x v="0"/>
    <x v="0"/>
    <x v="251"/>
    <x v="26"/>
    <x v="311"/>
    <x v="2"/>
    <x v="1006"/>
    <x v="0"/>
    <x v="5"/>
    <x v="1372"/>
    <n v="57.69"/>
    <n v="3"/>
    <n v="0"/>
    <n v="23.652900000000002"/>
  </r>
  <r>
    <n v="2647"/>
    <s v="CA-2011-131002"/>
    <x v="2"/>
    <x v="557"/>
    <d v="2011-09-12T00:00:00"/>
    <s v="Second Class"/>
    <x v="483"/>
    <x v="483"/>
    <x v="0"/>
    <x v="0"/>
    <x v="251"/>
    <x v="26"/>
    <x v="311"/>
    <x v="2"/>
    <x v="1395"/>
    <x v="1"/>
    <x v="8"/>
    <x v="1373"/>
    <n v="42.81"/>
    <n v="3"/>
    <n v="0"/>
    <n v="20.120699999999999"/>
  </r>
  <r>
    <n v="2648"/>
    <s v="CA-2011-131002"/>
    <x v="2"/>
    <x v="557"/>
    <d v="2011-09-12T00:00:00"/>
    <s v="Second Class"/>
    <x v="483"/>
    <x v="483"/>
    <x v="0"/>
    <x v="0"/>
    <x v="251"/>
    <x v="26"/>
    <x v="311"/>
    <x v="2"/>
    <x v="1396"/>
    <x v="1"/>
    <x v="10"/>
    <x v="1374"/>
    <n v="12.96"/>
    <n v="2"/>
    <n v="0"/>
    <n v="6.2208000000000006"/>
  </r>
  <r>
    <n v="2649"/>
    <s v="CA-2011-131002"/>
    <x v="2"/>
    <x v="557"/>
    <d v="2011-09-12T00:00:00"/>
    <s v="Second Class"/>
    <x v="483"/>
    <x v="483"/>
    <x v="0"/>
    <x v="0"/>
    <x v="251"/>
    <x v="26"/>
    <x v="311"/>
    <x v="2"/>
    <x v="1369"/>
    <x v="0"/>
    <x v="5"/>
    <x v="1345"/>
    <n v="821.87999999999988"/>
    <n v="6"/>
    <n v="0"/>
    <n v="213.68880000000001"/>
  </r>
  <r>
    <n v="2650"/>
    <s v="CA-2011-131002"/>
    <x v="2"/>
    <x v="557"/>
    <d v="2011-09-12T00:00:00"/>
    <s v="Second Class"/>
    <x v="483"/>
    <x v="483"/>
    <x v="0"/>
    <x v="0"/>
    <x v="251"/>
    <x v="26"/>
    <x v="311"/>
    <x v="2"/>
    <x v="139"/>
    <x v="2"/>
    <x v="7"/>
    <x v="139"/>
    <n v="104.85000000000001"/>
    <n v="3"/>
    <n v="0"/>
    <n v="28.309500000000007"/>
  </r>
  <r>
    <n v="2651"/>
    <s v="US-2013-146794"/>
    <x v="0"/>
    <x v="182"/>
    <d v="2013-10-02T00:00:00"/>
    <s v="Standard Class"/>
    <x v="64"/>
    <x v="64"/>
    <x v="1"/>
    <x v="0"/>
    <x v="86"/>
    <x v="1"/>
    <x v="107"/>
    <x v="1"/>
    <x v="899"/>
    <x v="0"/>
    <x v="0"/>
    <x v="883"/>
    <n v="424.95749999999992"/>
    <n v="5"/>
    <n v="0.15"/>
    <n v="19.997999999999976"/>
  </r>
  <r>
    <n v="2652"/>
    <s v="CA-2014-112515"/>
    <x v="3"/>
    <x v="697"/>
    <d v="2014-09-22T00:00:00"/>
    <s v="Second Class"/>
    <x v="127"/>
    <x v="127"/>
    <x v="1"/>
    <x v="0"/>
    <x v="212"/>
    <x v="7"/>
    <x v="266"/>
    <x v="1"/>
    <x v="1366"/>
    <x v="1"/>
    <x v="8"/>
    <x v="304"/>
    <n v="10.776000000000002"/>
    <n v="3"/>
    <n v="0.2"/>
    <n v="3.5021999999999989"/>
  </r>
  <r>
    <n v="2653"/>
    <s v="CA-2014-112515"/>
    <x v="3"/>
    <x v="697"/>
    <d v="2014-09-22T00:00:00"/>
    <s v="Second Class"/>
    <x v="127"/>
    <x v="127"/>
    <x v="1"/>
    <x v="0"/>
    <x v="212"/>
    <x v="7"/>
    <x v="266"/>
    <x v="1"/>
    <x v="696"/>
    <x v="1"/>
    <x v="8"/>
    <x v="689"/>
    <n v="11.784000000000001"/>
    <n v="3"/>
    <n v="0.2"/>
    <n v="4.2716999999999992"/>
  </r>
  <r>
    <n v="2654"/>
    <s v="CA-2014-112515"/>
    <x v="3"/>
    <x v="697"/>
    <d v="2014-09-22T00:00:00"/>
    <s v="Second Class"/>
    <x v="127"/>
    <x v="127"/>
    <x v="1"/>
    <x v="0"/>
    <x v="212"/>
    <x v="7"/>
    <x v="266"/>
    <x v="1"/>
    <x v="1397"/>
    <x v="1"/>
    <x v="10"/>
    <x v="1375"/>
    <n v="164.88"/>
    <n v="3"/>
    <n v="0"/>
    <n v="80.791200000000003"/>
  </r>
  <r>
    <n v="2655"/>
    <s v="CA-2014-112515"/>
    <x v="3"/>
    <x v="697"/>
    <d v="2014-09-22T00:00:00"/>
    <s v="Second Class"/>
    <x v="127"/>
    <x v="127"/>
    <x v="1"/>
    <x v="0"/>
    <x v="212"/>
    <x v="7"/>
    <x v="266"/>
    <x v="1"/>
    <x v="1398"/>
    <x v="0"/>
    <x v="0"/>
    <x v="1376"/>
    <n v="1292.94"/>
    <n v="3"/>
    <n v="0"/>
    <n v="77.576399999999921"/>
  </r>
  <r>
    <n v="2656"/>
    <s v="CA-2014-112515"/>
    <x v="3"/>
    <x v="697"/>
    <d v="2014-09-22T00:00:00"/>
    <s v="Second Class"/>
    <x v="127"/>
    <x v="127"/>
    <x v="1"/>
    <x v="0"/>
    <x v="212"/>
    <x v="7"/>
    <x v="266"/>
    <x v="1"/>
    <x v="1399"/>
    <x v="1"/>
    <x v="8"/>
    <x v="1377"/>
    <n v="25.584000000000003"/>
    <n v="2"/>
    <n v="0.2"/>
    <n v="8.9543999999999997"/>
  </r>
  <r>
    <n v="2657"/>
    <s v="CA-2014-112515"/>
    <x v="3"/>
    <x v="697"/>
    <d v="2014-09-22T00:00:00"/>
    <s v="Second Class"/>
    <x v="127"/>
    <x v="127"/>
    <x v="1"/>
    <x v="0"/>
    <x v="212"/>
    <x v="7"/>
    <x v="266"/>
    <x v="1"/>
    <x v="533"/>
    <x v="1"/>
    <x v="4"/>
    <x v="528"/>
    <n v="261.74"/>
    <n v="2"/>
    <n v="0"/>
    <n v="65.435000000000002"/>
  </r>
  <r>
    <n v="2658"/>
    <s v="CA-2014-112515"/>
    <x v="3"/>
    <x v="697"/>
    <d v="2014-09-22T00:00:00"/>
    <s v="Second Class"/>
    <x v="127"/>
    <x v="127"/>
    <x v="1"/>
    <x v="0"/>
    <x v="212"/>
    <x v="7"/>
    <x v="266"/>
    <x v="1"/>
    <x v="782"/>
    <x v="1"/>
    <x v="2"/>
    <x v="773"/>
    <n v="14.399999999999999"/>
    <n v="5"/>
    <n v="0"/>
    <n v="7.056"/>
  </r>
  <r>
    <n v="2659"/>
    <s v="CA-2013-150343"/>
    <x v="0"/>
    <x v="765"/>
    <d v="2013-08-21T00:00:00"/>
    <s v="Standard Class"/>
    <x v="7"/>
    <x v="7"/>
    <x v="0"/>
    <x v="0"/>
    <x v="8"/>
    <x v="1"/>
    <x v="94"/>
    <x v="1"/>
    <x v="135"/>
    <x v="1"/>
    <x v="12"/>
    <x v="135"/>
    <n v="10.86"/>
    <n v="3"/>
    <n v="0"/>
    <n v="5.1042000000000005"/>
  </r>
  <r>
    <n v="2660"/>
    <s v="CA-2012-135538"/>
    <x v="1"/>
    <x v="100"/>
    <d v="2012-12-28T00:00:00"/>
    <s v="Standard Class"/>
    <x v="403"/>
    <x v="403"/>
    <x v="1"/>
    <x v="0"/>
    <x v="23"/>
    <x v="16"/>
    <x v="27"/>
    <x v="1"/>
    <x v="157"/>
    <x v="0"/>
    <x v="1"/>
    <x v="156"/>
    <n v="883.84"/>
    <n v="4"/>
    <n v="0.2"/>
    <n v="99.431999999999931"/>
  </r>
  <r>
    <n v="2661"/>
    <s v="CA-2014-123372"/>
    <x v="3"/>
    <x v="354"/>
    <d v="2014-12-03T00:00:00"/>
    <s v="Standard Class"/>
    <x v="375"/>
    <x v="375"/>
    <x v="1"/>
    <x v="0"/>
    <x v="20"/>
    <x v="15"/>
    <x v="45"/>
    <x v="3"/>
    <x v="1400"/>
    <x v="2"/>
    <x v="7"/>
    <x v="1378"/>
    <n v="1979.89"/>
    <n v="11"/>
    <n v="0"/>
    <n v="494.97250000000003"/>
  </r>
  <r>
    <n v="2662"/>
    <s v="CA-2014-123372"/>
    <x v="3"/>
    <x v="354"/>
    <d v="2014-12-03T00:00:00"/>
    <s v="Standard Class"/>
    <x v="375"/>
    <x v="375"/>
    <x v="1"/>
    <x v="0"/>
    <x v="20"/>
    <x v="15"/>
    <x v="45"/>
    <x v="3"/>
    <x v="889"/>
    <x v="1"/>
    <x v="12"/>
    <x v="873"/>
    <n v="79.959999999999994"/>
    <n v="2"/>
    <n v="0"/>
    <n v="35.981999999999992"/>
  </r>
  <r>
    <n v="2663"/>
    <s v="CA-2014-159604"/>
    <x v="3"/>
    <x v="349"/>
    <d v="2014-04-16T00:00:00"/>
    <s v="First Class"/>
    <x v="642"/>
    <x v="642"/>
    <x v="2"/>
    <x v="0"/>
    <x v="24"/>
    <x v="25"/>
    <x v="333"/>
    <x v="2"/>
    <x v="236"/>
    <x v="1"/>
    <x v="8"/>
    <x v="234"/>
    <n v="8.76"/>
    <n v="2"/>
    <n v="0"/>
    <n v="4.2047999999999996"/>
  </r>
  <r>
    <n v="2664"/>
    <s v="CA-2013-164784"/>
    <x v="0"/>
    <x v="766"/>
    <d v="2013-05-05T00:00:00"/>
    <s v="First Class"/>
    <x v="520"/>
    <x v="520"/>
    <x v="0"/>
    <x v="0"/>
    <x v="26"/>
    <x v="18"/>
    <x v="31"/>
    <x v="0"/>
    <x v="639"/>
    <x v="1"/>
    <x v="2"/>
    <x v="633"/>
    <n v="3.9840000000000004"/>
    <n v="1"/>
    <n v="0.2"/>
    <n v="1.2948"/>
  </r>
  <r>
    <n v="2665"/>
    <s v="CA-2013-164784"/>
    <x v="0"/>
    <x v="766"/>
    <d v="2013-05-05T00:00:00"/>
    <s v="First Class"/>
    <x v="520"/>
    <x v="520"/>
    <x v="0"/>
    <x v="0"/>
    <x v="26"/>
    <x v="18"/>
    <x v="31"/>
    <x v="0"/>
    <x v="121"/>
    <x v="0"/>
    <x v="3"/>
    <x v="121"/>
    <n v="370.62"/>
    <n v="3"/>
    <n v="0.4"/>
    <n v="-142.07100000000008"/>
  </r>
  <r>
    <n v="2666"/>
    <s v="CA-2013-164784"/>
    <x v="0"/>
    <x v="766"/>
    <d v="2013-05-05T00:00:00"/>
    <s v="First Class"/>
    <x v="520"/>
    <x v="520"/>
    <x v="0"/>
    <x v="0"/>
    <x v="26"/>
    <x v="18"/>
    <x v="31"/>
    <x v="0"/>
    <x v="1203"/>
    <x v="1"/>
    <x v="8"/>
    <x v="1179"/>
    <n v="2.7420000000000004"/>
    <n v="2"/>
    <n v="0.7"/>
    <n v="-2.0107999999999997"/>
  </r>
  <r>
    <n v="2667"/>
    <s v="CA-2013-111794"/>
    <x v="0"/>
    <x v="393"/>
    <d v="2013-10-02T00:00:00"/>
    <s v="Same Day"/>
    <x v="643"/>
    <x v="643"/>
    <x v="0"/>
    <x v="0"/>
    <x v="112"/>
    <x v="5"/>
    <x v="139"/>
    <x v="2"/>
    <x v="217"/>
    <x v="2"/>
    <x v="11"/>
    <x v="458"/>
    <n v="79.512000000000015"/>
    <n v="3"/>
    <n v="0.2"/>
    <n v="20.8719"/>
  </r>
  <r>
    <n v="2668"/>
    <s v="CA-2013-111794"/>
    <x v="0"/>
    <x v="393"/>
    <d v="2013-10-02T00:00:00"/>
    <s v="Same Day"/>
    <x v="643"/>
    <x v="643"/>
    <x v="0"/>
    <x v="0"/>
    <x v="112"/>
    <x v="5"/>
    <x v="139"/>
    <x v="2"/>
    <x v="258"/>
    <x v="1"/>
    <x v="10"/>
    <x v="33"/>
    <n v="28.352"/>
    <n v="1"/>
    <n v="0.2"/>
    <n v="9.568799999999996"/>
  </r>
  <r>
    <n v="2669"/>
    <s v="US-2012-139759"/>
    <x v="1"/>
    <x v="767"/>
    <d v="2012-08-30T00:00:00"/>
    <s v="Standard Class"/>
    <x v="644"/>
    <x v="644"/>
    <x v="2"/>
    <x v="0"/>
    <x v="1"/>
    <x v="1"/>
    <x v="62"/>
    <x v="1"/>
    <x v="23"/>
    <x v="0"/>
    <x v="1"/>
    <x v="23"/>
    <n v="40.783999999999999"/>
    <n v="1"/>
    <n v="0.2"/>
    <n v="4.5881999999999987"/>
  </r>
  <r>
    <n v="2670"/>
    <s v="US-2012-139759"/>
    <x v="1"/>
    <x v="767"/>
    <d v="2012-08-30T00:00:00"/>
    <s v="Standard Class"/>
    <x v="644"/>
    <x v="644"/>
    <x v="2"/>
    <x v="0"/>
    <x v="1"/>
    <x v="1"/>
    <x v="62"/>
    <x v="1"/>
    <x v="1276"/>
    <x v="1"/>
    <x v="9"/>
    <x v="1252"/>
    <n v="105.96"/>
    <n v="4"/>
    <n v="0"/>
    <n v="29.668800000000005"/>
  </r>
  <r>
    <n v="2671"/>
    <s v="CA-2011-126403"/>
    <x v="2"/>
    <x v="340"/>
    <d v="2011-09-12T00:00:00"/>
    <s v="Second Class"/>
    <x v="645"/>
    <x v="645"/>
    <x v="1"/>
    <x v="0"/>
    <x v="90"/>
    <x v="31"/>
    <x v="111"/>
    <x v="3"/>
    <x v="162"/>
    <x v="1"/>
    <x v="10"/>
    <x v="161"/>
    <n v="166.44"/>
    <n v="3"/>
    <n v="0"/>
    <n v="79.891199999999998"/>
  </r>
  <r>
    <n v="2672"/>
    <s v="CA-2011-126403"/>
    <x v="2"/>
    <x v="340"/>
    <d v="2011-09-12T00:00:00"/>
    <s v="Second Class"/>
    <x v="645"/>
    <x v="645"/>
    <x v="1"/>
    <x v="0"/>
    <x v="90"/>
    <x v="31"/>
    <x v="111"/>
    <x v="3"/>
    <x v="1401"/>
    <x v="0"/>
    <x v="1"/>
    <x v="1379"/>
    <n v="785.87999999999988"/>
    <n v="6"/>
    <n v="0"/>
    <n v="212.18759999999997"/>
  </r>
  <r>
    <n v="2673"/>
    <s v="CA-2011-126403"/>
    <x v="2"/>
    <x v="340"/>
    <d v="2011-09-12T00:00:00"/>
    <s v="Second Class"/>
    <x v="645"/>
    <x v="645"/>
    <x v="1"/>
    <x v="0"/>
    <x v="90"/>
    <x v="31"/>
    <x v="111"/>
    <x v="3"/>
    <x v="1402"/>
    <x v="1"/>
    <x v="10"/>
    <x v="1380"/>
    <n v="26.2"/>
    <n v="2"/>
    <n v="0"/>
    <n v="12.837999999999999"/>
  </r>
  <r>
    <n v="2674"/>
    <s v="CA-2011-126403"/>
    <x v="2"/>
    <x v="340"/>
    <d v="2011-09-12T00:00:00"/>
    <s v="Second Class"/>
    <x v="645"/>
    <x v="645"/>
    <x v="1"/>
    <x v="0"/>
    <x v="90"/>
    <x v="31"/>
    <x v="111"/>
    <x v="3"/>
    <x v="1244"/>
    <x v="1"/>
    <x v="4"/>
    <x v="1218"/>
    <n v="1325.8500000000001"/>
    <n v="5"/>
    <n v="0"/>
    <n v="238.65299999999991"/>
  </r>
  <r>
    <n v="2675"/>
    <s v="CA-2014-136875"/>
    <x v="3"/>
    <x v="734"/>
    <d v="2014-12-04T00:00:00"/>
    <s v="Same Day"/>
    <x v="646"/>
    <x v="646"/>
    <x v="0"/>
    <x v="0"/>
    <x v="70"/>
    <x v="1"/>
    <x v="142"/>
    <x v="1"/>
    <x v="447"/>
    <x v="1"/>
    <x v="10"/>
    <x v="1219"/>
    <n v="166.44"/>
    <n v="3"/>
    <n v="0"/>
    <n v="79.891199999999998"/>
  </r>
  <r>
    <n v="2676"/>
    <s v="CA-2014-132185"/>
    <x v="3"/>
    <x v="344"/>
    <d v="2014-12-03T00:00:00"/>
    <s v="Standard Class"/>
    <x v="140"/>
    <x v="140"/>
    <x v="0"/>
    <x v="0"/>
    <x v="153"/>
    <x v="3"/>
    <x v="196"/>
    <x v="0"/>
    <x v="909"/>
    <x v="1"/>
    <x v="6"/>
    <x v="892"/>
    <n v="8.76"/>
    <n v="5"/>
    <n v="0.2"/>
    <n v="0.76649999999999974"/>
  </r>
  <r>
    <n v="2677"/>
    <s v="CA-2014-132185"/>
    <x v="3"/>
    <x v="344"/>
    <d v="2014-12-03T00:00:00"/>
    <s v="Standard Class"/>
    <x v="140"/>
    <x v="140"/>
    <x v="0"/>
    <x v="0"/>
    <x v="153"/>
    <x v="3"/>
    <x v="196"/>
    <x v="0"/>
    <x v="1309"/>
    <x v="1"/>
    <x v="9"/>
    <x v="1285"/>
    <n v="43.584000000000003"/>
    <n v="1"/>
    <n v="0.2"/>
    <n v="4.3584000000000032"/>
  </r>
  <r>
    <n v="2678"/>
    <s v="US-2011-160780"/>
    <x v="2"/>
    <x v="261"/>
    <d v="2011-06-21T00:00:00"/>
    <s v="Same Day"/>
    <x v="647"/>
    <x v="647"/>
    <x v="0"/>
    <x v="0"/>
    <x v="206"/>
    <x v="22"/>
    <x v="259"/>
    <x v="1"/>
    <x v="1085"/>
    <x v="1"/>
    <x v="8"/>
    <x v="1066"/>
    <n v="11.088000000000003"/>
    <n v="7"/>
    <n v="0.7"/>
    <n v="-8.1311999999999998"/>
  </r>
  <r>
    <n v="2679"/>
    <s v="US-2011-160780"/>
    <x v="2"/>
    <x v="261"/>
    <d v="2011-06-21T00:00:00"/>
    <s v="Same Day"/>
    <x v="647"/>
    <x v="647"/>
    <x v="0"/>
    <x v="0"/>
    <x v="206"/>
    <x v="22"/>
    <x v="259"/>
    <x v="1"/>
    <x v="735"/>
    <x v="1"/>
    <x v="8"/>
    <x v="727"/>
    <n v="25.164000000000001"/>
    <n v="2"/>
    <n v="0.7"/>
    <n v="-16.775999999999996"/>
  </r>
  <r>
    <n v="2680"/>
    <s v="CA-2014-127026"/>
    <x v="3"/>
    <x v="276"/>
    <d v="2014-01-28T00:00:00"/>
    <s v="Standard Class"/>
    <x v="414"/>
    <x v="414"/>
    <x v="2"/>
    <x v="0"/>
    <x v="25"/>
    <x v="12"/>
    <x v="30"/>
    <x v="2"/>
    <x v="614"/>
    <x v="1"/>
    <x v="8"/>
    <x v="609"/>
    <n v="14.399999999999999"/>
    <n v="5"/>
    <n v="0"/>
    <n v="7.056"/>
  </r>
  <r>
    <n v="2681"/>
    <s v="CA-2014-127026"/>
    <x v="3"/>
    <x v="276"/>
    <d v="2014-01-28T00:00:00"/>
    <s v="Standard Class"/>
    <x v="414"/>
    <x v="414"/>
    <x v="2"/>
    <x v="0"/>
    <x v="25"/>
    <x v="12"/>
    <x v="30"/>
    <x v="2"/>
    <x v="695"/>
    <x v="2"/>
    <x v="11"/>
    <x v="688"/>
    <n v="619.94999999999993"/>
    <n v="5"/>
    <n v="0"/>
    <n v="111.59099999999995"/>
  </r>
  <r>
    <n v="2682"/>
    <s v="CA-2014-127026"/>
    <x v="3"/>
    <x v="276"/>
    <d v="2014-01-28T00:00:00"/>
    <s v="Standard Class"/>
    <x v="414"/>
    <x v="414"/>
    <x v="2"/>
    <x v="0"/>
    <x v="25"/>
    <x v="12"/>
    <x v="30"/>
    <x v="2"/>
    <x v="1403"/>
    <x v="1"/>
    <x v="8"/>
    <x v="1381"/>
    <n v="89.52"/>
    <n v="4"/>
    <n v="0"/>
    <n v="42.074399999999997"/>
  </r>
  <r>
    <n v="2683"/>
    <s v="CA-2014-127026"/>
    <x v="3"/>
    <x v="276"/>
    <d v="2014-01-28T00:00:00"/>
    <s v="Standard Class"/>
    <x v="414"/>
    <x v="414"/>
    <x v="2"/>
    <x v="0"/>
    <x v="25"/>
    <x v="12"/>
    <x v="30"/>
    <x v="2"/>
    <x v="1404"/>
    <x v="2"/>
    <x v="15"/>
    <x v="1382"/>
    <n v="350.97300000000007"/>
    <n v="3"/>
    <n v="0.1"/>
    <n v="152.08829999999998"/>
  </r>
  <r>
    <n v="2684"/>
    <s v="CA-2014-127026"/>
    <x v="3"/>
    <x v="276"/>
    <d v="2014-01-28T00:00:00"/>
    <s v="Standard Class"/>
    <x v="414"/>
    <x v="414"/>
    <x v="2"/>
    <x v="0"/>
    <x v="25"/>
    <x v="12"/>
    <x v="30"/>
    <x v="2"/>
    <x v="1405"/>
    <x v="2"/>
    <x v="7"/>
    <x v="1383"/>
    <n v="164.99"/>
    <n v="1"/>
    <n v="0"/>
    <n v="49.496999999999986"/>
  </r>
  <r>
    <n v="2685"/>
    <s v="CA-2014-137085"/>
    <x v="3"/>
    <x v="222"/>
    <d v="2014-07-07T00:00:00"/>
    <s v="Standard Class"/>
    <x v="564"/>
    <x v="564"/>
    <x v="0"/>
    <x v="0"/>
    <x v="1"/>
    <x v="1"/>
    <x v="25"/>
    <x v="1"/>
    <x v="1311"/>
    <x v="1"/>
    <x v="8"/>
    <x v="1288"/>
    <n v="312.55200000000002"/>
    <n v="9"/>
    <n v="0.2"/>
    <n v="101.57939999999999"/>
  </r>
  <r>
    <n v="2686"/>
    <s v="CA-2013-133123"/>
    <x v="0"/>
    <x v="47"/>
    <d v="2013-09-12T00:00:00"/>
    <s v="Standard Class"/>
    <x v="41"/>
    <x v="41"/>
    <x v="0"/>
    <x v="0"/>
    <x v="222"/>
    <x v="3"/>
    <x v="277"/>
    <x v="0"/>
    <x v="889"/>
    <x v="1"/>
    <x v="12"/>
    <x v="873"/>
    <n v="95.951999999999998"/>
    <n v="3"/>
    <n v="0.2"/>
    <n v="29.984999999999985"/>
  </r>
  <r>
    <n v="2687"/>
    <s v="CA-2013-133123"/>
    <x v="0"/>
    <x v="47"/>
    <d v="2013-09-12T00:00:00"/>
    <s v="Standard Class"/>
    <x v="41"/>
    <x v="41"/>
    <x v="0"/>
    <x v="0"/>
    <x v="222"/>
    <x v="3"/>
    <x v="277"/>
    <x v="0"/>
    <x v="880"/>
    <x v="1"/>
    <x v="8"/>
    <x v="865"/>
    <n v="3.2040000000000002"/>
    <n v="2"/>
    <n v="0.7"/>
    <n v="-2.4563999999999995"/>
  </r>
  <r>
    <n v="2688"/>
    <s v="US-2013-128195"/>
    <x v="0"/>
    <x v="578"/>
    <d v="2013-08-06T00:00:00"/>
    <s v="First Class"/>
    <x v="267"/>
    <x v="267"/>
    <x v="0"/>
    <x v="0"/>
    <x v="97"/>
    <x v="10"/>
    <x v="120"/>
    <x v="2"/>
    <x v="1406"/>
    <x v="1"/>
    <x v="8"/>
    <x v="1384"/>
    <n v="3.9799999999999991"/>
    <n v="5"/>
    <n v="0.8"/>
    <n v="-6.5670000000000019"/>
  </r>
  <r>
    <n v="2689"/>
    <s v="CA-2012-153220"/>
    <x v="1"/>
    <x v="768"/>
    <d v="2012-11-14T00:00:00"/>
    <s v="First Class"/>
    <x v="289"/>
    <x v="289"/>
    <x v="1"/>
    <x v="0"/>
    <x v="1"/>
    <x v="1"/>
    <x v="3"/>
    <x v="1"/>
    <x v="1407"/>
    <x v="1"/>
    <x v="10"/>
    <x v="1385"/>
    <n v="15.700000000000001"/>
    <n v="5"/>
    <n v="0"/>
    <n v="7.0649999999999995"/>
  </r>
  <r>
    <n v="2690"/>
    <s v="CA-2011-123064"/>
    <x v="2"/>
    <x v="479"/>
    <d v="2011-07-02T00:00:00"/>
    <s v="First Class"/>
    <x v="154"/>
    <x v="154"/>
    <x v="0"/>
    <x v="0"/>
    <x v="22"/>
    <x v="10"/>
    <x v="155"/>
    <x v="2"/>
    <x v="1199"/>
    <x v="1"/>
    <x v="6"/>
    <x v="1175"/>
    <n v="5.2480000000000002"/>
    <n v="4"/>
    <n v="0.2"/>
    <n v="1.6399999999999995"/>
  </r>
  <r>
    <n v="2691"/>
    <s v="CA-2014-156412"/>
    <x v="3"/>
    <x v="769"/>
    <d v="2014-12-09T00:00:00"/>
    <s v="Standard Class"/>
    <x v="380"/>
    <x v="380"/>
    <x v="0"/>
    <x v="0"/>
    <x v="10"/>
    <x v="9"/>
    <x v="63"/>
    <x v="3"/>
    <x v="990"/>
    <x v="1"/>
    <x v="8"/>
    <x v="302"/>
    <n v="5.3460000000000019"/>
    <n v="3"/>
    <n v="0.7"/>
    <n v="-4.4550000000000001"/>
  </r>
  <r>
    <n v="2692"/>
    <s v="US-2013-144211"/>
    <x v="0"/>
    <x v="770"/>
    <d v="2013-09-03T00:00:00"/>
    <s v="Standard Class"/>
    <x v="79"/>
    <x v="79"/>
    <x v="0"/>
    <x v="0"/>
    <x v="323"/>
    <x v="22"/>
    <x v="401"/>
    <x v="1"/>
    <x v="1408"/>
    <x v="1"/>
    <x v="10"/>
    <x v="1386"/>
    <n v="15.48"/>
    <n v="3"/>
    <n v="0.2"/>
    <n v="5.6115000000000004"/>
  </r>
  <r>
    <n v="2693"/>
    <s v="US-2013-144211"/>
    <x v="0"/>
    <x v="770"/>
    <d v="2013-09-03T00:00:00"/>
    <s v="Standard Class"/>
    <x v="79"/>
    <x v="79"/>
    <x v="0"/>
    <x v="0"/>
    <x v="323"/>
    <x v="22"/>
    <x v="401"/>
    <x v="1"/>
    <x v="1409"/>
    <x v="2"/>
    <x v="7"/>
    <x v="1387"/>
    <n v="108.57599999999999"/>
    <n v="3"/>
    <n v="0.2"/>
    <n v="8.1432000000000002"/>
  </r>
  <r>
    <n v="2694"/>
    <s v="CA-2013-138079"/>
    <x v="0"/>
    <x v="115"/>
    <d v="2013-01-28T00:00:00"/>
    <s v="Standard Class"/>
    <x v="295"/>
    <x v="295"/>
    <x v="1"/>
    <x v="0"/>
    <x v="4"/>
    <x v="4"/>
    <x v="60"/>
    <x v="1"/>
    <x v="504"/>
    <x v="0"/>
    <x v="5"/>
    <x v="499"/>
    <n v="109.9"/>
    <n v="5"/>
    <n v="0"/>
    <n v="37.366"/>
  </r>
  <r>
    <n v="2695"/>
    <s v="CA-2011-143182"/>
    <x v="2"/>
    <x v="771"/>
    <d v="2011-10-20T00:00:00"/>
    <s v="Standard Class"/>
    <x v="297"/>
    <x v="297"/>
    <x v="0"/>
    <x v="0"/>
    <x v="146"/>
    <x v="2"/>
    <x v="186"/>
    <x v="0"/>
    <x v="1006"/>
    <x v="0"/>
    <x v="5"/>
    <x v="1372"/>
    <n v="15.384"/>
    <n v="1"/>
    <n v="0.2"/>
    <n v="4.0383000000000013"/>
  </r>
  <r>
    <n v="2696"/>
    <s v="CA-2013-161662"/>
    <x v="0"/>
    <x v="569"/>
    <d v="2013-02-09T00:00:00"/>
    <s v="First Class"/>
    <x v="648"/>
    <x v="648"/>
    <x v="0"/>
    <x v="0"/>
    <x v="152"/>
    <x v="24"/>
    <x v="402"/>
    <x v="3"/>
    <x v="423"/>
    <x v="1"/>
    <x v="10"/>
    <x v="418"/>
    <n v="30.352"/>
    <n v="2"/>
    <n v="0.2"/>
    <n v="10.623199999999997"/>
  </r>
  <r>
    <n v="2697"/>
    <s v="CA-2011-145317"/>
    <x v="2"/>
    <x v="772"/>
    <d v="2011-03-23T00:00:00"/>
    <s v="Standard Class"/>
    <x v="598"/>
    <x v="598"/>
    <x v="2"/>
    <x v="0"/>
    <x v="108"/>
    <x v="2"/>
    <x v="133"/>
    <x v="0"/>
    <x v="1410"/>
    <x v="2"/>
    <x v="15"/>
    <x v="1388"/>
    <n v="821.3"/>
    <n v="4"/>
    <n v="0.5"/>
    <n v="-16.426000000000045"/>
  </r>
  <r>
    <n v="2698"/>
    <s v="CA-2011-145317"/>
    <x v="2"/>
    <x v="772"/>
    <d v="2011-03-23T00:00:00"/>
    <s v="Standard Class"/>
    <x v="598"/>
    <x v="598"/>
    <x v="2"/>
    <x v="0"/>
    <x v="108"/>
    <x v="2"/>
    <x v="133"/>
    <x v="0"/>
    <x v="1411"/>
    <x v="2"/>
    <x v="15"/>
    <x v="1389"/>
    <n v="22638.48"/>
    <n v="6"/>
    <n v="0.5"/>
    <n v="-1811.0784000000021"/>
  </r>
  <r>
    <n v="2699"/>
    <s v="CA-2011-145317"/>
    <x v="2"/>
    <x v="772"/>
    <d v="2011-03-23T00:00:00"/>
    <s v="Standard Class"/>
    <x v="598"/>
    <x v="598"/>
    <x v="2"/>
    <x v="0"/>
    <x v="108"/>
    <x v="2"/>
    <x v="133"/>
    <x v="0"/>
    <x v="128"/>
    <x v="1"/>
    <x v="10"/>
    <x v="128"/>
    <n v="21.376000000000001"/>
    <n v="4"/>
    <n v="0.2"/>
    <n v="7.4815999999999994"/>
  </r>
  <r>
    <n v="2700"/>
    <s v="CA-2011-145317"/>
    <x v="2"/>
    <x v="772"/>
    <d v="2011-03-23T00:00:00"/>
    <s v="Standard Class"/>
    <x v="598"/>
    <x v="598"/>
    <x v="2"/>
    <x v="0"/>
    <x v="108"/>
    <x v="2"/>
    <x v="133"/>
    <x v="0"/>
    <x v="1412"/>
    <x v="1"/>
    <x v="6"/>
    <x v="1390"/>
    <n v="8.016"/>
    <n v="3"/>
    <n v="0.2"/>
    <n v="1.0019999999999993"/>
  </r>
  <r>
    <n v="2701"/>
    <s v="CA-2011-145317"/>
    <x v="2"/>
    <x v="772"/>
    <d v="2011-03-23T00:00:00"/>
    <s v="Standard Class"/>
    <x v="598"/>
    <x v="598"/>
    <x v="2"/>
    <x v="0"/>
    <x v="108"/>
    <x v="2"/>
    <x v="133"/>
    <x v="0"/>
    <x v="1006"/>
    <x v="0"/>
    <x v="5"/>
    <x v="1372"/>
    <n v="30.768000000000001"/>
    <n v="2"/>
    <n v="0.2"/>
    <n v="8.0766000000000027"/>
  </r>
  <r>
    <n v="2702"/>
    <s v="CA-2011-145317"/>
    <x v="2"/>
    <x v="772"/>
    <d v="2011-03-23T00:00:00"/>
    <s v="Standard Class"/>
    <x v="598"/>
    <x v="598"/>
    <x v="2"/>
    <x v="0"/>
    <x v="108"/>
    <x v="2"/>
    <x v="133"/>
    <x v="0"/>
    <x v="550"/>
    <x v="1"/>
    <x v="13"/>
    <x v="33"/>
    <n v="18.936"/>
    <n v="3"/>
    <n v="0.2"/>
    <n v="5.9174999999999986"/>
  </r>
  <r>
    <n v="2703"/>
    <s v="CA-2011-145317"/>
    <x v="2"/>
    <x v="772"/>
    <d v="2011-03-23T00:00:00"/>
    <s v="Standard Class"/>
    <x v="598"/>
    <x v="598"/>
    <x v="2"/>
    <x v="0"/>
    <x v="108"/>
    <x v="2"/>
    <x v="133"/>
    <x v="0"/>
    <x v="1154"/>
    <x v="0"/>
    <x v="5"/>
    <x v="1133"/>
    <n v="122.352"/>
    <n v="3"/>
    <n v="0.2"/>
    <n v="15.29399999999999"/>
  </r>
  <r>
    <n v="2704"/>
    <s v="CA-2011-143413"/>
    <x v="2"/>
    <x v="773"/>
    <d v="2011-05-30T00:00:00"/>
    <s v="Standard Class"/>
    <x v="261"/>
    <x v="261"/>
    <x v="0"/>
    <x v="0"/>
    <x v="248"/>
    <x v="39"/>
    <x v="307"/>
    <x v="3"/>
    <x v="1413"/>
    <x v="1"/>
    <x v="10"/>
    <x v="1391"/>
    <n v="116.28"/>
    <n v="3"/>
    <n v="0"/>
    <n v="56.977199999999996"/>
  </r>
  <r>
    <n v="2705"/>
    <s v="CA-2014-156818"/>
    <x v="3"/>
    <x v="497"/>
    <d v="2014-07-14T00:00:00"/>
    <s v="Second Class"/>
    <x v="557"/>
    <x v="557"/>
    <x v="0"/>
    <x v="0"/>
    <x v="20"/>
    <x v="15"/>
    <x v="29"/>
    <x v="3"/>
    <x v="176"/>
    <x v="2"/>
    <x v="11"/>
    <x v="175"/>
    <n v="132.60000000000002"/>
    <n v="6"/>
    <n v="0"/>
    <n v="17.238000000000007"/>
  </r>
  <r>
    <n v="2706"/>
    <s v="CA-2014-155873"/>
    <x v="3"/>
    <x v="114"/>
    <d v="2014-06-22T00:00:00"/>
    <s v="Standard Class"/>
    <x v="437"/>
    <x v="437"/>
    <x v="2"/>
    <x v="0"/>
    <x v="51"/>
    <x v="27"/>
    <x v="64"/>
    <x v="1"/>
    <x v="1059"/>
    <x v="1"/>
    <x v="14"/>
    <x v="1039"/>
    <n v="16.68"/>
    <n v="2"/>
    <n v="0"/>
    <n v="4.3368000000000002"/>
  </r>
  <r>
    <n v="2707"/>
    <s v="CA-2014-155873"/>
    <x v="3"/>
    <x v="114"/>
    <d v="2014-06-22T00:00:00"/>
    <s v="Standard Class"/>
    <x v="437"/>
    <x v="437"/>
    <x v="2"/>
    <x v="0"/>
    <x v="51"/>
    <x v="27"/>
    <x v="64"/>
    <x v="1"/>
    <x v="1414"/>
    <x v="1"/>
    <x v="10"/>
    <x v="1392"/>
    <n v="19.440000000000001"/>
    <n v="3"/>
    <n v="0"/>
    <n v="9.3312000000000008"/>
  </r>
  <r>
    <n v="2708"/>
    <s v="CA-2014-155873"/>
    <x v="3"/>
    <x v="114"/>
    <d v="2014-06-22T00:00:00"/>
    <s v="Standard Class"/>
    <x v="437"/>
    <x v="437"/>
    <x v="2"/>
    <x v="0"/>
    <x v="51"/>
    <x v="27"/>
    <x v="64"/>
    <x v="1"/>
    <x v="1415"/>
    <x v="1"/>
    <x v="10"/>
    <x v="1393"/>
    <n v="192.16"/>
    <n v="4"/>
    <n v="0"/>
    <n v="92.236799999999988"/>
  </r>
  <r>
    <n v="2709"/>
    <s v="CA-2012-121797"/>
    <x v="1"/>
    <x v="564"/>
    <d v="2012-02-06T00:00:00"/>
    <s v="Standard Class"/>
    <x v="230"/>
    <x v="230"/>
    <x v="0"/>
    <x v="0"/>
    <x v="1"/>
    <x v="1"/>
    <x v="13"/>
    <x v="1"/>
    <x v="1416"/>
    <x v="0"/>
    <x v="5"/>
    <x v="1394"/>
    <n v="227.35999999999999"/>
    <n v="7"/>
    <n v="0"/>
    <n v="81.849599999999981"/>
  </r>
  <r>
    <n v="2710"/>
    <s v="CA-2012-121797"/>
    <x v="1"/>
    <x v="564"/>
    <d v="2012-02-06T00:00:00"/>
    <s v="Standard Class"/>
    <x v="230"/>
    <x v="230"/>
    <x v="0"/>
    <x v="0"/>
    <x v="1"/>
    <x v="1"/>
    <x v="13"/>
    <x v="1"/>
    <x v="1150"/>
    <x v="2"/>
    <x v="15"/>
    <x v="1129"/>
    <n v="1919.9760000000001"/>
    <n v="3"/>
    <n v="0.2"/>
    <n v="215.99729999999977"/>
  </r>
  <r>
    <n v="2711"/>
    <s v="US-2012-120572"/>
    <x v="1"/>
    <x v="555"/>
    <d v="2012-12-15T00:00:00"/>
    <s v="Standard Class"/>
    <x v="485"/>
    <x v="485"/>
    <x v="0"/>
    <x v="0"/>
    <x v="108"/>
    <x v="2"/>
    <x v="133"/>
    <x v="0"/>
    <x v="410"/>
    <x v="1"/>
    <x v="8"/>
    <x v="405"/>
    <n v="12.828000000000001"/>
    <n v="2"/>
    <n v="0.7"/>
    <n v="-8.9795999999999978"/>
  </r>
  <r>
    <n v="2712"/>
    <s v="CA-2014-132430"/>
    <x v="3"/>
    <x v="449"/>
    <d v="2014-10-12T00:00:00"/>
    <s v="First Class"/>
    <x v="434"/>
    <x v="434"/>
    <x v="1"/>
    <x v="0"/>
    <x v="80"/>
    <x v="24"/>
    <x v="345"/>
    <x v="3"/>
    <x v="613"/>
    <x v="0"/>
    <x v="5"/>
    <x v="608"/>
    <n v="45.888000000000005"/>
    <n v="4"/>
    <n v="0.2"/>
    <n v="9.1775999999999982"/>
  </r>
  <r>
    <n v="2713"/>
    <s v="CA-2014-146031"/>
    <x v="3"/>
    <x v="570"/>
    <d v="2014-08-02T00:00:00"/>
    <s v="Second Class"/>
    <x v="306"/>
    <x v="306"/>
    <x v="0"/>
    <x v="0"/>
    <x v="21"/>
    <x v="15"/>
    <x v="24"/>
    <x v="3"/>
    <x v="158"/>
    <x v="1"/>
    <x v="6"/>
    <x v="157"/>
    <n v="60.12"/>
    <n v="9"/>
    <n v="0"/>
    <n v="22.244399999999995"/>
  </r>
  <r>
    <n v="2714"/>
    <s v="CA-2011-110100"/>
    <x v="2"/>
    <x v="573"/>
    <d v="2011-04-29T00:00:00"/>
    <s v="Standard Class"/>
    <x v="62"/>
    <x v="62"/>
    <x v="0"/>
    <x v="0"/>
    <x v="40"/>
    <x v="3"/>
    <x v="124"/>
    <x v="0"/>
    <x v="722"/>
    <x v="2"/>
    <x v="7"/>
    <x v="1395"/>
    <n v="302.37599999999998"/>
    <n v="3"/>
    <n v="0.2"/>
    <n v="37.796999999999997"/>
  </r>
  <r>
    <n v="2715"/>
    <s v="CA-2012-103723"/>
    <x v="1"/>
    <x v="494"/>
    <d v="2012-12-06T00:00:00"/>
    <s v="Standard Class"/>
    <x v="457"/>
    <x v="457"/>
    <x v="2"/>
    <x v="0"/>
    <x v="4"/>
    <x v="4"/>
    <x v="59"/>
    <x v="1"/>
    <x v="1061"/>
    <x v="1"/>
    <x v="6"/>
    <x v="1041"/>
    <n v="13.899999999999999"/>
    <n v="5"/>
    <n v="0"/>
    <n v="5.56"/>
  </r>
  <r>
    <n v="2716"/>
    <s v="CA-2011-127187"/>
    <x v="2"/>
    <x v="774"/>
    <d v="2011-12-08T00:00:00"/>
    <s v="Standard Class"/>
    <x v="434"/>
    <x v="434"/>
    <x v="1"/>
    <x v="0"/>
    <x v="20"/>
    <x v="15"/>
    <x v="23"/>
    <x v="3"/>
    <x v="1417"/>
    <x v="2"/>
    <x v="7"/>
    <x v="1396"/>
    <n v="129.97999999999999"/>
    <n v="2"/>
    <n v="0"/>
    <n v="62.3904"/>
  </r>
  <r>
    <n v="2717"/>
    <s v="CA-2014-128475"/>
    <x v="3"/>
    <x v="775"/>
    <d v="2014-09-02T00:00:00"/>
    <s v="Standard Class"/>
    <x v="649"/>
    <x v="649"/>
    <x v="2"/>
    <x v="0"/>
    <x v="38"/>
    <x v="32"/>
    <x v="112"/>
    <x v="0"/>
    <x v="357"/>
    <x v="2"/>
    <x v="11"/>
    <x v="353"/>
    <n v="71.98"/>
    <n v="2"/>
    <n v="0"/>
    <n v="15.1158"/>
  </r>
  <r>
    <n v="2718"/>
    <s v="CA-2011-100006"/>
    <x v="2"/>
    <x v="557"/>
    <d v="2011-09-13T00:00:00"/>
    <s v="Standard Class"/>
    <x v="589"/>
    <x v="589"/>
    <x v="0"/>
    <x v="0"/>
    <x v="20"/>
    <x v="15"/>
    <x v="23"/>
    <x v="3"/>
    <x v="1418"/>
    <x v="2"/>
    <x v="7"/>
    <x v="1397"/>
    <n v="377.96999999999997"/>
    <n v="3"/>
    <n v="0"/>
    <n v="109.61129999999999"/>
  </r>
  <r>
    <n v="2719"/>
    <s v="CA-2014-144827"/>
    <x v="3"/>
    <x v="202"/>
    <d v="2014-12-28T00:00:00"/>
    <s v="Standard Class"/>
    <x v="339"/>
    <x v="339"/>
    <x v="0"/>
    <x v="0"/>
    <x v="116"/>
    <x v="1"/>
    <x v="146"/>
    <x v="1"/>
    <x v="821"/>
    <x v="1"/>
    <x v="4"/>
    <x v="809"/>
    <n v="124.36"/>
    <n v="2"/>
    <n v="0"/>
    <n v="33.577200000000005"/>
  </r>
  <r>
    <n v="2720"/>
    <s v="CA-2011-110030"/>
    <x v="2"/>
    <x v="776"/>
    <d v="2011-12-08T00:00:00"/>
    <s v="Second Class"/>
    <x v="166"/>
    <x v="166"/>
    <x v="0"/>
    <x v="0"/>
    <x v="12"/>
    <x v="5"/>
    <x v="14"/>
    <x v="2"/>
    <x v="561"/>
    <x v="0"/>
    <x v="5"/>
    <x v="555"/>
    <n v="23.976000000000003"/>
    <n v="3"/>
    <n v="0.6"/>
    <n v="-14.385599999999997"/>
  </r>
  <r>
    <n v="2721"/>
    <s v="CA-2011-121286"/>
    <x v="2"/>
    <x v="130"/>
    <d v="2011-11-08T00:00:00"/>
    <s v="Second Class"/>
    <x v="21"/>
    <x v="21"/>
    <x v="1"/>
    <x v="0"/>
    <x v="143"/>
    <x v="3"/>
    <x v="182"/>
    <x v="0"/>
    <x v="203"/>
    <x v="1"/>
    <x v="13"/>
    <x v="202"/>
    <n v="8.3760000000000012"/>
    <n v="3"/>
    <n v="0.2"/>
    <n v="2.7222"/>
  </r>
  <r>
    <n v="2722"/>
    <s v="CA-2011-121286"/>
    <x v="2"/>
    <x v="130"/>
    <d v="2011-11-08T00:00:00"/>
    <s v="Second Class"/>
    <x v="21"/>
    <x v="21"/>
    <x v="1"/>
    <x v="0"/>
    <x v="143"/>
    <x v="3"/>
    <x v="182"/>
    <x v="0"/>
    <x v="937"/>
    <x v="1"/>
    <x v="9"/>
    <x v="921"/>
    <n v="58.240000000000009"/>
    <n v="5"/>
    <n v="0.2"/>
    <n v="5.0960000000000001"/>
  </r>
  <r>
    <n v="2723"/>
    <s v="CA-2013-164735"/>
    <x v="0"/>
    <x v="167"/>
    <d v="2013-04-20T00:00:00"/>
    <s v="Second Class"/>
    <x v="483"/>
    <x v="483"/>
    <x v="0"/>
    <x v="0"/>
    <x v="166"/>
    <x v="17"/>
    <x v="212"/>
    <x v="0"/>
    <x v="720"/>
    <x v="1"/>
    <x v="4"/>
    <x v="712"/>
    <n v="81.199999999999989"/>
    <n v="5"/>
    <n v="0"/>
    <n v="12.18"/>
  </r>
  <r>
    <n v="2724"/>
    <s v="CA-2011-153479"/>
    <x v="2"/>
    <x v="777"/>
    <d v="2011-10-08T00:00:00"/>
    <s v="Standard Class"/>
    <x v="650"/>
    <x v="650"/>
    <x v="0"/>
    <x v="0"/>
    <x v="132"/>
    <x v="1"/>
    <x v="167"/>
    <x v="1"/>
    <x v="264"/>
    <x v="1"/>
    <x v="2"/>
    <x v="261"/>
    <n v="14.450000000000001"/>
    <n v="5"/>
    <n v="0"/>
    <n v="6.7915000000000001"/>
  </r>
  <r>
    <n v="2725"/>
    <s v="CA-2011-153479"/>
    <x v="2"/>
    <x v="777"/>
    <d v="2011-10-08T00:00:00"/>
    <s v="Standard Class"/>
    <x v="650"/>
    <x v="650"/>
    <x v="0"/>
    <x v="0"/>
    <x v="132"/>
    <x v="1"/>
    <x v="167"/>
    <x v="1"/>
    <x v="979"/>
    <x v="1"/>
    <x v="8"/>
    <x v="963"/>
    <n v="95.64800000000001"/>
    <n v="2"/>
    <n v="0.2"/>
    <n v="31.085599999999989"/>
  </r>
  <r>
    <n v="2726"/>
    <s v="CA-2014-149888"/>
    <x v="3"/>
    <x v="659"/>
    <d v="2014-11-14T00:00:00"/>
    <s v="Standard Class"/>
    <x v="212"/>
    <x v="212"/>
    <x v="0"/>
    <x v="0"/>
    <x v="10"/>
    <x v="9"/>
    <x v="74"/>
    <x v="3"/>
    <x v="1211"/>
    <x v="2"/>
    <x v="7"/>
    <x v="1187"/>
    <n v="359.97"/>
    <n v="5"/>
    <n v="0.4"/>
    <n v="-71.994000000000028"/>
  </r>
  <r>
    <n v="2727"/>
    <s v="CA-2014-149888"/>
    <x v="3"/>
    <x v="659"/>
    <d v="2014-11-14T00:00:00"/>
    <s v="Standard Class"/>
    <x v="212"/>
    <x v="212"/>
    <x v="0"/>
    <x v="0"/>
    <x v="10"/>
    <x v="9"/>
    <x v="74"/>
    <x v="3"/>
    <x v="1342"/>
    <x v="0"/>
    <x v="3"/>
    <x v="1318"/>
    <n v="350.35199999999998"/>
    <n v="4"/>
    <n v="0.4"/>
    <n v="-140.14079999999996"/>
  </r>
  <r>
    <n v="2728"/>
    <s v="CA-2014-119193"/>
    <x v="3"/>
    <x v="66"/>
    <d v="2014-12-25T00:00:00"/>
    <s v="First Class"/>
    <x v="85"/>
    <x v="85"/>
    <x v="0"/>
    <x v="0"/>
    <x v="167"/>
    <x v="24"/>
    <x v="213"/>
    <x v="3"/>
    <x v="520"/>
    <x v="1"/>
    <x v="8"/>
    <x v="515"/>
    <n v="1.6410000000000002"/>
    <n v="1"/>
    <n v="0.7"/>
    <n v="-1.3128000000000002"/>
  </r>
  <r>
    <n v="2729"/>
    <s v="CA-2014-119193"/>
    <x v="3"/>
    <x v="66"/>
    <d v="2014-12-25T00:00:00"/>
    <s v="First Class"/>
    <x v="85"/>
    <x v="85"/>
    <x v="0"/>
    <x v="0"/>
    <x v="167"/>
    <x v="24"/>
    <x v="213"/>
    <x v="3"/>
    <x v="1334"/>
    <x v="2"/>
    <x v="7"/>
    <x v="1310"/>
    <n v="629.95799999999997"/>
    <n v="7"/>
    <n v="0.4"/>
    <n v="94.49369999999999"/>
  </r>
  <r>
    <n v="2730"/>
    <s v="CA-2014-104801"/>
    <x v="3"/>
    <x v="778"/>
    <d v="2014-02-20T00:00:00"/>
    <s v="Standard Class"/>
    <x v="651"/>
    <x v="651"/>
    <x v="0"/>
    <x v="0"/>
    <x v="4"/>
    <x v="4"/>
    <x v="59"/>
    <x v="1"/>
    <x v="147"/>
    <x v="1"/>
    <x v="6"/>
    <x v="147"/>
    <n v="6.63"/>
    <n v="3"/>
    <n v="0"/>
    <n v="1.7901"/>
  </r>
  <r>
    <n v="2731"/>
    <s v="CA-2014-104801"/>
    <x v="3"/>
    <x v="778"/>
    <d v="2014-02-20T00:00:00"/>
    <s v="Standard Class"/>
    <x v="651"/>
    <x v="651"/>
    <x v="0"/>
    <x v="0"/>
    <x v="4"/>
    <x v="4"/>
    <x v="59"/>
    <x v="1"/>
    <x v="651"/>
    <x v="2"/>
    <x v="11"/>
    <x v="645"/>
    <n v="799.96"/>
    <n v="4"/>
    <n v="0"/>
    <n v="343.98280000000005"/>
  </r>
  <r>
    <n v="2732"/>
    <s v="CA-2014-104801"/>
    <x v="3"/>
    <x v="778"/>
    <d v="2014-02-20T00:00:00"/>
    <s v="Standard Class"/>
    <x v="651"/>
    <x v="651"/>
    <x v="0"/>
    <x v="0"/>
    <x v="4"/>
    <x v="4"/>
    <x v="59"/>
    <x v="1"/>
    <x v="216"/>
    <x v="0"/>
    <x v="5"/>
    <x v="215"/>
    <n v="107.53"/>
    <n v="1"/>
    <n v="0"/>
    <n v="21.506"/>
  </r>
  <r>
    <n v="2733"/>
    <s v="CA-2011-107594"/>
    <x v="2"/>
    <x v="779"/>
    <d v="2011-07-06T00:00:00"/>
    <s v="Standard Class"/>
    <x v="13"/>
    <x v="13"/>
    <x v="0"/>
    <x v="0"/>
    <x v="135"/>
    <x v="30"/>
    <x v="170"/>
    <x v="3"/>
    <x v="687"/>
    <x v="2"/>
    <x v="7"/>
    <x v="680"/>
    <n v="73.98"/>
    <n v="2"/>
    <n v="0"/>
    <n v="19.974600000000002"/>
  </r>
  <r>
    <n v="2734"/>
    <s v="CA-2011-107594"/>
    <x v="2"/>
    <x v="779"/>
    <d v="2011-07-06T00:00:00"/>
    <s v="Standard Class"/>
    <x v="13"/>
    <x v="13"/>
    <x v="0"/>
    <x v="0"/>
    <x v="135"/>
    <x v="30"/>
    <x v="170"/>
    <x v="3"/>
    <x v="796"/>
    <x v="1"/>
    <x v="6"/>
    <x v="786"/>
    <n v="5.58"/>
    <n v="1"/>
    <n v="0"/>
    <n v="2.1762000000000001"/>
  </r>
  <r>
    <n v="2735"/>
    <s v="CA-2012-129770"/>
    <x v="1"/>
    <x v="780"/>
    <d v="2012-02-23T00:00:00"/>
    <s v="Second Class"/>
    <x v="555"/>
    <x v="555"/>
    <x v="0"/>
    <x v="0"/>
    <x v="324"/>
    <x v="27"/>
    <x v="403"/>
    <x v="1"/>
    <x v="33"/>
    <x v="1"/>
    <x v="10"/>
    <x v="33"/>
    <n v="49.12"/>
    <n v="4"/>
    <n v="0"/>
    <n v="23.086399999999998"/>
  </r>
  <r>
    <n v="2736"/>
    <s v="CA-2012-115798"/>
    <x v="1"/>
    <x v="50"/>
    <d v="2012-11-19T00:00:00"/>
    <s v="Standard Class"/>
    <x v="107"/>
    <x v="107"/>
    <x v="0"/>
    <x v="0"/>
    <x v="46"/>
    <x v="13"/>
    <x v="284"/>
    <x v="3"/>
    <x v="1419"/>
    <x v="2"/>
    <x v="7"/>
    <x v="1398"/>
    <n v="377.96999999999997"/>
    <n v="3"/>
    <n v="0"/>
    <n v="94.492500000000007"/>
  </r>
  <r>
    <n v="2737"/>
    <s v="CA-2012-115798"/>
    <x v="1"/>
    <x v="50"/>
    <d v="2012-11-19T00:00:00"/>
    <s v="Standard Class"/>
    <x v="107"/>
    <x v="107"/>
    <x v="0"/>
    <x v="0"/>
    <x v="46"/>
    <x v="13"/>
    <x v="284"/>
    <x v="3"/>
    <x v="670"/>
    <x v="1"/>
    <x v="10"/>
    <x v="664"/>
    <n v="42.28"/>
    <n v="7"/>
    <n v="0"/>
    <n v="19.871600000000001"/>
  </r>
  <r>
    <n v="2738"/>
    <s v="CA-2012-115798"/>
    <x v="1"/>
    <x v="50"/>
    <d v="2012-11-19T00:00:00"/>
    <s v="Standard Class"/>
    <x v="107"/>
    <x v="107"/>
    <x v="0"/>
    <x v="0"/>
    <x v="46"/>
    <x v="13"/>
    <x v="284"/>
    <x v="3"/>
    <x v="899"/>
    <x v="0"/>
    <x v="0"/>
    <x v="883"/>
    <n v="299.96999999999997"/>
    <n v="3"/>
    <n v="0"/>
    <n v="56.994299999999981"/>
  </r>
  <r>
    <n v="2739"/>
    <s v="CA-2012-115798"/>
    <x v="1"/>
    <x v="50"/>
    <d v="2012-11-19T00:00:00"/>
    <s v="Standard Class"/>
    <x v="107"/>
    <x v="107"/>
    <x v="0"/>
    <x v="0"/>
    <x v="46"/>
    <x v="13"/>
    <x v="284"/>
    <x v="3"/>
    <x v="817"/>
    <x v="2"/>
    <x v="7"/>
    <x v="805"/>
    <n v="89.98"/>
    <n v="2"/>
    <n v="0"/>
    <n v="43.190399999999997"/>
  </r>
  <r>
    <n v="2740"/>
    <s v="CA-2014-122707"/>
    <x v="3"/>
    <x v="513"/>
    <d v="2014-04-19T00:00:00"/>
    <s v="First Class"/>
    <x v="494"/>
    <x v="494"/>
    <x v="1"/>
    <x v="0"/>
    <x v="325"/>
    <x v="19"/>
    <x v="404"/>
    <x v="0"/>
    <x v="1420"/>
    <x v="1"/>
    <x v="14"/>
    <x v="1399"/>
    <n v="477.24"/>
    <n v="4"/>
    <n v="0"/>
    <n v="9.5448000000000093"/>
  </r>
  <r>
    <n v="2741"/>
    <s v="CA-2014-122707"/>
    <x v="3"/>
    <x v="513"/>
    <d v="2014-04-19T00:00:00"/>
    <s v="First Class"/>
    <x v="494"/>
    <x v="494"/>
    <x v="1"/>
    <x v="0"/>
    <x v="325"/>
    <x v="19"/>
    <x v="404"/>
    <x v="0"/>
    <x v="1421"/>
    <x v="2"/>
    <x v="11"/>
    <x v="1400"/>
    <n v="25.98"/>
    <n v="2"/>
    <n v="0"/>
    <n v="1.558799999999998"/>
  </r>
  <r>
    <n v="2742"/>
    <s v="CA-2013-165015"/>
    <x v="0"/>
    <x v="781"/>
    <d v="2013-02-27T00:00:00"/>
    <s v="Second Class"/>
    <x v="232"/>
    <x v="232"/>
    <x v="0"/>
    <x v="0"/>
    <x v="46"/>
    <x v="24"/>
    <x v="55"/>
    <x v="3"/>
    <x v="1040"/>
    <x v="1"/>
    <x v="12"/>
    <x v="33"/>
    <n v="46.72"/>
    <n v="5"/>
    <n v="0.2"/>
    <n v="17.52"/>
  </r>
  <r>
    <n v="2743"/>
    <s v="CA-2011-149244"/>
    <x v="2"/>
    <x v="130"/>
    <d v="2011-11-08T00:00:00"/>
    <s v="Standard Class"/>
    <x v="652"/>
    <x v="652"/>
    <x v="0"/>
    <x v="0"/>
    <x v="70"/>
    <x v="1"/>
    <x v="88"/>
    <x v="1"/>
    <x v="1381"/>
    <x v="0"/>
    <x v="5"/>
    <x v="1357"/>
    <n v="35.340000000000003"/>
    <n v="2"/>
    <n v="0"/>
    <n v="13.429200000000002"/>
  </r>
  <r>
    <n v="2744"/>
    <s v="CA-2012-140144"/>
    <x v="1"/>
    <x v="782"/>
    <d v="2012-06-25T00:00:00"/>
    <s v="Second Class"/>
    <x v="34"/>
    <x v="34"/>
    <x v="1"/>
    <x v="0"/>
    <x v="8"/>
    <x v="1"/>
    <x v="34"/>
    <x v="1"/>
    <x v="592"/>
    <x v="0"/>
    <x v="5"/>
    <x v="587"/>
    <n v="257.64"/>
    <n v="6"/>
    <n v="0"/>
    <n v="100.4796"/>
  </r>
  <r>
    <n v="2745"/>
    <s v="CA-2012-140144"/>
    <x v="1"/>
    <x v="782"/>
    <d v="2012-06-25T00:00:00"/>
    <s v="Second Class"/>
    <x v="34"/>
    <x v="34"/>
    <x v="1"/>
    <x v="0"/>
    <x v="8"/>
    <x v="1"/>
    <x v="34"/>
    <x v="1"/>
    <x v="66"/>
    <x v="2"/>
    <x v="7"/>
    <x v="66"/>
    <n v="125.97600000000001"/>
    <n v="3"/>
    <n v="0.2"/>
    <n v="47.241"/>
  </r>
  <r>
    <n v="2746"/>
    <s v="CA-2014-163321"/>
    <x v="3"/>
    <x v="783"/>
    <d v="2014-08-12T00:00:00"/>
    <s v="Second Class"/>
    <x v="248"/>
    <x v="248"/>
    <x v="0"/>
    <x v="0"/>
    <x v="108"/>
    <x v="3"/>
    <x v="222"/>
    <x v="0"/>
    <x v="409"/>
    <x v="2"/>
    <x v="11"/>
    <x v="404"/>
    <n v="79.992000000000004"/>
    <n v="1"/>
    <n v="0.2"/>
    <n v="21.997800000000002"/>
  </r>
  <r>
    <n v="2747"/>
    <s v="CA-2011-155887"/>
    <x v="2"/>
    <x v="552"/>
    <d v="2011-05-17T00:00:00"/>
    <s v="Standard Class"/>
    <x v="409"/>
    <x v="409"/>
    <x v="0"/>
    <x v="0"/>
    <x v="47"/>
    <x v="31"/>
    <x v="117"/>
    <x v="3"/>
    <x v="601"/>
    <x v="0"/>
    <x v="3"/>
    <x v="596"/>
    <n v="700.05600000000004"/>
    <n v="3"/>
    <n v="0.3"/>
    <n v="-130.0104"/>
  </r>
  <r>
    <n v="2748"/>
    <s v="US-2012-165449"/>
    <x v="1"/>
    <x v="6"/>
    <d v="2012-11-26T00:00:00"/>
    <s v="Standard Class"/>
    <x v="399"/>
    <x v="399"/>
    <x v="2"/>
    <x v="0"/>
    <x v="326"/>
    <x v="5"/>
    <x v="405"/>
    <x v="2"/>
    <x v="1422"/>
    <x v="2"/>
    <x v="11"/>
    <x v="1401"/>
    <n v="27.168000000000003"/>
    <n v="4"/>
    <n v="0.2"/>
    <n v="-1.3583999999999987"/>
  </r>
  <r>
    <n v="2749"/>
    <s v="CA-2012-110247"/>
    <x v="1"/>
    <x v="784"/>
    <d v="2012-12-08T00:00:00"/>
    <s v="Standard Class"/>
    <x v="653"/>
    <x v="653"/>
    <x v="0"/>
    <x v="0"/>
    <x v="315"/>
    <x v="2"/>
    <x v="393"/>
    <x v="0"/>
    <x v="1316"/>
    <x v="1"/>
    <x v="8"/>
    <x v="1293"/>
    <n v="8.2260000000000009"/>
    <n v="3"/>
    <n v="0.7"/>
    <n v="-6.0323999999999991"/>
  </r>
  <r>
    <n v="2750"/>
    <s v="US-2011-141257"/>
    <x v="2"/>
    <x v="785"/>
    <d v="2011-06-14T00:00:00"/>
    <s v="Standard Class"/>
    <x v="229"/>
    <x v="229"/>
    <x v="0"/>
    <x v="0"/>
    <x v="4"/>
    <x v="4"/>
    <x v="60"/>
    <x v="1"/>
    <x v="1423"/>
    <x v="0"/>
    <x v="1"/>
    <x v="1402"/>
    <n v="585.55200000000002"/>
    <n v="3"/>
    <n v="0.2"/>
    <n v="73.19399999999996"/>
  </r>
  <r>
    <n v="2751"/>
    <s v="CA-2011-154669"/>
    <x v="2"/>
    <x v="233"/>
    <d v="2011-08-11T00:00:00"/>
    <s v="Second Class"/>
    <x v="612"/>
    <x v="612"/>
    <x v="0"/>
    <x v="0"/>
    <x v="327"/>
    <x v="1"/>
    <x v="406"/>
    <x v="1"/>
    <x v="1424"/>
    <x v="1"/>
    <x v="4"/>
    <x v="1403"/>
    <n v="423.28"/>
    <n v="11"/>
    <n v="0"/>
    <n v="110.05279999999999"/>
  </r>
  <r>
    <n v="2752"/>
    <s v="CA-2011-158029"/>
    <x v="2"/>
    <x v="542"/>
    <d v="2011-05-30T00:00:00"/>
    <s v="Standard Class"/>
    <x v="520"/>
    <x v="520"/>
    <x v="0"/>
    <x v="0"/>
    <x v="1"/>
    <x v="1"/>
    <x v="141"/>
    <x v="1"/>
    <x v="1153"/>
    <x v="0"/>
    <x v="1"/>
    <x v="1132"/>
    <n v="225.29600000000002"/>
    <n v="2"/>
    <n v="0.2"/>
    <n v="22.529599999999995"/>
  </r>
  <r>
    <n v="2753"/>
    <s v="CA-2012-155306"/>
    <x v="1"/>
    <x v="786"/>
    <d v="2012-04-21T00:00:00"/>
    <s v="Standard Class"/>
    <x v="654"/>
    <x v="654"/>
    <x v="0"/>
    <x v="0"/>
    <x v="8"/>
    <x v="1"/>
    <x v="34"/>
    <x v="1"/>
    <x v="1061"/>
    <x v="1"/>
    <x v="6"/>
    <x v="1041"/>
    <n v="5.56"/>
    <n v="2"/>
    <n v="0"/>
    <n v="2.2239999999999998"/>
  </r>
  <r>
    <n v="2754"/>
    <s v="CA-2012-155306"/>
    <x v="1"/>
    <x v="786"/>
    <d v="2012-04-21T00:00:00"/>
    <s v="Standard Class"/>
    <x v="654"/>
    <x v="654"/>
    <x v="0"/>
    <x v="0"/>
    <x v="8"/>
    <x v="1"/>
    <x v="34"/>
    <x v="1"/>
    <x v="619"/>
    <x v="2"/>
    <x v="11"/>
    <x v="614"/>
    <n v="323.37"/>
    <n v="3"/>
    <n v="0"/>
    <n v="129.34800000000001"/>
  </r>
  <r>
    <n v="2755"/>
    <s v="CA-2012-155306"/>
    <x v="1"/>
    <x v="786"/>
    <d v="2012-04-21T00:00:00"/>
    <s v="Standard Class"/>
    <x v="654"/>
    <x v="654"/>
    <x v="0"/>
    <x v="0"/>
    <x v="8"/>
    <x v="1"/>
    <x v="34"/>
    <x v="1"/>
    <x v="966"/>
    <x v="2"/>
    <x v="7"/>
    <x v="1359"/>
    <n v="783.96000000000015"/>
    <n v="5"/>
    <n v="0.2"/>
    <n v="68.59650000000002"/>
  </r>
  <r>
    <n v="2756"/>
    <s v="CA-2012-155306"/>
    <x v="1"/>
    <x v="786"/>
    <d v="2012-04-21T00:00:00"/>
    <s v="Standard Class"/>
    <x v="654"/>
    <x v="654"/>
    <x v="0"/>
    <x v="0"/>
    <x v="8"/>
    <x v="1"/>
    <x v="34"/>
    <x v="1"/>
    <x v="1364"/>
    <x v="1"/>
    <x v="9"/>
    <x v="1341"/>
    <n v="1447.6499999999999"/>
    <n v="5"/>
    <n v="0"/>
    <n v="419.8184999999998"/>
  </r>
  <r>
    <n v="2757"/>
    <s v="CA-2012-155306"/>
    <x v="1"/>
    <x v="786"/>
    <d v="2012-04-21T00:00:00"/>
    <s v="Standard Class"/>
    <x v="654"/>
    <x v="654"/>
    <x v="0"/>
    <x v="0"/>
    <x v="8"/>
    <x v="1"/>
    <x v="34"/>
    <x v="1"/>
    <x v="1331"/>
    <x v="1"/>
    <x v="10"/>
    <x v="1307"/>
    <n v="11.96"/>
    <n v="2"/>
    <n v="0"/>
    <n v="5.8604000000000003"/>
  </r>
  <r>
    <n v="2758"/>
    <s v="CA-2013-127775"/>
    <x v="0"/>
    <x v="725"/>
    <d v="2013-06-14T00:00:00"/>
    <s v="Second Class"/>
    <x v="301"/>
    <x v="301"/>
    <x v="0"/>
    <x v="0"/>
    <x v="20"/>
    <x v="15"/>
    <x v="45"/>
    <x v="3"/>
    <x v="657"/>
    <x v="2"/>
    <x v="11"/>
    <x v="651"/>
    <n v="239.96999999999997"/>
    <n v="3"/>
    <n v="0"/>
    <n v="71.990999999999985"/>
  </r>
  <r>
    <n v="2759"/>
    <s v="CA-2013-146171"/>
    <x v="0"/>
    <x v="21"/>
    <d v="2013-03-16T00:00:00"/>
    <s v="Standard Class"/>
    <x v="655"/>
    <x v="655"/>
    <x v="2"/>
    <x v="0"/>
    <x v="38"/>
    <x v="32"/>
    <x v="112"/>
    <x v="0"/>
    <x v="1006"/>
    <x v="0"/>
    <x v="5"/>
    <x v="1372"/>
    <n v="76.92"/>
    <n v="4"/>
    <n v="0"/>
    <n v="31.537200000000006"/>
  </r>
  <r>
    <n v="2760"/>
    <s v="CA-2013-146171"/>
    <x v="0"/>
    <x v="21"/>
    <d v="2013-03-16T00:00:00"/>
    <s v="Standard Class"/>
    <x v="655"/>
    <x v="655"/>
    <x v="2"/>
    <x v="0"/>
    <x v="38"/>
    <x v="32"/>
    <x v="112"/>
    <x v="0"/>
    <x v="772"/>
    <x v="1"/>
    <x v="4"/>
    <x v="764"/>
    <n v="481.32"/>
    <n v="4"/>
    <n v="0"/>
    <n v="125.14319999999998"/>
  </r>
  <r>
    <n v="2761"/>
    <s v="CA-2011-129574"/>
    <x v="2"/>
    <x v="542"/>
    <d v="2011-05-29T00:00:00"/>
    <s v="First Class"/>
    <x v="656"/>
    <x v="656"/>
    <x v="2"/>
    <x v="0"/>
    <x v="208"/>
    <x v="7"/>
    <x v="407"/>
    <x v="1"/>
    <x v="364"/>
    <x v="1"/>
    <x v="10"/>
    <x v="359"/>
    <n v="48.4"/>
    <n v="5"/>
    <n v="0"/>
    <n v="23.231999999999999"/>
  </r>
  <r>
    <n v="2762"/>
    <s v="CA-2014-126536"/>
    <x v="3"/>
    <x v="386"/>
    <d v="2014-10-15T00:00:00"/>
    <s v="First Class"/>
    <x v="71"/>
    <x v="71"/>
    <x v="2"/>
    <x v="0"/>
    <x v="8"/>
    <x v="1"/>
    <x v="94"/>
    <x v="1"/>
    <x v="1425"/>
    <x v="2"/>
    <x v="11"/>
    <x v="1404"/>
    <n v="0.99"/>
    <n v="1"/>
    <n v="0"/>
    <n v="0.4356000000000001"/>
  </r>
  <r>
    <n v="2763"/>
    <s v="CA-2014-126536"/>
    <x v="3"/>
    <x v="386"/>
    <d v="2014-10-15T00:00:00"/>
    <s v="First Class"/>
    <x v="71"/>
    <x v="71"/>
    <x v="2"/>
    <x v="0"/>
    <x v="8"/>
    <x v="1"/>
    <x v="94"/>
    <x v="1"/>
    <x v="986"/>
    <x v="1"/>
    <x v="8"/>
    <x v="970"/>
    <n v="101.84"/>
    <n v="5"/>
    <n v="0.2"/>
    <n v="36.917000000000002"/>
  </r>
  <r>
    <n v="2764"/>
    <s v="CA-2014-165757"/>
    <x v="3"/>
    <x v="738"/>
    <d v="2014-06-29T00:00:00"/>
    <s v="Standard Class"/>
    <x v="484"/>
    <x v="484"/>
    <x v="2"/>
    <x v="0"/>
    <x v="10"/>
    <x v="9"/>
    <x v="11"/>
    <x v="3"/>
    <x v="1426"/>
    <x v="1"/>
    <x v="8"/>
    <x v="1405"/>
    <n v="10.332000000000003"/>
    <n v="3"/>
    <n v="0.7"/>
    <n v="-7.5767999999999986"/>
  </r>
  <r>
    <n v="2765"/>
    <s v="CA-2014-165757"/>
    <x v="3"/>
    <x v="738"/>
    <d v="2014-06-29T00:00:00"/>
    <s v="Standard Class"/>
    <x v="484"/>
    <x v="484"/>
    <x v="2"/>
    <x v="0"/>
    <x v="10"/>
    <x v="9"/>
    <x v="11"/>
    <x v="3"/>
    <x v="350"/>
    <x v="1"/>
    <x v="8"/>
    <x v="346"/>
    <n v="31.155000000000005"/>
    <n v="5"/>
    <n v="0.7"/>
    <n v="-23.8855"/>
  </r>
  <r>
    <n v="2766"/>
    <s v="CA-2014-165757"/>
    <x v="3"/>
    <x v="738"/>
    <d v="2014-06-29T00:00:00"/>
    <s v="Standard Class"/>
    <x v="484"/>
    <x v="484"/>
    <x v="2"/>
    <x v="0"/>
    <x v="10"/>
    <x v="9"/>
    <x v="11"/>
    <x v="3"/>
    <x v="1427"/>
    <x v="1"/>
    <x v="4"/>
    <x v="1406"/>
    <n v="8.9280000000000008"/>
    <n v="2"/>
    <n v="0.2"/>
    <n v="0.66959999999999997"/>
  </r>
  <r>
    <n v="2767"/>
    <s v="CA-2014-167752"/>
    <x v="3"/>
    <x v="787"/>
    <d v="2014-01-19T00:00:00"/>
    <s v="First Class"/>
    <x v="355"/>
    <x v="355"/>
    <x v="0"/>
    <x v="0"/>
    <x v="10"/>
    <x v="9"/>
    <x v="63"/>
    <x v="3"/>
    <x v="1428"/>
    <x v="1"/>
    <x v="9"/>
    <x v="1407"/>
    <n v="34.384"/>
    <n v="1"/>
    <n v="0.2"/>
    <n v="3.8681999999999945"/>
  </r>
  <r>
    <n v="2768"/>
    <s v="CA-2014-167752"/>
    <x v="3"/>
    <x v="787"/>
    <d v="2014-01-19T00:00:00"/>
    <s v="First Class"/>
    <x v="355"/>
    <x v="355"/>
    <x v="0"/>
    <x v="0"/>
    <x v="10"/>
    <x v="9"/>
    <x v="63"/>
    <x v="3"/>
    <x v="227"/>
    <x v="1"/>
    <x v="9"/>
    <x v="225"/>
    <n v="1924.1599999999999"/>
    <n v="8"/>
    <n v="0.2"/>
    <n v="312.67599999999993"/>
  </r>
  <r>
    <n v="2769"/>
    <s v="US-2012-122140"/>
    <x v="1"/>
    <x v="788"/>
    <d v="2012-04-07T00:00:00"/>
    <s v="Standard Class"/>
    <x v="657"/>
    <x v="657"/>
    <x v="0"/>
    <x v="0"/>
    <x v="61"/>
    <x v="5"/>
    <x v="77"/>
    <x v="2"/>
    <x v="1429"/>
    <x v="1"/>
    <x v="9"/>
    <x v="1408"/>
    <n v="32.191999999999993"/>
    <n v="2"/>
    <n v="0.8"/>
    <n v="-80.48"/>
  </r>
  <r>
    <n v="2770"/>
    <s v="US-2012-122140"/>
    <x v="1"/>
    <x v="788"/>
    <d v="2012-04-07T00:00:00"/>
    <s v="Standard Class"/>
    <x v="657"/>
    <x v="657"/>
    <x v="0"/>
    <x v="0"/>
    <x v="61"/>
    <x v="5"/>
    <x v="77"/>
    <x v="2"/>
    <x v="1044"/>
    <x v="2"/>
    <x v="11"/>
    <x v="1024"/>
    <n v="50.120000000000005"/>
    <n v="7"/>
    <n v="0.2"/>
    <n v="-0.62650000000000716"/>
  </r>
  <r>
    <n v="2771"/>
    <s v="US-2012-122140"/>
    <x v="1"/>
    <x v="788"/>
    <d v="2012-04-07T00:00:00"/>
    <s v="Standard Class"/>
    <x v="657"/>
    <x v="657"/>
    <x v="0"/>
    <x v="0"/>
    <x v="61"/>
    <x v="5"/>
    <x v="77"/>
    <x v="2"/>
    <x v="1235"/>
    <x v="2"/>
    <x v="11"/>
    <x v="1209"/>
    <n v="47.975999999999999"/>
    <n v="3"/>
    <n v="0.2"/>
    <n v="1.7990999999999993"/>
  </r>
  <r>
    <n v="2772"/>
    <s v="CA-2013-163986"/>
    <x v="0"/>
    <x v="323"/>
    <d v="2013-09-11T00:00:00"/>
    <s v="Standard Class"/>
    <x v="370"/>
    <x v="370"/>
    <x v="0"/>
    <x v="0"/>
    <x v="328"/>
    <x v="6"/>
    <x v="408"/>
    <x v="2"/>
    <x v="376"/>
    <x v="1"/>
    <x v="4"/>
    <x v="372"/>
    <n v="54.5"/>
    <n v="5"/>
    <n v="0"/>
    <n v="14.169999999999998"/>
  </r>
  <r>
    <n v="2773"/>
    <s v="CA-2014-158967"/>
    <x v="3"/>
    <x v="389"/>
    <d v="2014-12-13T00:00:00"/>
    <s v="First Class"/>
    <x v="537"/>
    <x v="537"/>
    <x v="0"/>
    <x v="0"/>
    <x v="2"/>
    <x v="2"/>
    <x v="2"/>
    <x v="0"/>
    <x v="740"/>
    <x v="0"/>
    <x v="5"/>
    <x v="33"/>
    <n v="19.103999999999999"/>
    <n v="3"/>
    <n v="0.2"/>
    <n v="5.7312000000000012"/>
  </r>
  <r>
    <n v="2774"/>
    <s v="CA-2013-131576"/>
    <x v="0"/>
    <x v="441"/>
    <d v="2013-11-27T00:00:00"/>
    <s v="Standard Class"/>
    <x v="361"/>
    <x v="361"/>
    <x v="0"/>
    <x v="0"/>
    <x v="66"/>
    <x v="12"/>
    <x v="185"/>
    <x v="2"/>
    <x v="91"/>
    <x v="1"/>
    <x v="8"/>
    <x v="91"/>
    <n v="49.44"/>
    <n v="3"/>
    <n v="0"/>
    <n v="24.2256"/>
  </r>
  <r>
    <n v="2775"/>
    <s v="CA-2014-143455"/>
    <x v="3"/>
    <x v="343"/>
    <d v="2014-11-19T00:00:00"/>
    <s v="Standard Class"/>
    <x v="529"/>
    <x v="529"/>
    <x v="2"/>
    <x v="0"/>
    <x v="24"/>
    <x v="24"/>
    <x v="157"/>
    <x v="3"/>
    <x v="498"/>
    <x v="1"/>
    <x v="10"/>
    <x v="493"/>
    <n v="10.368000000000002"/>
    <n v="2"/>
    <n v="0.2"/>
    <n v="3.6288"/>
  </r>
  <r>
    <n v="2776"/>
    <s v="CA-2013-144729"/>
    <x v="0"/>
    <x v="147"/>
    <d v="2013-10-26T00:00:00"/>
    <s v="Standard Class"/>
    <x v="32"/>
    <x v="32"/>
    <x v="0"/>
    <x v="0"/>
    <x v="70"/>
    <x v="1"/>
    <x v="88"/>
    <x v="1"/>
    <x v="232"/>
    <x v="1"/>
    <x v="4"/>
    <x v="230"/>
    <n v="154.44"/>
    <n v="3"/>
    <n v="0"/>
    <n v="1.5444000000000031"/>
  </r>
  <r>
    <n v="2777"/>
    <s v="CA-2012-127019"/>
    <x v="1"/>
    <x v="379"/>
    <d v="2012-12-25T00:00:00"/>
    <s v="Standard Class"/>
    <x v="45"/>
    <x v="45"/>
    <x v="1"/>
    <x v="0"/>
    <x v="77"/>
    <x v="22"/>
    <x v="97"/>
    <x v="1"/>
    <x v="930"/>
    <x v="1"/>
    <x v="9"/>
    <x v="914"/>
    <n v="60.984000000000009"/>
    <n v="7"/>
    <n v="0.2"/>
    <n v="4.5737999999999985"/>
  </r>
  <r>
    <n v="2778"/>
    <s v="CA-2012-138534"/>
    <x v="1"/>
    <x v="789"/>
    <d v="2012-07-19T00:00:00"/>
    <s v="Second Class"/>
    <x v="341"/>
    <x v="341"/>
    <x v="0"/>
    <x v="0"/>
    <x v="329"/>
    <x v="1"/>
    <x v="409"/>
    <x v="1"/>
    <x v="1121"/>
    <x v="0"/>
    <x v="0"/>
    <x v="1100"/>
    <n v="195.46600000000001"/>
    <n v="2"/>
    <n v="0.15"/>
    <n v="-13.797600000000017"/>
  </r>
  <r>
    <n v="2779"/>
    <s v="CA-2014-108322"/>
    <x v="3"/>
    <x v="504"/>
    <d v="2014-05-06T00:00:00"/>
    <s v="Standard Class"/>
    <x v="164"/>
    <x v="164"/>
    <x v="1"/>
    <x v="0"/>
    <x v="330"/>
    <x v="2"/>
    <x v="410"/>
    <x v="0"/>
    <x v="345"/>
    <x v="0"/>
    <x v="5"/>
    <x v="341"/>
    <n v="23.680000000000003"/>
    <n v="8"/>
    <n v="0.2"/>
    <n v="6.216000000000002"/>
  </r>
  <r>
    <n v="2780"/>
    <s v="CA-2014-108322"/>
    <x v="3"/>
    <x v="504"/>
    <d v="2014-05-06T00:00:00"/>
    <s v="Standard Class"/>
    <x v="164"/>
    <x v="164"/>
    <x v="1"/>
    <x v="0"/>
    <x v="330"/>
    <x v="2"/>
    <x v="410"/>
    <x v="0"/>
    <x v="1430"/>
    <x v="2"/>
    <x v="11"/>
    <x v="1409"/>
    <n v="2.3760000000000003"/>
    <n v="3"/>
    <n v="0.2"/>
    <n v="0.74249999999999994"/>
  </r>
  <r>
    <n v="2781"/>
    <s v="CA-2014-167668"/>
    <x v="3"/>
    <x v="636"/>
    <d v="2014-05-09T00:00:00"/>
    <s v="First Class"/>
    <x v="646"/>
    <x v="646"/>
    <x v="0"/>
    <x v="0"/>
    <x v="20"/>
    <x v="15"/>
    <x v="45"/>
    <x v="3"/>
    <x v="198"/>
    <x v="1"/>
    <x v="2"/>
    <x v="197"/>
    <n v="59.2"/>
    <n v="4"/>
    <n v="0"/>
    <n v="29.6"/>
  </r>
  <r>
    <n v="2782"/>
    <s v="CA-2014-146724"/>
    <x v="3"/>
    <x v="225"/>
    <d v="2014-11-28T00:00:00"/>
    <s v="Standard Class"/>
    <x v="643"/>
    <x v="643"/>
    <x v="0"/>
    <x v="0"/>
    <x v="69"/>
    <x v="11"/>
    <x v="87"/>
    <x v="2"/>
    <x v="208"/>
    <x v="1"/>
    <x v="6"/>
    <x v="207"/>
    <n v="22"/>
    <n v="10"/>
    <n v="0"/>
    <n v="9.6800000000000015"/>
  </r>
  <r>
    <n v="2783"/>
    <s v="CA-2013-139878"/>
    <x v="0"/>
    <x v="583"/>
    <d v="2013-11-17T00:00:00"/>
    <s v="Standard Class"/>
    <x v="436"/>
    <x v="436"/>
    <x v="0"/>
    <x v="0"/>
    <x v="66"/>
    <x v="12"/>
    <x v="151"/>
    <x v="2"/>
    <x v="957"/>
    <x v="2"/>
    <x v="7"/>
    <x v="941"/>
    <n v="257.98"/>
    <n v="2"/>
    <n v="0"/>
    <n v="74.8142"/>
  </r>
  <r>
    <n v="2784"/>
    <s v="US-2013-106677"/>
    <x v="0"/>
    <x v="732"/>
    <d v="2013-11-11T00:00:00"/>
    <s v="Standard Class"/>
    <x v="155"/>
    <x v="155"/>
    <x v="1"/>
    <x v="0"/>
    <x v="10"/>
    <x v="9"/>
    <x v="63"/>
    <x v="3"/>
    <x v="1431"/>
    <x v="2"/>
    <x v="7"/>
    <x v="1410"/>
    <n v="23.987999999999996"/>
    <n v="2"/>
    <n v="0.4"/>
    <n v="-15.991999999999999"/>
  </r>
  <r>
    <n v="2785"/>
    <s v="CA-2013-116974"/>
    <x v="0"/>
    <x v="790"/>
    <d v="2013-10-16T00:00:00"/>
    <s v="Standard Class"/>
    <x v="172"/>
    <x v="172"/>
    <x v="1"/>
    <x v="0"/>
    <x v="21"/>
    <x v="24"/>
    <x v="411"/>
    <x v="3"/>
    <x v="1136"/>
    <x v="2"/>
    <x v="7"/>
    <x v="1115"/>
    <n v="23.975999999999999"/>
    <n v="4"/>
    <n v="0.4"/>
    <n v="-15.584400000000002"/>
  </r>
  <r>
    <n v="2786"/>
    <s v="CA-2012-149972"/>
    <x v="1"/>
    <x v="481"/>
    <d v="2012-09-23T00:00:00"/>
    <s v="First Class"/>
    <x v="522"/>
    <x v="522"/>
    <x v="2"/>
    <x v="0"/>
    <x v="1"/>
    <x v="1"/>
    <x v="1"/>
    <x v="1"/>
    <x v="499"/>
    <x v="0"/>
    <x v="1"/>
    <x v="494"/>
    <n v="601.53599999999994"/>
    <n v="4"/>
    <n v="0.2"/>
    <n v="0"/>
  </r>
  <r>
    <n v="2787"/>
    <s v="CA-2012-149972"/>
    <x v="1"/>
    <x v="481"/>
    <d v="2012-09-23T00:00:00"/>
    <s v="First Class"/>
    <x v="522"/>
    <x v="522"/>
    <x v="2"/>
    <x v="0"/>
    <x v="1"/>
    <x v="1"/>
    <x v="1"/>
    <x v="1"/>
    <x v="1432"/>
    <x v="1"/>
    <x v="13"/>
    <x v="1411"/>
    <n v="7.9"/>
    <n v="2"/>
    <n v="0"/>
    <n v="2.5279999999999996"/>
  </r>
  <r>
    <n v="2788"/>
    <s v="US-2011-117744"/>
    <x v="2"/>
    <x v="266"/>
    <d v="2011-12-06T00:00:00"/>
    <s v="Standard Class"/>
    <x v="550"/>
    <x v="550"/>
    <x v="1"/>
    <x v="0"/>
    <x v="331"/>
    <x v="5"/>
    <x v="412"/>
    <x v="2"/>
    <x v="287"/>
    <x v="0"/>
    <x v="5"/>
    <x v="284"/>
    <n v="58.36"/>
    <n v="5"/>
    <n v="0.6"/>
    <n v="-24.802999999999997"/>
  </r>
  <r>
    <n v="2789"/>
    <s v="US-2011-117744"/>
    <x v="2"/>
    <x v="266"/>
    <d v="2011-12-06T00:00:00"/>
    <s v="Standard Class"/>
    <x v="550"/>
    <x v="550"/>
    <x v="1"/>
    <x v="0"/>
    <x v="331"/>
    <x v="5"/>
    <x v="412"/>
    <x v="2"/>
    <x v="134"/>
    <x v="1"/>
    <x v="6"/>
    <x v="134"/>
    <n v="16.463999999999999"/>
    <n v="7"/>
    <n v="0.2"/>
    <n v="1.4406000000000008"/>
  </r>
  <r>
    <n v="2790"/>
    <s v="US-2011-117744"/>
    <x v="2"/>
    <x v="266"/>
    <d v="2011-12-06T00:00:00"/>
    <s v="Standard Class"/>
    <x v="550"/>
    <x v="550"/>
    <x v="1"/>
    <x v="0"/>
    <x v="331"/>
    <x v="5"/>
    <x v="412"/>
    <x v="2"/>
    <x v="561"/>
    <x v="0"/>
    <x v="5"/>
    <x v="555"/>
    <n v="39.960000000000008"/>
    <n v="5"/>
    <n v="0.6"/>
    <n v="-23.975999999999999"/>
  </r>
  <r>
    <n v="2791"/>
    <s v="CA-2011-125514"/>
    <x v="2"/>
    <x v="158"/>
    <d v="2011-09-22T00:00:00"/>
    <s v="First Class"/>
    <x v="312"/>
    <x v="312"/>
    <x v="1"/>
    <x v="0"/>
    <x v="155"/>
    <x v="8"/>
    <x v="198"/>
    <x v="2"/>
    <x v="95"/>
    <x v="1"/>
    <x v="9"/>
    <x v="95"/>
    <n v="25.96"/>
    <n v="2"/>
    <n v="0"/>
    <n v="7.5283999999999978"/>
  </r>
  <r>
    <n v="2792"/>
    <s v="CA-2011-125514"/>
    <x v="2"/>
    <x v="158"/>
    <d v="2011-09-22T00:00:00"/>
    <s v="First Class"/>
    <x v="312"/>
    <x v="312"/>
    <x v="1"/>
    <x v="0"/>
    <x v="155"/>
    <x v="8"/>
    <x v="198"/>
    <x v="2"/>
    <x v="1204"/>
    <x v="1"/>
    <x v="9"/>
    <x v="1180"/>
    <n v="36.269999999999996"/>
    <n v="3"/>
    <n v="0"/>
    <n v="10.880999999999997"/>
  </r>
  <r>
    <n v="2793"/>
    <s v="CA-2011-125514"/>
    <x v="2"/>
    <x v="158"/>
    <d v="2011-09-22T00:00:00"/>
    <s v="First Class"/>
    <x v="312"/>
    <x v="312"/>
    <x v="1"/>
    <x v="0"/>
    <x v="155"/>
    <x v="8"/>
    <x v="198"/>
    <x v="2"/>
    <x v="815"/>
    <x v="1"/>
    <x v="10"/>
    <x v="803"/>
    <n v="6.48"/>
    <n v="1"/>
    <n v="0"/>
    <n v="3.1104000000000003"/>
  </r>
  <r>
    <n v="2794"/>
    <s v="CA-2011-154599"/>
    <x v="2"/>
    <x v="791"/>
    <d v="2011-04-17T00:00:00"/>
    <s v="Standard Class"/>
    <x v="634"/>
    <x v="634"/>
    <x v="1"/>
    <x v="0"/>
    <x v="332"/>
    <x v="1"/>
    <x v="413"/>
    <x v="1"/>
    <x v="664"/>
    <x v="2"/>
    <x v="7"/>
    <x v="658"/>
    <n v="1075.088"/>
    <n v="14"/>
    <n v="0.2"/>
    <n v="94.070199999999943"/>
  </r>
  <r>
    <n v="2795"/>
    <s v="CA-2011-154599"/>
    <x v="2"/>
    <x v="791"/>
    <d v="2011-04-17T00:00:00"/>
    <s v="Standard Class"/>
    <x v="634"/>
    <x v="634"/>
    <x v="1"/>
    <x v="0"/>
    <x v="332"/>
    <x v="1"/>
    <x v="413"/>
    <x v="1"/>
    <x v="819"/>
    <x v="2"/>
    <x v="7"/>
    <x v="807"/>
    <n v="438.36800000000005"/>
    <n v="4"/>
    <n v="0.2"/>
    <n v="38.357200000000006"/>
  </r>
  <r>
    <n v="2796"/>
    <s v="CA-2011-154599"/>
    <x v="2"/>
    <x v="791"/>
    <d v="2011-04-17T00:00:00"/>
    <s v="Standard Class"/>
    <x v="634"/>
    <x v="634"/>
    <x v="1"/>
    <x v="0"/>
    <x v="332"/>
    <x v="1"/>
    <x v="413"/>
    <x v="1"/>
    <x v="507"/>
    <x v="1"/>
    <x v="8"/>
    <x v="502"/>
    <n v="18.088000000000001"/>
    <n v="7"/>
    <n v="0.2"/>
    <n v="6.5569000000000006"/>
  </r>
  <r>
    <n v="2797"/>
    <s v="CA-2011-154599"/>
    <x v="2"/>
    <x v="791"/>
    <d v="2011-04-17T00:00:00"/>
    <s v="Standard Class"/>
    <x v="634"/>
    <x v="634"/>
    <x v="1"/>
    <x v="0"/>
    <x v="332"/>
    <x v="1"/>
    <x v="413"/>
    <x v="1"/>
    <x v="430"/>
    <x v="0"/>
    <x v="0"/>
    <x v="425"/>
    <n v="308.49900000000002"/>
    <n v="3"/>
    <n v="0.15"/>
    <n v="-18.146999999999998"/>
  </r>
  <r>
    <n v="2798"/>
    <s v="CA-2014-158743"/>
    <x v="3"/>
    <x v="179"/>
    <d v="2014-10-28T00:00:00"/>
    <s v="Standard Class"/>
    <x v="490"/>
    <x v="490"/>
    <x v="0"/>
    <x v="0"/>
    <x v="290"/>
    <x v="36"/>
    <x v="365"/>
    <x v="0"/>
    <x v="1216"/>
    <x v="1"/>
    <x v="6"/>
    <x v="1191"/>
    <n v="13.36"/>
    <n v="4"/>
    <n v="0"/>
    <n v="4.1415999999999986"/>
  </r>
  <r>
    <n v="2799"/>
    <s v="CA-2014-158743"/>
    <x v="3"/>
    <x v="179"/>
    <d v="2014-10-28T00:00:00"/>
    <s v="Standard Class"/>
    <x v="490"/>
    <x v="490"/>
    <x v="0"/>
    <x v="0"/>
    <x v="290"/>
    <x v="36"/>
    <x v="365"/>
    <x v="0"/>
    <x v="681"/>
    <x v="1"/>
    <x v="10"/>
    <x v="675"/>
    <n v="39.96"/>
    <n v="2"/>
    <n v="0"/>
    <n v="18.781199999999998"/>
  </r>
  <r>
    <n v="2800"/>
    <s v="CA-2014-158743"/>
    <x v="3"/>
    <x v="179"/>
    <d v="2014-10-28T00:00:00"/>
    <s v="Standard Class"/>
    <x v="490"/>
    <x v="490"/>
    <x v="0"/>
    <x v="0"/>
    <x v="290"/>
    <x v="36"/>
    <x v="365"/>
    <x v="0"/>
    <x v="705"/>
    <x v="1"/>
    <x v="8"/>
    <x v="698"/>
    <n v="145.85000000000002"/>
    <n v="5"/>
    <n v="0"/>
    <n v="70.007999999999996"/>
  </r>
  <r>
    <n v="2801"/>
    <s v="CA-2013-153318"/>
    <x v="0"/>
    <x v="792"/>
    <d v="2013-10-29T00:00:00"/>
    <s v="First Class"/>
    <x v="329"/>
    <x v="329"/>
    <x v="1"/>
    <x v="0"/>
    <x v="100"/>
    <x v="2"/>
    <x v="123"/>
    <x v="0"/>
    <x v="469"/>
    <x v="2"/>
    <x v="7"/>
    <x v="465"/>
    <n v="783.96000000000015"/>
    <n v="5"/>
    <n v="0.2"/>
    <n v="78.396000000000043"/>
  </r>
  <r>
    <n v="2802"/>
    <s v="US-2012-110163"/>
    <x v="1"/>
    <x v="549"/>
    <d v="2012-11-04T00:00:00"/>
    <s v="First Class"/>
    <x v="315"/>
    <x v="315"/>
    <x v="0"/>
    <x v="0"/>
    <x v="127"/>
    <x v="21"/>
    <x v="160"/>
    <x v="1"/>
    <x v="32"/>
    <x v="1"/>
    <x v="6"/>
    <x v="32"/>
    <n v="7.88"/>
    <n v="1"/>
    <n v="0.2"/>
    <n v="1.7730000000000004"/>
  </r>
  <r>
    <n v="2803"/>
    <s v="CA-2014-143329"/>
    <x v="3"/>
    <x v="132"/>
    <d v="2014-11-09T00:00:00"/>
    <s v="Standard Class"/>
    <x v="658"/>
    <x v="658"/>
    <x v="0"/>
    <x v="0"/>
    <x v="324"/>
    <x v="27"/>
    <x v="403"/>
    <x v="1"/>
    <x v="93"/>
    <x v="0"/>
    <x v="5"/>
    <x v="93"/>
    <n v="41.37"/>
    <n v="3"/>
    <n v="0"/>
    <n v="17.375399999999999"/>
  </r>
  <r>
    <n v="2804"/>
    <s v="CA-2012-159380"/>
    <x v="1"/>
    <x v="793"/>
    <d v="2012-05-16T00:00:00"/>
    <s v="Standard Class"/>
    <x v="473"/>
    <x v="473"/>
    <x v="0"/>
    <x v="0"/>
    <x v="8"/>
    <x v="1"/>
    <x v="34"/>
    <x v="1"/>
    <x v="1117"/>
    <x v="1"/>
    <x v="10"/>
    <x v="1096"/>
    <n v="12.84"/>
    <n v="3"/>
    <n v="0"/>
    <n v="5.7779999999999987"/>
  </r>
  <r>
    <n v="2805"/>
    <s v="CA-2012-159380"/>
    <x v="1"/>
    <x v="793"/>
    <d v="2012-05-16T00:00:00"/>
    <s v="Standard Class"/>
    <x v="473"/>
    <x v="473"/>
    <x v="0"/>
    <x v="0"/>
    <x v="8"/>
    <x v="1"/>
    <x v="34"/>
    <x v="1"/>
    <x v="1433"/>
    <x v="1"/>
    <x v="10"/>
    <x v="1412"/>
    <n v="25.68"/>
    <n v="6"/>
    <n v="0"/>
    <n v="11.555999999999997"/>
  </r>
  <r>
    <n v="2806"/>
    <s v="CA-2012-122623"/>
    <x v="1"/>
    <x v="67"/>
    <d v="2012-09-11T00:00:00"/>
    <s v="Standard Class"/>
    <x v="230"/>
    <x v="230"/>
    <x v="0"/>
    <x v="0"/>
    <x v="236"/>
    <x v="5"/>
    <x v="293"/>
    <x v="2"/>
    <x v="1272"/>
    <x v="0"/>
    <x v="1"/>
    <x v="1248"/>
    <n v="47.515999999999991"/>
    <n v="2"/>
    <n v="0.3"/>
    <n v="-2.0364000000000004"/>
  </r>
  <r>
    <n v="2807"/>
    <s v="CA-2012-148635"/>
    <x v="1"/>
    <x v="395"/>
    <d v="2012-07-27T00:00:00"/>
    <s v="Second Class"/>
    <x v="659"/>
    <x v="659"/>
    <x v="0"/>
    <x v="0"/>
    <x v="4"/>
    <x v="4"/>
    <x v="60"/>
    <x v="1"/>
    <x v="1217"/>
    <x v="1"/>
    <x v="13"/>
    <x v="1192"/>
    <n v="9.42"/>
    <n v="2"/>
    <n v="0"/>
    <n v="0.47100000000000009"/>
  </r>
  <r>
    <n v="2808"/>
    <s v="CA-2012-148635"/>
    <x v="1"/>
    <x v="395"/>
    <d v="2012-07-27T00:00:00"/>
    <s v="Second Class"/>
    <x v="659"/>
    <x v="659"/>
    <x v="0"/>
    <x v="0"/>
    <x v="4"/>
    <x v="4"/>
    <x v="60"/>
    <x v="1"/>
    <x v="1434"/>
    <x v="1"/>
    <x v="10"/>
    <x v="1413"/>
    <n v="12.96"/>
    <n v="2"/>
    <n v="0"/>
    <n v="6.2208000000000006"/>
  </r>
  <r>
    <n v="2809"/>
    <s v="CA-2012-148635"/>
    <x v="1"/>
    <x v="395"/>
    <d v="2012-07-27T00:00:00"/>
    <s v="Second Class"/>
    <x v="659"/>
    <x v="659"/>
    <x v="0"/>
    <x v="0"/>
    <x v="4"/>
    <x v="4"/>
    <x v="60"/>
    <x v="1"/>
    <x v="1248"/>
    <x v="0"/>
    <x v="0"/>
    <x v="1325"/>
    <n v="704.9"/>
    <n v="5"/>
    <n v="0"/>
    <n v="56.392000000000024"/>
  </r>
  <r>
    <n v="2810"/>
    <s v="CA-2012-148635"/>
    <x v="1"/>
    <x v="395"/>
    <d v="2012-07-27T00:00:00"/>
    <s v="Second Class"/>
    <x v="659"/>
    <x v="659"/>
    <x v="0"/>
    <x v="0"/>
    <x v="4"/>
    <x v="4"/>
    <x v="60"/>
    <x v="1"/>
    <x v="1131"/>
    <x v="0"/>
    <x v="1"/>
    <x v="1110"/>
    <n v="561.5680000000001"/>
    <n v="2"/>
    <n v="0.2"/>
    <n v="28.078400000000016"/>
  </r>
  <r>
    <n v="2811"/>
    <s v="CA-2012-135685"/>
    <x v="1"/>
    <x v="547"/>
    <d v="2012-11-18T00:00:00"/>
    <s v="Second Class"/>
    <x v="486"/>
    <x v="486"/>
    <x v="2"/>
    <x v="0"/>
    <x v="158"/>
    <x v="6"/>
    <x v="201"/>
    <x v="2"/>
    <x v="368"/>
    <x v="1"/>
    <x v="10"/>
    <x v="364"/>
    <n v="179.82"/>
    <n v="9"/>
    <n v="0"/>
    <n v="84.5154"/>
  </r>
  <r>
    <n v="2812"/>
    <s v="CA-2012-135685"/>
    <x v="1"/>
    <x v="547"/>
    <d v="2012-11-18T00:00:00"/>
    <s v="Second Class"/>
    <x v="486"/>
    <x v="486"/>
    <x v="2"/>
    <x v="0"/>
    <x v="158"/>
    <x v="6"/>
    <x v="201"/>
    <x v="2"/>
    <x v="1435"/>
    <x v="0"/>
    <x v="5"/>
    <x v="1414"/>
    <n v="185.57999999999998"/>
    <n v="6"/>
    <n v="0"/>
    <n v="76.087800000000001"/>
  </r>
  <r>
    <n v="2813"/>
    <s v="CA-2012-135685"/>
    <x v="1"/>
    <x v="547"/>
    <d v="2012-11-18T00:00:00"/>
    <s v="Second Class"/>
    <x v="486"/>
    <x v="486"/>
    <x v="2"/>
    <x v="0"/>
    <x v="158"/>
    <x v="6"/>
    <x v="201"/>
    <x v="2"/>
    <x v="719"/>
    <x v="0"/>
    <x v="3"/>
    <x v="711"/>
    <n v="214.11"/>
    <n v="3"/>
    <n v="0"/>
    <n v="36.398699999999977"/>
  </r>
  <r>
    <n v="2814"/>
    <s v="CA-2012-135685"/>
    <x v="1"/>
    <x v="547"/>
    <d v="2012-11-18T00:00:00"/>
    <s v="Second Class"/>
    <x v="486"/>
    <x v="486"/>
    <x v="2"/>
    <x v="0"/>
    <x v="158"/>
    <x v="6"/>
    <x v="201"/>
    <x v="2"/>
    <x v="1287"/>
    <x v="2"/>
    <x v="11"/>
    <x v="1264"/>
    <n v="999.96"/>
    <n v="4"/>
    <n v="0"/>
    <n v="229.99080000000004"/>
  </r>
  <r>
    <n v="2815"/>
    <s v="CA-2012-135685"/>
    <x v="1"/>
    <x v="547"/>
    <d v="2012-11-18T00:00:00"/>
    <s v="Second Class"/>
    <x v="486"/>
    <x v="486"/>
    <x v="2"/>
    <x v="0"/>
    <x v="158"/>
    <x v="6"/>
    <x v="201"/>
    <x v="2"/>
    <x v="562"/>
    <x v="0"/>
    <x v="3"/>
    <x v="556"/>
    <n v="653.54999999999995"/>
    <n v="3"/>
    <n v="0"/>
    <n v="111.10349999999994"/>
  </r>
  <r>
    <n v="2816"/>
    <s v="CA-2012-104626"/>
    <x v="1"/>
    <x v="135"/>
    <d v="2012-09-08T00:00:00"/>
    <s v="Standard Class"/>
    <x v="660"/>
    <x v="660"/>
    <x v="2"/>
    <x v="0"/>
    <x v="47"/>
    <x v="31"/>
    <x v="117"/>
    <x v="3"/>
    <x v="710"/>
    <x v="1"/>
    <x v="8"/>
    <x v="702"/>
    <n v="114.60000000000001"/>
    <n v="5"/>
    <n v="0"/>
    <n v="51.57"/>
  </r>
  <r>
    <n v="2817"/>
    <s v="CA-2012-104626"/>
    <x v="1"/>
    <x v="135"/>
    <d v="2012-09-08T00:00:00"/>
    <s v="Standard Class"/>
    <x v="660"/>
    <x v="660"/>
    <x v="2"/>
    <x v="0"/>
    <x v="47"/>
    <x v="31"/>
    <x v="117"/>
    <x v="3"/>
    <x v="163"/>
    <x v="0"/>
    <x v="1"/>
    <x v="162"/>
    <n v="60.74"/>
    <n v="1"/>
    <n v="0"/>
    <n v="15.185000000000002"/>
  </r>
  <r>
    <n v="2818"/>
    <s v="CA-2012-104626"/>
    <x v="1"/>
    <x v="135"/>
    <d v="2012-09-08T00:00:00"/>
    <s v="Standard Class"/>
    <x v="660"/>
    <x v="660"/>
    <x v="2"/>
    <x v="0"/>
    <x v="47"/>
    <x v="31"/>
    <x v="117"/>
    <x v="3"/>
    <x v="1292"/>
    <x v="0"/>
    <x v="5"/>
    <x v="1269"/>
    <n v="124.36"/>
    <n v="2"/>
    <n v="0"/>
    <n v="27.359200000000001"/>
  </r>
  <r>
    <n v="2819"/>
    <s v="CA-2012-104626"/>
    <x v="1"/>
    <x v="135"/>
    <d v="2012-09-08T00:00:00"/>
    <s v="Standard Class"/>
    <x v="660"/>
    <x v="660"/>
    <x v="2"/>
    <x v="0"/>
    <x v="47"/>
    <x v="31"/>
    <x v="117"/>
    <x v="3"/>
    <x v="245"/>
    <x v="1"/>
    <x v="4"/>
    <x v="243"/>
    <n v="1088.76"/>
    <n v="6"/>
    <n v="0"/>
    <n v="315.74039999999985"/>
  </r>
  <r>
    <n v="2820"/>
    <s v="CA-2013-160500"/>
    <x v="0"/>
    <x v="465"/>
    <d v="2013-05-09T00:00:00"/>
    <s v="First Class"/>
    <x v="661"/>
    <x v="661"/>
    <x v="0"/>
    <x v="0"/>
    <x v="184"/>
    <x v="1"/>
    <x v="142"/>
    <x v="1"/>
    <x v="1338"/>
    <x v="1"/>
    <x v="8"/>
    <x v="1314"/>
    <n v="6.7200000000000006"/>
    <n v="5"/>
    <n v="0.2"/>
    <n v="2.351999999999999"/>
  </r>
  <r>
    <n v="2821"/>
    <s v="CA-2013-160500"/>
    <x v="0"/>
    <x v="465"/>
    <d v="2013-05-09T00:00:00"/>
    <s v="First Class"/>
    <x v="661"/>
    <x v="661"/>
    <x v="0"/>
    <x v="0"/>
    <x v="184"/>
    <x v="1"/>
    <x v="142"/>
    <x v="1"/>
    <x v="209"/>
    <x v="0"/>
    <x v="3"/>
    <x v="208"/>
    <n v="298.77600000000001"/>
    <n v="3"/>
    <n v="0.2"/>
    <n v="7.4693999999999932"/>
  </r>
  <r>
    <n v="2822"/>
    <s v="CA-2014-100202"/>
    <x v="3"/>
    <x v="413"/>
    <d v="2014-01-06T00:00:00"/>
    <s v="Standard Class"/>
    <x v="379"/>
    <x v="379"/>
    <x v="0"/>
    <x v="0"/>
    <x v="125"/>
    <x v="1"/>
    <x v="158"/>
    <x v="1"/>
    <x v="202"/>
    <x v="2"/>
    <x v="7"/>
    <x v="201"/>
    <n v="302.37599999999998"/>
    <n v="3"/>
    <n v="0.2"/>
    <n v="22.678200000000018"/>
  </r>
  <r>
    <n v="2823"/>
    <s v="CA-2014-131016"/>
    <x v="3"/>
    <x v="65"/>
    <d v="2014-09-21T00:00:00"/>
    <s v="First Class"/>
    <x v="419"/>
    <x v="419"/>
    <x v="0"/>
    <x v="0"/>
    <x v="81"/>
    <x v="5"/>
    <x v="174"/>
    <x v="2"/>
    <x v="311"/>
    <x v="1"/>
    <x v="6"/>
    <x v="308"/>
    <n v="8.9280000000000008"/>
    <n v="2"/>
    <n v="0.2"/>
    <n v="0.55799999999999894"/>
  </r>
  <r>
    <n v="2824"/>
    <s v="CA-2014-131016"/>
    <x v="3"/>
    <x v="65"/>
    <d v="2014-09-21T00:00:00"/>
    <s v="First Class"/>
    <x v="419"/>
    <x v="419"/>
    <x v="0"/>
    <x v="0"/>
    <x v="81"/>
    <x v="5"/>
    <x v="174"/>
    <x v="2"/>
    <x v="1069"/>
    <x v="1"/>
    <x v="4"/>
    <x v="1049"/>
    <n v="47.584000000000003"/>
    <n v="2"/>
    <n v="0.2"/>
    <n v="-2.9739999999999966"/>
  </r>
  <r>
    <n v="2825"/>
    <s v="US-2011-112914"/>
    <x v="2"/>
    <x v="794"/>
    <d v="2011-09-30T00:00:00"/>
    <s v="Standard Class"/>
    <x v="192"/>
    <x v="192"/>
    <x v="2"/>
    <x v="0"/>
    <x v="12"/>
    <x v="5"/>
    <x v="16"/>
    <x v="2"/>
    <x v="1436"/>
    <x v="1"/>
    <x v="10"/>
    <x v="1415"/>
    <n v="33.792000000000002"/>
    <n v="8"/>
    <n v="0.2"/>
    <n v="10.559999999999999"/>
  </r>
  <r>
    <n v="2826"/>
    <s v="US-2011-112914"/>
    <x v="2"/>
    <x v="794"/>
    <d v="2011-09-30T00:00:00"/>
    <s v="Standard Class"/>
    <x v="192"/>
    <x v="192"/>
    <x v="2"/>
    <x v="0"/>
    <x v="12"/>
    <x v="5"/>
    <x v="16"/>
    <x v="2"/>
    <x v="587"/>
    <x v="0"/>
    <x v="0"/>
    <x v="582"/>
    <n v="300.53279999999995"/>
    <n v="2"/>
    <n v="0.32"/>
    <n v="-97.23120000000003"/>
  </r>
  <r>
    <n v="2827"/>
    <s v="US-2011-112914"/>
    <x v="2"/>
    <x v="794"/>
    <d v="2011-09-30T00:00:00"/>
    <s v="Standard Class"/>
    <x v="192"/>
    <x v="192"/>
    <x v="2"/>
    <x v="0"/>
    <x v="12"/>
    <x v="5"/>
    <x v="16"/>
    <x v="2"/>
    <x v="1282"/>
    <x v="1"/>
    <x v="8"/>
    <x v="1258"/>
    <n v="2.7239999999999993"/>
    <n v="2"/>
    <n v="0.8"/>
    <n v="-4.3584000000000014"/>
  </r>
  <r>
    <n v="2828"/>
    <s v="US-2011-112914"/>
    <x v="2"/>
    <x v="794"/>
    <d v="2011-09-30T00:00:00"/>
    <s v="Standard Class"/>
    <x v="192"/>
    <x v="192"/>
    <x v="2"/>
    <x v="0"/>
    <x v="12"/>
    <x v="5"/>
    <x v="16"/>
    <x v="2"/>
    <x v="29"/>
    <x v="1"/>
    <x v="12"/>
    <x v="29"/>
    <n v="3.2640000000000002"/>
    <n v="2"/>
    <n v="0.2"/>
    <n v="1.1015999999999997"/>
  </r>
  <r>
    <n v="2829"/>
    <s v="CA-2013-124149"/>
    <x v="0"/>
    <x v="131"/>
    <d v="2013-04-27T00:00:00"/>
    <s v="First Class"/>
    <x v="77"/>
    <x v="77"/>
    <x v="0"/>
    <x v="0"/>
    <x v="152"/>
    <x v="24"/>
    <x v="402"/>
    <x v="3"/>
    <x v="1437"/>
    <x v="1"/>
    <x v="10"/>
    <x v="1416"/>
    <n v="108.33600000000001"/>
    <n v="6"/>
    <n v="0.2"/>
    <n v="37.917599999999993"/>
  </r>
  <r>
    <n v="2830"/>
    <s v="CA-2013-124149"/>
    <x v="0"/>
    <x v="131"/>
    <d v="2013-04-27T00:00:00"/>
    <s v="First Class"/>
    <x v="77"/>
    <x v="77"/>
    <x v="0"/>
    <x v="0"/>
    <x v="152"/>
    <x v="24"/>
    <x v="402"/>
    <x v="3"/>
    <x v="4"/>
    <x v="1"/>
    <x v="4"/>
    <x v="4"/>
    <n v="55.92"/>
    <n v="5"/>
    <n v="0.2"/>
    <n v="6.2910000000000004"/>
  </r>
  <r>
    <n v="2831"/>
    <s v="CA-2013-124149"/>
    <x v="0"/>
    <x v="131"/>
    <d v="2013-04-27T00:00:00"/>
    <s v="First Class"/>
    <x v="77"/>
    <x v="77"/>
    <x v="0"/>
    <x v="0"/>
    <x v="152"/>
    <x v="24"/>
    <x v="402"/>
    <x v="3"/>
    <x v="1438"/>
    <x v="1"/>
    <x v="10"/>
    <x v="1417"/>
    <n v="78.304000000000002"/>
    <n v="2"/>
    <n v="0.2"/>
    <n v="29.363999999999997"/>
  </r>
  <r>
    <n v="2832"/>
    <s v="CA-2011-148915"/>
    <x v="2"/>
    <x v="301"/>
    <d v="2011-11-05T00:00:00"/>
    <s v="Standard Class"/>
    <x v="444"/>
    <x v="444"/>
    <x v="0"/>
    <x v="0"/>
    <x v="32"/>
    <x v="21"/>
    <x v="40"/>
    <x v="1"/>
    <x v="1439"/>
    <x v="1"/>
    <x v="4"/>
    <x v="1418"/>
    <n v="443.92"/>
    <n v="5"/>
    <n v="0.2"/>
    <n v="-94.33299999999997"/>
  </r>
  <r>
    <n v="2833"/>
    <s v="CA-2011-148915"/>
    <x v="2"/>
    <x v="301"/>
    <d v="2011-11-05T00:00:00"/>
    <s v="Standard Class"/>
    <x v="444"/>
    <x v="444"/>
    <x v="0"/>
    <x v="0"/>
    <x v="32"/>
    <x v="21"/>
    <x v="40"/>
    <x v="1"/>
    <x v="1417"/>
    <x v="2"/>
    <x v="7"/>
    <x v="1396"/>
    <n v="155.976"/>
    <n v="3"/>
    <n v="0.2"/>
    <n v="54.5916"/>
  </r>
  <r>
    <n v="2834"/>
    <s v="CA-2014-134649"/>
    <x v="3"/>
    <x v="795"/>
    <d v="2014-02-01T00:00:00"/>
    <s v="Second Class"/>
    <x v="662"/>
    <x v="662"/>
    <x v="1"/>
    <x v="0"/>
    <x v="325"/>
    <x v="19"/>
    <x v="404"/>
    <x v="0"/>
    <x v="147"/>
    <x v="1"/>
    <x v="6"/>
    <x v="147"/>
    <n v="15.469999999999999"/>
    <n v="7"/>
    <n v="0"/>
    <n v="4.1768999999999998"/>
  </r>
  <r>
    <n v="2835"/>
    <s v="CA-2014-134649"/>
    <x v="3"/>
    <x v="795"/>
    <d v="2014-02-01T00:00:00"/>
    <s v="Second Class"/>
    <x v="662"/>
    <x v="662"/>
    <x v="1"/>
    <x v="0"/>
    <x v="325"/>
    <x v="19"/>
    <x v="404"/>
    <x v="0"/>
    <x v="175"/>
    <x v="1"/>
    <x v="8"/>
    <x v="174"/>
    <n v="7.16"/>
    <n v="2"/>
    <n v="0"/>
    <n v="3.4367999999999999"/>
  </r>
  <r>
    <n v="2836"/>
    <s v="CA-2014-110842"/>
    <x v="3"/>
    <x v="343"/>
    <d v="2014-11-17T00:00:00"/>
    <s v="Standard Class"/>
    <x v="315"/>
    <x v="315"/>
    <x v="0"/>
    <x v="0"/>
    <x v="1"/>
    <x v="1"/>
    <x v="1"/>
    <x v="1"/>
    <x v="930"/>
    <x v="1"/>
    <x v="9"/>
    <x v="914"/>
    <n v="10.89"/>
    <n v="1"/>
    <n v="0"/>
    <n v="2.8314000000000004"/>
  </r>
  <r>
    <n v="2837"/>
    <s v="CA-2014-110842"/>
    <x v="3"/>
    <x v="343"/>
    <d v="2014-11-17T00:00:00"/>
    <s v="Standard Class"/>
    <x v="315"/>
    <x v="315"/>
    <x v="0"/>
    <x v="0"/>
    <x v="1"/>
    <x v="1"/>
    <x v="1"/>
    <x v="1"/>
    <x v="1440"/>
    <x v="1"/>
    <x v="10"/>
    <x v="1419"/>
    <n v="19.440000000000001"/>
    <n v="3"/>
    <n v="0"/>
    <n v="9.3312000000000008"/>
  </r>
  <r>
    <n v="2838"/>
    <s v="CA-2014-110842"/>
    <x v="3"/>
    <x v="343"/>
    <d v="2014-11-17T00:00:00"/>
    <s v="Standard Class"/>
    <x v="315"/>
    <x v="315"/>
    <x v="0"/>
    <x v="0"/>
    <x v="1"/>
    <x v="1"/>
    <x v="1"/>
    <x v="1"/>
    <x v="999"/>
    <x v="1"/>
    <x v="8"/>
    <x v="982"/>
    <n v="121.6"/>
    <n v="5"/>
    <n v="0.2"/>
    <n v="39.519999999999989"/>
  </r>
  <r>
    <n v="2839"/>
    <s v="CA-2013-147368"/>
    <x v="0"/>
    <x v="632"/>
    <d v="2013-06-13T00:00:00"/>
    <s v="First Class"/>
    <x v="646"/>
    <x v="646"/>
    <x v="0"/>
    <x v="0"/>
    <x v="315"/>
    <x v="2"/>
    <x v="393"/>
    <x v="0"/>
    <x v="946"/>
    <x v="2"/>
    <x v="15"/>
    <x v="930"/>
    <n v="695.7"/>
    <n v="2"/>
    <n v="0.5"/>
    <n v="-27.827999999999975"/>
  </r>
  <r>
    <n v="2840"/>
    <s v="US-2012-104185"/>
    <x v="1"/>
    <x v="37"/>
    <d v="2012-09-08T00:00:00"/>
    <s v="Second Class"/>
    <x v="80"/>
    <x v="80"/>
    <x v="1"/>
    <x v="0"/>
    <x v="20"/>
    <x v="15"/>
    <x v="29"/>
    <x v="3"/>
    <x v="772"/>
    <x v="1"/>
    <x v="4"/>
    <x v="764"/>
    <n v="120.33"/>
    <n v="1"/>
    <n v="0"/>
    <n v="31.285799999999995"/>
  </r>
  <r>
    <n v="2841"/>
    <s v="US-2011-125521"/>
    <x v="2"/>
    <x v="619"/>
    <d v="2011-03-19T00:00:00"/>
    <s v="Standard Class"/>
    <x v="278"/>
    <x v="278"/>
    <x v="2"/>
    <x v="0"/>
    <x v="269"/>
    <x v="17"/>
    <x v="336"/>
    <x v="0"/>
    <x v="463"/>
    <x v="0"/>
    <x v="1"/>
    <x v="459"/>
    <n v="1139.92"/>
    <n v="4"/>
    <n v="0"/>
    <n v="284.98"/>
  </r>
  <r>
    <n v="2842"/>
    <s v="US-2014-135062"/>
    <x v="3"/>
    <x v="515"/>
    <d v="2014-09-05T00:00:00"/>
    <s v="Second Class"/>
    <x v="210"/>
    <x v="210"/>
    <x v="0"/>
    <x v="0"/>
    <x v="115"/>
    <x v="3"/>
    <x v="305"/>
    <x v="0"/>
    <x v="839"/>
    <x v="1"/>
    <x v="10"/>
    <x v="825"/>
    <n v="229.54400000000001"/>
    <n v="7"/>
    <n v="0.2"/>
    <n v="83.209699999999998"/>
  </r>
  <r>
    <n v="2843"/>
    <s v="CA-2014-135650"/>
    <x v="3"/>
    <x v="721"/>
    <d v="2014-03-28T00:00:00"/>
    <s v="Standard Class"/>
    <x v="663"/>
    <x v="663"/>
    <x v="0"/>
    <x v="0"/>
    <x v="114"/>
    <x v="5"/>
    <x v="143"/>
    <x v="2"/>
    <x v="435"/>
    <x v="1"/>
    <x v="4"/>
    <x v="430"/>
    <n v="143.72800000000001"/>
    <n v="2"/>
    <n v="0.2"/>
    <n v="-32.338800000000006"/>
  </r>
  <r>
    <n v="2844"/>
    <s v="CA-2014-112865"/>
    <x v="3"/>
    <x v="796"/>
    <d v="2014-05-23T00:00:00"/>
    <s v="Standard Class"/>
    <x v="3"/>
    <x v="3"/>
    <x v="0"/>
    <x v="0"/>
    <x v="10"/>
    <x v="9"/>
    <x v="11"/>
    <x v="3"/>
    <x v="1374"/>
    <x v="2"/>
    <x v="11"/>
    <x v="1350"/>
    <n v="36.048000000000002"/>
    <n v="3"/>
    <n v="0.2"/>
    <n v="-0.90120000000000111"/>
  </r>
  <r>
    <n v="2845"/>
    <s v="US-2013-162852"/>
    <x v="0"/>
    <x v="797"/>
    <d v="2014-01-01T00:00:00"/>
    <s v="Standard Class"/>
    <x v="410"/>
    <x v="410"/>
    <x v="1"/>
    <x v="0"/>
    <x v="318"/>
    <x v="10"/>
    <x v="396"/>
    <x v="2"/>
    <x v="531"/>
    <x v="0"/>
    <x v="1"/>
    <x v="526"/>
    <n v="845.48799999999994"/>
    <n v="8"/>
    <n v="0.3"/>
    <n v="-12.078400000000101"/>
  </r>
  <r>
    <n v="2846"/>
    <s v="CA-2014-138163"/>
    <x v="3"/>
    <x v="701"/>
    <d v="2014-11-21T00:00:00"/>
    <s v="First Class"/>
    <x v="190"/>
    <x v="190"/>
    <x v="0"/>
    <x v="0"/>
    <x v="231"/>
    <x v="31"/>
    <x v="288"/>
    <x v="3"/>
    <x v="207"/>
    <x v="1"/>
    <x v="6"/>
    <x v="206"/>
    <n v="50.94"/>
    <n v="3"/>
    <n v="0"/>
    <n v="14.263200000000001"/>
  </r>
  <r>
    <n v="2847"/>
    <s v="CA-2014-152093"/>
    <x v="3"/>
    <x v="18"/>
    <d v="2014-09-16T00:00:00"/>
    <s v="Standard Class"/>
    <x v="381"/>
    <x v="381"/>
    <x v="2"/>
    <x v="0"/>
    <x v="22"/>
    <x v="10"/>
    <x v="155"/>
    <x v="2"/>
    <x v="450"/>
    <x v="1"/>
    <x v="8"/>
    <x v="446"/>
    <n v="762.59399999999982"/>
    <n v="3"/>
    <n v="0.8"/>
    <n v="-1143.8910000000001"/>
  </r>
  <r>
    <n v="2848"/>
    <s v="CA-2014-157854"/>
    <x v="3"/>
    <x v="798"/>
    <d v="2014-04-16T00:00:00"/>
    <s v="Standard Class"/>
    <x v="664"/>
    <x v="664"/>
    <x v="1"/>
    <x v="0"/>
    <x v="185"/>
    <x v="32"/>
    <x v="235"/>
    <x v="0"/>
    <x v="1441"/>
    <x v="0"/>
    <x v="5"/>
    <x v="1420"/>
    <n v="56.28"/>
    <n v="6"/>
    <n v="0"/>
    <n v="15.758400000000002"/>
  </r>
  <r>
    <n v="2849"/>
    <s v="CA-2014-157854"/>
    <x v="3"/>
    <x v="798"/>
    <d v="2014-04-16T00:00:00"/>
    <s v="Standard Class"/>
    <x v="664"/>
    <x v="664"/>
    <x v="1"/>
    <x v="0"/>
    <x v="185"/>
    <x v="32"/>
    <x v="235"/>
    <x v="0"/>
    <x v="1176"/>
    <x v="1"/>
    <x v="8"/>
    <x v="1153"/>
    <n v="2690.9700000000003"/>
    <n v="3"/>
    <n v="0"/>
    <n v="1264.7558999999999"/>
  </r>
  <r>
    <n v="2850"/>
    <s v="CA-2013-123617"/>
    <x v="0"/>
    <x v="85"/>
    <d v="2013-12-04T00:00:00"/>
    <s v="Standard Class"/>
    <x v="321"/>
    <x v="321"/>
    <x v="1"/>
    <x v="0"/>
    <x v="144"/>
    <x v="2"/>
    <x v="183"/>
    <x v="0"/>
    <x v="863"/>
    <x v="1"/>
    <x v="8"/>
    <x v="849"/>
    <n v="7.4340000000000011"/>
    <n v="6"/>
    <n v="0.7"/>
    <n v="-5.6993999999999971"/>
  </r>
  <r>
    <n v="2851"/>
    <s v="US-2013-128293"/>
    <x v="0"/>
    <x v="799"/>
    <d v="2013-06-06T00:00:00"/>
    <s v="First Class"/>
    <x v="346"/>
    <x v="346"/>
    <x v="1"/>
    <x v="0"/>
    <x v="10"/>
    <x v="9"/>
    <x v="74"/>
    <x v="3"/>
    <x v="459"/>
    <x v="1"/>
    <x v="4"/>
    <x v="455"/>
    <n v="64.784000000000006"/>
    <n v="1"/>
    <n v="0.2"/>
    <n v="-12.956800000000005"/>
  </r>
  <r>
    <n v="2852"/>
    <s v="CA-2014-107342"/>
    <x v="3"/>
    <x v="94"/>
    <d v="2014-12-23T00:00:00"/>
    <s v="Standard Class"/>
    <x v="665"/>
    <x v="665"/>
    <x v="2"/>
    <x v="0"/>
    <x v="38"/>
    <x v="14"/>
    <x v="134"/>
    <x v="2"/>
    <x v="728"/>
    <x v="1"/>
    <x v="10"/>
    <x v="720"/>
    <n v="28.16"/>
    <n v="4"/>
    <n v="0"/>
    <n v="13.235199999999999"/>
  </r>
  <r>
    <n v="2853"/>
    <s v="CA-2013-136371"/>
    <x v="0"/>
    <x v="690"/>
    <d v="2013-03-22T00:00:00"/>
    <s v="Second Class"/>
    <x v="603"/>
    <x v="603"/>
    <x v="0"/>
    <x v="0"/>
    <x v="147"/>
    <x v="15"/>
    <x v="187"/>
    <x v="3"/>
    <x v="1442"/>
    <x v="0"/>
    <x v="5"/>
    <x v="1421"/>
    <n v="14.98"/>
    <n v="1"/>
    <n v="0"/>
    <n v="6.8908000000000005"/>
  </r>
  <r>
    <n v="2854"/>
    <s v="CA-2013-136371"/>
    <x v="0"/>
    <x v="690"/>
    <d v="2013-03-22T00:00:00"/>
    <s v="Second Class"/>
    <x v="603"/>
    <x v="603"/>
    <x v="0"/>
    <x v="0"/>
    <x v="147"/>
    <x v="15"/>
    <x v="187"/>
    <x v="3"/>
    <x v="534"/>
    <x v="0"/>
    <x v="5"/>
    <x v="529"/>
    <n v="20.32"/>
    <n v="4"/>
    <n v="0"/>
    <n v="6.9087999999999994"/>
  </r>
  <r>
    <n v="2855"/>
    <s v="CA-2014-137344"/>
    <x v="3"/>
    <x v="648"/>
    <d v="2014-08-21T00:00:00"/>
    <s v="Same Day"/>
    <x v="613"/>
    <x v="613"/>
    <x v="1"/>
    <x v="0"/>
    <x v="47"/>
    <x v="31"/>
    <x v="117"/>
    <x v="3"/>
    <x v="1031"/>
    <x v="1"/>
    <x v="4"/>
    <x v="1013"/>
    <n v="40.29"/>
    <n v="3"/>
    <n v="0"/>
    <n v="10.475399999999999"/>
  </r>
  <r>
    <n v="2856"/>
    <s v="CA-2014-169810"/>
    <x v="3"/>
    <x v="800"/>
    <d v="2014-08-01T00:00:00"/>
    <s v="Standard Class"/>
    <x v="181"/>
    <x v="181"/>
    <x v="0"/>
    <x v="0"/>
    <x v="298"/>
    <x v="44"/>
    <x v="374"/>
    <x v="2"/>
    <x v="1387"/>
    <x v="1"/>
    <x v="2"/>
    <x v="1364"/>
    <n v="20.23"/>
    <n v="7"/>
    <n v="0"/>
    <n v="9.5081000000000007"/>
  </r>
  <r>
    <n v="2857"/>
    <s v="CA-2013-128594"/>
    <x v="0"/>
    <x v="370"/>
    <d v="2013-08-30T00:00:00"/>
    <s v="First Class"/>
    <x v="137"/>
    <x v="137"/>
    <x v="1"/>
    <x v="0"/>
    <x v="70"/>
    <x v="1"/>
    <x v="88"/>
    <x v="1"/>
    <x v="445"/>
    <x v="0"/>
    <x v="1"/>
    <x v="440"/>
    <n v="1603.1360000000002"/>
    <n v="4"/>
    <n v="0.2"/>
    <n v="100.19599999999997"/>
  </r>
  <r>
    <n v="2858"/>
    <s v="CA-2013-154690"/>
    <x v="0"/>
    <x v="243"/>
    <d v="2013-08-18T00:00:00"/>
    <s v="Second Class"/>
    <x v="666"/>
    <x v="666"/>
    <x v="0"/>
    <x v="0"/>
    <x v="115"/>
    <x v="3"/>
    <x v="305"/>
    <x v="0"/>
    <x v="1153"/>
    <x v="0"/>
    <x v="1"/>
    <x v="1132"/>
    <n v="225.29600000000002"/>
    <n v="2"/>
    <n v="0.2"/>
    <n v="22.529599999999995"/>
  </r>
  <r>
    <n v="2859"/>
    <s v="CA-2014-138975"/>
    <x v="3"/>
    <x v="240"/>
    <d v="2014-05-24T00:00:00"/>
    <s v="Standard Class"/>
    <x v="618"/>
    <x v="618"/>
    <x v="0"/>
    <x v="0"/>
    <x v="118"/>
    <x v="32"/>
    <x v="148"/>
    <x v="0"/>
    <x v="658"/>
    <x v="2"/>
    <x v="11"/>
    <x v="652"/>
    <n v="67.8"/>
    <n v="4"/>
    <n v="0"/>
    <n v="4.0679999999999978"/>
  </r>
  <r>
    <n v="2860"/>
    <s v="CA-2014-138975"/>
    <x v="3"/>
    <x v="240"/>
    <d v="2014-05-24T00:00:00"/>
    <s v="Standard Class"/>
    <x v="618"/>
    <x v="618"/>
    <x v="0"/>
    <x v="0"/>
    <x v="118"/>
    <x v="32"/>
    <x v="148"/>
    <x v="0"/>
    <x v="1443"/>
    <x v="2"/>
    <x v="7"/>
    <x v="1422"/>
    <n v="377.96999999999997"/>
    <n v="3"/>
    <n v="0"/>
    <n v="98.272200000000012"/>
  </r>
  <r>
    <n v="2861"/>
    <s v="CA-2014-138975"/>
    <x v="3"/>
    <x v="240"/>
    <d v="2014-05-24T00:00:00"/>
    <s v="Standard Class"/>
    <x v="618"/>
    <x v="618"/>
    <x v="0"/>
    <x v="0"/>
    <x v="118"/>
    <x v="32"/>
    <x v="148"/>
    <x v="0"/>
    <x v="199"/>
    <x v="0"/>
    <x v="0"/>
    <x v="198"/>
    <n v="1628.82"/>
    <n v="9"/>
    <n v="0"/>
    <n v="374.62859999999989"/>
  </r>
  <r>
    <n v="2862"/>
    <s v="CA-2014-138975"/>
    <x v="3"/>
    <x v="240"/>
    <d v="2014-05-24T00:00:00"/>
    <s v="Standard Class"/>
    <x v="618"/>
    <x v="618"/>
    <x v="0"/>
    <x v="0"/>
    <x v="118"/>
    <x v="32"/>
    <x v="148"/>
    <x v="0"/>
    <x v="839"/>
    <x v="1"/>
    <x v="10"/>
    <x v="825"/>
    <n v="286.93"/>
    <n v="7"/>
    <n v="0"/>
    <n v="140.59569999999999"/>
  </r>
  <r>
    <n v="2863"/>
    <s v="CA-2014-106537"/>
    <x v="3"/>
    <x v="801"/>
    <d v="2014-08-18T00:00:00"/>
    <s v="Standard Class"/>
    <x v="302"/>
    <x v="302"/>
    <x v="0"/>
    <x v="0"/>
    <x v="333"/>
    <x v="2"/>
    <x v="414"/>
    <x v="0"/>
    <x v="1396"/>
    <x v="1"/>
    <x v="10"/>
    <x v="1374"/>
    <n v="20.736000000000004"/>
    <n v="4"/>
    <n v="0.2"/>
    <n v="7.2576000000000001"/>
  </r>
  <r>
    <n v="2864"/>
    <s v="US-2014-103828"/>
    <x v="3"/>
    <x v="802"/>
    <d v="2014-08-14T00:00:00"/>
    <s v="Same Day"/>
    <x v="271"/>
    <x v="271"/>
    <x v="0"/>
    <x v="0"/>
    <x v="8"/>
    <x v="1"/>
    <x v="34"/>
    <x v="1"/>
    <x v="470"/>
    <x v="1"/>
    <x v="4"/>
    <x v="466"/>
    <n v="31.44"/>
    <n v="3"/>
    <n v="0"/>
    <n v="8.4888000000000012"/>
  </r>
  <r>
    <n v="2865"/>
    <s v="US-2014-103828"/>
    <x v="3"/>
    <x v="802"/>
    <d v="2014-08-14T00:00:00"/>
    <s v="Same Day"/>
    <x v="271"/>
    <x v="271"/>
    <x v="0"/>
    <x v="0"/>
    <x v="8"/>
    <x v="1"/>
    <x v="34"/>
    <x v="1"/>
    <x v="360"/>
    <x v="1"/>
    <x v="9"/>
    <x v="33"/>
    <n v="83.79"/>
    <n v="7"/>
    <n v="0"/>
    <n v="22.623299999999997"/>
  </r>
  <r>
    <n v="2866"/>
    <s v="US-2014-103828"/>
    <x v="3"/>
    <x v="802"/>
    <d v="2014-08-14T00:00:00"/>
    <s v="Same Day"/>
    <x v="271"/>
    <x v="271"/>
    <x v="0"/>
    <x v="0"/>
    <x v="8"/>
    <x v="1"/>
    <x v="34"/>
    <x v="1"/>
    <x v="397"/>
    <x v="1"/>
    <x v="6"/>
    <x v="393"/>
    <n v="59.519999999999996"/>
    <n v="3"/>
    <n v="0"/>
    <n v="15.475200000000001"/>
  </r>
  <r>
    <n v="2867"/>
    <s v="US-2014-103828"/>
    <x v="3"/>
    <x v="802"/>
    <d v="2014-08-14T00:00:00"/>
    <s v="Same Day"/>
    <x v="271"/>
    <x v="271"/>
    <x v="0"/>
    <x v="0"/>
    <x v="8"/>
    <x v="1"/>
    <x v="34"/>
    <x v="1"/>
    <x v="1444"/>
    <x v="1"/>
    <x v="14"/>
    <x v="33"/>
    <n v="31.92"/>
    <n v="4"/>
    <n v="0"/>
    <n v="9.2567999999999984"/>
  </r>
  <r>
    <n v="2868"/>
    <s v="CA-2013-115588"/>
    <x v="0"/>
    <x v="338"/>
    <d v="2013-11-13T00:00:00"/>
    <s v="Second Class"/>
    <x v="314"/>
    <x v="314"/>
    <x v="0"/>
    <x v="0"/>
    <x v="167"/>
    <x v="24"/>
    <x v="213"/>
    <x v="3"/>
    <x v="327"/>
    <x v="1"/>
    <x v="14"/>
    <x v="33"/>
    <n v="14.720000000000002"/>
    <n v="5"/>
    <n v="0.2"/>
    <n v="-3.3120000000000012"/>
  </r>
  <r>
    <n v="2869"/>
    <s v="CA-2013-115588"/>
    <x v="0"/>
    <x v="338"/>
    <d v="2013-11-13T00:00:00"/>
    <s v="Second Class"/>
    <x v="314"/>
    <x v="314"/>
    <x v="0"/>
    <x v="0"/>
    <x v="167"/>
    <x v="24"/>
    <x v="213"/>
    <x v="3"/>
    <x v="720"/>
    <x v="1"/>
    <x v="4"/>
    <x v="712"/>
    <n v="38.975999999999999"/>
    <n v="3"/>
    <n v="0.2"/>
    <n v="-2.4359999999999999"/>
  </r>
  <r>
    <n v="2870"/>
    <s v="CA-2014-143861"/>
    <x v="3"/>
    <x v="492"/>
    <d v="2014-06-20T00:00:00"/>
    <s v="Standard Class"/>
    <x v="62"/>
    <x v="62"/>
    <x v="0"/>
    <x v="0"/>
    <x v="84"/>
    <x v="2"/>
    <x v="104"/>
    <x v="0"/>
    <x v="1445"/>
    <x v="0"/>
    <x v="5"/>
    <x v="1423"/>
    <n v="17.088000000000001"/>
    <n v="2"/>
    <n v="0.2"/>
    <n v="1.0679999999999996"/>
  </r>
  <r>
    <n v="2871"/>
    <s v="CA-2011-148040"/>
    <x v="2"/>
    <x v="579"/>
    <d v="2011-03-26T00:00:00"/>
    <s v="Standard Class"/>
    <x v="667"/>
    <x v="667"/>
    <x v="1"/>
    <x v="0"/>
    <x v="93"/>
    <x v="16"/>
    <x v="115"/>
    <x v="1"/>
    <x v="1323"/>
    <x v="1"/>
    <x v="10"/>
    <x v="1300"/>
    <n v="74.352000000000004"/>
    <n v="3"/>
    <n v="0.2"/>
    <n v="23.234999999999992"/>
  </r>
  <r>
    <n v="2872"/>
    <s v="CA-2011-148040"/>
    <x v="2"/>
    <x v="579"/>
    <d v="2011-03-26T00:00:00"/>
    <s v="Standard Class"/>
    <x v="667"/>
    <x v="667"/>
    <x v="1"/>
    <x v="0"/>
    <x v="93"/>
    <x v="16"/>
    <x v="115"/>
    <x v="1"/>
    <x v="541"/>
    <x v="0"/>
    <x v="1"/>
    <x v="536"/>
    <n v="314.35199999999998"/>
    <n v="3"/>
    <n v="0.2"/>
    <n v="-35.36460000000001"/>
  </r>
  <r>
    <n v="2873"/>
    <s v="CA-2014-135167"/>
    <x v="3"/>
    <x v="140"/>
    <d v="2014-06-21T00:00:00"/>
    <s v="Standard Class"/>
    <x v="561"/>
    <x v="561"/>
    <x v="0"/>
    <x v="0"/>
    <x v="1"/>
    <x v="1"/>
    <x v="1"/>
    <x v="1"/>
    <x v="319"/>
    <x v="1"/>
    <x v="6"/>
    <x v="316"/>
    <n v="4.26"/>
    <n v="1"/>
    <n v="0"/>
    <n v="1.7465999999999999"/>
  </r>
  <r>
    <n v="2874"/>
    <s v="CA-2014-137022"/>
    <x v="3"/>
    <x v="673"/>
    <d v="2014-11-23T00:00:00"/>
    <s v="Standard Class"/>
    <x v="349"/>
    <x v="349"/>
    <x v="0"/>
    <x v="0"/>
    <x v="70"/>
    <x v="1"/>
    <x v="188"/>
    <x v="1"/>
    <x v="537"/>
    <x v="1"/>
    <x v="4"/>
    <x v="532"/>
    <n v="811.28"/>
    <n v="8"/>
    <n v="0"/>
    <n v="24.338399999999979"/>
  </r>
  <r>
    <n v="2875"/>
    <s v="US-2014-102638"/>
    <x v="3"/>
    <x v="614"/>
    <d v="2015-01-01T00:00:00"/>
    <s v="First Class"/>
    <x v="266"/>
    <x v="266"/>
    <x v="0"/>
    <x v="0"/>
    <x v="20"/>
    <x v="15"/>
    <x v="45"/>
    <x v="3"/>
    <x v="131"/>
    <x v="1"/>
    <x v="13"/>
    <x v="131"/>
    <n v="6.0299999999999994"/>
    <n v="3"/>
    <n v="0"/>
    <n v="2.9546999999999999"/>
  </r>
  <r>
    <n v="2876"/>
    <s v="US-2013-167339"/>
    <x v="0"/>
    <x v="803"/>
    <d v="2013-01-23T00:00:00"/>
    <s v="Second Class"/>
    <x v="143"/>
    <x v="143"/>
    <x v="0"/>
    <x v="0"/>
    <x v="70"/>
    <x v="1"/>
    <x v="88"/>
    <x v="1"/>
    <x v="992"/>
    <x v="0"/>
    <x v="1"/>
    <x v="975"/>
    <n v="153.56800000000001"/>
    <n v="2"/>
    <n v="0.2"/>
    <n v="-5.758800000000015"/>
  </r>
  <r>
    <n v="2877"/>
    <s v="US-2013-167339"/>
    <x v="0"/>
    <x v="803"/>
    <d v="2013-01-23T00:00:00"/>
    <s v="Second Class"/>
    <x v="143"/>
    <x v="143"/>
    <x v="0"/>
    <x v="0"/>
    <x v="70"/>
    <x v="1"/>
    <x v="88"/>
    <x v="1"/>
    <x v="323"/>
    <x v="0"/>
    <x v="1"/>
    <x v="320"/>
    <n v="1013.4879999999999"/>
    <n v="7"/>
    <n v="0.2"/>
    <n v="76.011600000000016"/>
  </r>
  <r>
    <n v="2878"/>
    <s v="CA-2013-152072"/>
    <x v="0"/>
    <x v="804"/>
    <d v="2013-01-19T00:00:00"/>
    <s v="Standard Class"/>
    <x v="656"/>
    <x v="656"/>
    <x v="2"/>
    <x v="0"/>
    <x v="58"/>
    <x v="30"/>
    <x v="73"/>
    <x v="3"/>
    <x v="1249"/>
    <x v="1"/>
    <x v="12"/>
    <x v="1224"/>
    <n v="52.34"/>
    <n v="2"/>
    <n v="0"/>
    <n v="24.599800000000002"/>
  </r>
  <r>
    <n v="2879"/>
    <s v="CA-2013-152072"/>
    <x v="0"/>
    <x v="804"/>
    <d v="2013-01-19T00:00:00"/>
    <s v="Standard Class"/>
    <x v="656"/>
    <x v="656"/>
    <x v="2"/>
    <x v="0"/>
    <x v="58"/>
    <x v="30"/>
    <x v="73"/>
    <x v="3"/>
    <x v="372"/>
    <x v="1"/>
    <x v="6"/>
    <x v="368"/>
    <n v="4.66"/>
    <n v="2"/>
    <n v="0"/>
    <n v="1.3513999999999995"/>
  </r>
  <r>
    <n v="2880"/>
    <s v="CA-2013-152072"/>
    <x v="0"/>
    <x v="804"/>
    <d v="2013-01-19T00:00:00"/>
    <s v="Standard Class"/>
    <x v="656"/>
    <x v="656"/>
    <x v="2"/>
    <x v="0"/>
    <x v="58"/>
    <x v="30"/>
    <x v="73"/>
    <x v="3"/>
    <x v="106"/>
    <x v="2"/>
    <x v="11"/>
    <x v="106"/>
    <n v="254.96999999999997"/>
    <n v="3"/>
    <n v="0"/>
    <n v="91.789199999999994"/>
  </r>
  <r>
    <n v="2881"/>
    <s v="CA-2013-102932"/>
    <x v="0"/>
    <x v="251"/>
    <d v="2013-09-24T00:00:00"/>
    <s v="Second Class"/>
    <x v="174"/>
    <x v="174"/>
    <x v="2"/>
    <x v="0"/>
    <x v="334"/>
    <x v="30"/>
    <x v="415"/>
    <x v="3"/>
    <x v="15"/>
    <x v="1"/>
    <x v="8"/>
    <x v="15"/>
    <n v="25.44"/>
    <n v="6"/>
    <n v="0"/>
    <n v="12.72"/>
  </r>
  <r>
    <n v="2882"/>
    <s v="CA-2013-102932"/>
    <x v="0"/>
    <x v="251"/>
    <d v="2013-09-24T00:00:00"/>
    <s v="Second Class"/>
    <x v="174"/>
    <x v="174"/>
    <x v="2"/>
    <x v="0"/>
    <x v="334"/>
    <x v="30"/>
    <x v="415"/>
    <x v="3"/>
    <x v="660"/>
    <x v="1"/>
    <x v="14"/>
    <x v="654"/>
    <n v="27.93"/>
    <n v="3"/>
    <n v="0"/>
    <n v="8.0996999999999986"/>
  </r>
  <r>
    <n v="2883"/>
    <s v="CA-2011-165540"/>
    <x v="2"/>
    <x v="805"/>
    <d v="2011-02-26T00:00:00"/>
    <s v="Standard Class"/>
    <x v="612"/>
    <x v="612"/>
    <x v="0"/>
    <x v="0"/>
    <x v="318"/>
    <x v="10"/>
    <x v="396"/>
    <x v="2"/>
    <x v="608"/>
    <x v="1"/>
    <x v="8"/>
    <x v="603"/>
    <n v="8.8499999999999979"/>
    <n v="5"/>
    <n v="0.8"/>
    <n v="-13.717499999999998"/>
  </r>
  <r>
    <n v="2884"/>
    <s v="CA-2013-130799"/>
    <x v="0"/>
    <x v="583"/>
    <d v="2013-11-17T00:00:00"/>
    <s v="Second Class"/>
    <x v="318"/>
    <x v="318"/>
    <x v="0"/>
    <x v="0"/>
    <x v="8"/>
    <x v="1"/>
    <x v="94"/>
    <x v="1"/>
    <x v="852"/>
    <x v="0"/>
    <x v="5"/>
    <x v="837"/>
    <n v="6.96"/>
    <n v="4"/>
    <n v="0"/>
    <n v="2.2271999999999998"/>
  </r>
  <r>
    <n v="2885"/>
    <s v="CA-2013-164483"/>
    <x v="0"/>
    <x v="806"/>
    <d v="2013-02-03T00:00:00"/>
    <s v="Standard Class"/>
    <x v="223"/>
    <x v="223"/>
    <x v="0"/>
    <x v="0"/>
    <x v="8"/>
    <x v="1"/>
    <x v="34"/>
    <x v="1"/>
    <x v="634"/>
    <x v="1"/>
    <x v="8"/>
    <x v="628"/>
    <n v="17.456"/>
    <n v="2"/>
    <n v="0.2"/>
    <n v="5.8914"/>
  </r>
  <r>
    <n v="2886"/>
    <s v="US-2013-159856"/>
    <x v="0"/>
    <x v="807"/>
    <d v="2013-10-23T00:00:00"/>
    <s v="Standard Class"/>
    <x v="212"/>
    <x v="212"/>
    <x v="0"/>
    <x v="0"/>
    <x v="228"/>
    <x v="16"/>
    <x v="285"/>
    <x v="1"/>
    <x v="389"/>
    <x v="0"/>
    <x v="1"/>
    <x v="385"/>
    <n v="307.92"/>
    <n v="5"/>
    <n v="0.2"/>
    <n v="-34.64100000000002"/>
  </r>
  <r>
    <n v="2887"/>
    <s v="CA-2014-102099"/>
    <x v="3"/>
    <x v="404"/>
    <d v="2014-12-20T00:00:00"/>
    <s v="First Class"/>
    <x v="212"/>
    <x v="212"/>
    <x v="0"/>
    <x v="0"/>
    <x v="1"/>
    <x v="1"/>
    <x v="141"/>
    <x v="1"/>
    <x v="453"/>
    <x v="1"/>
    <x v="6"/>
    <x v="449"/>
    <n v="6.63"/>
    <n v="3"/>
    <n v="0"/>
    <n v="1.7901"/>
  </r>
  <r>
    <n v="2888"/>
    <s v="CA-2014-102099"/>
    <x v="3"/>
    <x v="404"/>
    <d v="2014-12-20T00:00:00"/>
    <s v="First Class"/>
    <x v="212"/>
    <x v="212"/>
    <x v="0"/>
    <x v="0"/>
    <x v="1"/>
    <x v="1"/>
    <x v="141"/>
    <x v="1"/>
    <x v="860"/>
    <x v="1"/>
    <x v="10"/>
    <x v="846"/>
    <n v="12.96"/>
    <n v="2"/>
    <n v="0"/>
    <n v="6.2208000000000006"/>
  </r>
  <r>
    <n v="2889"/>
    <s v="CA-2014-102099"/>
    <x v="3"/>
    <x v="404"/>
    <d v="2014-12-20T00:00:00"/>
    <s v="First Class"/>
    <x v="212"/>
    <x v="212"/>
    <x v="0"/>
    <x v="0"/>
    <x v="1"/>
    <x v="1"/>
    <x v="141"/>
    <x v="1"/>
    <x v="730"/>
    <x v="1"/>
    <x v="10"/>
    <x v="722"/>
    <n v="32.400000000000006"/>
    <n v="5"/>
    <n v="0"/>
    <n v="15.552000000000001"/>
  </r>
  <r>
    <n v="2890"/>
    <s v="CA-2014-164049"/>
    <x v="3"/>
    <x v="808"/>
    <d v="2014-11-07T00:00:00"/>
    <s v="Standard Class"/>
    <x v="175"/>
    <x v="175"/>
    <x v="1"/>
    <x v="0"/>
    <x v="4"/>
    <x v="4"/>
    <x v="59"/>
    <x v="1"/>
    <x v="1446"/>
    <x v="1"/>
    <x v="10"/>
    <x v="1424"/>
    <n v="23.849999999999998"/>
    <n v="5"/>
    <n v="0"/>
    <n v="10.732499999999998"/>
  </r>
  <r>
    <n v="2891"/>
    <s v="CA-2011-142727"/>
    <x v="2"/>
    <x v="333"/>
    <d v="2011-05-01T00:00:00"/>
    <s v="Second Class"/>
    <x v="668"/>
    <x v="668"/>
    <x v="0"/>
    <x v="0"/>
    <x v="335"/>
    <x v="28"/>
    <x v="416"/>
    <x v="0"/>
    <x v="792"/>
    <x v="0"/>
    <x v="1"/>
    <x v="782"/>
    <n v="51.96"/>
    <n v="2"/>
    <n v="0"/>
    <n v="12.990000000000002"/>
  </r>
  <r>
    <n v="2892"/>
    <s v="CA-2011-142727"/>
    <x v="2"/>
    <x v="333"/>
    <d v="2011-05-01T00:00:00"/>
    <s v="Second Class"/>
    <x v="668"/>
    <x v="668"/>
    <x v="0"/>
    <x v="0"/>
    <x v="335"/>
    <x v="28"/>
    <x v="416"/>
    <x v="0"/>
    <x v="952"/>
    <x v="1"/>
    <x v="8"/>
    <x v="936"/>
    <n v="17.940000000000001"/>
    <n v="3"/>
    <n v="0"/>
    <n v="8.6112000000000002"/>
  </r>
  <r>
    <n v="2893"/>
    <s v="CA-2014-139913"/>
    <x v="3"/>
    <x v="436"/>
    <d v="2014-10-30T00:00:00"/>
    <s v="Standard Class"/>
    <x v="36"/>
    <x v="36"/>
    <x v="1"/>
    <x v="0"/>
    <x v="30"/>
    <x v="15"/>
    <x v="144"/>
    <x v="3"/>
    <x v="1447"/>
    <x v="1"/>
    <x v="10"/>
    <x v="1425"/>
    <n v="11.56"/>
    <n v="2"/>
    <n v="0"/>
    <n v="5.6644000000000005"/>
  </r>
  <r>
    <n v="2894"/>
    <s v="CA-2014-139913"/>
    <x v="3"/>
    <x v="436"/>
    <d v="2014-10-30T00:00:00"/>
    <s v="Standard Class"/>
    <x v="36"/>
    <x v="36"/>
    <x v="1"/>
    <x v="0"/>
    <x v="30"/>
    <x v="15"/>
    <x v="144"/>
    <x v="3"/>
    <x v="218"/>
    <x v="1"/>
    <x v="10"/>
    <x v="217"/>
    <n v="26.400000000000002"/>
    <n v="5"/>
    <n v="0"/>
    <n v="11.879999999999999"/>
  </r>
  <r>
    <n v="2895"/>
    <s v="CA-2014-139913"/>
    <x v="3"/>
    <x v="436"/>
    <d v="2014-10-30T00:00:00"/>
    <s v="Standard Class"/>
    <x v="36"/>
    <x v="36"/>
    <x v="1"/>
    <x v="0"/>
    <x v="30"/>
    <x v="15"/>
    <x v="144"/>
    <x v="3"/>
    <x v="1448"/>
    <x v="0"/>
    <x v="5"/>
    <x v="1426"/>
    <n v="69.08"/>
    <n v="11"/>
    <n v="0"/>
    <n v="29.013600000000004"/>
  </r>
  <r>
    <n v="2896"/>
    <s v="CA-2014-139913"/>
    <x v="3"/>
    <x v="436"/>
    <d v="2014-10-30T00:00:00"/>
    <s v="Standard Class"/>
    <x v="36"/>
    <x v="36"/>
    <x v="1"/>
    <x v="0"/>
    <x v="30"/>
    <x v="15"/>
    <x v="144"/>
    <x v="3"/>
    <x v="179"/>
    <x v="2"/>
    <x v="7"/>
    <x v="178"/>
    <n v="35.880000000000003"/>
    <n v="3"/>
    <n v="0"/>
    <n v="10.046400000000002"/>
  </r>
  <r>
    <n v="2897"/>
    <s v="CA-2011-169033"/>
    <x v="2"/>
    <x v="809"/>
    <d v="2011-04-03T00:00:00"/>
    <s v="Standard Class"/>
    <x v="27"/>
    <x v="27"/>
    <x v="0"/>
    <x v="0"/>
    <x v="85"/>
    <x v="15"/>
    <x v="254"/>
    <x v="3"/>
    <x v="1068"/>
    <x v="1"/>
    <x v="6"/>
    <x v="1048"/>
    <n v="49.65"/>
    <n v="5"/>
    <n v="0"/>
    <n v="20.853000000000002"/>
  </r>
  <r>
    <n v="2898"/>
    <s v="US-2013-164630"/>
    <x v="0"/>
    <x v="810"/>
    <d v="2013-01-09T00:00:00"/>
    <s v="Standard Class"/>
    <x v="424"/>
    <x v="424"/>
    <x v="1"/>
    <x v="0"/>
    <x v="35"/>
    <x v="3"/>
    <x v="43"/>
    <x v="0"/>
    <x v="1327"/>
    <x v="2"/>
    <x v="16"/>
    <x v="1304"/>
    <n v="959.96800000000007"/>
    <n v="4"/>
    <n v="0.2"/>
    <n v="119.99599999999992"/>
  </r>
  <r>
    <n v="2899"/>
    <s v="US-2012-114839"/>
    <x v="1"/>
    <x v="33"/>
    <d v="2012-04-30T00:00:00"/>
    <s v="Standard Class"/>
    <x v="617"/>
    <x v="617"/>
    <x v="0"/>
    <x v="0"/>
    <x v="12"/>
    <x v="5"/>
    <x v="66"/>
    <x v="2"/>
    <x v="284"/>
    <x v="0"/>
    <x v="1"/>
    <x v="281"/>
    <n v="408.42200000000003"/>
    <n v="2"/>
    <n v="0.3"/>
    <n v="-5.8346000000000231"/>
  </r>
  <r>
    <n v="2900"/>
    <s v="CA-2012-166464"/>
    <x v="1"/>
    <x v="811"/>
    <d v="2012-09-17T00:00:00"/>
    <s v="Standard Class"/>
    <x v="38"/>
    <x v="38"/>
    <x v="0"/>
    <x v="0"/>
    <x v="20"/>
    <x v="15"/>
    <x v="45"/>
    <x v="3"/>
    <x v="1327"/>
    <x v="2"/>
    <x v="16"/>
    <x v="1304"/>
    <n v="479.98400000000004"/>
    <n v="2"/>
    <n v="0.2"/>
    <n v="59.997999999999962"/>
  </r>
  <r>
    <n v="2901"/>
    <s v="CA-2012-166464"/>
    <x v="1"/>
    <x v="811"/>
    <d v="2012-09-17T00:00:00"/>
    <s v="Standard Class"/>
    <x v="38"/>
    <x v="38"/>
    <x v="0"/>
    <x v="0"/>
    <x v="20"/>
    <x v="15"/>
    <x v="45"/>
    <x v="3"/>
    <x v="395"/>
    <x v="1"/>
    <x v="2"/>
    <x v="391"/>
    <n v="12.6"/>
    <n v="4"/>
    <n v="0"/>
    <n v="6.048"/>
  </r>
  <r>
    <n v="2902"/>
    <s v="CA-2014-124898"/>
    <x v="3"/>
    <x v="220"/>
    <d v="2014-09-16T00:00:00"/>
    <s v="Standard Class"/>
    <x v="626"/>
    <x v="626"/>
    <x v="2"/>
    <x v="0"/>
    <x v="38"/>
    <x v="32"/>
    <x v="112"/>
    <x v="0"/>
    <x v="779"/>
    <x v="1"/>
    <x v="10"/>
    <x v="770"/>
    <n v="184.66"/>
    <n v="7"/>
    <n v="0"/>
    <n v="84.943599999999989"/>
  </r>
  <r>
    <n v="2903"/>
    <s v="CA-2013-164035"/>
    <x v="0"/>
    <x v="1"/>
    <d v="2013-06-18T00:00:00"/>
    <s v="Standard Class"/>
    <x v="257"/>
    <x v="257"/>
    <x v="0"/>
    <x v="0"/>
    <x v="22"/>
    <x v="10"/>
    <x v="26"/>
    <x v="2"/>
    <x v="1215"/>
    <x v="1"/>
    <x v="10"/>
    <x v="1190"/>
    <n v="23.120000000000005"/>
    <n v="5"/>
    <n v="0.2"/>
    <n v="8.3810000000000002"/>
  </r>
  <r>
    <n v="2904"/>
    <s v="CA-2013-153577"/>
    <x v="0"/>
    <x v="812"/>
    <d v="2013-07-02T00:00:00"/>
    <s v="Standard Class"/>
    <x v="542"/>
    <x v="542"/>
    <x v="1"/>
    <x v="0"/>
    <x v="336"/>
    <x v="10"/>
    <x v="417"/>
    <x v="2"/>
    <x v="1070"/>
    <x v="1"/>
    <x v="10"/>
    <x v="1050"/>
    <n v="37.463999999999999"/>
    <n v="7"/>
    <n v="0.2"/>
    <n v="12.175799999999999"/>
  </r>
  <r>
    <n v="2905"/>
    <s v="CA-2013-153577"/>
    <x v="0"/>
    <x v="812"/>
    <d v="2013-07-02T00:00:00"/>
    <s v="Standard Class"/>
    <x v="542"/>
    <x v="542"/>
    <x v="1"/>
    <x v="0"/>
    <x v="336"/>
    <x v="10"/>
    <x v="417"/>
    <x v="2"/>
    <x v="1189"/>
    <x v="0"/>
    <x v="1"/>
    <x v="1166"/>
    <n v="539.65800000000002"/>
    <n v="3"/>
    <n v="0.3"/>
    <n v="-7.7094000000001017"/>
  </r>
  <r>
    <n v="2906"/>
    <s v="CA-2011-127586"/>
    <x v="2"/>
    <x v="467"/>
    <d v="2011-09-30T00:00:00"/>
    <s v="Standard Class"/>
    <x v="37"/>
    <x v="37"/>
    <x v="2"/>
    <x v="0"/>
    <x v="4"/>
    <x v="4"/>
    <x v="60"/>
    <x v="1"/>
    <x v="1449"/>
    <x v="1"/>
    <x v="4"/>
    <x v="1427"/>
    <n v="310.12"/>
    <n v="2"/>
    <n v="0"/>
    <n v="80.631200000000007"/>
  </r>
  <r>
    <n v="2907"/>
    <s v="CA-2014-121615"/>
    <x v="3"/>
    <x v="132"/>
    <d v="2014-11-10T00:00:00"/>
    <s v="Standard Class"/>
    <x v="351"/>
    <x v="351"/>
    <x v="0"/>
    <x v="0"/>
    <x v="16"/>
    <x v="11"/>
    <x v="19"/>
    <x v="2"/>
    <x v="1450"/>
    <x v="1"/>
    <x v="10"/>
    <x v="1428"/>
    <n v="8.56"/>
    <n v="2"/>
    <n v="0"/>
    <n v="3.8519999999999994"/>
  </r>
  <r>
    <n v="2908"/>
    <s v="CA-2014-121615"/>
    <x v="3"/>
    <x v="132"/>
    <d v="2014-11-10T00:00:00"/>
    <s v="Standard Class"/>
    <x v="351"/>
    <x v="351"/>
    <x v="0"/>
    <x v="0"/>
    <x v="16"/>
    <x v="11"/>
    <x v="19"/>
    <x v="2"/>
    <x v="470"/>
    <x v="1"/>
    <x v="4"/>
    <x v="466"/>
    <n v="52.400000000000006"/>
    <n v="5"/>
    <n v="0"/>
    <n v="14.148"/>
  </r>
  <r>
    <n v="2909"/>
    <s v="CA-2014-121615"/>
    <x v="3"/>
    <x v="132"/>
    <d v="2014-11-10T00:00:00"/>
    <s v="Standard Class"/>
    <x v="351"/>
    <x v="351"/>
    <x v="0"/>
    <x v="0"/>
    <x v="16"/>
    <x v="11"/>
    <x v="19"/>
    <x v="2"/>
    <x v="1140"/>
    <x v="1"/>
    <x v="2"/>
    <x v="1119"/>
    <n v="14.940000000000001"/>
    <n v="3"/>
    <n v="0"/>
    <n v="6.8723999999999998"/>
  </r>
  <r>
    <n v="2910"/>
    <s v="CA-2014-166415"/>
    <x v="3"/>
    <x v="600"/>
    <d v="2014-02-24T00:00:00"/>
    <s v="Standard Class"/>
    <x v="250"/>
    <x v="250"/>
    <x v="0"/>
    <x v="0"/>
    <x v="4"/>
    <x v="4"/>
    <x v="5"/>
    <x v="1"/>
    <x v="1028"/>
    <x v="1"/>
    <x v="13"/>
    <x v="1010"/>
    <n v="11.22"/>
    <n v="3"/>
    <n v="0"/>
    <n v="0.2244000000000006"/>
  </r>
  <r>
    <n v="2911"/>
    <s v="CA-2012-118444"/>
    <x v="1"/>
    <x v="599"/>
    <d v="2012-11-09T00:00:00"/>
    <s v="Standard Class"/>
    <x v="104"/>
    <x v="104"/>
    <x v="0"/>
    <x v="0"/>
    <x v="197"/>
    <x v="2"/>
    <x v="248"/>
    <x v="0"/>
    <x v="643"/>
    <x v="1"/>
    <x v="9"/>
    <x v="842"/>
    <n v="387.13600000000002"/>
    <n v="4"/>
    <n v="0.2"/>
    <n v="24.196000000000012"/>
  </r>
  <r>
    <n v="2912"/>
    <s v="CA-2011-113929"/>
    <x v="2"/>
    <x v="737"/>
    <d v="2011-06-21T00:00:00"/>
    <s v="Standard Class"/>
    <x v="237"/>
    <x v="237"/>
    <x v="0"/>
    <x v="0"/>
    <x v="337"/>
    <x v="15"/>
    <x v="418"/>
    <x v="3"/>
    <x v="1451"/>
    <x v="1"/>
    <x v="12"/>
    <x v="33"/>
    <n v="41.4"/>
    <n v="5"/>
    <n v="0"/>
    <n v="19.457999999999998"/>
  </r>
  <r>
    <n v="2913"/>
    <s v="CA-2011-113929"/>
    <x v="2"/>
    <x v="737"/>
    <d v="2011-06-21T00:00:00"/>
    <s v="Standard Class"/>
    <x v="237"/>
    <x v="237"/>
    <x v="0"/>
    <x v="0"/>
    <x v="337"/>
    <x v="15"/>
    <x v="418"/>
    <x v="3"/>
    <x v="1452"/>
    <x v="1"/>
    <x v="6"/>
    <x v="1429"/>
    <n v="35"/>
    <n v="4"/>
    <n v="0"/>
    <n v="10.499999999999996"/>
  </r>
  <r>
    <n v="2914"/>
    <s v="CA-2011-113929"/>
    <x v="2"/>
    <x v="737"/>
    <d v="2011-06-21T00:00:00"/>
    <s v="Standard Class"/>
    <x v="237"/>
    <x v="237"/>
    <x v="0"/>
    <x v="0"/>
    <x v="337"/>
    <x v="15"/>
    <x v="418"/>
    <x v="3"/>
    <x v="91"/>
    <x v="1"/>
    <x v="8"/>
    <x v="91"/>
    <n v="39.552000000000007"/>
    <n v="3"/>
    <n v="0.2"/>
    <n v="14.337599999999998"/>
  </r>
  <r>
    <n v="2915"/>
    <s v="CA-2012-134747"/>
    <x v="1"/>
    <x v="88"/>
    <d v="2012-10-17T00:00:00"/>
    <s v="Second Class"/>
    <x v="351"/>
    <x v="351"/>
    <x v="0"/>
    <x v="0"/>
    <x v="338"/>
    <x v="14"/>
    <x v="419"/>
    <x v="2"/>
    <x v="1409"/>
    <x v="2"/>
    <x v="7"/>
    <x v="1387"/>
    <n v="135.72"/>
    <n v="3"/>
    <n v="0"/>
    <n v="35.287199999999999"/>
  </r>
  <r>
    <n v="2916"/>
    <s v="CA-2012-134747"/>
    <x v="1"/>
    <x v="88"/>
    <d v="2012-10-17T00:00:00"/>
    <s v="Second Class"/>
    <x v="351"/>
    <x v="351"/>
    <x v="0"/>
    <x v="0"/>
    <x v="338"/>
    <x v="14"/>
    <x v="419"/>
    <x v="2"/>
    <x v="1375"/>
    <x v="1"/>
    <x v="8"/>
    <x v="1351"/>
    <n v="12.56"/>
    <n v="2"/>
    <n v="0"/>
    <n v="5.6519999999999992"/>
  </r>
  <r>
    <n v="2917"/>
    <s v="CA-2012-134747"/>
    <x v="1"/>
    <x v="88"/>
    <d v="2012-10-17T00:00:00"/>
    <s v="Second Class"/>
    <x v="351"/>
    <x v="351"/>
    <x v="0"/>
    <x v="0"/>
    <x v="338"/>
    <x v="14"/>
    <x v="419"/>
    <x v="2"/>
    <x v="984"/>
    <x v="2"/>
    <x v="7"/>
    <x v="968"/>
    <n v="263.95999999999998"/>
    <n v="4"/>
    <n v="0"/>
    <n v="71.269200000000012"/>
  </r>
  <r>
    <n v="2918"/>
    <s v="CA-2014-155047"/>
    <x v="3"/>
    <x v="151"/>
    <d v="2014-08-31T00:00:00"/>
    <s v="First Class"/>
    <x v="339"/>
    <x v="339"/>
    <x v="0"/>
    <x v="0"/>
    <x v="61"/>
    <x v="5"/>
    <x v="77"/>
    <x v="2"/>
    <x v="1453"/>
    <x v="1"/>
    <x v="6"/>
    <x v="1430"/>
    <n v="5.9520000000000008"/>
    <n v="1"/>
    <n v="0.2"/>
    <n v="0.37200000000000011"/>
  </r>
  <r>
    <n v="2919"/>
    <s v="CA-2013-160129"/>
    <x v="0"/>
    <x v="813"/>
    <d v="2013-11-24T00:00:00"/>
    <s v="Same Day"/>
    <x v="624"/>
    <x v="624"/>
    <x v="1"/>
    <x v="0"/>
    <x v="10"/>
    <x v="9"/>
    <x v="11"/>
    <x v="3"/>
    <x v="1432"/>
    <x v="1"/>
    <x v="13"/>
    <x v="1411"/>
    <n v="15.8"/>
    <n v="5"/>
    <n v="0.2"/>
    <n v="2.3699999999999983"/>
  </r>
  <r>
    <n v="2920"/>
    <s v="CA-2013-160129"/>
    <x v="0"/>
    <x v="813"/>
    <d v="2013-11-24T00:00:00"/>
    <s v="Same Day"/>
    <x v="624"/>
    <x v="624"/>
    <x v="1"/>
    <x v="0"/>
    <x v="10"/>
    <x v="9"/>
    <x v="11"/>
    <x v="3"/>
    <x v="1104"/>
    <x v="0"/>
    <x v="5"/>
    <x v="1084"/>
    <n v="14.368000000000002"/>
    <n v="2"/>
    <n v="0.2"/>
    <n v="3.9512"/>
  </r>
  <r>
    <n v="2921"/>
    <s v="CA-2013-160129"/>
    <x v="0"/>
    <x v="813"/>
    <d v="2013-11-24T00:00:00"/>
    <s v="Same Day"/>
    <x v="624"/>
    <x v="624"/>
    <x v="1"/>
    <x v="0"/>
    <x v="10"/>
    <x v="9"/>
    <x v="11"/>
    <x v="3"/>
    <x v="980"/>
    <x v="0"/>
    <x v="5"/>
    <x v="964"/>
    <n v="70.448000000000008"/>
    <n v="7"/>
    <n v="0.2"/>
    <n v="12.328399999999988"/>
  </r>
  <r>
    <n v="2922"/>
    <s v="CA-2014-164329"/>
    <x v="3"/>
    <x v="289"/>
    <d v="2014-01-31T00:00:00"/>
    <s v="Same Day"/>
    <x v="462"/>
    <x v="462"/>
    <x v="0"/>
    <x v="0"/>
    <x v="8"/>
    <x v="1"/>
    <x v="9"/>
    <x v="1"/>
    <x v="557"/>
    <x v="1"/>
    <x v="4"/>
    <x v="551"/>
    <n v="129.30000000000001"/>
    <n v="2"/>
    <n v="0"/>
    <n v="6.4649999999999892"/>
  </r>
  <r>
    <n v="2923"/>
    <s v="US-2012-141453"/>
    <x v="1"/>
    <x v="672"/>
    <d v="2012-12-03T00:00:00"/>
    <s v="Second Class"/>
    <x v="489"/>
    <x v="489"/>
    <x v="2"/>
    <x v="0"/>
    <x v="89"/>
    <x v="5"/>
    <x v="110"/>
    <x v="2"/>
    <x v="625"/>
    <x v="1"/>
    <x v="8"/>
    <x v="619"/>
    <n v="3.8819999999999988"/>
    <n v="3"/>
    <n v="0.8"/>
    <n v="-5.8230000000000004"/>
  </r>
  <r>
    <n v="2924"/>
    <s v="CA-2011-156993"/>
    <x v="2"/>
    <x v="307"/>
    <d v="2011-07-04T00:00:00"/>
    <s v="Standard Class"/>
    <x v="338"/>
    <x v="338"/>
    <x v="1"/>
    <x v="0"/>
    <x v="66"/>
    <x v="12"/>
    <x v="151"/>
    <x v="2"/>
    <x v="829"/>
    <x v="1"/>
    <x v="13"/>
    <x v="33"/>
    <n v="6.08"/>
    <n v="1"/>
    <n v="0"/>
    <n v="3.04"/>
  </r>
  <r>
    <n v="2925"/>
    <s v="CA-2011-157721"/>
    <x v="2"/>
    <x v="814"/>
    <d v="2011-09-05T00:00:00"/>
    <s v="First Class"/>
    <x v="594"/>
    <x v="594"/>
    <x v="0"/>
    <x v="0"/>
    <x v="232"/>
    <x v="15"/>
    <x v="289"/>
    <x v="3"/>
    <x v="941"/>
    <x v="1"/>
    <x v="9"/>
    <x v="925"/>
    <n v="19.899999999999999"/>
    <n v="1"/>
    <n v="0"/>
    <n v="8.9549999999999983"/>
  </r>
  <r>
    <n v="2926"/>
    <s v="CA-2011-157721"/>
    <x v="2"/>
    <x v="814"/>
    <d v="2011-09-05T00:00:00"/>
    <s v="First Class"/>
    <x v="594"/>
    <x v="594"/>
    <x v="0"/>
    <x v="0"/>
    <x v="232"/>
    <x v="15"/>
    <x v="289"/>
    <x v="3"/>
    <x v="1454"/>
    <x v="0"/>
    <x v="5"/>
    <x v="1431"/>
    <n v="70.709999999999994"/>
    <n v="1"/>
    <n v="0"/>
    <n v="4.9496999999999929"/>
  </r>
  <r>
    <n v="2927"/>
    <s v="CA-2014-128629"/>
    <x v="3"/>
    <x v="815"/>
    <d v="2014-07-15T00:00:00"/>
    <s v="Second Class"/>
    <x v="669"/>
    <x v="669"/>
    <x v="0"/>
    <x v="0"/>
    <x v="38"/>
    <x v="32"/>
    <x v="112"/>
    <x v="0"/>
    <x v="1448"/>
    <x v="0"/>
    <x v="5"/>
    <x v="1426"/>
    <n v="18.84"/>
    <n v="3"/>
    <n v="0"/>
    <n v="7.9128000000000007"/>
  </r>
  <r>
    <n v="2928"/>
    <s v="CA-2014-158106"/>
    <x v="3"/>
    <x v="400"/>
    <d v="2014-06-11T00:00:00"/>
    <s v="Standard Class"/>
    <x v="564"/>
    <x v="564"/>
    <x v="0"/>
    <x v="0"/>
    <x v="339"/>
    <x v="11"/>
    <x v="420"/>
    <x v="2"/>
    <x v="826"/>
    <x v="1"/>
    <x v="6"/>
    <x v="814"/>
    <n v="8.64"/>
    <n v="3"/>
    <n v="0"/>
    <n v="2.5055999999999998"/>
  </r>
  <r>
    <n v="2929"/>
    <s v="US-2014-120390"/>
    <x v="3"/>
    <x v="15"/>
    <d v="2014-10-27T00:00:00"/>
    <s v="Standard Class"/>
    <x v="274"/>
    <x v="274"/>
    <x v="2"/>
    <x v="0"/>
    <x v="140"/>
    <x v="3"/>
    <x v="179"/>
    <x v="0"/>
    <x v="316"/>
    <x v="1"/>
    <x v="8"/>
    <x v="313"/>
    <n v="1633.1880000000003"/>
    <n v="4"/>
    <n v="0.7"/>
    <n v="-1306.5504000000001"/>
  </r>
  <r>
    <n v="2930"/>
    <s v="CA-2014-143434"/>
    <x v="3"/>
    <x v="551"/>
    <d v="2014-11-25T00:00:00"/>
    <s v="Standard Class"/>
    <x v="467"/>
    <x v="467"/>
    <x v="2"/>
    <x v="0"/>
    <x v="63"/>
    <x v="12"/>
    <x v="80"/>
    <x v="2"/>
    <x v="627"/>
    <x v="0"/>
    <x v="5"/>
    <x v="621"/>
    <n v="19.760000000000002"/>
    <n v="4"/>
    <n v="0"/>
    <n v="8.2992000000000008"/>
  </r>
  <r>
    <n v="2931"/>
    <s v="CA-2012-168564"/>
    <x v="1"/>
    <x v="816"/>
    <d v="2012-08-08T00:00:00"/>
    <s v="Same Day"/>
    <x v="627"/>
    <x v="627"/>
    <x v="0"/>
    <x v="0"/>
    <x v="8"/>
    <x v="1"/>
    <x v="9"/>
    <x v="1"/>
    <x v="925"/>
    <x v="1"/>
    <x v="8"/>
    <x v="908"/>
    <n v="6.6080000000000005"/>
    <n v="2"/>
    <n v="0.2"/>
    <n v="2.2302"/>
  </r>
  <r>
    <n v="2932"/>
    <s v="CA-2012-168564"/>
    <x v="1"/>
    <x v="816"/>
    <d v="2012-08-08T00:00:00"/>
    <s v="Same Day"/>
    <x v="627"/>
    <x v="627"/>
    <x v="0"/>
    <x v="0"/>
    <x v="8"/>
    <x v="1"/>
    <x v="9"/>
    <x v="1"/>
    <x v="248"/>
    <x v="1"/>
    <x v="8"/>
    <x v="246"/>
    <n v="7.28"/>
    <n v="2"/>
    <n v="0.2"/>
    <n v="2.7299999999999995"/>
  </r>
  <r>
    <n v="2933"/>
    <s v="CA-2012-168564"/>
    <x v="1"/>
    <x v="816"/>
    <d v="2012-08-08T00:00:00"/>
    <s v="Same Day"/>
    <x v="627"/>
    <x v="627"/>
    <x v="0"/>
    <x v="0"/>
    <x v="8"/>
    <x v="1"/>
    <x v="9"/>
    <x v="1"/>
    <x v="323"/>
    <x v="0"/>
    <x v="1"/>
    <x v="320"/>
    <n v="144.78399999999999"/>
    <n v="1"/>
    <n v="0.2"/>
    <n v="10.858800000000002"/>
  </r>
  <r>
    <n v="2934"/>
    <s v="US-2013-169040"/>
    <x v="0"/>
    <x v="409"/>
    <d v="2013-12-13T00:00:00"/>
    <s v="Standard Class"/>
    <x v="218"/>
    <x v="218"/>
    <x v="0"/>
    <x v="0"/>
    <x v="4"/>
    <x v="4"/>
    <x v="59"/>
    <x v="1"/>
    <x v="966"/>
    <x v="2"/>
    <x v="7"/>
    <x v="1359"/>
    <n v="156.79200000000003"/>
    <n v="1"/>
    <n v="0.2"/>
    <n v="13.719300000000004"/>
  </r>
  <r>
    <n v="2935"/>
    <s v="US-2013-169040"/>
    <x v="0"/>
    <x v="409"/>
    <d v="2013-12-13T00:00:00"/>
    <s v="Standard Class"/>
    <x v="218"/>
    <x v="218"/>
    <x v="0"/>
    <x v="0"/>
    <x v="4"/>
    <x v="4"/>
    <x v="59"/>
    <x v="1"/>
    <x v="1400"/>
    <x v="2"/>
    <x v="7"/>
    <x v="1378"/>
    <n v="431.97600000000006"/>
    <n v="3"/>
    <n v="0.2"/>
    <n v="26.998499999999993"/>
  </r>
  <r>
    <n v="2936"/>
    <s v="US-2013-169040"/>
    <x v="0"/>
    <x v="409"/>
    <d v="2013-12-13T00:00:00"/>
    <s v="Standard Class"/>
    <x v="218"/>
    <x v="218"/>
    <x v="0"/>
    <x v="0"/>
    <x v="4"/>
    <x v="4"/>
    <x v="59"/>
    <x v="1"/>
    <x v="81"/>
    <x v="1"/>
    <x v="12"/>
    <x v="81"/>
    <n v="35.89"/>
    <n v="1"/>
    <n v="0"/>
    <n v="16.150499999999997"/>
  </r>
  <r>
    <n v="2937"/>
    <s v="US-2013-169040"/>
    <x v="0"/>
    <x v="409"/>
    <d v="2013-12-13T00:00:00"/>
    <s v="Standard Class"/>
    <x v="218"/>
    <x v="218"/>
    <x v="0"/>
    <x v="0"/>
    <x v="4"/>
    <x v="4"/>
    <x v="59"/>
    <x v="1"/>
    <x v="674"/>
    <x v="1"/>
    <x v="8"/>
    <x v="668"/>
    <n v="47.207999999999998"/>
    <n v="7"/>
    <n v="0.2"/>
    <n v="15.342599999999997"/>
  </r>
  <r>
    <n v="2938"/>
    <s v="US-2013-169040"/>
    <x v="0"/>
    <x v="409"/>
    <d v="2013-12-13T00:00:00"/>
    <s v="Standard Class"/>
    <x v="218"/>
    <x v="218"/>
    <x v="0"/>
    <x v="0"/>
    <x v="4"/>
    <x v="4"/>
    <x v="59"/>
    <x v="1"/>
    <x v="129"/>
    <x v="1"/>
    <x v="10"/>
    <x v="129"/>
    <n v="248.07999999999998"/>
    <n v="7"/>
    <n v="0"/>
    <n v="116.59759999999997"/>
  </r>
  <r>
    <n v="2939"/>
    <s v="US-2013-169040"/>
    <x v="0"/>
    <x v="409"/>
    <d v="2013-12-13T00:00:00"/>
    <s v="Standard Class"/>
    <x v="218"/>
    <x v="218"/>
    <x v="0"/>
    <x v="0"/>
    <x v="4"/>
    <x v="4"/>
    <x v="59"/>
    <x v="1"/>
    <x v="67"/>
    <x v="1"/>
    <x v="10"/>
    <x v="67"/>
    <n v="189.7"/>
    <n v="5"/>
    <n v="0"/>
    <n v="89.158999999999992"/>
  </r>
  <r>
    <n v="2940"/>
    <s v="US-2013-169040"/>
    <x v="0"/>
    <x v="409"/>
    <d v="2013-12-13T00:00:00"/>
    <s v="Standard Class"/>
    <x v="218"/>
    <x v="218"/>
    <x v="0"/>
    <x v="0"/>
    <x v="4"/>
    <x v="4"/>
    <x v="59"/>
    <x v="1"/>
    <x v="444"/>
    <x v="1"/>
    <x v="8"/>
    <x v="439"/>
    <n v="59.808000000000007"/>
    <n v="3"/>
    <n v="0.2"/>
    <n v="19.4376"/>
  </r>
  <r>
    <n v="2941"/>
    <s v="CA-2014-155880"/>
    <x v="3"/>
    <x v="613"/>
    <d v="2014-04-01T00:00:00"/>
    <s v="Standard Class"/>
    <x v="251"/>
    <x v="251"/>
    <x v="1"/>
    <x v="0"/>
    <x v="158"/>
    <x v="6"/>
    <x v="201"/>
    <x v="2"/>
    <x v="1455"/>
    <x v="0"/>
    <x v="1"/>
    <x v="1432"/>
    <n v="90.99"/>
    <n v="1"/>
    <n v="0"/>
    <n v="14.558400000000006"/>
  </r>
  <r>
    <n v="2942"/>
    <s v="CA-2014-155880"/>
    <x v="3"/>
    <x v="613"/>
    <d v="2014-04-01T00:00:00"/>
    <s v="Standard Class"/>
    <x v="251"/>
    <x v="251"/>
    <x v="1"/>
    <x v="0"/>
    <x v="158"/>
    <x v="6"/>
    <x v="201"/>
    <x v="2"/>
    <x v="635"/>
    <x v="0"/>
    <x v="1"/>
    <x v="629"/>
    <n v="1526.5600000000002"/>
    <n v="7"/>
    <n v="0"/>
    <n v="427.43679999999995"/>
  </r>
  <r>
    <n v="2943"/>
    <s v="CA-2014-155880"/>
    <x v="3"/>
    <x v="613"/>
    <d v="2014-04-01T00:00:00"/>
    <s v="Standard Class"/>
    <x v="251"/>
    <x v="251"/>
    <x v="1"/>
    <x v="0"/>
    <x v="158"/>
    <x v="6"/>
    <x v="201"/>
    <x v="2"/>
    <x v="812"/>
    <x v="0"/>
    <x v="1"/>
    <x v="801"/>
    <n v="368.96999999999997"/>
    <n v="3"/>
    <n v="0"/>
    <n v="40.586699999999979"/>
  </r>
  <r>
    <n v="2944"/>
    <s v="CA-2014-126242"/>
    <x v="3"/>
    <x v="123"/>
    <d v="2014-11-25T00:00:00"/>
    <s v="Standard Class"/>
    <x v="498"/>
    <x v="498"/>
    <x v="0"/>
    <x v="0"/>
    <x v="1"/>
    <x v="1"/>
    <x v="13"/>
    <x v="1"/>
    <x v="298"/>
    <x v="1"/>
    <x v="4"/>
    <x v="295"/>
    <n v="305.01"/>
    <n v="9"/>
    <n v="0"/>
    <n v="76.252499999999998"/>
  </r>
  <r>
    <n v="2945"/>
    <s v="CA-2014-126242"/>
    <x v="3"/>
    <x v="123"/>
    <d v="2014-11-25T00:00:00"/>
    <s v="Standard Class"/>
    <x v="498"/>
    <x v="498"/>
    <x v="0"/>
    <x v="0"/>
    <x v="1"/>
    <x v="1"/>
    <x v="13"/>
    <x v="1"/>
    <x v="1456"/>
    <x v="0"/>
    <x v="5"/>
    <x v="1433"/>
    <n v="18.7"/>
    <n v="1"/>
    <n v="0"/>
    <n v="7.1059999999999999"/>
  </r>
  <r>
    <n v="2946"/>
    <s v="CA-2013-166443"/>
    <x v="0"/>
    <x v="254"/>
    <d v="2013-11-06T00:00:00"/>
    <s v="First Class"/>
    <x v="293"/>
    <x v="293"/>
    <x v="0"/>
    <x v="0"/>
    <x v="8"/>
    <x v="1"/>
    <x v="34"/>
    <x v="1"/>
    <x v="493"/>
    <x v="0"/>
    <x v="5"/>
    <x v="488"/>
    <n v="38.29"/>
    <n v="7"/>
    <n v="0"/>
    <n v="16.464700000000001"/>
  </r>
  <r>
    <n v="2947"/>
    <s v="CA-2014-169859"/>
    <x v="3"/>
    <x v="817"/>
    <d v="2014-12-19T00:00:00"/>
    <s v="Standard Class"/>
    <x v="486"/>
    <x v="486"/>
    <x v="2"/>
    <x v="0"/>
    <x v="70"/>
    <x v="1"/>
    <x v="142"/>
    <x v="1"/>
    <x v="1457"/>
    <x v="0"/>
    <x v="5"/>
    <x v="1434"/>
    <n v="26.25"/>
    <n v="3"/>
    <n v="0"/>
    <n v="11.025000000000002"/>
  </r>
  <r>
    <n v="2948"/>
    <s v="CA-2014-169859"/>
    <x v="3"/>
    <x v="817"/>
    <d v="2014-12-19T00:00:00"/>
    <s v="Standard Class"/>
    <x v="486"/>
    <x v="486"/>
    <x v="2"/>
    <x v="0"/>
    <x v="70"/>
    <x v="1"/>
    <x v="142"/>
    <x v="1"/>
    <x v="1458"/>
    <x v="1"/>
    <x v="8"/>
    <x v="1435"/>
    <n v="64.959999999999994"/>
    <n v="14"/>
    <n v="0.2"/>
    <n v="22.736000000000001"/>
  </r>
  <r>
    <n v="2949"/>
    <s v="CA-2014-169859"/>
    <x v="3"/>
    <x v="817"/>
    <d v="2014-12-19T00:00:00"/>
    <s v="Standard Class"/>
    <x v="486"/>
    <x v="486"/>
    <x v="2"/>
    <x v="0"/>
    <x v="70"/>
    <x v="1"/>
    <x v="142"/>
    <x v="1"/>
    <x v="755"/>
    <x v="1"/>
    <x v="12"/>
    <x v="746"/>
    <n v="43.7"/>
    <n v="5"/>
    <n v="0"/>
    <n v="20.539000000000001"/>
  </r>
  <r>
    <n v="2950"/>
    <s v="CA-2014-134915"/>
    <x v="3"/>
    <x v="105"/>
    <d v="2014-11-13T00:00:00"/>
    <s v="Same Day"/>
    <x v="670"/>
    <x v="670"/>
    <x v="2"/>
    <x v="0"/>
    <x v="220"/>
    <x v="16"/>
    <x v="275"/>
    <x v="1"/>
    <x v="197"/>
    <x v="2"/>
    <x v="11"/>
    <x v="196"/>
    <n v="41.6"/>
    <n v="4"/>
    <n v="0.2"/>
    <n v="12.999999999999998"/>
  </r>
  <r>
    <n v="2951"/>
    <s v="CA-2014-134915"/>
    <x v="3"/>
    <x v="105"/>
    <d v="2014-11-13T00:00:00"/>
    <s v="Same Day"/>
    <x v="670"/>
    <x v="670"/>
    <x v="2"/>
    <x v="0"/>
    <x v="220"/>
    <x v="16"/>
    <x v="275"/>
    <x v="1"/>
    <x v="1215"/>
    <x v="1"/>
    <x v="10"/>
    <x v="1190"/>
    <n v="23.120000000000005"/>
    <n v="5"/>
    <n v="0.2"/>
    <n v="8.3810000000000002"/>
  </r>
  <r>
    <n v="2952"/>
    <s v="CA-2014-134915"/>
    <x v="3"/>
    <x v="105"/>
    <d v="2014-11-13T00:00:00"/>
    <s v="Same Day"/>
    <x v="670"/>
    <x v="670"/>
    <x v="2"/>
    <x v="0"/>
    <x v="220"/>
    <x v="16"/>
    <x v="275"/>
    <x v="1"/>
    <x v="1459"/>
    <x v="0"/>
    <x v="1"/>
    <x v="1436"/>
    <n v="113.88800000000002"/>
    <n v="2"/>
    <n v="0.2"/>
    <n v="9.9651999999999994"/>
  </r>
  <r>
    <n v="2953"/>
    <s v="CA-2014-134915"/>
    <x v="3"/>
    <x v="105"/>
    <d v="2014-11-13T00:00:00"/>
    <s v="Same Day"/>
    <x v="670"/>
    <x v="670"/>
    <x v="2"/>
    <x v="0"/>
    <x v="220"/>
    <x v="16"/>
    <x v="275"/>
    <x v="1"/>
    <x v="1460"/>
    <x v="0"/>
    <x v="5"/>
    <x v="1437"/>
    <n v="113.56800000000001"/>
    <n v="2"/>
    <n v="0.2"/>
    <n v="-5.6784000000000034"/>
  </r>
  <r>
    <n v="2954"/>
    <s v="CA-2014-134915"/>
    <x v="3"/>
    <x v="105"/>
    <d v="2014-11-13T00:00:00"/>
    <s v="Same Day"/>
    <x v="670"/>
    <x v="670"/>
    <x v="2"/>
    <x v="0"/>
    <x v="220"/>
    <x v="16"/>
    <x v="275"/>
    <x v="1"/>
    <x v="500"/>
    <x v="2"/>
    <x v="7"/>
    <x v="495"/>
    <n v="7.9200000000000008"/>
    <n v="2"/>
    <n v="0.2"/>
    <n v="0.69299999999999984"/>
  </r>
  <r>
    <n v="2955"/>
    <s v="CA-2014-134915"/>
    <x v="3"/>
    <x v="105"/>
    <d v="2014-11-13T00:00:00"/>
    <s v="Same Day"/>
    <x v="670"/>
    <x v="670"/>
    <x v="2"/>
    <x v="0"/>
    <x v="220"/>
    <x v="16"/>
    <x v="275"/>
    <x v="1"/>
    <x v="1461"/>
    <x v="2"/>
    <x v="7"/>
    <x v="1438"/>
    <n v="671.98400000000004"/>
    <n v="2"/>
    <n v="0.2"/>
    <n v="50.398800000000023"/>
  </r>
  <r>
    <n v="2956"/>
    <s v="CA-2013-153353"/>
    <x v="0"/>
    <x v="298"/>
    <d v="2013-08-25T00:00:00"/>
    <s v="Standard Class"/>
    <x v="55"/>
    <x v="55"/>
    <x v="1"/>
    <x v="0"/>
    <x v="20"/>
    <x v="15"/>
    <x v="45"/>
    <x v="3"/>
    <x v="884"/>
    <x v="2"/>
    <x v="7"/>
    <x v="869"/>
    <n v="39.99"/>
    <n v="1"/>
    <n v="0"/>
    <n v="11.597099999999998"/>
  </r>
  <r>
    <n v="2957"/>
    <s v="CA-2014-123638"/>
    <x v="3"/>
    <x v="818"/>
    <d v="2014-07-05T00:00:00"/>
    <s v="Standard Class"/>
    <x v="671"/>
    <x v="671"/>
    <x v="2"/>
    <x v="0"/>
    <x v="232"/>
    <x v="15"/>
    <x v="289"/>
    <x v="3"/>
    <x v="474"/>
    <x v="0"/>
    <x v="1"/>
    <x v="470"/>
    <n v="191.64600000000002"/>
    <n v="3"/>
    <n v="0.1"/>
    <n v="31.94100000000001"/>
  </r>
  <r>
    <n v="2958"/>
    <s v="CA-2014-168900"/>
    <x v="3"/>
    <x v="464"/>
    <d v="2014-05-10T00:00:00"/>
    <s v="Standard Class"/>
    <x v="129"/>
    <x v="129"/>
    <x v="0"/>
    <x v="0"/>
    <x v="24"/>
    <x v="24"/>
    <x v="157"/>
    <x v="3"/>
    <x v="8"/>
    <x v="1"/>
    <x v="8"/>
    <x v="8"/>
    <n v="2.3130000000000002"/>
    <n v="1"/>
    <n v="0.7"/>
    <n v="-1.9274999999999993"/>
  </r>
  <r>
    <n v="2959"/>
    <s v="CA-2012-158456"/>
    <x v="1"/>
    <x v="100"/>
    <d v="2012-12-29T00:00:00"/>
    <s v="Standard Class"/>
    <x v="446"/>
    <x v="446"/>
    <x v="0"/>
    <x v="0"/>
    <x v="1"/>
    <x v="1"/>
    <x v="3"/>
    <x v="1"/>
    <x v="799"/>
    <x v="1"/>
    <x v="8"/>
    <x v="789"/>
    <n v="19.936000000000003"/>
    <n v="4"/>
    <n v="0.2"/>
    <n v="7.2267999999999999"/>
  </r>
  <r>
    <n v="2960"/>
    <s v="CA-2012-158456"/>
    <x v="1"/>
    <x v="100"/>
    <d v="2012-12-29T00:00:00"/>
    <s v="Standard Class"/>
    <x v="446"/>
    <x v="446"/>
    <x v="0"/>
    <x v="0"/>
    <x v="1"/>
    <x v="1"/>
    <x v="3"/>
    <x v="1"/>
    <x v="271"/>
    <x v="1"/>
    <x v="13"/>
    <x v="268"/>
    <n v="45.92"/>
    <n v="4"/>
    <n v="0"/>
    <n v="21.5824"/>
  </r>
  <r>
    <n v="2961"/>
    <s v="CA-2014-143665"/>
    <x v="3"/>
    <x v="466"/>
    <d v="2014-05-02T00:00:00"/>
    <s v="Standard Class"/>
    <x v="178"/>
    <x v="178"/>
    <x v="2"/>
    <x v="0"/>
    <x v="4"/>
    <x v="4"/>
    <x v="60"/>
    <x v="1"/>
    <x v="987"/>
    <x v="1"/>
    <x v="10"/>
    <x v="971"/>
    <n v="20.34"/>
    <n v="3"/>
    <n v="0"/>
    <n v="9.3563999999999989"/>
  </r>
  <r>
    <n v="2962"/>
    <s v="CA-2014-143665"/>
    <x v="3"/>
    <x v="466"/>
    <d v="2014-05-02T00:00:00"/>
    <s v="Standard Class"/>
    <x v="178"/>
    <x v="178"/>
    <x v="2"/>
    <x v="0"/>
    <x v="4"/>
    <x v="4"/>
    <x v="60"/>
    <x v="1"/>
    <x v="1123"/>
    <x v="1"/>
    <x v="2"/>
    <x v="1102"/>
    <n v="39.28"/>
    <n v="8"/>
    <n v="0"/>
    <n v="19.247199999999999"/>
  </r>
  <r>
    <n v="2963"/>
    <s v="CA-2014-137428"/>
    <x v="3"/>
    <x v="819"/>
    <d v="2014-12-22T00:00:00"/>
    <s v="Second Class"/>
    <x v="672"/>
    <x v="672"/>
    <x v="1"/>
    <x v="0"/>
    <x v="147"/>
    <x v="1"/>
    <x v="218"/>
    <x v="1"/>
    <x v="23"/>
    <x v="0"/>
    <x v="1"/>
    <x v="23"/>
    <n v="81.567999999999998"/>
    <n v="2"/>
    <n v="0.2"/>
    <n v="9.1763999999999974"/>
  </r>
  <r>
    <n v="2964"/>
    <s v="CA-2014-137428"/>
    <x v="3"/>
    <x v="819"/>
    <d v="2014-12-22T00:00:00"/>
    <s v="Second Class"/>
    <x v="672"/>
    <x v="672"/>
    <x v="1"/>
    <x v="0"/>
    <x v="147"/>
    <x v="1"/>
    <x v="218"/>
    <x v="1"/>
    <x v="163"/>
    <x v="0"/>
    <x v="1"/>
    <x v="162"/>
    <n v="97.184000000000012"/>
    <n v="2"/>
    <n v="0.2"/>
    <n v="6.0740000000000016"/>
  </r>
  <r>
    <n v="2965"/>
    <s v="CA-2014-137428"/>
    <x v="3"/>
    <x v="819"/>
    <d v="2014-12-22T00:00:00"/>
    <s v="Second Class"/>
    <x v="672"/>
    <x v="672"/>
    <x v="1"/>
    <x v="0"/>
    <x v="147"/>
    <x v="1"/>
    <x v="218"/>
    <x v="1"/>
    <x v="525"/>
    <x v="1"/>
    <x v="8"/>
    <x v="520"/>
    <n v="24.320000000000004"/>
    <n v="5"/>
    <n v="0.2"/>
    <n v="8.2079999999999984"/>
  </r>
  <r>
    <n v="2966"/>
    <s v="CA-2014-137428"/>
    <x v="3"/>
    <x v="819"/>
    <d v="2014-12-22T00:00:00"/>
    <s v="Second Class"/>
    <x v="672"/>
    <x v="672"/>
    <x v="1"/>
    <x v="0"/>
    <x v="147"/>
    <x v="1"/>
    <x v="218"/>
    <x v="1"/>
    <x v="1462"/>
    <x v="0"/>
    <x v="5"/>
    <x v="1439"/>
    <n v="18.96"/>
    <n v="2"/>
    <n v="0"/>
    <n v="7.5840000000000014"/>
  </r>
  <r>
    <n v="2967"/>
    <s v="CA-2011-162866"/>
    <x v="2"/>
    <x v="422"/>
    <d v="2011-12-31T00:00:00"/>
    <s v="Standard Class"/>
    <x v="476"/>
    <x v="476"/>
    <x v="0"/>
    <x v="0"/>
    <x v="242"/>
    <x v="10"/>
    <x v="300"/>
    <x v="2"/>
    <x v="1001"/>
    <x v="0"/>
    <x v="5"/>
    <x v="984"/>
    <n v="32.952000000000005"/>
    <n v="6"/>
    <n v="0.6"/>
    <n v="-19.771199999999997"/>
  </r>
  <r>
    <n v="2968"/>
    <s v="CA-2011-162866"/>
    <x v="2"/>
    <x v="422"/>
    <d v="2011-12-31T00:00:00"/>
    <s v="Standard Class"/>
    <x v="476"/>
    <x v="476"/>
    <x v="0"/>
    <x v="0"/>
    <x v="242"/>
    <x v="10"/>
    <x v="300"/>
    <x v="2"/>
    <x v="1190"/>
    <x v="1"/>
    <x v="4"/>
    <x v="33"/>
    <n v="30.016000000000005"/>
    <n v="4"/>
    <n v="0.2"/>
    <n v="3.0015999999999998"/>
  </r>
  <r>
    <n v="2969"/>
    <s v="CA-2014-167941"/>
    <x v="3"/>
    <x v="44"/>
    <d v="2014-11-10T00:00:00"/>
    <s v="Second Class"/>
    <x v="535"/>
    <x v="535"/>
    <x v="0"/>
    <x v="0"/>
    <x v="115"/>
    <x v="3"/>
    <x v="305"/>
    <x v="0"/>
    <x v="77"/>
    <x v="1"/>
    <x v="9"/>
    <x v="77"/>
    <n v="499.58400000000006"/>
    <n v="3"/>
    <n v="0.2"/>
    <n v="43.713600000000014"/>
  </r>
  <r>
    <n v="2970"/>
    <s v="CA-2014-167941"/>
    <x v="3"/>
    <x v="44"/>
    <d v="2014-11-10T00:00:00"/>
    <s v="Second Class"/>
    <x v="535"/>
    <x v="535"/>
    <x v="0"/>
    <x v="0"/>
    <x v="115"/>
    <x v="3"/>
    <x v="305"/>
    <x v="0"/>
    <x v="585"/>
    <x v="1"/>
    <x v="10"/>
    <x v="580"/>
    <n v="31.104000000000006"/>
    <n v="6"/>
    <n v="0.2"/>
    <n v="10.8864"/>
  </r>
  <r>
    <n v="2971"/>
    <s v="CA-2014-167941"/>
    <x v="3"/>
    <x v="44"/>
    <d v="2014-11-10T00:00:00"/>
    <s v="Second Class"/>
    <x v="535"/>
    <x v="535"/>
    <x v="0"/>
    <x v="0"/>
    <x v="115"/>
    <x v="3"/>
    <x v="305"/>
    <x v="0"/>
    <x v="555"/>
    <x v="1"/>
    <x v="8"/>
    <x v="549"/>
    <n v="13.272000000000002"/>
    <n v="8"/>
    <n v="0.7"/>
    <n v="-10.617599999999999"/>
  </r>
  <r>
    <n v="2972"/>
    <s v="CA-2014-167941"/>
    <x v="3"/>
    <x v="44"/>
    <d v="2014-11-10T00:00:00"/>
    <s v="Second Class"/>
    <x v="535"/>
    <x v="535"/>
    <x v="0"/>
    <x v="0"/>
    <x v="115"/>
    <x v="3"/>
    <x v="305"/>
    <x v="0"/>
    <x v="1381"/>
    <x v="0"/>
    <x v="5"/>
    <x v="1357"/>
    <n v="28.272000000000006"/>
    <n v="2"/>
    <n v="0.2"/>
    <n v="6.3612000000000002"/>
  </r>
  <r>
    <n v="2973"/>
    <s v="CA-2014-167941"/>
    <x v="3"/>
    <x v="44"/>
    <d v="2014-11-10T00:00:00"/>
    <s v="Second Class"/>
    <x v="535"/>
    <x v="535"/>
    <x v="0"/>
    <x v="0"/>
    <x v="115"/>
    <x v="3"/>
    <x v="305"/>
    <x v="0"/>
    <x v="459"/>
    <x v="1"/>
    <x v="4"/>
    <x v="455"/>
    <n v="259.13600000000002"/>
    <n v="4"/>
    <n v="0.2"/>
    <n v="-51.827200000000019"/>
  </r>
  <r>
    <n v="2974"/>
    <s v="CA-2014-111808"/>
    <x v="3"/>
    <x v="819"/>
    <d v="2014-12-21T00:00:00"/>
    <s v="Standard Class"/>
    <x v="239"/>
    <x v="239"/>
    <x v="0"/>
    <x v="0"/>
    <x v="251"/>
    <x v="26"/>
    <x v="311"/>
    <x v="2"/>
    <x v="870"/>
    <x v="1"/>
    <x v="8"/>
    <x v="855"/>
    <n v="10.8"/>
    <n v="5"/>
    <n v="0"/>
    <n v="5.1839999999999993"/>
  </r>
  <r>
    <n v="2975"/>
    <s v="CA-2012-137512"/>
    <x v="1"/>
    <x v="820"/>
    <d v="2012-05-12T00:00:00"/>
    <s v="Standard Class"/>
    <x v="165"/>
    <x v="165"/>
    <x v="0"/>
    <x v="0"/>
    <x v="235"/>
    <x v="5"/>
    <x v="292"/>
    <x v="2"/>
    <x v="616"/>
    <x v="0"/>
    <x v="3"/>
    <x v="611"/>
    <n v="244.00599999999997"/>
    <n v="2"/>
    <n v="0.3"/>
    <n v="-31.372200000000007"/>
  </r>
  <r>
    <n v="2976"/>
    <s v="CA-2012-137512"/>
    <x v="1"/>
    <x v="820"/>
    <d v="2012-05-12T00:00:00"/>
    <s v="Standard Class"/>
    <x v="165"/>
    <x v="165"/>
    <x v="0"/>
    <x v="0"/>
    <x v="235"/>
    <x v="5"/>
    <x v="292"/>
    <x v="2"/>
    <x v="1463"/>
    <x v="1"/>
    <x v="10"/>
    <x v="1440"/>
    <n v="15.936000000000002"/>
    <n v="4"/>
    <n v="0.2"/>
    <n v="5.378400000000001"/>
  </r>
  <r>
    <n v="2977"/>
    <s v="CA-2014-139773"/>
    <x v="3"/>
    <x v="769"/>
    <d v="2014-12-05T00:00:00"/>
    <s v="Same Day"/>
    <x v="1"/>
    <x v="1"/>
    <x v="1"/>
    <x v="0"/>
    <x v="10"/>
    <x v="9"/>
    <x v="105"/>
    <x v="3"/>
    <x v="1464"/>
    <x v="0"/>
    <x v="1"/>
    <x v="1441"/>
    <n v="188.55199999999996"/>
    <n v="7"/>
    <n v="0.3"/>
    <n v="-2.693600000000032"/>
  </r>
  <r>
    <n v="2978"/>
    <s v="CA-2014-134607"/>
    <x v="3"/>
    <x v="621"/>
    <d v="2014-10-09T00:00:00"/>
    <s v="Second Class"/>
    <x v="332"/>
    <x v="332"/>
    <x v="0"/>
    <x v="0"/>
    <x v="30"/>
    <x v="15"/>
    <x v="144"/>
    <x v="3"/>
    <x v="1011"/>
    <x v="1"/>
    <x v="4"/>
    <x v="994"/>
    <n v="22.58"/>
    <n v="2"/>
    <n v="0"/>
    <n v="5.8707999999999991"/>
  </r>
  <r>
    <n v="2979"/>
    <s v="CA-2011-109232"/>
    <x v="2"/>
    <x v="286"/>
    <d v="2011-01-17T00:00:00"/>
    <s v="Second Class"/>
    <x v="444"/>
    <x v="444"/>
    <x v="0"/>
    <x v="0"/>
    <x v="340"/>
    <x v="20"/>
    <x v="421"/>
    <x v="0"/>
    <x v="1455"/>
    <x v="0"/>
    <x v="1"/>
    <x v="1432"/>
    <n v="545.93999999999994"/>
    <n v="6"/>
    <n v="0"/>
    <n v="87.350400000000036"/>
  </r>
  <r>
    <n v="2980"/>
    <s v="CA-2012-139850"/>
    <x v="1"/>
    <x v="821"/>
    <d v="2012-06-17T00:00:00"/>
    <s v="Standard Class"/>
    <x v="673"/>
    <x v="673"/>
    <x v="0"/>
    <x v="0"/>
    <x v="10"/>
    <x v="9"/>
    <x v="63"/>
    <x v="3"/>
    <x v="1465"/>
    <x v="1"/>
    <x v="10"/>
    <x v="1442"/>
    <n v="20.736000000000004"/>
    <n v="4"/>
    <n v="0.2"/>
    <n v="7.2576000000000001"/>
  </r>
  <r>
    <n v="2981"/>
    <s v="CA-2012-139850"/>
    <x v="1"/>
    <x v="821"/>
    <d v="2012-06-17T00:00:00"/>
    <s v="Standard Class"/>
    <x v="673"/>
    <x v="673"/>
    <x v="0"/>
    <x v="0"/>
    <x v="10"/>
    <x v="9"/>
    <x v="63"/>
    <x v="3"/>
    <x v="1251"/>
    <x v="0"/>
    <x v="5"/>
    <x v="1226"/>
    <n v="43.295999999999999"/>
    <n v="2"/>
    <n v="0.2"/>
    <n v="4.3295999999999975"/>
  </r>
  <r>
    <n v="2982"/>
    <s v="CA-2011-131310"/>
    <x v="2"/>
    <x v="136"/>
    <d v="2011-07-18T00:00:00"/>
    <s v="Standard Class"/>
    <x v="52"/>
    <x v="52"/>
    <x v="0"/>
    <x v="0"/>
    <x v="4"/>
    <x v="4"/>
    <x v="60"/>
    <x v="1"/>
    <x v="1464"/>
    <x v="0"/>
    <x v="1"/>
    <x v="1441"/>
    <n v="123.136"/>
    <n v="4"/>
    <n v="0.2"/>
    <n v="13.852799999999981"/>
  </r>
  <r>
    <n v="2983"/>
    <s v="CA-2011-131310"/>
    <x v="2"/>
    <x v="136"/>
    <d v="2011-07-18T00:00:00"/>
    <s v="Standard Class"/>
    <x v="52"/>
    <x v="52"/>
    <x v="0"/>
    <x v="0"/>
    <x v="4"/>
    <x v="4"/>
    <x v="60"/>
    <x v="1"/>
    <x v="653"/>
    <x v="1"/>
    <x v="8"/>
    <x v="647"/>
    <n v="11.264000000000001"/>
    <n v="4"/>
    <n v="0.2"/>
    <n v="3.8015999999999992"/>
  </r>
  <r>
    <n v="2984"/>
    <s v="US-2011-112872"/>
    <x v="2"/>
    <x v="776"/>
    <d v="2011-12-11T00:00:00"/>
    <s v="Second Class"/>
    <x v="53"/>
    <x v="53"/>
    <x v="0"/>
    <x v="0"/>
    <x v="24"/>
    <x v="21"/>
    <x v="329"/>
    <x v="1"/>
    <x v="330"/>
    <x v="1"/>
    <x v="4"/>
    <x v="326"/>
    <n v="53.424000000000007"/>
    <n v="3"/>
    <n v="0.2"/>
    <n v="4.6746000000000016"/>
  </r>
  <r>
    <n v="2985"/>
    <s v="US-2011-112872"/>
    <x v="2"/>
    <x v="776"/>
    <d v="2011-12-11T00:00:00"/>
    <s v="Second Class"/>
    <x v="53"/>
    <x v="53"/>
    <x v="0"/>
    <x v="0"/>
    <x v="24"/>
    <x v="21"/>
    <x v="329"/>
    <x v="1"/>
    <x v="1258"/>
    <x v="0"/>
    <x v="3"/>
    <x v="1233"/>
    <n v="275.49"/>
    <n v="1"/>
    <n v="0.5"/>
    <n v="-170.80380000000002"/>
  </r>
  <r>
    <n v="2986"/>
    <s v="CA-2013-139269"/>
    <x v="0"/>
    <x v="822"/>
    <d v="2013-05-31T00:00:00"/>
    <s v="Standard Class"/>
    <x v="674"/>
    <x v="674"/>
    <x v="2"/>
    <x v="0"/>
    <x v="38"/>
    <x v="32"/>
    <x v="112"/>
    <x v="0"/>
    <x v="1466"/>
    <x v="0"/>
    <x v="5"/>
    <x v="1443"/>
    <n v="24.96"/>
    <n v="4"/>
    <n v="0"/>
    <n v="6.240000000000002"/>
  </r>
  <r>
    <n v="2987"/>
    <s v="CA-2013-139269"/>
    <x v="0"/>
    <x v="822"/>
    <d v="2013-05-31T00:00:00"/>
    <s v="Standard Class"/>
    <x v="674"/>
    <x v="674"/>
    <x v="2"/>
    <x v="0"/>
    <x v="38"/>
    <x v="32"/>
    <x v="112"/>
    <x v="0"/>
    <x v="364"/>
    <x v="1"/>
    <x v="10"/>
    <x v="359"/>
    <n v="19.36"/>
    <n v="2"/>
    <n v="0"/>
    <n v="9.2927999999999997"/>
  </r>
  <r>
    <n v="2988"/>
    <s v="CA-2013-139269"/>
    <x v="0"/>
    <x v="822"/>
    <d v="2013-05-31T00:00:00"/>
    <s v="Standard Class"/>
    <x v="674"/>
    <x v="674"/>
    <x v="2"/>
    <x v="0"/>
    <x v="38"/>
    <x v="32"/>
    <x v="112"/>
    <x v="0"/>
    <x v="426"/>
    <x v="1"/>
    <x v="4"/>
    <x v="421"/>
    <n v="1267.6499999999999"/>
    <n v="9"/>
    <n v="0"/>
    <n v="152.11799999999999"/>
  </r>
  <r>
    <n v="2989"/>
    <s v="CA-2013-139010"/>
    <x v="0"/>
    <x v="823"/>
    <d v="2013-02-26T00:00:00"/>
    <s v="Second Class"/>
    <x v="637"/>
    <x v="637"/>
    <x v="1"/>
    <x v="0"/>
    <x v="1"/>
    <x v="1"/>
    <x v="3"/>
    <x v="1"/>
    <x v="1421"/>
    <x v="2"/>
    <x v="11"/>
    <x v="1400"/>
    <n v="12.99"/>
    <n v="1"/>
    <n v="0"/>
    <n v="0.77939999999999898"/>
  </r>
  <r>
    <n v="2990"/>
    <s v="CA-2013-139010"/>
    <x v="0"/>
    <x v="823"/>
    <d v="2013-02-26T00:00:00"/>
    <s v="Second Class"/>
    <x v="637"/>
    <x v="637"/>
    <x v="1"/>
    <x v="0"/>
    <x v="1"/>
    <x v="1"/>
    <x v="3"/>
    <x v="1"/>
    <x v="1458"/>
    <x v="1"/>
    <x v="8"/>
    <x v="1435"/>
    <n v="18.559999999999999"/>
    <n v="4"/>
    <n v="0.2"/>
    <n v="6.4959999999999996"/>
  </r>
  <r>
    <n v="2991"/>
    <s v="CA-2013-139010"/>
    <x v="0"/>
    <x v="823"/>
    <d v="2013-02-26T00:00:00"/>
    <s v="Second Class"/>
    <x v="637"/>
    <x v="637"/>
    <x v="1"/>
    <x v="0"/>
    <x v="1"/>
    <x v="1"/>
    <x v="3"/>
    <x v="1"/>
    <x v="435"/>
    <x v="1"/>
    <x v="4"/>
    <x v="430"/>
    <n v="449.15"/>
    <n v="5"/>
    <n v="0"/>
    <n v="8.9829999999999899"/>
  </r>
  <r>
    <n v="2992"/>
    <s v="CA-2013-139010"/>
    <x v="0"/>
    <x v="823"/>
    <d v="2013-02-26T00:00:00"/>
    <s v="Second Class"/>
    <x v="637"/>
    <x v="637"/>
    <x v="1"/>
    <x v="0"/>
    <x v="1"/>
    <x v="1"/>
    <x v="3"/>
    <x v="1"/>
    <x v="78"/>
    <x v="1"/>
    <x v="8"/>
    <x v="78"/>
    <n v="31.248000000000005"/>
    <n v="7"/>
    <n v="0.2"/>
    <n v="10.936799999999998"/>
  </r>
  <r>
    <n v="2993"/>
    <s v="CA-2013-134376"/>
    <x v="0"/>
    <x v="824"/>
    <d v="2013-10-07T00:00:00"/>
    <s v="Standard Class"/>
    <x v="640"/>
    <x v="640"/>
    <x v="1"/>
    <x v="0"/>
    <x v="20"/>
    <x v="15"/>
    <x v="23"/>
    <x v="3"/>
    <x v="564"/>
    <x v="1"/>
    <x v="9"/>
    <x v="559"/>
    <n v="61.44"/>
    <n v="3"/>
    <n v="0"/>
    <n v="16.588799999999999"/>
  </r>
  <r>
    <n v="2994"/>
    <s v="CA-2014-147291"/>
    <x v="3"/>
    <x v="825"/>
    <d v="2014-03-18T00:00:00"/>
    <s v="Standard Class"/>
    <x v="77"/>
    <x v="77"/>
    <x v="0"/>
    <x v="0"/>
    <x v="66"/>
    <x v="12"/>
    <x v="83"/>
    <x v="2"/>
    <x v="1188"/>
    <x v="1"/>
    <x v="8"/>
    <x v="1165"/>
    <n v="895.92"/>
    <n v="4"/>
    <n v="0"/>
    <n v="421.08239999999995"/>
  </r>
  <r>
    <n v="2995"/>
    <s v="CA-2013-112893"/>
    <x v="0"/>
    <x v="369"/>
    <d v="2013-09-14T00:00:00"/>
    <s v="Second Class"/>
    <x v="247"/>
    <x v="247"/>
    <x v="0"/>
    <x v="0"/>
    <x v="280"/>
    <x v="1"/>
    <x v="351"/>
    <x v="1"/>
    <x v="68"/>
    <x v="1"/>
    <x v="8"/>
    <x v="1444"/>
    <n v="55.360000000000007"/>
    <n v="4"/>
    <n v="0.2"/>
    <n v="18.683999999999997"/>
  </r>
  <r>
    <n v="2996"/>
    <s v="US-2011-150532"/>
    <x v="2"/>
    <x v="686"/>
    <d v="2011-07-21T00:00:00"/>
    <s v="Standard Class"/>
    <x v="171"/>
    <x v="171"/>
    <x v="0"/>
    <x v="0"/>
    <x v="42"/>
    <x v="16"/>
    <x v="51"/>
    <x v="1"/>
    <x v="4"/>
    <x v="1"/>
    <x v="4"/>
    <x v="4"/>
    <n v="55.92"/>
    <n v="5"/>
    <n v="0.2"/>
    <n v="6.2910000000000004"/>
  </r>
  <r>
    <n v="2997"/>
    <s v="CA-2011-138317"/>
    <x v="2"/>
    <x v="261"/>
    <d v="2011-06-25T00:00:00"/>
    <s v="Standard Class"/>
    <x v="508"/>
    <x v="508"/>
    <x v="0"/>
    <x v="0"/>
    <x v="10"/>
    <x v="9"/>
    <x v="74"/>
    <x v="3"/>
    <x v="837"/>
    <x v="1"/>
    <x v="12"/>
    <x v="33"/>
    <n v="24.896000000000001"/>
    <n v="4"/>
    <n v="0.2"/>
    <n v="8.4024000000000001"/>
  </r>
  <r>
    <n v="2998"/>
    <s v="CA-2011-138317"/>
    <x v="2"/>
    <x v="261"/>
    <d v="2011-06-25T00:00:00"/>
    <s v="Standard Class"/>
    <x v="508"/>
    <x v="508"/>
    <x v="0"/>
    <x v="0"/>
    <x v="10"/>
    <x v="9"/>
    <x v="74"/>
    <x v="3"/>
    <x v="1467"/>
    <x v="0"/>
    <x v="5"/>
    <x v="1445"/>
    <n v="3.9840000000000004"/>
    <n v="1"/>
    <n v="0.2"/>
    <n v="0.64739999999999964"/>
  </r>
  <r>
    <n v="2999"/>
    <s v="CA-2011-138317"/>
    <x v="2"/>
    <x v="261"/>
    <d v="2011-06-25T00:00:00"/>
    <s v="Standard Class"/>
    <x v="508"/>
    <x v="508"/>
    <x v="0"/>
    <x v="0"/>
    <x v="10"/>
    <x v="9"/>
    <x v="74"/>
    <x v="3"/>
    <x v="246"/>
    <x v="2"/>
    <x v="11"/>
    <x v="244"/>
    <n v="95.968000000000004"/>
    <n v="4"/>
    <n v="0.2"/>
    <n v="28.790400000000009"/>
  </r>
  <r>
    <n v="3000"/>
    <s v="CA-2011-138317"/>
    <x v="2"/>
    <x v="261"/>
    <d v="2011-06-25T00:00:00"/>
    <s v="Standard Class"/>
    <x v="508"/>
    <x v="508"/>
    <x v="0"/>
    <x v="0"/>
    <x v="10"/>
    <x v="9"/>
    <x v="74"/>
    <x v="3"/>
    <x v="1468"/>
    <x v="2"/>
    <x v="15"/>
    <x v="1446"/>
    <n v="206.99100000000004"/>
    <n v="3"/>
    <n v="0.7"/>
    <n v="-172.49250000000001"/>
  </r>
  <r>
    <n v="3001"/>
    <s v="CA-2011-138317"/>
    <x v="2"/>
    <x v="261"/>
    <d v="2011-06-25T00:00:00"/>
    <s v="Standard Class"/>
    <x v="508"/>
    <x v="508"/>
    <x v="0"/>
    <x v="0"/>
    <x v="10"/>
    <x v="9"/>
    <x v="74"/>
    <x v="3"/>
    <x v="1109"/>
    <x v="1"/>
    <x v="9"/>
    <x v="1089"/>
    <n v="44.416000000000004"/>
    <n v="2"/>
    <n v="0.2"/>
    <n v="3.8864000000000001"/>
  </r>
  <r>
    <n v="3002"/>
    <s v="CA-2011-138317"/>
    <x v="2"/>
    <x v="261"/>
    <d v="2011-06-25T00:00:00"/>
    <s v="Standard Class"/>
    <x v="508"/>
    <x v="508"/>
    <x v="0"/>
    <x v="0"/>
    <x v="10"/>
    <x v="9"/>
    <x v="74"/>
    <x v="3"/>
    <x v="491"/>
    <x v="1"/>
    <x v="8"/>
    <x v="486"/>
    <n v="9.006000000000002"/>
    <n v="2"/>
    <n v="0.7"/>
    <n v="-7.2048000000000023"/>
  </r>
  <r>
    <n v="3003"/>
    <s v="CA-2012-130610"/>
    <x v="1"/>
    <x v="761"/>
    <d v="2012-07-10T00:00:00"/>
    <s v="Standard Class"/>
    <x v="163"/>
    <x v="163"/>
    <x v="2"/>
    <x v="0"/>
    <x v="341"/>
    <x v="12"/>
    <x v="422"/>
    <x v="2"/>
    <x v="1469"/>
    <x v="1"/>
    <x v="8"/>
    <x v="1447"/>
    <n v="19"/>
    <n v="5"/>
    <n v="0"/>
    <n v="8.93"/>
  </r>
  <r>
    <n v="3004"/>
    <s v="CA-2014-104381"/>
    <x v="3"/>
    <x v="819"/>
    <d v="2014-12-24T00:00:00"/>
    <s v="Standard Class"/>
    <x v="279"/>
    <x v="279"/>
    <x v="2"/>
    <x v="0"/>
    <x v="30"/>
    <x v="15"/>
    <x v="144"/>
    <x v="3"/>
    <x v="1124"/>
    <x v="1"/>
    <x v="8"/>
    <x v="1103"/>
    <n v="33.375999999999998"/>
    <n v="4"/>
    <n v="0.2"/>
    <n v="10.429999999999998"/>
  </r>
  <r>
    <n v="3005"/>
    <s v="CA-2013-131499"/>
    <x v="0"/>
    <x v="162"/>
    <d v="2013-09-11T00:00:00"/>
    <s v="First Class"/>
    <x v="675"/>
    <x v="675"/>
    <x v="2"/>
    <x v="0"/>
    <x v="20"/>
    <x v="15"/>
    <x v="164"/>
    <x v="3"/>
    <x v="1470"/>
    <x v="1"/>
    <x v="9"/>
    <x v="1448"/>
    <n v="207.48"/>
    <n v="1"/>
    <n v="0"/>
    <n v="62.243999999999971"/>
  </r>
  <r>
    <n v="3006"/>
    <s v="CA-2011-148761"/>
    <x v="2"/>
    <x v="826"/>
    <d v="2011-05-21T00:00:00"/>
    <s v="Standard Class"/>
    <x v="50"/>
    <x v="50"/>
    <x v="2"/>
    <x v="0"/>
    <x v="342"/>
    <x v="6"/>
    <x v="423"/>
    <x v="2"/>
    <x v="997"/>
    <x v="1"/>
    <x v="8"/>
    <x v="980"/>
    <n v="91.679999999999993"/>
    <n v="3"/>
    <n v="0"/>
    <n v="45.839999999999996"/>
  </r>
  <r>
    <n v="3007"/>
    <s v="CA-2014-116519"/>
    <x v="3"/>
    <x v="119"/>
    <d v="2014-10-16T00:00:00"/>
    <s v="First Class"/>
    <x v="257"/>
    <x v="257"/>
    <x v="0"/>
    <x v="0"/>
    <x v="20"/>
    <x v="15"/>
    <x v="29"/>
    <x v="3"/>
    <x v="1107"/>
    <x v="1"/>
    <x v="9"/>
    <x v="1087"/>
    <n v="904.9"/>
    <n v="5"/>
    <n v="0"/>
    <n v="253.37199999999996"/>
  </r>
  <r>
    <n v="3008"/>
    <s v="CA-2011-130729"/>
    <x v="2"/>
    <x v="745"/>
    <d v="2011-10-29T00:00:00"/>
    <s v="Standard Class"/>
    <x v="211"/>
    <x v="211"/>
    <x v="0"/>
    <x v="0"/>
    <x v="277"/>
    <x v="1"/>
    <x v="348"/>
    <x v="1"/>
    <x v="276"/>
    <x v="1"/>
    <x v="8"/>
    <x v="273"/>
    <n v="34.271999999999998"/>
    <n v="3"/>
    <n v="0.2"/>
    <n v="11.138399999999999"/>
  </r>
  <r>
    <n v="3009"/>
    <s v="CA-2013-124772"/>
    <x v="0"/>
    <x v="5"/>
    <d v="2013-12-07T00:00:00"/>
    <s v="First Class"/>
    <x v="506"/>
    <x v="506"/>
    <x v="0"/>
    <x v="0"/>
    <x v="208"/>
    <x v="0"/>
    <x v="262"/>
    <x v="0"/>
    <x v="1268"/>
    <x v="0"/>
    <x v="5"/>
    <x v="1243"/>
    <n v="191.82"/>
    <n v="3"/>
    <n v="0"/>
    <n v="74.809799999999996"/>
  </r>
  <r>
    <n v="3010"/>
    <s v="CA-2013-115525"/>
    <x v="0"/>
    <x v="197"/>
    <d v="2013-07-30T00:00:00"/>
    <s v="Standard Class"/>
    <x v="645"/>
    <x v="645"/>
    <x v="1"/>
    <x v="0"/>
    <x v="167"/>
    <x v="24"/>
    <x v="213"/>
    <x v="3"/>
    <x v="1306"/>
    <x v="1"/>
    <x v="9"/>
    <x v="1282"/>
    <n v="243.88000000000002"/>
    <n v="5"/>
    <n v="0.2"/>
    <n v="27.43649999999996"/>
  </r>
  <r>
    <n v="3011"/>
    <s v="CA-2014-134845"/>
    <x v="3"/>
    <x v="827"/>
    <d v="2014-04-24T00:00:00"/>
    <s v="Standard Class"/>
    <x v="676"/>
    <x v="676"/>
    <x v="2"/>
    <x v="0"/>
    <x v="103"/>
    <x v="22"/>
    <x v="127"/>
    <x v="1"/>
    <x v="385"/>
    <x v="1"/>
    <x v="8"/>
    <x v="381"/>
    <n v="12.030000000000001"/>
    <n v="5"/>
    <n v="0.7"/>
    <n v="-9.222999999999999"/>
  </r>
  <r>
    <n v="3012"/>
    <s v="CA-2014-134845"/>
    <x v="3"/>
    <x v="827"/>
    <d v="2014-04-24T00:00:00"/>
    <s v="Standard Class"/>
    <x v="676"/>
    <x v="676"/>
    <x v="2"/>
    <x v="0"/>
    <x v="103"/>
    <x v="22"/>
    <x v="127"/>
    <x v="1"/>
    <x v="155"/>
    <x v="2"/>
    <x v="15"/>
    <x v="154"/>
    <n v="2549.9850000000006"/>
    <n v="5"/>
    <n v="0.7"/>
    <n v="-3399.9800000000009"/>
  </r>
  <r>
    <n v="3013"/>
    <s v="CA-2014-134845"/>
    <x v="3"/>
    <x v="827"/>
    <d v="2014-04-24T00:00:00"/>
    <s v="Standard Class"/>
    <x v="676"/>
    <x v="676"/>
    <x v="2"/>
    <x v="0"/>
    <x v="103"/>
    <x v="22"/>
    <x v="127"/>
    <x v="1"/>
    <x v="379"/>
    <x v="1"/>
    <x v="8"/>
    <x v="375"/>
    <n v="21.594000000000005"/>
    <n v="2"/>
    <n v="0.7"/>
    <n v="-15.835599999999999"/>
  </r>
  <r>
    <n v="3014"/>
    <s v="CA-2014-134845"/>
    <x v="3"/>
    <x v="827"/>
    <d v="2014-04-24T00:00:00"/>
    <s v="Standard Class"/>
    <x v="676"/>
    <x v="676"/>
    <x v="2"/>
    <x v="0"/>
    <x v="103"/>
    <x v="22"/>
    <x v="127"/>
    <x v="1"/>
    <x v="591"/>
    <x v="1"/>
    <x v="8"/>
    <x v="586"/>
    <n v="8.9640000000000022"/>
    <n v="6"/>
    <n v="0.7"/>
    <n v="-6.573599999999999"/>
  </r>
  <r>
    <n v="3015"/>
    <s v="CA-2014-134845"/>
    <x v="3"/>
    <x v="827"/>
    <d v="2014-04-24T00:00:00"/>
    <s v="Standard Class"/>
    <x v="676"/>
    <x v="676"/>
    <x v="2"/>
    <x v="0"/>
    <x v="103"/>
    <x v="22"/>
    <x v="127"/>
    <x v="1"/>
    <x v="510"/>
    <x v="1"/>
    <x v="10"/>
    <x v="505"/>
    <n v="20.736000000000004"/>
    <n v="4"/>
    <n v="0.2"/>
    <n v="7.2576000000000001"/>
  </r>
  <r>
    <n v="3016"/>
    <s v="US-2012-138919"/>
    <x v="1"/>
    <x v="14"/>
    <d v="2012-09-21T00:00:00"/>
    <s v="Standard Class"/>
    <x v="60"/>
    <x v="60"/>
    <x v="2"/>
    <x v="0"/>
    <x v="20"/>
    <x v="15"/>
    <x v="45"/>
    <x v="3"/>
    <x v="738"/>
    <x v="0"/>
    <x v="3"/>
    <x v="730"/>
    <n v="344.22"/>
    <n v="2"/>
    <n v="0.4"/>
    <n v="-103.26600000000002"/>
  </r>
  <r>
    <n v="3017"/>
    <s v="US-2013-160528"/>
    <x v="0"/>
    <x v="828"/>
    <d v="2013-08-31T00:00:00"/>
    <s v="Standard Class"/>
    <x v="414"/>
    <x v="414"/>
    <x v="2"/>
    <x v="0"/>
    <x v="343"/>
    <x v="5"/>
    <x v="424"/>
    <x v="2"/>
    <x v="418"/>
    <x v="1"/>
    <x v="4"/>
    <x v="413"/>
    <n v="727.29600000000005"/>
    <n v="8"/>
    <n v="0.2"/>
    <n v="-172.73280000000005"/>
  </r>
  <r>
    <n v="3018"/>
    <s v="US-2013-160528"/>
    <x v="0"/>
    <x v="828"/>
    <d v="2013-08-31T00:00:00"/>
    <s v="Standard Class"/>
    <x v="414"/>
    <x v="414"/>
    <x v="2"/>
    <x v="0"/>
    <x v="343"/>
    <x v="5"/>
    <x v="424"/>
    <x v="2"/>
    <x v="1155"/>
    <x v="0"/>
    <x v="5"/>
    <x v="1134"/>
    <n v="22.608000000000001"/>
    <n v="3"/>
    <n v="0.6"/>
    <n v="-10.173599999999997"/>
  </r>
  <r>
    <n v="3019"/>
    <s v="US-2013-160528"/>
    <x v="0"/>
    <x v="828"/>
    <d v="2013-08-31T00:00:00"/>
    <s v="Standard Class"/>
    <x v="414"/>
    <x v="414"/>
    <x v="2"/>
    <x v="0"/>
    <x v="343"/>
    <x v="5"/>
    <x v="424"/>
    <x v="2"/>
    <x v="1200"/>
    <x v="2"/>
    <x v="11"/>
    <x v="1176"/>
    <n v="666.4"/>
    <n v="7"/>
    <n v="0.2"/>
    <n v="-33.319999999999965"/>
  </r>
  <r>
    <n v="3020"/>
    <s v="CA-2012-123568"/>
    <x v="1"/>
    <x v="627"/>
    <d v="2012-11-14T00:00:00"/>
    <s v="Standard Class"/>
    <x v="183"/>
    <x v="183"/>
    <x v="0"/>
    <x v="0"/>
    <x v="7"/>
    <x v="7"/>
    <x v="8"/>
    <x v="1"/>
    <x v="1471"/>
    <x v="1"/>
    <x v="13"/>
    <x v="1449"/>
    <n v="5.04"/>
    <n v="3"/>
    <n v="0"/>
    <n v="0.20159999999999978"/>
  </r>
  <r>
    <n v="3021"/>
    <s v="CA-2012-123568"/>
    <x v="1"/>
    <x v="627"/>
    <d v="2012-11-14T00:00:00"/>
    <s v="Standard Class"/>
    <x v="183"/>
    <x v="183"/>
    <x v="0"/>
    <x v="0"/>
    <x v="7"/>
    <x v="7"/>
    <x v="8"/>
    <x v="1"/>
    <x v="1030"/>
    <x v="1"/>
    <x v="10"/>
    <x v="1012"/>
    <n v="92.94"/>
    <n v="3"/>
    <n v="0"/>
    <n v="41.822999999999993"/>
  </r>
  <r>
    <n v="3022"/>
    <s v="CA-2012-123568"/>
    <x v="1"/>
    <x v="627"/>
    <d v="2012-11-14T00:00:00"/>
    <s v="Standard Class"/>
    <x v="183"/>
    <x v="183"/>
    <x v="0"/>
    <x v="0"/>
    <x v="7"/>
    <x v="7"/>
    <x v="8"/>
    <x v="1"/>
    <x v="642"/>
    <x v="0"/>
    <x v="5"/>
    <x v="636"/>
    <n v="66.69"/>
    <n v="3"/>
    <n v="0"/>
    <n v="22.007699999999996"/>
  </r>
  <r>
    <n v="3023"/>
    <s v="CA-2012-123568"/>
    <x v="1"/>
    <x v="627"/>
    <d v="2012-11-14T00:00:00"/>
    <s v="Standard Class"/>
    <x v="183"/>
    <x v="183"/>
    <x v="0"/>
    <x v="0"/>
    <x v="7"/>
    <x v="7"/>
    <x v="8"/>
    <x v="1"/>
    <x v="710"/>
    <x v="1"/>
    <x v="8"/>
    <x v="702"/>
    <n v="91.68"/>
    <n v="5"/>
    <n v="0.2"/>
    <n v="28.65"/>
  </r>
  <r>
    <n v="3024"/>
    <s v="CA-2014-124674"/>
    <x v="3"/>
    <x v="701"/>
    <d v="2014-11-24T00:00:00"/>
    <s v="Standard Class"/>
    <x v="677"/>
    <x v="677"/>
    <x v="0"/>
    <x v="0"/>
    <x v="180"/>
    <x v="5"/>
    <x v="230"/>
    <x v="2"/>
    <x v="1275"/>
    <x v="0"/>
    <x v="0"/>
    <x v="1251"/>
    <n v="327.73279999999994"/>
    <n v="2"/>
    <n v="0.32"/>
    <n v="-14.458800000000025"/>
  </r>
  <r>
    <n v="3025"/>
    <s v="CA-2012-164441"/>
    <x v="1"/>
    <x v="627"/>
    <d v="2012-11-13T00:00:00"/>
    <s v="Standard Class"/>
    <x v="549"/>
    <x v="549"/>
    <x v="0"/>
    <x v="0"/>
    <x v="20"/>
    <x v="15"/>
    <x v="164"/>
    <x v="3"/>
    <x v="305"/>
    <x v="1"/>
    <x v="8"/>
    <x v="302"/>
    <n v="52.272000000000006"/>
    <n v="11"/>
    <n v="0.2"/>
    <n v="17.641799999999996"/>
  </r>
  <r>
    <n v="3026"/>
    <s v="CA-2012-164441"/>
    <x v="1"/>
    <x v="627"/>
    <d v="2012-11-13T00:00:00"/>
    <s v="Standard Class"/>
    <x v="549"/>
    <x v="549"/>
    <x v="0"/>
    <x v="0"/>
    <x v="20"/>
    <x v="15"/>
    <x v="164"/>
    <x v="3"/>
    <x v="457"/>
    <x v="1"/>
    <x v="10"/>
    <x v="453"/>
    <n v="17.940000000000001"/>
    <n v="3"/>
    <n v="0"/>
    <n v="8.0730000000000004"/>
  </r>
  <r>
    <n v="3027"/>
    <s v="CA-2014-169054"/>
    <x v="3"/>
    <x v="300"/>
    <d v="2014-04-27T00:00:00"/>
    <s v="Standard Class"/>
    <x v="246"/>
    <x v="246"/>
    <x v="2"/>
    <x v="0"/>
    <x v="10"/>
    <x v="9"/>
    <x v="11"/>
    <x v="3"/>
    <x v="1060"/>
    <x v="0"/>
    <x v="5"/>
    <x v="1040"/>
    <n v="254.35200000000003"/>
    <n v="3"/>
    <n v="0.2"/>
    <n v="0"/>
  </r>
  <r>
    <n v="3028"/>
    <s v="CA-2011-106719"/>
    <x v="2"/>
    <x v="829"/>
    <d v="2011-08-24T00:00:00"/>
    <s v="Same Day"/>
    <x v="516"/>
    <x v="516"/>
    <x v="1"/>
    <x v="0"/>
    <x v="344"/>
    <x v="37"/>
    <x v="425"/>
    <x v="1"/>
    <x v="1472"/>
    <x v="1"/>
    <x v="8"/>
    <x v="1450"/>
    <n v="8.2880000000000003"/>
    <n v="2"/>
    <n v="0.2"/>
    <n v="2.6935999999999991"/>
  </r>
  <r>
    <n v="3029"/>
    <s v="CA-2014-116855"/>
    <x v="3"/>
    <x v="94"/>
    <d v="2014-12-22T00:00:00"/>
    <s v="Standard Class"/>
    <x v="482"/>
    <x v="482"/>
    <x v="0"/>
    <x v="0"/>
    <x v="269"/>
    <x v="17"/>
    <x v="336"/>
    <x v="0"/>
    <x v="931"/>
    <x v="0"/>
    <x v="1"/>
    <x v="915"/>
    <n v="504.90000000000003"/>
    <n v="5"/>
    <n v="0"/>
    <n v="80.78400000000002"/>
  </r>
  <r>
    <n v="3030"/>
    <s v="US-2013-164189"/>
    <x v="0"/>
    <x v="830"/>
    <d v="2013-03-29T00:00:00"/>
    <s v="Standard Class"/>
    <x v="112"/>
    <x v="112"/>
    <x v="1"/>
    <x v="0"/>
    <x v="345"/>
    <x v="21"/>
    <x v="426"/>
    <x v="1"/>
    <x v="1419"/>
    <x v="2"/>
    <x v="7"/>
    <x v="1398"/>
    <n v="403.16800000000001"/>
    <n v="4"/>
    <n v="0.2"/>
    <n v="25.198000000000008"/>
  </r>
  <r>
    <n v="3031"/>
    <s v="CA-2012-168480"/>
    <x v="1"/>
    <x v="481"/>
    <d v="2012-09-27T00:00:00"/>
    <s v="Standard Class"/>
    <x v="678"/>
    <x v="678"/>
    <x v="1"/>
    <x v="0"/>
    <x v="291"/>
    <x v="12"/>
    <x v="366"/>
    <x v="2"/>
    <x v="1195"/>
    <x v="0"/>
    <x v="0"/>
    <x v="1171"/>
    <n v="194.32"/>
    <n v="4"/>
    <n v="0"/>
    <n v="31.091200000000015"/>
  </r>
  <r>
    <n v="3032"/>
    <s v="CA-2012-168480"/>
    <x v="1"/>
    <x v="481"/>
    <d v="2012-09-27T00:00:00"/>
    <s v="Standard Class"/>
    <x v="678"/>
    <x v="678"/>
    <x v="1"/>
    <x v="0"/>
    <x v="291"/>
    <x v="12"/>
    <x v="366"/>
    <x v="2"/>
    <x v="1062"/>
    <x v="1"/>
    <x v="6"/>
    <x v="1042"/>
    <n v="25.99"/>
    <n v="1"/>
    <n v="0"/>
    <n v="7.5370999999999988"/>
  </r>
  <r>
    <n v="3033"/>
    <s v="US-2013-114293"/>
    <x v="0"/>
    <x v="831"/>
    <d v="2013-11-27T00:00:00"/>
    <s v="Standard Class"/>
    <x v="423"/>
    <x v="423"/>
    <x v="0"/>
    <x v="0"/>
    <x v="345"/>
    <x v="21"/>
    <x v="426"/>
    <x v="1"/>
    <x v="1225"/>
    <x v="0"/>
    <x v="1"/>
    <x v="1200"/>
    <n v="195.136"/>
    <n v="4"/>
    <n v="0.2"/>
    <n v="-12.196000000000005"/>
  </r>
  <r>
    <n v="3034"/>
    <s v="CA-2014-134173"/>
    <x v="3"/>
    <x v="118"/>
    <d v="2014-09-22T00:00:00"/>
    <s v="Standard Class"/>
    <x v="144"/>
    <x v="144"/>
    <x v="2"/>
    <x v="0"/>
    <x v="10"/>
    <x v="9"/>
    <x v="105"/>
    <x v="3"/>
    <x v="1114"/>
    <x v="1"/>
    <x v="10"/>
    <x v="1094"/>
    <n v="20.736000000000004"/>
    <n v="4"/>
    <n v="0.2"/>
    <n v="7.2576000000000001"/>
  </r>
  <r>
    <n v="3035"/>
    <s v="US-2012-123960"/>
    <x v="1"/>
    <x v="832"/>
    <d v="2012-06-16T00:00:00"/>
    <s v="Standard Class"/>
    <x v="205"/>
    <x v="205"/>
    <x v="0"/>
    <x v="0"/>
    <x v="53"/>
    <x v="28"/>
    <x v="68"/>
    <x v="0"/>
    <x v="1044"/>
    <x v="2"/>
    <x v="11"/>
    <x v="1024"/>
    <n v="53.699999999999996"/>
    <n v="6"/>
    <n v="0"/>
    <n v="10.202999999999994"/>
  </r>
  <r>
    <n v="3036"/>
    <s v="US-2012-123960"/>
    <x v="1"/>
    <x v="832"/>
    <d v="2012-06-16T00:00:00"/>
    <s v="Standard Class"/>
    <x v="205"/>
    <x v="205"/>
    <x v="0"/>
    <x v="0"/>
    <x v="53"/>
    <x v="28"/>
    <x v="68"/>
    <x v="0"/>
    <x v="1472"/>
    <x v="1"/>
    <x v="8"/>
    <x v="1450"/>
    <n v="36.26"/>
    <n v="7"/>
    <n v="0"/>
    <n v="16.679599999999997"/>
  </r>
  <r>
    <n v="3037"/>
    <s v="US-2012-123960"/>
    <x v="1"/>
    <x v="832"/>
    <d v="2012-06-16T00:00:00"/>
    <s v="Standard Class"/>
    <x v="205"/>
    <x v="205"/>
    <x v="0"/>
    <x v="0"/>
    <x v="53"/>
    <x v="28"/>
    <x v="68"/>
    <x v="0"/>
    <x v="1473"/>
    <x v="1"/>
    <x v="6"/>
    <x v="1451"/>
    <n v="56.3"/>
    <n v="2"/>
    <n v="0"/>
    <n v="15.764000000000003"/>
  </r>
  <r>
    <n v="3038"/>
    <s v="US-2012-123960"/>
    <x v="1"/>
    <x v="832"/>
    <d v="2012-06-16T00:00:00"/>
    <s v="Standard Class"/>
    <x v="205"/>
    <x v="205"/>
    <x v="0"/>
    <x v="0"/>
    <x v="53"/>
    <x v="28"/>
    <x v="68"/>
    <x v="0"/>
    <x v="498"/>
    <x v="1"/>
    <x v="10"/>
    <x v="493"/>
    <n v="32.400000000000006"/>
    <n v="5"/>
    <n v="0"/>
    <n v="15.552000000000001"/>
  </r>
  <r>
    <n v="3039"/>
    <s v="US-2012-123960"/>
    <x v="1"/>
    <x v="832"/>
    <d v="2012-06-16T00:00:00"/>
    <s v="Standard Class"/>
    <x v="205"/>
    <x v="205"/>
    <x v="0"/>
    <x v="0"/>
    <x v="53"/>
    <x v="28"/>
    <x v="68"/>
    <x v="0"/>
    <x v="1474"/>
    <x v="0"/>
    <x v="5"/>
    <x v="1452"/>
    <n v="29.16"/>
    <n v="2"/>
    <n v="0"/>
    <n v="10.789200000000001"/>
  </r>
  <r>
    <n v="3040"/>
    <s v="CA-2014-101749"/>
    <x v="3"/>
    <x v="621"/>
    <d v="2014-10-09T00:00:00"/>
    <s v="Standard Class"/>
    <x v="442"/>
    <x v="442"/>
    <x v="1"/>
    <x v="0"/>
    <x v="45"/>
    <x v="1"/>
    <x v="54"/>
    <x v="1"/>
    <x v="719"/>
    <x v="0"/>
    <x v="3"/>
    <x v="711"/>
    <n v="171.28800000000001"/>
    <n v="3"/>
    <n v="0.2"/>
    <n v="-6.423300000000026"/>
  </r>
  <r>
    <n v="3041"/>
    <s v="US-2013-147991"/>
    <x v="0"/>
    <x v="465"/>
    <d v="2013-05-10T00:00:00"/>
    <s v="Standard Class"/>
    <x v="9"/>
    <x v="9"/>
    <x v="0"/>
    <x v="0"/>
    <x v="346"/>
    <x v="18"/>
    <x v="427"/>
    <x v="0"/>
    <x v="1006"/>
    <x v="0"/>
    <x v="5"/>
    <x v="989"/>
    <n v="16.72"/>
    <n v="5"/>
    <n v="0.2"/>
    <n v="3.3439999999999994"/>
  </r>
  <r>
    <n v="3042"/>
    <s v="CA-2014-149559"/>
    <x v="3"/>
    <x v="220"/>
    <d v="2014-09-13T00:00:00"/>
    <s v="Same Day"/>
    <x v="580"/>
    <x v="580"/>
    <x v="2"/>
    <x v="0"/>
    <x v="85"/>
    <x v="1"/>
    <x v="106"/>
    <x v="1"/>
    <x v="860"/>
    <x v="1"/>
    <x v="10"/>
    <x v="846"/>
    <n v="12.96"/>
    <n v="2"/>
    <n v="0"/>
    <n v="6.2208000000000006"/>
  </r>
  <r>
    <n v="3043"/>
    <s v="CA-2014-149559"/>
    <x v="3"/>
    <x v="220"/>
    <d v="2014-09-13T00:00:00"/>
    <s v="Same Day"/>
    <x v="580"/>
    <x v="580"/>
    <x v="2"/>
    <x v="0"/>
    <x v="85"/>
    <x v="1"/>
    <x v="106"/>
    <x v="1"/>
    <x v="1475"/>
    <x v="1"/>
    <x v="12"/>
    <x v="1453"/>
    <n v="22.18"/>
    <n v="2"/>
    <n v="0"/>
    <n v="10.8682"/>
  </r>
  <r>
    <n v="3044"/>
    <s v="CA-2014-149559"/>
    <x v="3"/>
    <x v="220"/>
    <d v="2014-09-13T00:00:00"/>
    <s v="Same Day"/>
    <x v="580"/>
    <x v="580"/>
    <x v="2"/>
    <x v="0"/>
    <x v="85"/>
    <x v="1"/>
    <x v="106"/>
    <x v="1"/>
    <x v="1476"/>
    <x v="0"/>
    <x v="1"/>
    <x v="1454"/>
    <n v="2054.2720000000004"/>
    <n v="8"/>
    <n v="0.2"/>
    <n v="256.78399999999976"/>
  </r>
  <r>
    <n v="3045"/>
    <s v="CA-2012-135174"/>
    <x v="1"/>
    <x v="28"/>
    <d v="2012-05-02T00:00:00"/>
    <s v="Second Class"/>
    <x v="546"/>
    <x v="546"/>
    <x v="0"/>
    <x v="0"/>
    <x v="21"/>
    <x v="24"/>
    <x v="411"/>
    <x v="3"/>
    <x v="638"/>
    <x v="2"/>
    <x v="7"/>
    <x v="632"/>
    <n v="1022.97"/>
    <n v="5"/>
    <n v="0.4"/>
    <n v="-255.74250000000001"/>
  </r>
  <r>
    <n v="3046"/>
    <s v="CA-2014-125290"/>
    <x v="3"/>
    <x v="44"/>
    <d v="2014-11-11T00:00:00"/>
    <s v="Second Class"/>
    <x v="254"/>
    <x v="254"/>
    <x v="2"/>
    <x v="0"/>
    <x v="31"/>
    <x v="11"/>
    <x v="39"/>
    <x v="2"/>
    <x v="1477"/>
    <x v="1"/>
    <x v="6"/>
    <x v="1455"/>
    <n v="13.899999999999999"/>
    <n v="5"/>
    <n v="0"/>
    <n v="3.6139999999999994"/>
  </r>
  <r>
    <n v="3047"/>
    <s v="CA-2014-125290"/>
    <x v="3"/>
    <x v="44"/>
    <d v="2014-11-11T00:00:00"/>
    <s v="Second Class"/>
    <x v="254"/>
    <x v="254"/>
    <x v="2"/>
    <x v="0"/>
    <x v="31"/>
    <x v="11"/>
    <x v="39"/>
    <x v="2"/>
    <x v="813"/>
    <x v="1"/>
    <x v="10"/>
    <x v="33"/>
    <n v="26.38"/>
    <n v="1"/>
    <n v="0"/>
    <n v="12.134799999999998"/>
  </r>
  <r>
    <n v="3048"/>
    <s v="CA-2011-137351"/>
    <x v="2"/>
    <x v="587"/>
    <d v="2011-10-04T00:00:00"/>
    <s v="Standard Class"/>
    <x v="140"/>
    <x v="140"/>
    <x v="0"/>
    <x v="0"/>
    <x v="4"/>
    <x v="4"/>
    <x v="59"/>
    <x v="1"/>
    <x v="8"/>
    <x v="1"/>
    <x v="8"/>
    <x v="8"/>
    <n v="43.176000000000002"/>
    <n v="7"/>
    <n v="0.2"/>
    <n v="13.4925"/>
  </r>
  <r>
    <n v="3049"/>
    <s v="CA-2014-121419"/>
    <x v="3"/>
    <x v="459"/>
    <d v="2014-04-05T00:00:00"/>
    <s v="First Class"/>
    <x v="679"/>
    <x v="679"/>
    <x v="2"/>
    <x v="0"/>
    <x v="38"/>
    <x v="32"/>
    <x v="112"/>
    <x v="0"/>
    <x v="121"/>
    <x v="0"/>
    <x v="3"/>
    <x v="121"/>
    <n v="411.8"/>
    <n v="2"/>
    <n v="0"/>
    <n v="70.005999999999972"/>
  </r>
  <r>
    <n v="3050"/>
    <s v="CA-2014-121419"/>
    <x v="3"/>
    <x v="459"/>
    <d v="2014-04-05T00:00:00"/>
    <s v="First Class"/>
    <x v="679"/>
    <x v="679"/>
    <x v="2"/>
    <x v="0"/>
    <x v="38"/>
    <x v="32"/>
    <x v="112"/>
    <x v="0"/>
    <x v="293"/>
    <x v="2"/>
    <x v="11"/>
    <x v="290"/>
    <n v="360"/>
    <n v="4"/>
    <n v="0"/>
    <n v="129.6"/>
  </r>
  <r>
    <n v="3051"/>
    <s v="US-2014-148054"/>
    <x v="3"/>
    <x v="833"/>
    <d v="2014-10-12T00:00:00"/>
    <s v="Standard Class"/>
    <x v="125"/>
    <x v="125"/>
    <x v="2"/>
    <x v="0"/>
    <x v="347"/>
    <x v="45"/>
    <x v="428"/>
    <x v="1"/>
    <x v="1478"/>
    <x v="0"/>
    <x v="5"/>
    <x v="1456"/>
    <n v="41.96"/>
    <n v="2"/>
    <n v="0"/>
    <n v="2.9371999999999971"/>
  </r>
  <r>
    <n v="3052"/>
    <s v="US-2014-148054"/>
    <x v="3"/>
    <x v="833"/>
    <d v="2014-10-12T00:00:00"/>
    <s v="Standard Class"/>
    <x v="125"/>
    <x v="125"/>
    <x v="2"/>
    <x v="0"/>
    <x v="347"/>
    <x v="45"/>
    <x v="428"/>
    <x v="1"/>
    <x v="1051"/>
    <x v="1"/>
    <x v="9"/>
    <x v="1031"/>
    <n v="227.84"/>
    <n v="4"/>
    <n v="0"/>
    <n v="66.073599999999971"/>
  </r>
  <r>
    <n v="3053"/>
    <s v="US-2014-148054"/>
    <x v="3"/>
    <x v="833"/>
    <d v="2014-10-12T00:00:00"/>
    <s v="Standard Class"/>
    <x v="125"/>
    <x v="125"/>
    <x v="2"/>
    <x v="0"/>
    <x v="347"/>
    <x v="45"/>
    <x v="428"/>
    <x v="1"/>
    <x v="1237"/>
    <x v="1"/>
    <x v="10"/>
    <x v="1211"/>
    <n v="37.94"/>
    <n v="2"/>
    <n v="0"/>
    <n v="18.211199999999998"/>
  </r>
  <r>
    <n v="3054"/>
    <s v="CA-2013-128517"/>
    <x v="0"/>
    <x v="526"/>
    <d v="2013-04-15T00:00:00"/>
    <s v="Second Class"/>
    <x v="680"/>
    <x v="680"/>
    <x v="2"/>
    <x v="0"/>
    <x v="66"/>
    <x v="12"/>
    <x v="83"/>
    <x v="2"/>
    <x v="1367"/>
    <x v="2"/>
    <x v="7"/>
    <x v="1343"/>
    <n v="517.9"/>
    <n v="2"/>
    <n v="0"/>
    <n v="134.654"/>
  </r>
  <r>
    <n v="3055"/>
    <s v="CA-2013-128517"/>
    <x v="0"/>
    <x v="526"/>
    <d v="2013-04-15T00:00:00"/>
    <s v="Second Class"/>
    <x v="680"/>
    <x v="680"/>
    <x v="2"/>
    <x v="0"/>
    <x v="66"/>
    <x v="12"/>
    <x v="83"/>
    <x v="2"/>
    <x v="446"/>
    <x v="1"/>
    <x v="8"/>
    <x v="441"/>
    <n v="5.28"/>
    <n v="2"/>
    <n v="0"/>
    <n v="2.4287999999999998"/>
  </r>
  <r>
    <n v="3056"/>
    <s v="US-2012-100377"/>
    <x v="1"/>
    <x v="834"/>
    <d v="2012-09-01T00:00:00"/>
    <s v="Standard Class"/>
    <x v="477"/>
    <x v="477"/>
    <x v="1"/>
    <x v="0"/>
    <x v="22"/>
    <x v="10"/>
    <x v="36"/>
    <x v="2"/>
    <x v="890"/>
    <x v="2"/>
    <x v="16"/>
    <x v="874"/>
    <n v="2799.9600000000005"/>
    <n v="5"/>
    <n v="0.2"/>
    <n v="874.98749999999984"/>
  </r>
  <r>
    <n v="3057"/>
    <s v="CA-2014-131492"/>
    <x v="3"/>
    <x v="15"/>
    <d v="2014-10-25T00:00:00"/>
    <s v="Second Class"/>
    <x v="511"/>
    <x v="511"/>
    <x v="1"/>
    <x v="0"/>
    <x v="8"/>
    <x v="1"/>
    <x v="94"/>
    <x v="1"/>
    <x v="1343"/>
    <x v="1"/>
    <x v="12"/>
    <x v="1319"/>
    <n v="8.9600000000000009"/>
    <n v="2"/>
    <n v="0"/>
    <n v="4.3008000000000006"/>
  </r>
  <r>
    <n v="3058"/>
    <s v="CA-2014-131492"/>
    <x v="3"/>
    <x v="15"/>
    <d v="2014-10-25T00:00:00"/>
    <s v="Second Class"/>
    <x v="511"/>
    <x v="511"/>
    <x v="1"/>
    <x v="0"/>
    <x v="8"/>
    <x v="1"/>
    <x v="94"/>
    <x v="1"/>
    <x v="1042"/>
    <x v="1"/>
    <x v="2"/>
    <x v="1022"/>
    <n v="31.5"/>
    <n v="10"/>
    <n v="0"/>
    <n v="15.120000000000001"/>
  </r>
  <r>
    <n v="3059"/>
    <s v="CA-2014-131492"/>
    <x v="3"/>
    <x v="15"/>
    <d v="2014-10-25T00:00:00"/>
    <s v="Second Class"/>
    <x v="511"/>
    <x v="511"/>
    <x v="1"/>
    <x v="0"/>
    <x v="8"/>
    <x v="1"/>
    <x v="94"/>
    <x v="1"/>
    <x v="677"/>
    <x v="0"/>
    <x v="5"/>
    <x v="671"/>
    <n v="30.56"/>
    <n v="2"/>
    <n v="0"/>
    <n v="10.3904"/>
  </r>
  <r>
    <n v="3060"/>
    <s v="CA-2014-131492"/>
    <x v="3"/>
    <x v="15"/>
    <d v="2014-10-25T00:00:00"/>
    <s v="Second Class"/>
    <x v="511"/>
    <x v="511"/>
    <x v="1"/>
    <x v="0"/>
    <x v="8"/>
    <x v="1"/>
    <x v="94"/>
    <x v="1"/>
    <x v="1479"/>
    <x v="0"/>
    <x v="3"/>
    <x v="1457"/>
    <n v="24.368000000000002"/>
    <n v="2"/>
    <n v="0.2"/>
    <n v="-3.3506000000000018"/>
  </r>
  <r>
    <n v="3061"/>
    <s v="CA-2013-144554"/>
    <x v="0"/>
    <x v="77"/>
    <d v="2013-11-13T00:00:00"/>
    <s v="Standard Class"/>
    <x v="664"/>
    <x v="664"/>
    <x v="1"/>
    <x v="0"/>
    <x v="46"/>
    <x v="24"/>
    <x v="55"/>
    <x v="3"/>
    <x v="1233"/>
    <x v="2"/>
    <x v="11"/>
    <x v="1207"/>
    <n v="119.97600000000001"/>
    <n v="3"/>
    <n v="0.2"/>
    <n v="22.495499999999989"/>
  </r>
  <r>
    <n v="3062"/>
    <s v="CA-2014-127621"/>
    <x v="3"/>
    <x v="448"/>
    <d v="2014-03-08T00:00:00"/>
    <s v="Standard Class"/>
    <x v="681"/>
    <x v="681"/>
    <x v="0"/>
    <x v="0"/>
    <x v="61"/>
    <x v="5"/>
    <x v="176"/>
    <x v="2"/>
    <x v="794"/>
    <x v="1"/>
    <x v="10"/>
    <x v="784"/>
    <n v="26.880000000000003"/>
    <n v="8"/>
    <n v="0.2"/>
    <n v="9.743999999999998"/>
  </r>
  <r>
    <n v="3063"/>
    <s v="CA-2012-145184"/>
    <x v="1"/>
    <x v="154"/>
    <d v="2012-11-29T00:00:00"/>
    <s v="First Class"/>
    <x v="251"/>
    <x v="251"/>
    <x v="1"/>
    <x v="0"/>
    <x v="46"/>
    <x v="13"/>
    <x v="284"/>
    <x v="3"/>
    <x v="1480"/>
    <x v="2"/>
    <x v="7"/>
    <x v="1458"/>
    <n v="83.97"/>
    <n v="3"/>
    <n v="0"/>
    <n v="23.511599999999998"/>
  </r>
  <r>
    <n v="3064"/>
    <s v="CA-2012-145184"/>
    <x v="1"/>
    <x v="154"/>
    <d v="2012-11-29T00:00:00"/>
    <s v="First Class"/>
    <x v="251"/>
    <x v="251"/>
    <x v="1"/>
    <x v="0"/>
    <x v="46"/>
    <x v="13"/>
    <x v="284"/>
    <x v="3"/>
    <x v="1481"/>
    <x v="2"/>
    <x v="11"/>
    <x v="1459"/>
    <n v="104.97"/>
    <n v="3"/>
    <n v="0"/>
    <n v="7.3479000000000028"/>
  </r>
  <r>
    <n v="3065"/>
    <s v="CA-2014-106859"/>
    <x v="3"/>
    <x v="677"/>
    <d v="2014-03-19T00:00:00"/>
    <s v="Second Class"/>
    <x v="682"/>
    <x v="682"/>
    <x v="2"/>
    <x v="0"/>
    <x v="305"/>
    <x v="27"/>
    <x v="382"/>
    <x v="1"/>
    <x v="75"/>
    <x v="1"/>
    <x v="4"/>
    <x v="75"/>
    <n v="90.8"/>
    <n v="8"/>
    <n v="0"/>
    <n v="25.424000000000007"/>
  </r>
  <r>
    <n v="3066"/>
    <s v="CA-2014-106859"/>
    <x v="3"/>
    <x v="677"/>
    <d v="2014-03-19T00:00:00"/>
    <s v="Second Class"/>
    <x v="682"/>
    <x v="682"/>
    <x v="2"/>
    <x v="0"/>
    <x v="305"/>
    <x v="27"/>
    <x v="382"/>
    <x v="1"/>
    <x v="722"/>
    <x v="2"/>
    <x v="7"/>
    <x v="714"/>
    <n v="140.73599999999999"/>
    <n v="8"/>
    <n v="0.2"/>
    <n v="49.257599999999996"/>
  </r>
  <r>
    <n v="3067"/>
    <s v="CA-2014-106859"/>
    <x v="3"/>
    <x v="677"/>
    <d v="2014-03-19T00:00:00"/>
    <s v="Second Class"/>
    <x v="682"/>
    <x v="682"/>
    <x v="2"/>
    <x v="0"/>
    <x v="305"/>
    <x v="27"/>
    <x v="382"/>
    <x v="1"/>
    <x v="1482"/>
    <x v="2"/>
    <x v="11"/>
    <x v="1460"/>
    <n v="214.95000000000002"/>
    <n v="5"/>
    <n v="0"/>
    <n v="88.129500000000007"/>
  </r>
  <r>
    <n v="3068"/>
    <s v="CA-2014-106859"/>
    <x v="3"/>
    <x v="677"/>
    <d v="2014-03-19T00:00:00"/>
    <s v="Second Class"/>
    <x v="682"/>
    <x v="682"/>
    <x v="2"/>
    <x v="0"/>
    <x v="305"/>
    <x v="27"/>
    <x v="382"/>
    <x v="1"/>
    <x v="1483"/>
    <x v="1"/>
    <x v="10"/>
    <x v="1461"/>
    <n v="45.36"/>
    <n v="7"/>
    <n v="0"/>
    <n v="21.772800000000004"/>
  </r>
  <r>
    <n v="3069"/>
    <s v="CA-2014-106859"/>
    <x v="3"/>
    <x v="677"/>
    <d v="2014-03-19T00:00:00"/>
    <s v="Second Class"/>
    <x v="682"/>
    <x v="682"/>
    <x v="2"/>
    <x v="0"/>
    <x v="305"/>
    <x v="27"/>
    <x v="382"/>
    <x v="1"/>
    <x v="1415"/>
    <x v="1"/>
    <x v="10"/>
    <x v="1393"/>
    <n v="288.24"/>
    <n v="6"/>
    <n v="0"/>
    <n v="138.35519999999997"/>
  </r>
  <r>
    <n v="3070"/>
    <s v="US-2014-120089"/>
    <x v="3"/>
    <x v="329"/>
    <d v="2014-12-01T00:00:00"/>
    <s v="Same Day"/>
    <x v="529"/>
    <x v="529"/>
    <x v="2"/>
    <x v="0"/>
    <x v="167"/>
    <x v="24"/>
    <x v="213"/>
    <x v="3"/>
    <x v="1470"/>
    <x v="1"/>
    <x v="9"/>
    <x v="1448"/>
    <n v="663.93600000000004"/>
    <n v="4"/>
    <n v="0.2"/>
    <n v="82.991999999999877"/>
  </r>
  <r>
    <n v="3071"/>
    <s v="CA-2011-119375"/>
    <x v="2"/>
    <x v="664"/>
    <d v="2011-11-22T00:00:00"/>
    <s v="Standard Class"/>
    <x v="289"/>
    <x v="289"/>
    <x v="1"/>
    <x v="0"/>
    <x v="46"/>
    <x v="13"/>
    <x v="284"/>
    <x v="3"/>
    <x v="1074"/>
    <x v="1"/>
    <x v="4"/>
    <x v="1055"/>
    <n v="2934.33"/>
    <n v="7"/>
    <n v="0"/>
    <n v="792.26910000000021"/>
  </r>
  <r>
    <n v="3072"/>
    <s v="CA-2011-119375"/>
    <x v="2"/>
    <x v="664"/>
    <d v="2011-11-22T00:00:00"/>
    <s v="Standard Class"/>
    <x v="289"/>
    <x v="289"/>
    <x v="1"/>
    <x v="0"/>
    <x v="46"/>
    <x v="13"/>
    <x v="284"/>
    <x v="3"/>
    <x v="1484"/>
    <x v="0"/>
    <x v="5"/>
    <x v="1462"/>
    <n v="124.41"/>
    <n v="3"/>
    <n v="0"/>
    <n v="14.929199999999994"/>
  </r>
  <r>
    <n v="3073"/>
    <s v="CA-2011-119375"/>
    <x v="2"/>
    <x v="664"/>
    <d v="2011-11-22T00:00:00"/>
    <s v="Standard Class"/>
    <x v="289"/>
    <x v="289"/>
    <x v="1"/>
    <x v="0"/>
    <x v="46"/>
    <x v="13"/>
    <x v="284"/>
    <x v="3"/>
    <x v="684"/>
    <x v="1"/>
    <x v="6"/>
    <x v="677"/>
    <n v="57.75"/>
    <n v="5"/>
    <n v="0"/>
    <n v="26.564999999999998"/>
  </r>
  <r>
    <n v="3074"/>
    <s v="CA-2013-125206"/>
    <x v="0"/>
    <x v="835"/>
    <d v="2013-01-05T00:00:00"/>
    <s v="First Class"/>
    <x v="235"/>
    <x v="235"/>
    <x v="0"/>
    <x v="0"/>
    <x v="1"/>
    <x v="1"/>
    <x v="62"/>
    <x v="1"/>
    <x v="1277"/>
    <x v="1"/>
    <x v="4"/>
    <x v="1253"/>
    <n v="114.46"/>
    <n v="2"/>
    <n v="0"/>
    <n v="28.614999999999995"/>
  </r>
  <r>
    <n v="3075"/>
    <s v="CA-2012-126137"/>
    <x v="1"/>
    <x v="292"/>
    <d v="2012-10-08T00:00:00"/>
    <s v="Standard Class"/>
    <x v="94"/>
    <x v="94"/>
    <x v="0"/>
    <x v="0"/>
    <x v="1"/>
    <x v="1"/>
    <x v="3"/>
    <x v="1"/>
    <x v="631"/>
    <x v="0"/>
    <x v="0"/>
    <x v="625"/>
    <n v="120.666"/>
    <n v="2"/>
    <n v="0.15"/>
    <n v="18.454800000000002"/>
  </r>
  <r>
    <n v="3076"/>
    <s v="CA-2011-143903"/>
    <x v="2"/>
    <x v="836"/>
    <d v="2011-07-24T00:00:00"/>
    <s v="Standard Class"/>
    <x v="454"/>
    <x v="454"/>
    <x v="2"/>
    <x v="0"/>
    <x v="61"/>
    <x v="5"/>
    <x v="162"/>
    <x v="2"/>
    <x v="384"/>
    <x v="1"/>
    <x v="4"/>
    <x v="380"/>
    <n v="342.86400000000003"/>
    <n v="3"/>
    <n v="0.2"/>
    <n v="38.572199999999953"/>
  </r>
  <r>
    <n v="3077"/>
    <s v="CA-2011-143903"/>
    <x v="2"/>
    <x v="836"/>
    <d v="2011-07-24T00:00:00"/>
    <s v="Standard Class"/>
    <x v="454"/>
    <x v="454"/>
    <x v="2"/>
    <x v="0"/>
    <x v="61"/>
    <x v="5"/>
    <x v="162"/>
    <x v="2"/>
    <x v="904"/>
    <x v="0"/>
    <x v="5"/>
    <x v="887"/>
    <n v="16.739999999999998"/>
    <n v="5"/>
    <n v="0.6"/>
    <n v="-14.228999999999997"/>
  </r>
  <r>
    <n v="3078"/>
    <s v="CA-2011-143903"/>
    <x v="2"/>
    <x v="836"/>
    <d v="2011-07-24T00:00:00"/>
    <s v="Standard Class"/>
    <x v="454"/>
    <x v="454"/>
    <x v="2"/>
    <x v="0"/>
    <x v="61"/>
    <x v="5"/>
    <x v="162"/>
    <x v="2"/>
    <x v="483"/>
    <x v="0"/>
    <x v="1"/>
    <x v="478"/>
    <n v="981.37199999999996"/>
    <n v="2"/>
    <n v="0.3"/>
    <n v="-140.19599999999997"/>
  </r>
  <r>
    <n v="3079"/>
    <s v="CA-2011-104780"/>
    <x v="2"/>
    <x v="371"/>
    <d v="2011-05-25T00:00:00"/>
    <s v="Standard Class"/>
    <x v="404"/>
    <x v="404"/>
    <x v="2"/>
    <x v="0"/>
    <x v="70"/>
    <x v="1"/>
    <x v="88"/>
    <x v="1"/>
    <x v="181"/>
    <x v="1"/>
    <x v="6"/>
    <x v="180"/>
    <n v="31.84"/>
    <n v="8"/>
    <n v="0"/>
    <n v="10.507199999999997"/>
  </r>
  <r>
    <n v="3080"/>
    <s v="CA-2014-101182"/>
    <x v="3"/>
    <x v="507"/>
    <d v="2014-09-06T00:00:00"/>
    <s v="First Class"/>
    <x v="683"/>
    <x v="683"/>
    <x v="2"/>
    <x v="0"/>
    <x v="339"/>
    <x v="1"/>
    <x v="429"/>
    <x v="1"/>
    <x v="585"/>
    <x v="1"/>
    <x v="10"/>
    <x v="580"/>
    <n v="12.96"/>
    <n v="2"/>
    <n v="0"/>
    <n v="6.2208000000000006"/>
  </r>
  <r>
    <n v="3081"/>
    <s v="CA-2014-101182"/>
    <x v="3"/>
    <x v="507"/>
    <d v="2014-09-06T00:00:00"/>
    <s v="First Class"/>
    <x v="683"/>
    <x v="683"/>
    <x v="2"/>
    <x v="0"/>
    <x v="339"/>
    <x v="1"/>
    <x v="429"/>
    <x v="1"/>
    <x v="831"/>
    <x v="2"/>
    <x v="7"/>
    <x v="818"/>
    <n v="43.176000000000002"/>
    <n v="3"/>
    <n v="0.2"/>
    <n v="15.111599999999999"/>
  </r>
  <r>
    <n v="3082"/>
    <s v="US-2014-132297"/>
    <x v="3"/>
    <x v="837"/>
    <d v="2014-06-03T00:00:00"/>
    <s v="Standard Class"/>
    <x v="108"/>
    <x v="108"/>
    <x v="2"/>
    <x v="0"/>
    <x v="103"/>
    <x v="0"/>
    <x v="175"/>
    <x v="0"/>
    <x v="705"/>
    <x v="1"/>
    <x v="8"/>
    <x v="698"/>
    <n v="58.34"/>
    <n v="2"/>
    <n v="0"/>
    <n v="28.0032"/>
  </r>
  <r>
    <n v="3083"/>
    <s v="US-2014-132297"/>
    <x v="3"/>
    <x v="837"/>
    <d v="2014-06-03T00:00:00"/>
    <s v="Standard Class"/>
    <x v="108"/>
    <x v="108"/>
    <x v="2"/>
    <x v="0"/>
    <x v="103"/>
    <x v="0"/>
    <x v="175"/>
    <x v="0"/>
    <x v="1400"/>
    <x v="2"/>
    <x v="7"/>
    <x v="1378"/>
    <n v="539.97"/>
    <n v="3"/>
    <n v="0"/>
    <n v="134.99250000000001"/>
  </r>
  <r>
    <n v="3084"/>
    <s v="CA-2011-100328"/>
    <x v="2"/>
    <x v="838"/>
    <d v="2011-02-04T00:00:00"/>
    <s v="Standard Class"/>
    <x v="209"/>
    <x v="209"/>
    <x v="0"/>
    <x v="0"/>
    <x v="20"/>
    <x v="15"/>
    <x v="23"/>
    <x v="3"/>
    <x v="185"/>
    <x v="1"/>
    <x v="8"/>
    <x v="184"/>
    <n v="3.9280000000000004"/>
    <n v="1"/>
    <n v="0.2"/>
    <n v="1.3256999999999999"/>
  </r>
  <r>
    <n v="3085"/>
    <s v="CA-2014-118773"/>
    <x v="3"/>
    <x v="839"/>
    <d v="2014-02-15T00:00:00"/>
    <s v="Standard Class"/>
    <x v="599"/>
    <x v="599"/>
    <x v="0"/>
    <x v="0"/>
    <x v="12"/>
    <x v="5"/>
    <x v="32"/>
    <x v="2"/>
    <x v="382"/>
    <x v="1"/>
    <x v="8"/>
    <x v="378"/>
    <n v="252.78399999999996"/>
    <n v="4"/>
    <n v="0.8"/>
    <n v="-417.09360000000004"/>
  </r>
  <r>
    <n v="3086"/>
    <s v="CA-2014-118773"/>
    <x v="3"/>
    <x v="839"/>
    <d v="2014-02-15T00:00:00"/>
    <s v="Standard Class"/>
    <x v="599"/>
    <x v="599"/>
    <x v="0"/>
    <x v="0"/>
    <x v="12"/>
    <x v="5"/>
    <x v="32"/>
    <x v="2"/>
    <x v="657"/>
    <x v="2"/>
    <x v="11"/>
    <x v="651"/>
    <n v="127.98399999999999"/>
    <n v="2"/>
    <n v="0.2"/>
    <n v="15.997999999999987"/>
  </r>
  <r>
    <n v="3087"/>
    <s v="CA-2014-118773"/>
    <x v="3"/>
    <x v="839"/>
    <d v="2014-02-15T00:00:00"/>
    <s v="Standard Class"/>
    <x v="599"/>
    <x v="599"/>
    <x v="0"/>
    <x v="0"/>
    <x v="12"/>
    <x v="5"/>
    <x v="32"/>
    <x v="2"/>
    <x v="1467"/>
    <x v="0"/>
    <x v="5"/>
    <x v="1445"/>
    <n v="3.9840000000000004"/>
    <n v="2"/>
    <n v="0.6"/>
    <n v="-2.6892000000000005"/>
  </r>
  <r>
    <n v="3088"/>
    <s v="CA-2014-118773"/>
    <x v="3"/>
    <x v="839"/>
    <d v="2014-02-15T00:00:00"/>
    <s v="Standard Class"/>
    <x v="599"/>
    <x v="599"/>
    <x v="0"/>
    <x v="0"/>
    <x v="12"/>
    <x v="5"/>
    <x v="32"/>
    <x v="2"/>
    <x v="791"/>
    <x v="1"/>
    <x v="9"/>
    <x v="781"/>
    <n v="12.991999999999996"/>
    <n v="2"/>
    <n v="0.8"/>
    <n v="-32.480000000000004"/>
  </r>
  <r>
    <n v="3089"/>
    <s v="US-2014-159205"/>
    <x v="3"/>
    <x v="185"/>
    <d v="2014-04-03T00:00:00"/>
    <s v="Second Class"/>
    <x v="626"/>
    <x v="626"/>
    <x v="2"/>
    <x v="0"/>
    <x v="0"/>
    <x v="0"/>
    <x v="0"/>
    <x v="0"/>
    <x v="1122"/>
    <x v="0"/>
    <x v="5"/>
    <x v="1101"/>
    <n v="61"/>
    <n v="5"/>
    <n v="0"/>
    <n v="25.620000000000005"/>
  </r>
  <r>
    <n v="3090"/>
    <s v="US-2014-159205"/>
    <x v="3"/>
    <x v="185"/>
    <d v="2014-04-03T00:00:00"/>
    <s v="Second Class"/>
    <x v="626"/>
    <x v="626"/>
    <x v="2"/>
    <x v="0"/>
    <x v="0"/>
    <x v="0"/>
    <x v="0"/>
    <x v="0"/>
    <x v="1485"/>
    <x v="2"/>
    <x v="7"/>
    <x v="1463"/>
    <n v="671.93"/>
    <n v="7"/>
    <n v="0"/>
    <n v="188.1404"/>
  </r>
  <r>
    <n v="3091"/>
    <s v="CA-2013-112123"/>
    <x v="0"/>
    <x v="840"/>
    <d v="2013-03-09T00:00:00"/>
    <s v="Standard Class"/>
    <x v="3"/>
    <x v="3"/>
    <x v="0"/>
    <x v="0"/>
    <x v="46"/>
    <x v="13"/>
    <x v="284"/>
    <x v="3"/>
    <x v="669"/>
    <x v="1"/>
    <x v="8"/>
    <x v="663"/>
    <n v="447.85999999999996"/>
    <n v="7"/>
    <n v="0"/>
    <n v="219.45140000000001"/>
  </r>
  <r>
    <n v="3092"/>
    <s v="CA-2013-112123"/>
    <x v="0"/>
    <x v="840"/>
    <d v="2013-03-09T00:00:00"/>
    <s v="Standard Class"/>
    <x v="3"/>
    <x v="3"/>
    <x v="0"/>
    <x v="0"/>
    <x v="46"/>
    <x v="13"/>
    <x v="284"/>
    <x v="3"/>
    <x v="664"/>
    <x v="2"/>
    <x v="7"/>
    <x v="658"/>
    <n v="479.95"/>
    <n v="5"/>
    <n v="0"/>
    <n v="129.5865"/>
  </r>
  <r>
    <n v="3093"/>
    <s v="CA-2013-112123"/>
    <x v="0"/>
    <x v="840"/>
    <d v="2013-03-09T00:00:00"/>
    <s v="Standard Class"/>
    <x v="3"/>
    <x v="3"/>
    <x v="0"/>
    <x v="0"/>
    <x v="46"/>
    <x v="13"/>
    <x v="284"/>
    <x v="3"/>
    <x v="1486"/>
    <x v="1"/>
    <x v="10"/>
    <x v="1464"/>
    <n v="166.44"/>
    <n v="3"/>
    <n v="0"/>
    <n v="79.891199999999998"/>
  </r>
  <r>
    <n v="3094"/>
    <s v="CA-2012-114468"/>
    <x v="1"/>
    <x v="841"/>
    <d v="2012-08-23T00:00:00"/>
    <s v="Same Day"/>
    <x v="143"/>
    <x v="143"/>
    <x v="0"/>
    <x v="0"/>
    <x v="348"/>
    <x v="10"/>
    <x v="430"/>
    <x v="2"/>
    <x v="558"/>
    <x v="1"/>
    <x v="14"/>
    <x v="552"/>
    <n v="31.680000000000003"/>
    <n v="4"/>
    <n v="0.2"/>
    <n v="2.7719999999999994"/>
  </r>
  <r>
    <n v="3095"/>
    <s v="CA-2012-114468"/>
    <x v="1"/>
    <x v="841"/>
    <d v="2012-08-23T00:00:00"/>
    <s v="Same Day"/>
    <x v="143"/>
    <x v="143"/>
    <x v="0"/>
    <x v="0"/>
    <x v="348"/>
    <x v="10"/>
    <x v="430"/>
    <x v="2"/>
    <x v="1145"/>
    <x v="1"/>
    <x v="10"/>
    <x v="1124"/>
    <n v="10.368000000000002"/>
    <n v="2"/>
    <n v="0.2"/>
    <n v="3.6288"/>
  </r>
  <r>
    <n v="3096"/>
    <s v="CA-2012-114468"/>
    <x v="1"/>
    <x v="841"/>
    <d v="2012-08-23T00:00:00"/>
    <s v="Same Day"/>
    <x v="143"/>
    <x v="143"/>
    <x v="0"/>
    <x v="0"/>
    <x v="348"/>
    <x v="10"/>
    <x v="430"/>
    <x v="2"/>
    <x v="1014"/>
    <x v="1"/>
    <x v="13"/>
    <x v="33"/>
    <n v="12.032"/>
    <n v="8"/>
    <n v="0.2"/>
    <n v="2.2559999999999993"/>
  </r>
  <r>
    <n v="3097"/>
    <s v="CA-2012-114468"/>
    <x v="1"/>
    <x v="841"/>
    <d v="2012-08-23T00:00:00"/>
    <s v="Same Day"/>
    <x v="143"/>
    <x v="143"/>
    <x v="0"/>
    <x v="0"/>
    <x v="348"/>
    <x v="10"/>
    <x v="430"/>
    <x v="2"/>
    <x v="336"/>
    <x v="1"/>
    <x v="9"/>
    <x v="332"/>
    <n v="5.7679999999999989"/>
    <n v="2"/>
    <n v="0.8"/>
    <n v="-13.554800000000004"/>
  </r>
  <r>
    <n v="3098"/>
    <s v="CA-2014-135692"/>
    <x v="3"/>
    <x v="842"/>
    <d v="2014-05-02T00:00:00"/>
    <s v="Standard Class"/>
    <x v="51"/>
    <x v="51"/>
    <x v="1"/>
    <x v="0"/>
    <x v="5"/>
    <x v="5"/>
    <x v="6"/>
    <x v="2"/>
    <x v="322"/>
    <x v="1"/>
    <x v="2"/>
    <x v="319"/>
    <n v="33.119999999999997"/>
    <n v="4"/>
    <n v="0.2"/>
    <n v="11.592000000000001"/>
  </r>
  <r>
    <n v="3099"/>
    <s v="CA-2014-135692"/>
    <x v="3"/>
    <x v="842"/>
    <d v="2014-05-02T00:00:00"/>
    <s v="Standard Class"/>
    <x v="51"/>
    <x v="51"/>
    <x v="1"/>
    <x v="0"/>
    <x v="5"/>
    <x v="5"/>
    <x v="6"/>
    <x v="2"/>
    <x v="317"/>
    <x v="0"/>
    <x v="0"/>
    <x v="314"/>
    <n v="220.26559999999998"/>
    <n v="4"/>
    <n v="0.32"/>
    <n v="-42.1096"/>
  </r>
  <r>
    <n v="3100"/>
    <s v="CA-2014-131233"/>
    <x v="3"/>
    <x v="349"/>
    <d v="2014-04-20T00:00:00"/>
    <s v="Standard Class"/>
    <x v="394"/>
    <x v="394"/>
    <x v="0"/>
    <x v="0"/>
    <x v="20"/>
    <x v="15"/>
    <x v="23"/>
    <x v="3"/>
    <x v="1366"/>
    <x v="1"/>
    <x v="8"/>
    <x v="304"/>
    <n v="10.776000000000002"/>
    <n v="3"/>
    <n v="0.2"/>
    <n v="3.5021999999999989"/>
  </r>
  <r>
    <n v="3101"/>
    <s v="CA-2014-131233"/>
    <x v="3"/>
    <x v="349"/>
    <d v="2014-04-20T00:00:00"/>
    <s v="Standard Class"/>
    <x v="394"/>
    <x v="394"/>
    <x v="0"/>
    <x v="0"/>
    <x v="20"/>
    <x v="15"/>
    <x v="23"/>
    <x v="3"/>
    <x v="713"/>
    <x v="0"/>
    <x v="0"/>
    <x v="705"/>
    <n v="242.35200000000003"/>
    <n v="3"/>
    <n v="0.2"/>
    <n v="9.0881999999999721"/>
  </r>
  <r>
    <n v="3102"/>
    <s v="CA-2014-119578"/>
    <x v="3"/>
    <x v="66"/>
    <d v="2014-12-28T00:00:00"/>
    <s v="Second Class"/>
    <x v="684"/>
    <x v="684"/>
    <x v="1"/>
    <x v="0"/>
    <x v="205"/>
    <x v="34"/>
    <x v="258"/>
    <x v="3"/>
    <x v="413"/>
    <x v="1"/>
    <x v="14"/>
    <x v="408"/>
    <n v="695.16"/>
    <n v="6"/>
    <n v="0"/>
    <n v="34.757999999999953"/>
  </r>
  <r>
    <n v="3103"/>
    <s v="CA-2014-119578"/>
    <x v="3"/>
    <x v="66"/>
    <d v="2014-12-28T00:00:00"/>
    <s v="Second Class"/>
    <x v="684"/>
    <x v="684"/>
    <x v="1"/>
    <x v="0"/>
    <x v="205"/>
    <x v="34"/>
    <x v="258"/>
    <x v="3"/>
    <x v="1487"/>
    <x v="0"/>
    <x v="0"/>
    <x v="1465"/>
    <n v="220.98"/>
    <n v="1"/>
    <n v="0"/>
    <n v="50.825400000000002"/>
  </r>
  <r>
    <n v="3104"/>
    <s v="CA-2013-124562"/>
    <x v="0"/>
    <x v="16"/>
    <d v="2013-12-13T00:00:00"/>
    <s v="Standard Class"/>
    <x v="655"/>
    <x v="655"/>
    <x v="2"/>
    <x v="0"/>
    <x v="38"/>
    <x v="24"/>
    <x v="47"/>
    <x v="3"/>
    <x v="1488"/>
    <x v="1"/>
    <x v="8"/>
    <x v="1466"/>
    <n v="12.957000000000001"/>
    <n v="7"/>
    <n v="0.7"/>
    <n v="-9.5018000000000029"/>
  </r>
  <r>
    <n v="3105"/>
    <s v="US-2014-140074"/>
    <x v="3"/>
    <x v="721"/>
    <d v="2014-03-30T00:00:00"/>
    <s v="Standard Class"/>
    <x v="685"/>
    <x v="685"/>
    <x v="0"/>
    <x v="0"/>
    <x v="20"/>
    <x v="15"/>
    <x v="23"/>
    <x v="3"/>
    <x v="1489"/>
    <x v="1"/>
    <x v="10"/>
    <x v="1467"/>
    <n v="25.68"/>
    <n v="6"/>
    <n v="0"/>
    <n v="11.555999999999997"/>
  </r>
  <r>
    <n v="3106"/>
    <s v="CA-2013-103037"/>
    <x v="0"/>
    <x v="197"/>
    <d v="2013-07-30T00:00:00"/>
    <s v="Standard Class"/>
    <x v="175"/>
    <x v="175"/>
    <x v="1"/>
    <x v="0"/>
    <x v="12"/>
    <x v="5"/>
    <x v="32"/>
    <x v="2"/>
    <x v="522"/>
    <x v="1"/>
    <x v="2"/>
    <x v="517"/>
    <n v="15.712000000000002"/>
    <n v="4"/>
    <n v="0.2"/>
    <n v="5.6955999999999989"/>
  </r>
  <r>
    <n v="3107"/>
    <s v="CA-2014-127460"/>
    <x v="3"/>
    <x v="815"/>
    <d v="2014-07-15T00:00:00"/>
    <s v="Standard Class"/>
    <x v="435"/>
    <x v="435"/>
    <x v="2"/>
    <x v="0"/>
    <x v="34"/>
    <x v="10"/>
    <x v="173"/>
    <x v="2"/>
    <x v="821"/>
    <x v="1"/>
    <x v="4"/>
    <x v="809"/>
    <n v="298.464"/>
    <n v="6"/>
    <n v="0.2"/>
    <n v="26.115600000000015"/>
  </r>
  <r>
    <n v="3108"/>
    <s v="CA-2013-121671"/>
    <x v="0"/>
    <x v="19"/>
    <d v="2013-07-23T00:00:00"/>
    <s v="Standard Class"/>
    <x v="4"/>
    <x v="4"/>
    <x v="0"/>
    <x v="0"/>
    <x v="24"/>
    <x v="25"/>
    <x v="333"/>
    <x v="2"/>
    <x v="1490"/>
    <x v="1"/>
    <x v="10"/>
    <x v="1468"/>
    <n v="21.93"/>
    <n v="3"/>
    <n v="0"/>
    <n v="10.087799999999998"/>
  </r>
  <r>
    <n v="3109"/>
    <s v="CA-2013-121671"/>
    <x v="0"/>
    <x v="19"/>
    <d v="2013-07-23T00:00:00"/>
    <s v="Standard Class"/>
    <x v="4"/>
    <x v="4"/>
    <x v="0"/>
    <x v="0"/>
    <x v="24"/>
    <x v="25"/>
    <x v="333"/>
    <x v="2"/>
    <x v="871"/>
    <x v="1"/>
    <x v="4"/>
    <x v="856"/>
    <n v="242.94"/>
    <n v="3"/>
    <n v="0"/>
    <n v="4.8588000000000164"/>
  </r>
  <r>
    <n v="3110"/>
    <s v="CA-2013-121671"/>
    <x v="0"/>
    <x v="19"/>
    <d v="2013-07-23T00:00:00"/>
    <s v="Standard Class"/>
    <x v="4"/>
    <x v="4"/>
    <x v="0"/>
    <x v="0"/>
    <x v="24"/>
    <x v="25"/>
    <x v="333"/>
    <x v="2"/>
    <x v="827"/>
    <x v="1"/>
    <x v="10"/>
    <x v="815"/>
    <n v="7.64"/>
    <n v="1"/>
    <n v="0"/>
    <n v="3.7435999999999998"/>
  </r>
  <r>
    <n v="3111"/>
    <s v="CA-2013-121671"/>
    <x v="0"/>
    <x v="19"/>
    <d v="2013-07-23T00:00:00"/>
    <s v="Standard Class"/>
    <x v="4"/>
    <x v="4"/>
    <x v="0"/>
    <x v="0"/>
    <x v="24"/>
    <x v="25"/>
    <x v="333"/>
    <x v="2"/>
    <x v="548"/>
    <x v="1"/>
    <x v="10"/>
    <x v="543"/>
    <n v="51.84"/>
    <n v="8"/>
    <n v="0"/>
    <n v="25.401600000000002"/>
  </r>
  <r>
    <n v="3112"/>
    <s v="CA-2013-121671"/>
    <x v="0"/>
    <x v="19"/>
    <d v="2013-07-23T00:00:00"/>
    <s v="Standard Class"/>
    <x v="4"/>
    <x v="4"/>
    <x v="0"/>
    <x v="0"/>
    <x v="24"/>
    <x v="25"/>
    <x v="333"/>
    <x v="2"/>
    <x v="1244"/>
    <x v="1"/>
    <x v="4"/>
    <x v="1218"/>
    <n v="265.17"/>
    <n v="1"/>
    <n v="0"/>
    <n v="47.730599999999981"/>
  </r>
  <r>
    <n v="3113"/>
    <s v="CA-2013-150350"/>
    <x v="0"/>
    <x v="828"/>
    <d v="2013-08-31T00:00:00"/>
    <s v="Standard Class"/>
    <x v="474"/>
    <x v="474"/>
    <x v="0"/>
    <x v="0"/>
    <x v="4"/>
    <x v="4"/>
    <x v="59"/>
    <x v="1"/>
    <x v="1491"/>
    <x v="2"/>
    <x v="15"/>
    <x v="1469"/>
    <n v="837.59999999999991"/>
    <n v="3"/>
    <n v="0.2"/>
    <n v="62.82000000000005"/>
  </r>
  <r>
    <n v="3114"/>
    <s v="CA-2013-150350"/>
    <x v="0"/>
    <x v="828"/>
    <d v="2013-08-31T00:00:00"/>
    <s v="Standard Class"/>
    <x v="474"/>
    <x v="474"/>
    <x v="0"/>
    <x v="0"/>
    <x v="4"/>
    <x v="4"/>
    <x v="59"/>
    <x v="1"/>
    <x v="113"/>
    <x v="1"/>
    <x v="12"/>
    <x v="113"/>
    <n v="135.9"/>
    <n v="5"/>
    <n v="0"/>
    <n v="63.872999999999998"/>
  </r>
  <r>
    <n v="3115"/>
    <s v="CA-2013-150350"/>
    <x v="0"/>
    <x v="828"/>
    <d v="2013-08-31T00:00:00"/>
    <s v="Standard Class"/>
    <x v="474"/>
    <x v="474"/>
    <x v="0"/>
    <x v="0"/>
    <x v="4"/>
    <x v="4"/>
    <x v="59"/>
    <x v="1"/>
    <x v="1215"/>
    <x v="1"/>
    <x v="10"/>
    <x v="1190"/>
    <n v="34.68"/>
    <n v="6"/>
    <n v="0"/>
    <n v="16.993200000000002"/>
  </r>
  <r>
    <n v="3116"/>
    <s v="CA-2013-150350"/>
    <x v="0"/>
    <x v="828"/>
    <d v="2013-08-31T00:00:00"/>
    <s v="Standard Class"/>
    <x v="474"/>
    <x v="474"/>
    <x v="0"/>
    <x v="0"/>
    <x v="4"/>
    <x v="4"/>
    <x v="59"/>
    <x v="1"/>
    <x v="913"/>
    <x v="0"/>
    <x v="1"/>
    <x v="896"/>
    <n v="532.70400000000006"/>
    <n v="6"/>
    <n v="0.2"/>
    <n v="-39.952800000000025"/>
  </r>
  <r>
    <n v="3117"/>
    <s v="CA-2013-150350"/>
    <x v="0"/>
    <x v="828"/>
    <d v="2013-08-31T00:00:00"/>
    <s v="Standard Class"/>
    <x v="474"/>
    <x v="474"/>
    <x v="0"/>
    <x v="0"/>
    <x v="4"/>
    <x v="4"/>
    <x v="59"/>
    <x v="1"/>
    <x v="22"/>
    <x v="1"/>
    <x v="9"/>
    <x v="22"/>
    <n v="43.099999999999994"/>
    <n v="5"/>
    <n v="0"/>
    <n v="11.206"/>
  </r>
  <r>
    <n v="3118"/>
    <s v="CA-2013-150350"/>
    <x v="0"/>
    <x v="828"/>
    <d v="2013-08-31T00:00:00"/>
    <s v="Standard Class"/>
    <x v="474"/>
    <x v="474"/>
    <x v="0"/>
    <x v="0"/>
    <x v="4"/>
    <x v="4"/>
    <x v="59"/>
    <x v="1"/>
    <x v="168"/>
    <x v="1"/>
    <x v="14"/>
    <x v="167"/>
    <n v="15.88"/>
    <n v="4"/>
    <n v="0"/>
    <n v="0.15879999999999939"/>
  </r>
  <r>
    <n v="3119"/>
    <s v="CA-2012-121720"/>
    <x v="1"/>
    <x v="832"/>
    <d v="2012-06-12T00:00:00"/>
    <s v="First Class"/>
    <x v="531"/>
    <x v="531"/>
    <x v="1"/>
    <x v="0"/>
    <x v="121"/>
    <x v="2"/>
    <x v="152"/>
    <x v="0"/>
    <x v="299"/>
    <x v="0"/>
    <x v="1"/>
    <x v="296"/>
    <n v="1123.92"/>
    <n v="5"/>
    <n v="0.2"/>
    <n v="-182.63700000000017"/>
  </r>
  <r>
    <n v="3120"/>
    <s v="CA-2012-121720"/>
    <x v="1"/>
    <x v="832"/>
    <d v="2012-06-12T00:00:00"/>
    <s v="First Class"/>
    <x v="531"/>
    <x v="531"/>
    <x v="1"/>
    <x v="0"/>
    <x v="121"/>
    <x v="2"/>
    <x v="152"/>
    <x v="0"/>
    <x v="495"/>
    <x v="2"/>
    <x v="7"/>
    <x v="490"/>
    <n v="249.58400000000003"/>
    <n v="2"/>
    <n v="0.2"/>
    <n v="31.197999999999986"/>
  </r>
  <r>
    <n v="3121"/>
    <s v="CA-2012-121720"/>
    <x v="1"/>
    <x v="832"/>
    <d v="2012-06-12T00:00:00"/>
    <s v="First Class"/>
    <x v="531"/>
    <x v="531"/>
    <x v="1"/>
    <x v="0"/>
    <x v="121"/>
    <x v="2"/>
    <x v="152"/>
    <x v="0"/>
    <x v="1492"/>
    <x v="0"/>
    <x v="5"/>
    <x v="1470"/>
    <n v="48.671999999999997"/>
    <n v="3"/>
    <n v="0.2"/>
    <n v="7.3007999999999988"/>
  </r>
  <r>
    <n v="3122"/>
    <s v="CA-2012-121720"/>
    <x v="1"/>
    <x v="832"/>
    <d v="2012-06-12T00:00:00"/>
    <s v="First Class"/>
    <x v="531"/>
    <x v="531"/>
    <x v="1"/>
    <x v="0"/>
    <x v="121"/>
    <x v="2"/>
    <x v="152"/>
    <x v="0"/>
    <x v="108"/>
    <x v="1"/>
    <x v="6"/>
    <x v="108"/>
    <n v="60.768000000000001"/>
    <n v="2"/>
    <n v="0.2"/>
    <n v="7.5959999999999894"/>
  </r>
  <r>
    <n v="3123"/>
    <s v="CA-2012-121720"/>
    <x v="1"/>
    <x v="832"/>
    <d v="2012-06-12T00:00:00"/>
    <s v="First Class"/>
    <x v="531"/>
    <x v="531"/>
    <x v="1"/>
    <x v="0"/>
    <x v="121"/>
    <x v="2"/>
    <x v="152"/>
    <x v="0"/>
    <x v="270"/>
    <x v="1"/>
    <x v="8"/>
    <x v="267"/>
    <n v="78.600000000000009"/>
    <n v="5"/>
    <n v="0.7"/>
    <n v="-62.88000000000001"/>
  </r>
  <r>
    <n v="3124"/>
    <s v="CA-2012-121720"/>
    <x v="1"/>
    <x v="832"/>
    <d v="2012-06-12T00:00:00"/>
    <s v="First Class"/>
    <x v="531"/>
    <x v="531"/>
    <x v="1"/>
    <x v="0"/>
    <x v="121"/>
    <x v="2"/>
    <x v="152"/>
    <x v="0"/>
    <x v="1375"/>
    <x v="1"/>
    <x v="8"/>
    <x v="1351"/>
    <n v="3.7680000000000007"/>
    <n v="2"/>
    <n v="0.7"/>
    <n v="-3.1400000000000006"/>
  </r>
  <r>
    <n v="3125"/>
    <s v="CA-2012-121720"/>
    <x v="1"/>
    <x v="832"/>
    <d v="2012-06-12T00:00:00"/>
    <s v="First Class"/>
    <x v="531"/>
    <x v="531"/>
    <x v="1"/>
    <x v="0"/>
    <x v="121"/>
    <x v="2"/>
    <x v="152"/>
    <x v="0"/>
    <x v="486"/>
    <x v="1"/>
    <x v="4"/>
    <x v="481"/>
    <n v="1036.624"/>
    <n v="2"/>
    <n v="0.2"/>
    <n v="51.831200000000024"/>
  </r>
  <r>
    <n v="3126"/>
    <s v="CA-2012-121720"/>
    <x v="1"/>
    <x v="832"/>
    <d v="2012-06-12T00:00:00"/>
    <s v="First Class"/>
    <x v="531"/>
    <x v="531"/>
    <x v="1"/>
    <x v="0"/>
    <x v="121"/>
    <x v="2"/>
    <x v="152"/>
    <x v="0"/>
    <x v="718"/>
    <x v="1"/>
    <x v="4"/>
    <x v="710"/>
    <n v="563.80799999999999"/>
    <n v="4"/>
    <n v="0.2"/>
    <n v="21.142799999999966"/>
  </r>
  <r>
    <n v="3127"/>
    <s v="CA-2014-149895"/>
    <x v="3"/>
    <x v="565"/>
    <d v="2014-09-13T00:00:00"/>
    <s v="Standard Class"/>
    <x v="686"/>
    <x v="686"/>
    <x v="0"/>
    <x v="0"/>
    <x v="10"/>
    <x v="9"/>
    <x v="63"/>
    <x v="3"/>
    <x v="883"/>
    <x v="2"/>
    <x v="7"/>
    <x v="1471"/>
    <n v="258.52799999999996"/>
    <n v="2"/>
    <n v="0.4"/>
    <n v="-47.396800000000013"/>
  </r>
  <r>
    <n v="3128"/>
    <s v="CA-2014-147564"/>
    <x v="3"/>
    <x v="280"/>
    <d v="2014-10-07T00:00:00"/>
    <s v="Standard Class"/>
    <x v="669"/>
    <x v="669"/>
    <x v="0"/>
    <x v="0"/>
    <x v="20"/>
    <x v="15"/>
    <x v="164"/>
    <x v="3"/>
    <x v="1493"/>
    <x v="1"/>
    <x v="10"/>
    <x v="1472"/>
    <n v="49.12"/>
    <n v="4"/>
    <n v="0"/>
    <n v="23.086399999999998"/>
  </r>
  <r>
    <n v="3129"/>
    <s v="CA-2011-136399"/>
    <x v="2"/>
    <x v="757"/>
    <d v="2011-12-17T00:00:00"/>
    <s v="First Class"/>
    <x v="385"/>
    <x v="385"/>
    <x v="2"/>
    <x v="0"/>
    <x v="1"/>
    <x v="1"/>
    <x v="13"/>
    <x v="1"/>
    <x v="642"/>
    <x v="0"/>
    <x v="5"/>
    <x v="636"/>
    <n v="44.46"/>
    <n v="2"/>
    <n v="0"/>
    <n v="14.671799999999998"/>
  </r>
  <r>
    <n v="3130"/>
    <s v="CA-2011-136399"/>
    <x v="2"/>
    <x v="757"/>
    <d v="2011-12-17T00:00:00"/>
    <s v="First Class"/>
    <x v="385"/>
    <x v="385"/>
    <x v="2"/>
    <x v="0"/>
    <x v="1"/>
    <x v="1"/>
    <x v="13"/>
    <x v="1"/>
    <x v="291"/>
    <x v="0"/>
    <x v="1"/>
    <x v="288"/>
    <n v="241.56799999999998"/>
    <n v="2"/>
    <n v="0.2"/>
    <n v="18.11760000000001"/>
  </r>
  <r>
    <n v="3131"/>
    <s v="CA-2011-136399"/>
    <x v="2"/>
    <x v="757"/>
    <d v="2011-12-17T00:00:00"/>
    <s v="First Class"/>
    <x v="385"/>
    <x v="385"/>
    <x v="2"/>
    <x v="0"/>
    <x v="1"/>
    <x v="1"/>
    <x v="13"/>
    <x v="1"/>
    <x v="552"/>
    <x v="2"/>
    <x v="11"/>
    <x v="546"/>
    <n v="395"/>
    <n v="5"/>
    <n v="0"/>
    <n v="39.499999999999957"/>
  </r>
  <r>
    <n v="3132"/>
    <s v="CA-2011-136399"/>
    <x v="2"/>
    <x v="757"/>
    <d v="2011-12-17T00:00:00"/>
    <s v="First Class"/>
    <x v="385"/>
    <x v="385"/>
    <x v="2"/>
    <x v="0"/>
    <x v="1"/>
    <x v="1"/>
    <x v="13"/>
    <x v="1"/>
    <x v="34"/>
    <x v="2"/>
    <x v="7"/>
    <x v="34"/>
    <n v="627.16800000000012"/>
    <n v="4"/>
    <n v="0.2"/>
    <n v="70.55639999999994"/>
  </r>
  <r>
    <n v="3133"/>
    <s v="CA-2011-107916"/>
    <x v="2"/>
    <x v="829"/>
    <d v="2011-08-26T00:00:00"/>
    <s v="First Class"/>
    <x v="687"/>
    <x v="687"/>
    <x v="1"/>
    <x v="0"/>
    <x v="147"/>
    <x v="15"/>
    <x v="187"/>
    <x v="3"/>
    <x v="1494"/>
    <x v="0"/>
    <x v="5"/>
    <x v="1473"/>
    <n v="13.28"/>
    <n v="2"/>
    <n v="0"/>
    <n v="6.3743999999999996"/>
  </r>
  <r>
    <n v="3134"/>
    <s v="CA-2011-107916"/>
    <x v="2"/>
    <x v="829"/>
    <d v="2011-08-26T00:00:00"/>
    <s v="First Class"/>
    <x v="687"/>
    <x v="687"/>
    <x v="1"/>
    <x v="0"/>
    <x v="147"/>
    <x v="15"/>
    <x v="187"/>
    <x v="3"/>
    <x v="1085"/>
    <x v="1"/>
    <x v="8"/>
    <x v="1066"/>
    <n v="12.672000000000001"/>
    <n v="3"/>
    <n v="0.2"/>
    <n v="4.4352000000000009"/>
  </r>
  <r>
    <n v="3135"/>
    <s v="CA-2014-164168"/>
    <x v="3"/>
    <x v="105"/>
    <d v="2014-11-19T00:00:00"/>
    <s v="Standard Class"/>
    <x v="60"/>
    <x v="60"/>
    <x v="2"/>
    <x v="0"/>
    <x v="61"/>
    <x v="5"/>
    <x v="176"/>
    <x v="2"/>
    <x v="997"/>
    <x v="1"/>
    <x v="8"/>
    <x v="980"/>
    <n v="30.559999999999992"/>
    <n v="5"/>
    <n v="0.8"/>
    <n v="-45.840000000000018"/>
  </r>
  <r>
    <n v="3136"/>
    <s v="CA-2014-164168"/>
    <x v="3"/>
    <x v="105"/>
    <d v="2014-11-19T00:00:00"/>
    <s v="Standard Class"/>
    <x v="60"/>
    <x v="60"/>
    <x v="2"/>
    <x v="0"/>
    <x v="61"/>
    <x v="5"/>
    <x v="176"/>
    <x v="2"/>
    <x v="571"/>
    <x v="1"/>
    <x v="4"/>
    <x v="566"/>
    <n v="77.951999999999998"/>
    <n v="3"/>
    <n v="0.2"/>
    <n v="-15.590400000000002"/>
  </r>
  <r>
    <n v="3137"/>
    <s v="CA-2014-164168"/>
    <x v="3"/>
    <x v="105"/>
    <d v="2014-11-19T00:00:00"/>
    <s v="Standard Class"/>
    <x v="60"/>
    <x v="60"/>
    <x v="2"/>
    <x v="0"/>
    <x v="61"/>
    <x v="5"/>
    <x v="176"/>
    <x v="2"/>
    <x v="1495"/>
    <x v="2"/>
    <x v="7"/>
    <x v="1474"/>
    <n v="67.992000000000004"/>
    <n v="1"/>
    <n v="0.2"/>
    <n v="8.4989999999999917"/>
  </r>
  <r>
    <n v="3138"/>
    <s v="CA-2014-164168"/>
    <x v="3"/>
    <x v="105"/>
    <d v="2014-11-19T00:00:00"/>
    <s v="Standard Class"/>
    <x v="60"/>
    <x v="60"/>
    <x v="2"/>
    <x v="0"/>
    <x v="61"/>
    <x v="5"/>
    <x v="176"/>
    <x v="2"/>
    <x v="588"/>
    <x v="1"/>
    <x v="12"/>
    <x v="583"/>
    <n v="12.224"/>
    <n v="2"/>
    <n v="0.2"/>
    <n v="4.4311999999999996"/>
  </r>
  <r>
    <n v="3139"/>
    <s v="CA-2014-164168"/>
    <x v="3"/>
    <x v="105"/>
    <d v="2014-11-19T00:00:00"/>
    <s v="Standard Class"/>
    <x v="60"/>
    <x v="60"/>
    <x v="2"/>
    <x v="0"/>
    <x v="61"/>
    <x v="5"/>
    <x v="176"/>
    <x v="2"/>
    <x v="1130"/>
    <x v="2"/>
    <x v="11"/>
    <x v="1109"/>
    <n v="44.783999999999999"/>
    <n v="2"/>
    <n v="0.2"/>
    <n v="-0.55980000000000452"/>
  </r>
  <r>
    <n v="3140"/>
    <s v="CA-2014-164168"/>
    <x v="3"/>
    <x v="105"/>
    <d v="2014-11-19T00:00:00"/>
    <s v="Standard Class"/>
    <x v="60"/>
    <x v="60"/>
    <x v="2"/>
    <x v="0"/>
    <x v="61"/>
    <x v="5"/>
    <x v="176"/>
    <x v="2"/>
    <x v="285"/>
    <x v="0"/>
    <x v="5"/>
    <x v="282"/>
    <n v="22.847999999999999"/>
    <n v="3"/>
    <n v="0.6"/>
    <n v="-17.707200000000007"/>
  </r>
  <r>
    <n v="3141"/>
    <s v="CA-2012-112557"/>
    <x v="1"/>
    <x v="334"/>
    <d v="2012-04-28T00:00:00"/>
    <s v="First Class"/>
    <x v="139"/>
    <x v="139"/>
    <x v="0"/>
    <x v="0"/>
    <x v="20"/>
    <x v="15"/>
    <x v="45"/>
    <x v="3"/>
    <x v="14"/>
    <x v="1"/>
    <x v="9"/>
    <x v="14"/>
    <n v="206.43"/>
    <n v="3"/>
    <n v="0"/>
    <n v="90.829200000000014"/>
  </r>
  <r>
    <n v="3142"/>
    <s v="US-2011-122959"/>
    <x v="2"/>
    <x v="432"/>
    <d v="2011-12-12T00:00:00"/>
    <s v="Same Day"/>
    <x v="388"/>
    <x v="388"/>
    <x v="1"/>
    <x v="0"/>
    <x v="52"/>
    <x v="5"/>
    <x v="65"/>
    <x v="2"/>
    <x v="115"/>
    <x v="1"/>
    <x v="8"/>
    <x v="115"/>
    <n v="210.39199999999997"/>
    <n v="2"/>
    <n v="0.8"/>
    <n v="-336.62720000000013"/>
  </r>
  <r>
    <n v="3143"/>
    <s v="CA-2014-162572"/>
    <x v="3"/>
    <x v="145"/>
    <d v="2014-09-28T00:00:00"/>
    <s v="Second Class"/>
    <x v="181"/>
    <x v="181"/>
    <x v="0"/>
    <x v="0"/>
    <x v="74"/>
    <x v="24"/>
    <x v="93"/>
    <x v="3"/>
    <x v="246"/>
    <x v="2"/>
    <x v="11"/>
    <x v="244"/>
    <n v="119.96000000000001"/>
    <n v="5"/>
    <n v="0.2"/>
    <n v="35.988000000000007"/>
  </r>
  <r>
    <n v="3144"/>
    <s v="CA-2014-162572"/>
    <x v="3"/>
    <x v="145"/>
    <d v="2014-09-28T00:00:00"/>
    <s v="Second Class"/>
    <x v="181"/>
    <x v="181"/>
    <x v="0"/>
    <x v="0"/>
    <x v="74"/>
    <x v="24"/>
    <x v="93"/>
    <x v="3"/>
    <x v="147"/>
    <x v="1"/>
    <x v="6"/>
    <x v="147"/>
    <n v="10.608000000000001"/>
    <n v="6"/>
    <n v="0.2"/>
    <n v="0.92819999999999991"/>
  </r>
  <r>
    <n v="3145"/>
    <s v="US-2013-148110"/>
    <x v="0"/>
    <x v="64"/>
    <d v="2013-09-12T00:00:00"/>
    <s v="Standard Class"/>
    <x v="255"/>
    <x v="255"/>
    <x v="1"/>
    <x v="0"/>
    <x v="89"/>
    <x v="5"/>
    <x v="110"/>
    <x v="2"/>
    <x v="474"/>
    <x v="0"/>
    <x v="1"/>
    <x v="470"/>
    <n v="347.80200000000002"/>
    <n v="7"/>
    <n v="0.3"/>
    <n v="-24.842999999999961"/>
  </r>
  <r>
    <n v="3146"/>
    <s v="CA-2014-131828"/>
    <x v="3"/>
    <x v="512"/>
    <d v="2014-02-14T00:00:00"/>
    <s v="Second Class"/>
    <x v="688"/>
    <x v="688"/>
    <x v="1"/>
    <x v="0"/>
    <x v="4"/>
    <x v="4"/>
    <x v="59"/>
    <x v="1"/>
    <x v="1496"/>
    <x v="0"/>
    <x v="1"/>
    <x v="1475"/>
    <n v="963.13600000000008"/>
    <n v="4"/>
    <n v="0.2"/>
    <n v="108.35279999999986"/>
  </r>
  <r>
    <n v="3147"/>
    <s v="CA-2014-131828"/>
    <x v="3"/>
    <x v="512"/>
    <d v="2014-02-14T00:00:00"/>
    <s v="Second Class"/>
    <x v="688"/>
    <x v="688"/>
    <x v="1"/>
    <x v="0"/>
    <x v="4"/>
    <x v="4"/>
    <x v="59"/>
    <x v="1"/>
    <x v="687"/>
    <x v="2"/>
    <x v="7"/>
    <x v="680"/>
    <n v="88.77600000000001"/>
    <n v="3"/>
    <n v="0.2"/>
    <n v="7.7679000000000009"/>
  </r>
  <r>
    <n v="3148"/>
    <s v="CA-2011-109218"/>
    <x v="2"/>
    <x v="479"/>
    <d v="2011-07-03T00:00:00"/>
    <s v="Second Class"/>
    <x v="255"/>
    <x v="255"/>
    <x v="1"/>
    <x v="0"/>
    <x v="1"/>
    <x v="1"/>
    <x v="25"/>
    <x v="1"/>
    <x v="313"/>
    <x v="1"/>
    <x v="6"/>
    <x v="310"/>
    <n v="32.400000000000006"/>
    <n v="5"/>
    <n v="0"/>
    <n v="10.367999999999999"/>
  </r>
  <r>
    <n v="3149"/>
    <s v="CA-2013-120558"/>
    <x v="0"/>
    <x v="843"/>
    <d v="2013-06-11T00:00:00"/>
    <s v="First Class"/>
    <x v="279"/>
    <x v="279"/>
    <x v="2"/>
    <x v="0"/>
    <x v="20"/>
    <x v="15"/>
    <x v="45"/>
    <x v="3"/>
    <x v="490"/>
    <x v="1"/>
    <x v="10"/>
    <x v="485"/>
    <n v="32.400000000000006"/>
    <n v="5"/>
    <n v="0"/>
    <n v="15.552000000000001"/>
  </r>
  <r>
    <n v="3150"/>
    <s v="US-2011-109036"/>
    <x v="2"/>
    <x v="414"/>
    <d v="2011-12-25T00:00:00"/>
    <s v="Standard Class"/>
    <x v="168"/>
    <x v="168"/>
    <x v="0"/>
    <x v="0"/>
    <x v="4"/>
    <x v="4"/>
    <x v="5"/>
    <x v="1"/>
    <x v="254"/>
    <x v="1"/>
    <x v="2"/>
    <x v="252"/>
    <n v="31.049999999999997"/>
    <n v="3"/>
    <n v="0"/>
    <n v="14.904"/>
  </r>
  <r>
    <n v="3151"/>
    <s v="CA-2012-147830"/>
    <x v="1"/>
    <x v="83"/>
    <d v="2012-12-18T00:00:00"/>
    <s v="First Class"/>
    <x v="173"/>
    <x v="173"/>
    <x v="0"/>
    <x v="0"/>
    <x v="46"/>
    <x v="24"/>
    <x v="55"/>
    <x v="3"/>
    <x v="695"/>
    <x v="2"/>
    <x v="11"/>
    <x v="1053"/>
    <n v="2025.3600000000001"/>
    <n v="6"/>
    <n v="0.2"/>
    <n v="607.60800000000006"/>
  </r>
  <r>
    <n v="3152"/>
    <s v="CA-2012-147830"/>
    <x v="1"/>
    <x v="83"/>
    <d v="2012-12-18T00:00:00"/>
    <s v="First Class"/>
    <x v="173"/>
    <x v="173"/>
    <x v="0"/>
    <x v="0"/>
    <x v="46"/>
    <x v="24"/>
    <x v="55"/>
    <x v="3"/>
    <x v="1497"/>
    <x v="2"/>
    <x v="15"/>
    <x v="1476"/>
    <n v="1799.9940000000001"/>
    <n v="2"/>
    <n v="0.7"/>
    <n v="-2639.9912000000004"/>
  </r>
  <r>
    <n v="3153"/>
    <s v="CA-2012-147830"/>
    <x v="1"/>
    <x v="83"/>
    <d v="2012-12-18T00:00:00"/>
    <s v="First Class"/>
    <x v="173"/>
    <x v="173"/>
    <x v="0"/>
    <x v="0"/>
    <x v="46"/>
    <x v="24"/>
    <x v="55"/>
    <x v="3"/>
    <x v="1495"/>
    <x v="2"/>
    <x v="7"/>
    <x v="1474"/>
    <n v="101.98799999999999"/>
    <n v="2"/>
    <n v="0.4"/>
    <n v="-16.998000000000019"/>
  </r>
  <r>
    <n v="3154"/>
    <s v="CA-2012-147830"/>
    <x v="1"/>
    <x v="83"/>
    <d v="2012-12-18T00:00:00"/>
    <s v="First Class"/>
    <x v="173"/>
    <x v="173"/>
    <x v="0"/>
    <x v="0"/>
    <x v="46"/>
    <x v="24"/>
    <x v="55"/>
    <x v="3"/>
    <x v="267"/>
    <x v="0"/>
    <x v="5"/>
    <x v="264"/>
    <n v="262.86399999999998"/>
    <n v="7"/>
    <n v="0.2"/>
    <n v="69.001800000000017"/>
  </r>
  <r>
    <n v="3155"/>
    <s v="CA-2014-150497"/>
    <x v="3"/>
    <x v="228"/>
    <d v="2014-07-25T00:00:00"/>
    <s v="Standard Class"/>
    <x v="416"/>
    <x v="416"/>
    <x v="1"/>
    <x v="0"/>
    <x v="349"/>
    <x v="11"/>
    <x v="431"/>
    <x v="2"/>
    <x v="1498"/>
    <x v="1"/>
    <x v="8"/>
    <x v="1477"/>
    <n v="735.98"/>
    <n v="2"/>
    <n v="0"/>
    <n v="331.19099999999997"/>
  </r>
  <r>
    <n v="3156"/>
    <s v="CA-2011-128986"/>
    <x v="2"/>
    <x v="93"/>
    <d v="2011-08-05T00:00:00"/>
    <s v="Second Class"/>
    <x v="689"/>
    <x v="689"/>
    <x v="2"/>
    <x v="0"/>
    <x v="220"/>
    <x v="16"/>
    <x v="275"/>
    <x v="1"/>
    <x v="968"/>
    <x v="1"/>
    <x v="10"/>
    <x v="952"/>
    <n v="93.024000000000001"/>
    <n v="3"/>
    <n v="0.2"/>
    <n v="33.721199999999996"/>
  </r>
  <r>
    <n v="3157"/>
    <s v="CA-2012-139584"/>
    <x v="1"/>
    <x v="252"/>
    <d v="2012-08-28T00:00:00"/>
    <s v="Standard Class"/>
    <x v="613"/>
    <x v="613"/>
    <x v="1"/>
    <x v="0"/>
    <x v="20"/>
    <x v="15"/>
    <x v="29"/>
    <x v="3"/>
    <x v="10"/>
    <x v="0"/>
    <x v="3"/>
    <x v="10"/>
    <n v="284.36399999999998"/>
    <n v="2"/>
    <n v="0.4"/>
    <n v="-75.830400000000054"/>
  </r>
  <r>
    <n v="3158"/>
    <s v="CA-2012-139584"/>
    <x v="1"/>
    <x v="252"/>
    <d v="2012-08-28T00:00:00"/>
    <s v="Standard Class"/>
    <x v="613"/>
    <x v="613"/>
    <x v="1"/>
    <x v="0"/>
    <x v="20"/>
    <x v="15"/>
    <x v="29"/>
    <x v="3"/>
    <x v="197"/>
    <x v="2"/>
    <x v="11"/>
    <x v="196"/>
    <n v="26"/>
    <n v="2"/>
    <n v="0"/>
    <n v="11.7"/>
  </r>
  <r>
    <n v="3159"/>
    <s v="US-2013-162677"/>
    <x v="0"/>
    <x v="253"/>
    <d v="2013-03-28T00:00:00"/>
    <s v="First Class"/>
    <x v="203"/>
    <x v="203"/>
    <x v="0"/>
    <x v="0"/>
    <x v="108"/>
    <x v="3"/>
    <x v="222"/>
    <x v="0"/>
    <x v="1036"/>
    <x v="1"/>
    <x v="4"/>
    <x v="1017"/>
    <n v="67.64"/>
    <n v="5"/>
    <n v="0.2"/>
    <n v="5.9184999999999981"/>
  </r>
  <r>
    <n v="3160"/>
    <s v="US-2013-162677"/>
    <x v="0"/>
    <x v="253"/>
    <d v="2013-03-28T00:00:00"/>
    <s v="First Class"/>
    <x v="203"/>
    <x v="203"/>
    <x v="0"/>
    <x v="0"/>
    <x v="108"/>
    <x v="3"/>
    <x v="222"/>
    <x v="0"/>
    <x v="959"/>
    <x v="2"/>
    <x v="11"/>
    <x v="943"/>
    <n v="119.97600000000001"/>
    <n v="3"/>
    <n v="0.2"/>
    <n v="-17.996400000000019"/>
  </r>
  <r>
    <n v="3161"/>
    <s v="US-2011-150924"/>
    <x v="2"/>
    <x v="171"/>
    <d v="2011-09-16T00:00:00"/>
    <s v="Second Class"/>
    <x v="690"/>
    <x v="690"/>
    <x v="0"/>
    <x v="0"/>
    <x v="12"/>
    <x v="5"/>
    <x v="32"/>
    <x v="2"/>
    <x v="1499"/>
    <x v="1"/>
    <x v="8"/>
    <x v="1478"/>
    <n v="5.1799999999999988"/>
    <n v="5"/>
    <n v="0.8"/>
    <n v="-8.0289999999999999"/>
  </r>
  <r>
    <n v="3162"/>
    <s v="CA-2011-153969"/>
    <x v="2"/>
    <x v="158"/>
    <d v="2011-09-25T00:00:00"/>
    <s v="Standard Class"/>
    <x v="520"/>
    <x v="520"/>
    <x v="0"/>
    <x v="0"/>
    <x v="8"/>
    <x v="1"/>
    <x v="9"/>
    <x v="1"/>
    <x v="837"/>
    <x v="1"/>
    <x v="12"/>
    <x v="33"/>
    <n v="15.56"/>
    <n v="2"/>
    <n v="0"/>
    <n v="7.3132000000000001"/>
  </r>
  <r>
    <n v="3163"/>
    <s v="CA-2011-153969"/>
    <x v="2"/>
    <x v="158"/>
    <d v="2011-09-25T00:00:00"/>
    <s v="Standard Class"/>
    <x v="520"/>
    <x v="520"/>
    <x v="0"/>
    <x v="0"/>
    <x v="8"/>
    <x v="1"/>
    <x v="9"/>
    <x v="1"/>
    <x v="1358"/>
    <x v="1"/>
    <x v="12"/>
    <x v="1335"/>
    <n v="78.349999999999994"/>
    <n v="5"/>
    <n v="0"/>
    <n v="36.824499999999993"/>
  </r>
  <r>
    <n v="3164"/>
    <s v="CA-2011-153969"/>
    <x v="2"/>
    <x v="158"/>
    <d v="2011-09-25T00:00:00"/>
    <s v="Standard Class"/>
    <x v="520"/>
    <x v="520"/>
    <x v="0"/>
    <x v="0"/>
    <x v="8"/>
    <x v="1"/>
    <x v="9"/>
    <x v="1"/>
    <x v="1500"/>
    <x v="1"/>
    <x v="6"/>
    <x v="1479"/>
    <n v="59.519999999999996"/>
    <n v="3"/>
    <n v="0"/>
    <n v="15.475200000000001"/>
  </r>
  <r>
    <n v="3165"/>
    <s v="CA-2011-153969"/>
    <x v="2"/>
    <x v="158"/>
    <d v="2011-09-25T00:00:00"/>
    <s v="Standard Class"/>
    <x v="520"/>
    <x v="520"/>
    <x v="0"/>
    <x v="0"/>
    <x v="8"/>
    <x v="1"/>
    <x v="9"/>
    <x v="1"/>
    <x v="1450"/>
    <x v="1"/>
    <x v="10"/>
    <x v="1428"/>
    <n v="38.520000000000003"/>
    <n v="9"/>
    <n v="0"/>
    <n v="17.333999999999996"/>
  </r>
  <r>
    <n v="3166"/>
    <s v="CA-2011-153969"/>
    <x v="2"/>
    <x v="158"/>
    <d v="2011-09-25T00:00:00"/>
    <s v="Standard Class"/>
    <x v="520"/>
    <x v="520"/>
    <x v="0"/>
    <x v="0"/>
    <x v="8"/>
    <x v="1"/>
    <x v="9"/>
    <x v="1"/>
    <x v="1501"/>
    <x v="2"/>
    <x v="7"/>
    <x v="1480"/>
    <n v="239.98400000000004"/>
    <n v="2"/>
    <n v="0.2"/>
    <n v="23.998400000000004"/>
  </r>
  <r>
    <n v="3167"/>
    <s v="CA-2011-153969"/>
    <x v="2"/>
    <x v="158"/>
    <d v="2011-09-25T00:00:00"/>
    <s v="Standard Class"/>
    <x v="520"/>
    <x v="520"/>
    <x v="0"/>
    <x v="0"/>
    <x v="8"/>
    <x v="1"/>
    <x v="9"/>
    <x v="1"/>
    <x v="1408"/>
    <x v="1"/>
    <x v="10"/>
    <x v="1386"/>
    <n v="19.350000000000001"/>
    <n v="3"/>
    <n v="0"/>
    <n v="9.4815000000000005"/>
  </r>
  <r>
    <n v="3168"/>
    <s v="CA-2013-146682"/>
    <x v="0"/>
    <x v="517"/>
    <d v="2013-11-01T00:00:00"/>
    <s v="First Class"/>
    <x v="147"/>
    <x v="147"/>
    <x v="0"/>
    <x v="0"/>
    <x v="190"/>
    <x v="12"/>
    <x v="241"/>
    <x v="2"/>
    <x v="278"/>
    <x v="0"/>
    <x v="5"/>
    <x v="275"/>
    <n v="67"/>
    <n v="5"/>
    <n v="0"/>
    <n v="32.159999999999997"/>
  </r>
  <r>
    <n v="3169"/>
    <s v="CA-2013-138695"/>
    <x v="0"/>
    <x v="316"/>
    <d v="2013-06-04T00:00:00"/>
    <s v="Standard Class"/>
    <x v="169"/>
    <x v="169"/>
    <x v="1"/>
    <x v="0"/>
    <x v="315"/>
    <x v="2"/>
    <x v="393"/>
    <x v="0"/>
    <x v="1225"/>
    <x v="0"/>
    <x v="1"/>
    <x v="1200"/>
    <n v="390.27199999999999"/>
    <n v="8"/>
    <n v="0.2"/>
    <n v="-24.39200000000001"/>
  </r>
  <r>
    <n v="3170"/>
    <s v="CA-2013-138695"/>
    <x v="0"/>
    <x v="316"/>
    <d v="2013-06-04T00:00:00"/>
    <s v="Standard Class"/>
    <x v="169"/>
    <x v="169"/>
    <x v="1"/>
    <x v="0"/>
    <x v="315"/>
    <x v="2"/>
    <x v="393"/>
    <x v="0"/>
    <x v="457"/>
    <x v="1"/>
    <x v="10"/>
    <x v="453"/>
    <n v="62.192000000000007"/>
    <n v="13"/>
    <n v="0.2"/>
    <n v="19.434999999999995"/>
  </r>
  <r>
    <n v="3171"/>
    <s v="CA-2014-107461"/>
    <x v="3"/>
    <x v="202"/>
    <d v="2014-12-27T00:00:00"/>
    <s v="Second Class"/>
    <x v="7"/>
    <x v="7"/>
    <x v="0"/>
    <x v="0"/>
    <x v="29"/>
    <x v="20"/>
    <x v="37"/>
    <x v="0"/>
    <x v="1406"/>
    <x v="1"/>
    <x v="8"/>
    <x v="1384"/>
    <n v="23.88"/>
    <n v="6"/>
    <n v="0"/>
    <n v="11.223600000000001"/>
  </r>
  <r>
    <n v="3172"/>
    <s v="US-2013-133879"/>
    <x v="0"/>
    <x v="844"/>
    <d v="2013-03-29T00:00:00"/>
    <s v="Standard Class"/>
    <x v="446"/>
    <x v="446"/>
    <x v="0"/>
    <x v="0"/>
    <x v="22"/>
    <x v="10"/>
    <x v="36"/>
    <x v="2"/>
    <x v="741"/>
    <x v="1"/>
    <x v="8"/>
    <x v="732"/>
    <n v="3.1679999999999993"/>
    <n v="2"/>
    <n v="0.8"/>
    <n v="-4.7520000000000007"/>
  </r>
  <r>
    <n v="3173"/>
    <s v="US-2013-133879"/>
    <x v="0"/>
    <x v="844"/>
    <d v="2013-03-29T00:00:00"/>
    <s v="Standard Class"/>
    <x v="446"/>
    <x v="446"/>
    <x v="0"/>
    <x v="0"/>
    <x v="22"/>
    <x v="10"/>
    <x v="36"/>
    <x v="2"/>
    <x v="662"/>
    <x v="0"/>
    <x v="1"/>
    <x v="656"/>
    <n v="528.42999999999995"/>
    <n v="5"/>
    <n v="0.3"/>
    <n v="0"/>
  </r>
  <r>
    <n v="3174"/>
    <s v="US-2013-133879"/>
    <x v="0"/>
    <x v="844"/>
    <d v="2013-03-29T00:00:00"/>
    <s v="Standard Class"/>
    <x v="446"/>
    <x v="446"/>
    <x v="0"/>
    <x v="0"/>
    <x v="22"/>
    <x v="10"/>
    <x v="36"/>
    <x v="2"/>
    <x v="1260"/>
    <x v="1"/>
    <x v="6"/>
    <x v="1235"/>
    <n v="13.392000000000001"/>
    <n v="3"/>
    <n v="0.2"/>
    <n v="1.5065999999999975"/>
  </r>
  <r>
    <n v="3175"/>
    <s v="CA-2014-157483"/>
    <x v="3"/>
    <x v="343"/>
    <d v="2014-11-19T00:00:00"/>
    <s v="Standard Class"/>
    <x v="212"/>
    <x v="212"/>
    <x v="0"/>
    <x v="0"/>
    <x v="66"/>
    <x v="12"/>
    <x v="83"/>
    <x v="2"/>
    <x v="1502"/>
    <x v="1"/>
    <x v="6"/>
    <x v="1481"/>
    <n v="181.86"/>
    <n v="7"/>
    <n v="0"/>
    <n v="50.9208"/>
  </r>
  <r>
    <n v="3176"/>
    <s v="US-2014-132059"/>
    <x v="3"/>
    <x v="397"/>
    <d v="2014-09-30T00:00:00"/>
    <s v="Standard Class"/>
    <x v="275"/>
    <x v="275"/>
    <x v="0"/>
    <x v="0"/>
    <x v="299"/>
    <x v="22"/>
    <x v="375"/>
    <x v="1"/>
    <x v="789"/>
    <x v="0"/>
    <x v="0"/>
    <x v="779"/>
    <n v="180.58800000000005"/>
    <n v="2"/>
    <n v="0.7"/>
    <n v="-240.78400000000005"/>
  </r>
  <r>
    <n v="3177"/>
    <s v="US-2014-132059"/>
    <x v="3"/>
    <x v="397"/>
    <d v="2014-09-30T00:00:00"/>
    <s v="Standard Class"/>
    <x v="275"/>
    <x v="275"/>
    <x v="0"/>
    <x v="0"/>
    <x v="299"/>
    <x v="22"/>
    <x v="375"/>
    <x v="1"/>
    <x v="1048"/>
    <x v="2"/>
    <x v="11"/>
    <x v="1028"/>
    <n v="47.984000000000002"/>
    <n v="2"/>
    <n v="0.2"/>
    <n v="0.59979999999999656"/>
  </r>
  <r>
    <n v="3178"/>
    <s v="CA-2014-122280"/>
    <x v="3"/>
    <x v="18"/>
    <d v="2014-09-11T00:00:00"/>
    <s v="Same Day"/>
    <x v="129"/>
    <x v="129"/>
    <x v="0"/>
    <x v="0"/>
    <x v="20"/>
    <x v="15"/>
    <x v="23"/>
    <x v="3"/>
    <x v="945"/>
    <x v="1"/>
    <x v="10"/>
    <x v="929"/>
    <n v="18.760000000000002"/>
    <n v="2"/>
    <n v="0"/>
    <n v="9.0048000000000012"/>
  </r>
  <r>
    <n v="3179"/>
    <s v="CA-2014-105235"/>
    <x v="3"/>
    <x v="256"/>
    <d v="2014-12-12T00:00:00"/>
    <s v="Standard Class"/>
    <x v="416"/>
    <x v="416"/>
    <x v="1"/>
    <x v="0"/>
    <x v="20"/>
    <x v="15"/>
    <x v="164"/>
    <x v="3"/>
    <x v="5"/>
    <x v="0"/>
    <x v="5"/>
    <x v="5"/>
    <n v="20.94"/>
    <n v="3"/>
    <n v="0"/>
    <n v="6.0725999999999987"/>
  </r>
  <r>
    <n v="3180"/>
    <s v="CA-2014-105235"/>
    <x v="3"/>
    <x v="256"/>
    <d v="2014-12-12T00:00:00"/>
    <s v="Standard Class"/>
    <x v="416"/>
    <x v="416"/>
    <x v="1"/>
    <x v="0"/>
    <x v="20"/>
    <x v="15"/>
    <x v="164"/>
    <x v="3"/>
    <x v="138"/>
    <x v="0"/>
    <x v="5"/>
    <x v="138"/>
    <n v="58.68"/>
    <n v="2"/>
    <n v="0"/>
    <n v="18.190799999999996"/>
  </r>
  <r>
    <n v="3181"/>
    <s v="CA-2014-105235"/>
    <x v="3"/>
    <x v="256"/>
    <d v="2014-12-12T00:00:00"/>
    <s v="Standard Class"/>
    <x v="416"/>
    <x v="416"/>
    <x v="1"/>
    <x v="0"/>
    <x v="20"/>
    <x v="15"/>
    <x v="164"/>
    <x v="3"/>
    <x v="473"/>
    <x v="1"/>
    <x v="9"/>
    <x v="469"/>
    <n v="254.89999999999998"/>
    <n v="5"/>
    <n v="0"/>
    <n v="68.823000000000008"/>
  </r>
  <r>
    <n v="3182"/>
    <s v="CA-2014-152912"/>
    <x v="3"/>
    <x v="45"/>
    <d v="2014-11-13T00:00:00"/>
    <s v="Second Class"/>
    <x v="312"/>
    <x v="312"/>
    <x v="1"/>
    <x v="0"/>
    <x v="29"/>
    <x v="39"/>
    <x v="209"/>
    <x v="3"/>
    <x v="544"/>
    <x v="1"/>
    <x v="8"/>
    <x v="539"/>
    <n v="9.64"/>
    <n v="2"/>
    <n v="0"/>
    <n v="4.4344000000000001"/>
  </r>
  <r>
    <n v="3183"/>
    <s v="CA-2014-152912"/>
    <x v="3"/>
    <x v="45"/>
    <d v="2014-11-13T00:00:00"/>
    <s v="Second Class"/>
    <x v="312"/>
    <x v="312"/>
    <x v="1"/>
    <x v="0"/>
    <x v="29"/>
    <x v="39"/>
    <x v="209"/>
    <x v="3"/>
    <x v="717"/>
    <x v="2"/>
    <x v="11"/>
    <x v="709"/>
    <n v="826.62000000000012"/>
    <n v="3"/>
    <n v="0"/>
    <n v="355.4466000000001"/>
  </r>
  <r>
    <n v="3184"/>
    <s v="CA-2014-152912"/>
    <x v="3"/>
    <x v="45"/>
    <d v="2014-11-13T00:00:00"/>
    <s v="Second Class"/>
    <x v="312"/>
    <x v="312"/>
    <x v="1"/>
    <x v="0"/>
    <x v="29"/>
    <x v="39"/>
    <x v="209"/>
    <x v="3"/>
    <x v="245"/>
    <x v="1"/>
    <x v="4"/>
    <x v="243"/>
    <n v="1633.14"/>
    <n v="9"/>
    <n v="0"/>
    <n v="473.61059999999975"/>
  </r>
  <r>
    <n v="3185"/>
    <s v="CA-2014-152912"/>
    <x v="3"/>
    <x v="45"/>
    <d v="2014-11-13T00:00:00"/>
    <s v="Second Class"/>
    <x v="312"/>
    <x v="312"/>
    <x v="1"/>
    <x v="0"/>
    <x v="29"/>
    <x v="39"/>
    <x v="209"/>
    <x v="3"/>
    <x v="245"/>
    <x v="1"/>
    <x v="4"/>
    <x v="243"/>
    <n v="544.38"/>
    <n v="3"/>
    <n v="0"/>
    <n v="157.87019999999993"/>
  </r>
  <r>
    <n v="3186"/>
    <s v="CA-2011-123498"/>
    <x v="2"/>
    <x v="845"/>
    <d v="2011-11-09T00:00:00"/>
    <s v="First Class"/>
    <x v="568"/>
    <x v="568"/>
    <x v="1"/>
    <x v="0"/>
    <x v="12"/>
    <x v="5"/>
    <x v="16"/>
    <x v="2"/>
    <x v="1311"/>
    <x v="1"/>
    <x v="8"/>
    <x v="1288"/>
    <n v="26.045999999999992"/>
    <n v="3"/>
    <n v="0.8"/>
    <n v="-44.278199999999998"/>
  </r>
  <r>
    <n v="3187"/>
    <s v="CA-2011-123498"/>
    <x v="2"/>
    <x v="845"/>
    <d v="2011-11-09T00:00:00"/>
    <s v="First Class"/>
    <x v="568"/>
    <x v="568"/>
    <x v="1"/>
    <x v="0"/>
    <x v="12"/>
    <x v="5"/>
    <x v="16"/>
    <x v="2"/>
    <x v="1503"/>
    <x v="1"/>
    <x v="12"/>
    <x v="33"/>
    <n v="74.352000000000004"/>
    <n v="3"/>
    <n v="0.2"/>
    <n v="26.952599999999997"/>
  </r>
  <r>
    <n v="3188"/>
    <s v="CA-2014-159352"/>
    <x v="3"/>
    <x v="846"/>
    <d v="2014-03-18T00:00:00"/>
    <s v="Standard Class"/>
    <x v="10"/>
    <x v="10"/>
    <x v="1"/>
    <x v="0"/>
    <x v="90"/>
    <x v="31"/>
    <x v="111"/>
    <x v="3"/>
    <x v="857"/>
    <x v="2"/>
    <x v="7"/>
    <x v="843"/>
    <n v="69.930000000000007"/>
    <n v="7"/>
    <n v="0"/>
    <n v="32.1678"/>
  </r>
  <r>
    <n v="3189"/>
    <s v="US-2014-146416"/>
    <x v="3"/>
    <x v="179"/>
    <d v="2014-10-23T00:00:00"/>
    <s v="Second Class"/>
    <x v="68"/>
    <x v="68"/>
    <x v="1"/>
    <x v="0"/>
    <x v="350"/>
    <x v="1"/>
    <x v="432"/>
    <x v="1"/>
    <x v="1171"/>
    <x v="1"/>
    <x v="2"/>
    <x v="1148"/>
    <n v="3.75"/>
    <n v="1"/>
    <n v="0"/>
    <n v="1.7999999999999998"/>
  </r>
  <r>
    <n v="3190"/>
    <s v="US-2014-146416"/>
    <x v="3"/>
    <x v="179"/>
    <d v="2014-10-23T00:00:00"/>
    <s v="Second Class"/>
    <x v="68"/>
    <x v="68"/>
    <x v="1"/>
    <x v="0"/>
    <x v="350"/>
    <x v="1"/>
    <x v="432"/>
    <x v="1"/>
    <x v="1504"/>
    <x v="1"/>
    <x v="8"/>
    <x v="1482"/>
    <n v="20.928000000000001"/>
    <n v="4"/>
    <n v="0.2"/>
    <n v="7.5864000000000003"/>
  </r>
  <r>
    <n v="3191"/>
    <s v="US-2012-163783"/>
    <x v="1"/>
    <x v="17"/>
    <d v="2013-01-01T00:00:00"/>
    <s v="Standard Class"/>
    <x v="660"/>
    <x v="660"/>
    <x v="2"/>
    <x v="0"/>
    <x v="22"/>
    <x v="10"/>
    <x v="26"/>
    <x v="2"/>
    <x v="1505"/>
    <x v="1"/>
    <x v="4"/>
    <x v="1483"/>
    <n v="12.672000000000001"/>
    <n v="3"/>
    <n v="0.2"/>
    <n v="-3.1680000000000001"/>
  </r>
  <r>
    <n v="3192"/>
    <s v="CA-2014-123981"/>
    <x v="3"/>
    <x v="280"/>
    <d v="2014-10-09T00:00:00"/>
    <s v="Standard Class"/>
    <x v="338"/>
    <x v="338"/>
    <x v="1"/>
    <x v="0"/>
    <x v="20"/>
    <x v="15"/>
    <x v="45"/>
    <x v="3"/>
    <x v="803"/>
    <x v="2"/>
    <x v="7"/>
    <x v="793"/>
    <n v="65.989999999999995"/>
    <n v="1"/>
    <n v="0"/>
    <n v="17.157400000000003"/>
  </r>
  <r>
    <n v="3193"/>
    <s v="CA-2014-158953"/>
    <x v="3"/>
    <x v="400"/>
    <d v="2014-06-09T00:00:00"/>
    <s v="Standard Class"/>
    <x v="614"/>
    <x v="614"/>
    <x v="1"/>
    <x v="0"/>
    <x v="351"/>
    <x v="5"/>
    <x v="433"/>
    <x v="2"/>
    <x v="248"/>
    <x v="1"/>
    <x v="8"/>
    <x v="246"/>
    <n v="6.3699999999999983"/>
    <n v="7"/>
    <n v="0.8"/>
    <n v="-9.5550000000000015"/>
  </r>
  <r>
    <n v="3194"/>
    <s v="CA-2011-165428"/>
    <x v="2"/>
    <x v="416"/>
    <d v="2011-09-04T00:00:00"/>
    <s v="First Class"/>
    <x v="691"/>
    <x v="691"/>
    <x v="0"/>
    <x v="0"/>
    <x v="12"/>
    <x v="5"/>
    <x v="66"/>
    <x v="2"/>
    <x v="525"/>
    <x v="1"/>
    <x v="8"/>
    <x v="520"/>
    <n v="3.6479999999999992"/>
    <n v="3"/>
    <n v="0.8"/>
    <n v="-6.0192000000000032"/>
  </r>
  <r>
    <n v="3195"/>
    <s v="CA-2011-165428"/>
    <x v="2"/>
    <x v="416"/>
    <d v="2011-09-04T00:00:00"/>
    <s v="First Class"/>
    <x v="691"/>
    <x v="691"/>
    <x v="0"/>
    <x v="0"/>
    <x v="12"/>
    <x v="5"/>
    <x v="66"/>
    <x v="2"/>
    <x v="260"/>
    <x v="1"/>
    <x v="10"/>
    <x v="257"/>
    <n v="31.104000000000006"/>
    <n v="6"/>
    <n v="0.2"/>
    <n v="10.8864"/>
  </r>
  <r>
    <n v="3196"/>
    <s v="CA-2013-169026"/>
    <x v="0"/>
    <x v="590"/>
    <d v="2013-08-14T00:00:00"/>
    <s v="Standard Class"/>
    <x v="475"/>
    <x v="475"/>
    <x v="2"/>
    <x v="0"/>
    <x v="25"/>
    <x v="35"/>
    <x v="129"/>
    <x v="0"/>
    <x v="1506"/>
    <x v="1"/>
    <x v="13"/>
    <x v="1484"/>
    <n v="23.34"/>
    <n v="3"/>
    <n v="0"/>
    <n v="0.23339999999999961"/>
  </r>
  <r>
    <n v="3197"/>
    <s v="CA-2014-109750"/>
    <x v="3"/>
    <x v="847"/>
    <d v="2014-07-29T00:00:00"/>
    <s v="Standard Class"/>
    <x v="92"/>
    <x v="92"/>
    <x v="1"/>
    <x v="0"/>
    <x v="20"/>
    <x v="15"/>
    <x v="29"/>
    <x v="3"/>
    <x v="312"/>
    <x v="2"/>
    <x v="7"/>
    <x v="309"/>
    <n v="29.97"/>
    <n v="3"/>
    <n v="0"/>
    <n v="14.085899999999999"/>
  </r>
  <r>
    <n v="3198"/>
    <s v="CA-2012-149384"/>
    <x v="1"/>
    <x v="848"/>
    <d v="2012-07-10T00:00:00"/>
    <s v="Same Day"/>
    <x v="13"/>
    <x v="13"/>
    <x v="0"/>
    <x v="0"/>
    <x v="228"/>
    <x v="16"/>
    <x v="285"/>
    <x v="1"/>
    <x v="1390"/>
    <x v="1"/>
    <x v="8"/>
    <x v="1367"/>
    <n v="3.366000000000001"/>
    <n v="3"/>
    <n v="0.7"/>
    <n v="-2.2439999999999989"/>
  </r>
  <r>
    <n v="3199"/>
    <s v="CA-2011-131527"/>
    <x v="2"/>
    <x v="588"/>
    <d v="2011-12-07T00:00:00"/>
    <s v="Standard Class"/>
    <x v="509"/>
    <x v="509"/>
    <x v="0"/>
    <x v="0"/>
    <x v="108"/>
    <x v="3"/>
    <x v="222"/>
    <x v="0"/>
    <x v="1507"/>
    <x v="2"/>
    <x v="7"/>
    <x v="1485"/>
    <n v="95.968000000000004"/>
    <n v="4"/>
    <n v="0.2"/>
    <n v="9.5968000000000053"/>
  </r>
  <r>
    <n v="3200"/>
    <s v="CA-2014-164000"/>
    <x v="3"/>
    <x v="404"/>
    <d v="2014-12-23T00:00:00"/>
    <s v="Standard Class"/>
    <x v="692"/>
    <x v="692"/>
    <x v="1"/>
    <x v="0"/>
    <x v="10"/>
    <x v="9"/>
    <x v="63"/>
    <x v="3"/>
    <x v="1412"/>
    <x v="1"/>
    <x v="6"/>
    <x v="1390"/>
    <n v="18.704000000000001"/>
    <n v="7"/>
    <n v="0.2"/>
    <n v="2.3379999999999983"/>
  </r>
  <r>
    <n v="3201"/>
    <s v="CA-2011-164224"/>
    <x v="2"/>
    <x v="598"/>
    <d v="2011-05-20T00:00:00"/>
    <s v="Second Class"/>
    <x v="74"/>
    <x v="74"/>
    <x v="0"/>
    <x v="0"/>
    <x v="59"/>
    <x v="24"/>
    <x v="75"/>
    <x v="3"/>
    <x v="1292"/>
    <x v="0"/>
    <x v="5"/>
    <x v="1269"/>
    <n v="149.232"/>
    <n v="3"/>
    <n v="0.2"/>
    <n v="3.7308000000000021"/>
  </r>
  <r>
    <n v="3202"/>
    <s v="CA-2011-164224"/>
    <x v="2"/>
    <x v="598"/>
    <d v="2011-05-20T00:00:00"/>
    <s v="Second Class"/>
    <x v="74"/>
    <x v="74"/>
    <x v="0"/>
    <x v="0"/>
    <x v="59"/>
    <x v="24"/>
    <x v="75"/>
    <x v="3"/>
    <x v="1050"/>
    <x v="1"/>
    <x v="10"/>
    <x v="1030"/>
    <n v="15.936000000000002"/>
    <n v="4"/>
    <n v="0.2"/>
    <n v="5.7768000000000015"/>
  </r>
  <r>
    <n v="3203"/>
    <s v="CA-2011-158372"/>
    <x v="2"/>
    <x v="849"/>
    <d v="2011-11-16T00:00:00"/>
    <s v="Standard Class"/>
    <x v="76"/>
    <x v="76"/>
    <x v="0"/>
    <x v="0"/>
    <x v="70"/>
    <x v="1"/>
    <x v="88"/>
    <x v="1"/>
    <x v="539"/>
    <x v="2"/>
    <x v="7"/>
    <x v="534"/>
    <n v="601.53599999999994"/>
    <n v="8"/>
    <n v="0.2"/>
    <n v="60.153600000000012"/>
  </r>
  <r>
    <n v="3204"/>
    <s v="CA-2011-158372"/>
    <x v="2"/>
    <x v="849"/>
    <d v="2011-11-16T00:00:00"/>
    <s v="Standard Class"/>
    <x v="76"/>
    <x v="76"/>
    <x v="0"/>
    <x v="0"/>
    <x v="70"/>
    <x v="1"/>
    <x v="88"/>
    <x v="1"/>
    <x v="916"/>
    <x v="2"/>
    <x v="11"/>
    <x v="899"/>
    <n v="10.99"/>
    <n v="1"/>
    <n v="0"/>
    <n v="4.2861000000000002"/>
  </r>
  <r>
    <n v="3205"/>
    <s v="CA-2011-158372"/>
    <x v="2"/>
    <x v="849"/>
    <d v="2011-11-16T00:00:00"/>
    <s v="Standard Class"/>
    <x v="76"/>
    <x v="76"/>
    <x v="0"/>
    <x v="0"/>
    <x v="70"/>
    <x v="1"/>
    <x v="88"/>
    <x v="1"/>
    <x v="63"/>
    <x v="0"/>
    <x v="5"/>
    <x v="63"/>
    <n v="39.880000000000003"/>
    <n v="2"/>
    <n v="0"/>
    <n v="11.166400000000003"/>
  </r>
  <r>
    <n v="3206"/>
    <s v="CA-2011-158372"/>
    <x v="2"/>
    <x v="849"/>
    <d v="2011-11-16T00:00:00"/>
    <s v="Standard Class"/>
    <x v="76"/>
    <x v="76"/>
    <x v="0"/>
    <x v="0"/>
    <x v="70"/>
    <x v="1"/>
    <x v="88"/>
    <x v="1"/>
    <x v="565"/>
    <x v="1"/>
    <x v="10"/>
    <x v="560"/>
    <n v="62.24"/>
    <n v="8"/>
    <n v="0"/>
    <n v="28.007999999999996"/>
  </r>
  <r>
    <n v="3207"/>
    <s v="CA-2011-158372"/>
    <x v="2"/>
    <x v="849"/>
    <d v="2011-11-16T00:00:00"/>
    <s v="Standard Class"/>
    <x v="76"/>
    <x v="76"/>
    <x v="0"/>
    <x v="0"/>
    <x v="70"/>
    <x v="1"/>
    <x v="88"/>
    <x v="1"/>
    <x v="882"/>
    <x v="0"/>
    <x v="5"/>
    <x v="867"/>
    <n v="53.2"/>
    <n v="5"/>
    <n v="0"/>
    <n v="14.896000000000003"/>
  </r>
  <r>
    <n v="3208"/>
    <s v="CA-2011-158372"/>
    <x v="2"/>
    <x v="849"/>
    <d v="2011-11-16T00:00:00"/>
    <s v="Standard Class"/>
    <x v="76"/>
    <x v="76"/>
    <x v="0"/>
    <x v="0"/>
    <x v="70"/>
    <x v="1"/>
    <x v="88"/>
    <x v="1"/>
    <x v="1508"/>
    <x v="1"/>
    <x v="2"/>
    <x v="1486"/>
    <n v="39.840000000000003"/>
    <n v="8"/>
    <n v="0"/>
    <n v="18.3264"/>
  </r>
  <r>
    <n v="3209"/>
    <s v="CA-2013-108882"/>
    <x v="0"/>
    <x v="850"/>
    <d v="2013-01-15T00:00:00"/>
    <s v="Standard Class"/>
    <x v="156"/>
    <x v="156"/>
    <x v="1"/>
    <x v="0"/>
    <x v="201"/>
    <x v="1"/>
    <x v="252"/>
    <x v="1"/>
    <x v="1509"/>
    <x v="2"/>
    <x v="11"/>
    <x v="1487"/>
    <n v="349.95"/>
    <n v="5"/>
    <n v="0"/>
    <n v="118.98299999999999"/>
  </r>
  <r>
    <n v="3210"/>
    <s v="CA-2013-108882"/>
    <x v="0"/>
    <x v="850"/>
    <d v="2013-01-15T00:00:00"/>
    <s v="Standard Class"/>
    <x v="156"/>
    <x v="156"/>
    <x v="1"/>
    <x v="0"/>
    <x v="201"/>
    <x v="1"/>
    <x v="252"/>
    <x v="1"/>
    <x v="66"/>
    <x v="2"/>
    <x v="7"/>
    <x v="66"/>
    <n v="377.92800000000005"/>
    <n v="9"/>
    <n v="0.2"/>
    <n v="141.72300000000001"/>
  </r>
  <r>
    <n v="3211"/>
    <s v="US-2014-108245"/>
    <x v="3"/>
    <x v="585"/>
    <d v="2014-09-28T00:00:00"/>
    <s v="Standard Class"/>
    <x v="64"/>
    <x v="64"/>
    <x v="1"/>
    <x v="0"/>
    <x v="352"/>
    <x v="5"/>
    <x v="434"/>
    <x v="2"/>
    <x v="407"/>
    <x v="1"/>
    <x v="12"/>
    <x v="33"/>
    <n v="13.392000000000001"/>
    <n v="3"/>
    <n v="0.2"/>
    <n v="5.0220000000000002"/>
  </r>
  <r>
    <n v="3212"/>
    <s v="US-2014-108245"/>
    <x v="3"/>
    <x v="585"/>
    <d v="2014-09-28T00:00:00"/>
    <s v="Standard Class"/>
    <x v="64"/>
    <x v="64"/>
    <x v="1"/>
    <x v="0"/>
    <x v="352"/>
    <x v="5"/>
    <x v="434"/>
    <x v="2"/>
    <x v="385"/>
    <x v="1"/>
    <x v="8"/>
    <x v="381"/>
    <n v="11.227999999999998"/>
    <n v="7"/>
    <n v="0.8"/>
    <n v="-18.52620000000001"/>
  </r>
  <r>
    <n v="3213"/>
    <s v="CA-2011-142314"/>
    <x v="2"/>
    <x v="851"/>
    <d v="2011-12-28T00:00:00"/>
    <s v="Standard Class"/>
    <x v="227"/>
    <x v="227"/>
    <x v="0"/>
    <x v="0"/>
    <x v="102"/>
    <x v="14"/>
    <x v="237"/>
    <x v="2"/>
    <x v="551"/>
    <x v="1"/>
    <x v="9"/>
    <x v="545"/>
    <n v="207.24"/>
    <n v="11"/>
    <n v="0"/>
    <n v="58.027200000000001"/>
  </r>
  <r>
    <n v="3214"/>
    <s v="CA-2013-132409"/>
    <x v="0"/>
    <x v="439"/>
    <d v="2013-06-02T00:00:00"/>
    <s v="Standard Class"/>
    <x v="260"/>
    <x v="260"/>
    <x v="1"/>
    <x v="0"/>
    <x v="10"/>
    <x v="9"/>
    <x v="63"/>
    <x v="3"/>
    <x v="868"/>
    <x v="1"/>
    <x v="6"/>
    <x v="853"/>
    <n v="1.504"/>
    <n v="1"/>
    <n v="0.2"/>
    <n v="0.16919999999999991"/>
  </r>
  <r>
    <n v="3215"/>
    <s v="CA-2013-132409"/>
    <x v="0"/>
    <x v="439"/>
    <d v="2013-06-02T00:00:00"/>
    <s v="Standard Class"/>
    <x v="260"/>
    <x v="260"/>
    <x v="1"/>
    <x v="0"/>
    <x v="10"/>
    <x v="9"/>
    <x v="63"/>
    <x v="3"/>
    <x v="1112"/>
    <x v="1"/>
    <x v="9"/>
    <x v="1092"/>
    <n v="34.848000000000006"/>
    <n v="2"/>
    <n v="0.2"/>
    <n v="6.5339999999999971"/>
  </r>
  <r>
    <n v="3216"/>
    <s v="CA-2014-150189"/>
    <x v="3"/>
    <x v="141"/>
    <d v="2014-07-11T00:00:00"/>
    <s v="First Class"/>
    <x v="364"/>
    <x v="364"/>
    <x v="0"/>
    <x v="0"/>
    <x v="353"/>
    <x v="1"/>
    <x v="435"/>
    <x v="1"/>
    <x v="49"/>
    <x v="1"/>
    <x v="2"/>
    <x v="49"/>
    <n v="75.179999999999993"/>
    <n v="6"/>
    <n v="0"/>
    <n v="35.334599999999995"/>
  </r>
  <r>
    <n v="3217"/>
    <s v="CA-2011-114433"/>
    <x v="2"/>
    <x v="8"/>
    <d v="2011-05-17T00:00:00"/>
    <s v="Standard Class"/>
    <x v="268"/>
    <x v="268"/>
    <x v="0"/>
    <x v="0"/>
    <x v="182"/>
    <x v="1"/>
    <x v="232"/>
    <x v="1"/>
    <x v="1233"/>
    <x v="2"/>
    <x v="11"/>
    <x v="1207"/>
    <n v="149.97"/>
    <n v="3"/>
    <n v="0"/>
    <n v="52.489499999999992"/>
  </r>
  <r>
    <n v="3218"/>
    <s v="CA-2014-104640"/>
    <x v="3"/>
    <x v="468"/>
    <d v="2014-11-17T00:00:00"/>
    <s v="Standard Class"/>
    <x v="395"/>
    <x v="395"/>
    <x v="1"/>
    <x v="0"/>
    <x v="20"/>
    <x v="15"/>
    <x v="23"/>
    <x v="3"/>
    <x v="760"/>
    <x v="1"/>
    <x v="8"/>
    <x v="751"/>
    <n v="931.17600000000016"/>
    <n v="3"/>
    <n v="0.2"/>
    <n v="314.27190000000002"/>
  </r>
  <r>
    <n v="3219"/>
    <s v="CA-2014-104640"/>
    <x v="3"/>
    <x v="468"/>
    <d v="2014-11-17T00:00:00"/>
    <s v="Standard Class"/>
    <x v="395"/>
    <x v="395"/>
    <x v="1"/>
    <x v="0"/>
    <x v="20"/>
    <x v="15"/>
    <x v="23"/>
    <x v="3"/>
    <x v="883"/>
    <x v="2"/>
    <x v="7"/>
    <x v="1471"/>
    <n v="430.88"/>
    <n v="2"/>
    <n v="0"/>
    <n v="124.95519999999999"/>
  </r>
  <r>
    <n v="3220"/>
    <s v="US-2012-137008"/>
    <x v="1"/>
    <x v="653"/>
    <d v="2012-10-08T00:00:00"/>
    <s v="Standard Class"/>
    <x v="687"/>
    <x v="687"/>
    <x v="1"/>
    <x v="0"/>
    <x v="80"/>
    <x v="30"/>
    <x v="100"/>
    <x v="3"/>
    <x v="1237"/>
    <x v="1"/>
    <x v="10"/>
    <x v="1211"/>
    <n v="94.85"/>
    <n v="5"/>
    <n v="0"/>
    <n v="45.527999999999992"/>
  </r>
  <r>
    <n v="3221"/>
    <s v="US-2012-137008"/>
    <x v="1"/>
    <x v="653"/>
    <d v="2012-10-08T00:00:00"/>
    <s v="Standard Class"/>
    <x v="687"/>
    <x v="687"/>
    <x v="1"/>
    <x v="0"/>
    <x v="80"/>
    <x v="30"/>
    <x v="100"/>
    <x v="3"/>
    <x v="118"/>
    <x v="1"/>
    <x v="12"/>
    <x v="118"/>
    <n v="51.12"/>
    <n v="4"/>
    <n v="0"/>
    <n v="23.003999999999998"/>
  </r>
  <r>
    <n v="3222"/>
    <s v="US-2012-137008"/>
    <x v="1"/>
    <x v="653"/>
    <d v="2012-10-08T00:00:00"/>
    <s v="Standard Class"/>
    <x v="687"/>
    <x v="687"/>
    <x v="1"/>
    <x v="0"/>
    <x v="80"/>
    <x v="30"/>
    <x v="100"/>
    <x v="3"/>
    <x v="293"/>
    <x v="2"/>
    <x v="11"/>
    <x v="290"/>
    <n v="90"/>
    <n v="1"/>
    <n v="0"/>
    <n v="32.4"/>
  </r>
  <r>
    <n v="3223"/>
    <s v="CA-2011-108189"/>
    <x v="2"/>
    <x v="852"/>
    <d v="2011-10-05T00:00:00"/>
    <s v="First Class"/>
    <x v="20"/>
    <x v="20"/>
    <x v="1"/>
    <x v="0"/>
    <x v="228"/>
    <x v="16"/>
    <x v="285"/>
    <x v="1"/>
    <x v="1017"/>
    <x v="1"/>
    <x v="10"/>
    <x v="999"/>
    <n v="9.4079999999999995"/>
    <n v="2"/>
    <n v="0.2"/>
    <n v="3.4103999999999997"/>
  </r>
  <r>
    <n v="3224"/>
    <s v="CA-2011-108189"/>
    <x v="2"/>
    <x v="852"/>
    <d v="2011-10-05T00:00:00"/>
    <s v="First Class"/>
    <x v="20"/>
    <x v="20"/>
    <x v="1"/>
    <x v="0"/>
    <x v="228"/>
    <x v="16"/>
    <x v="285"/>
    <x v="1"/>
    <x v="848"/>
    <x v="1"/>
    <x v="13"/>
    <x v="33"/>
    <n v="4.6719999999999997"/>
    <n v="2"/>
    <n v="0.2"/>
    <n v="1.4599999999999997"/>
  </r>
  <r>
    <n v="3225"/>
    <s v="CA-2011-108189"/>
    <x v="2"/>
    <x v="852"/>
    <d v="2011-10-05T00:00:00"/>
    <s v="First Class"/>
    <x v="20"/>
    <x v="20"/>
    <x v="1"/>
    <x v="0"/>
    <x v="228"/>
    <x v="16"/>
    <x v="285"/>
    <x v="1"/>
    <x v="256"/>
    <x v="2"/>
    <x v="7"/>
    <x v="254"/>
    <n v="318.40000000000003"/>
    <n v="2"/>
    <n v="0.2"/>
    <n v="107.46"/>
  </r>
  <r>
    <n v="3226"/>
    <s v="CA-2011-108189"/>
    <x v="2"/>
    <x v="852"/>
    <d v="2011-10-05T00:00:00"/>
    <s v="First Class"/>
    <x v="20"/>
    <x v="20"/>
    <x v="1"/>
    <x v="0"/>
    <x v="228"/>
    <x v="16"/>
    <x v="285"/>
    <x v="1"/>
    <x v="1510"/>
    <x v="1"/>
    <x v="12"/>
    <x v="1488"/>
    <n v="12.768000000000001"/>
    <n v="6"/>
    <n v="0.2"/>
    <n v="4.628400000000001"/>
  </r>
  <r>
    <n v="3227"/>
    <s v="CA-2011-108189"/>
    <x v="2"/>
    <x v="852"/>
    <d v="2011-10-05T00:00:00"/>
    <s v="First Class"/>
    <x v="20"/>
    <x v="20"/>
    <x v="1"/>
    <x v="0"/>
    <x v="228"/>
    <x v="16"/>
    <x v="285"/>
    <x v="1"/>
    <x v="1511"/>
    <x v="1"/>
    <x v="14"/>
    <x v="1489"/>
    <n v="15.36"/>
    <n v="2"/>
    <n v="0.2"/>
    <n v="-3.2639999999999993"/>
  </r>
  <r>
    <n v="3228"/>
    <s v="CA-2011-108189"/>
    <x v="2"/>
    <x v="852"/>
    <d v="2011-10-05T00:00:00"/>
    <s v="First Class"/>
    <x v="20"/>
    <x v="20"/>
    <x v="1"/>
    <x v="0"/>
    <x v="228"/>
    <x v="16"/>
    <x v="285"/>
    <x v="1"/>
    <x v="664"/>
    <x v="2"/>
    <x v="7"/>
    <x v="658"/>
    <n v="230.376"/>
    <n v="3"/>
    <n v="0.2"/>
    <n v="20.157899999999991"/>
  </r>
  <r>
    <n v="3229"/>
    <s v="CA-2011-108189"/>
    <x v="2"/>
    <x v="852"/>
    <d v="2011-10-05T00:00:00"/>
    <s v="First Class"/>
    <x v="20"/>
    <x v="20"/>
    <x v="1"/>
    <x v="0"/>
    <x v="228"/>
    <x v="16"/>
    <x v="285"/>
    <x v="1"/>
    <x v="1044"/>
    <x v="2"/>
    <x v="11"/>
    <x v="1024"/>
    <n v="7.16"/>
    <n v="1"/>
    <n v="0.2"/>
    <n v="-8.9500000000001023E-2"/>
  </r>
  <r>
    <n v="3230"/>
    <s v="CA-2011-154641"/>
    <x v="2"/>
    <x v="430"/>
    <d v="2011-08-16T00:00:00"/>
    <s v="Standard Class"/>
    <x v="107"/>
    <x v="107"/>
    <x v="0"/>
    <x v="0"/>
    <x v="20"/>
    <x v="15"/>
    <x v="45"/>
    <x v="3"/>
    <x v="458"/>
    <x v="1"/>
    <x v="4"/>
    <x v="454"/>
    <n v="375.34"/>
    <n v="1"/>
    <n v="0"/>
    <n v="18.766999999999996"/>
  </r>
  <r>
    <n v="3231"/>
    <s v="CA-2014-131625"/>
    <x v="3"/>
    <x v="853"/>
    <d v="2014-09-06T00:00:00"/>
    <s v="Second Class"/>
    <x v="202"/>
    <x v="202"/>
    <x v="0"/>
    <x v="0"/>
    <x v="20"/>
    <x v="15"/>
    <x v="29"/>
    <x v="3"/>
    <x v="935"/>
    <x v="0"/>
    <x v="5"/>
    <x v="919"/>
    <n v="114.9"/>
    <n v="5"/>
    <n v="0"/>
    <n v="39.066000000000003"/>
  </r>
  <r>
    <n v="3232"/>
    <s v="US-2014-156356"/>
    <x v="3"/>
    <x v="513"/>
    <d v="2014-04-23T00:00:00"/>
    <s v="Standard Class"/>
    <x v="444"/>
    <x v="444"/>
    <x v="0"/>
    <x v="0"/>
    <x v="12"/>
    <x v="5"/>
    <x v="14"/>
    <x v="2"/>
    <x v="1311"/>
    <x v="1"/>
    <x v="8"/>
    <x v="1288"/>
    <n v="26.045999999999992"/>
    <n v="3"/>
    <n v="0.8"/>
    <n v="-44.278199999999998"/>
  </r>
  <r>
    <n v="3233"/>
    <s v="US-2014-156356"/>
    <x v="3"/>
    <x v="513"/>
    <d v="2014-04-23T00:00:00"/>
    <s v="Standard Class"/>
    <x v="444"/>
    <x v="444"/>
    <x v="0"/>
    <x v="0"/>
    <x v="12"/>
    <x v="5"/>
    <x v="14"/>
    <x v="2"/>
    <x v="497"/>
    <x v="1"/>
    <x v="8"/>
    <x v="492"/>
    <n v="2.8959999999999995"/>
    <n v="1"/>
    <n v="0.8"/>
    <n v="-4.7784000000000013"/>
  </r>
  <r>
    <n v="3234"/>
    <s v="US-2014-156356"/>
    <x v="3"/>
    <x v="513"/>
    <d v="2014-04-23T00:00:00"/>
    <s v="Standard Class"/>
    <x v="444"/>
    <x v="444"/>
    <x v="0"/>
    <x v="0"/>
    <x v="12"/>
    <x v="5"/>
    <x v="14"/>
    <x v="2"/>
    <x v="1512"/>
    <x v="1"/>
    <x v="4"/>
    <x v="1490"/>
    <n v="32.544000000000004"/>
    <n v="2"/>
    <n v="0.2"/>
    <n v="-7.7292000000000041"/>
  </r>
  <r>
    <n v="3235"/>
    <s v="CA-2013-138933"/>
    <x v="0"/>
    <x v="423"/>
    <d v="2013-04-28T00:00:00"/>
    <s v="First Class"/>
    <x v="691"/>
    <x v="691"/>
    <x v="0"/>
    <x v="0"/>
    <x v="169"/>
    <x v="1"/>
    <x v="215"/>
    <x v="1"/>
    <x v="591"/>
    <x v="1"/>
    <x v="8"/>
    <x v="586"/>
    <n v="3.9840000000000004"/>
    <n v="1"/>
    <n v="0.2"/>
    <n v="1.3944000000000001"/>
  </r>
  <r>
    <n v="3236"/>
    <s v="CA-2013-140746"/>
    <x v="0"/>
    <x v="804"/>
    <d v="2013-01-15T00:00:00"/>
    <s v="Same Day"/>
    <x v="116"/>
    <x v="116"/>
    <x v="0"/>
    <x v="0"/>
    <x v="54"/>
    <x v="29"/>
    <x v="69"/>
    <x v="3"/>
    <x v="257"/>
    <x v="0"/>
    <x v="3"/>
    <x v="255"/>
    <n v="181.79699999999997"/>
    <n v="1"/>
    <n v="0.3"/>
    <n v="-15.582599999999999"/>
  </r>
  <r>
    <n v="3237"/>
    <s v="CA-2013-146836"/>
    <x v="0"/>
    <x v="440"/>
    <d v="2013-05-03T00:00:00"/>
    <s v="Same Day"/>
    <x v="693"/>
    <x v="693"/>
    <x v="0"/>
    <x v="0"/>
    <x v="20"/>
    <x v="15"/>
    <x v="23"/>
    <x v="3"/>
    <x v="355"/>
    <x v="1"/>
    <x v="4"/>
    <x v="351"/>
    <n v="44.94"/>
    <n v="3"/>
    <n v="0"/>
    <n v="12.5832"/>
  </r>
  <r>
    <n v="3238"/>
    <s v="CA-2013-146836"/>
    <x v="0"/>
    <x v="440"/>
    <d v="2013-05-03T00:00:00"/>
    <s v="Same Day"/>
    <x v="693"/>
    <x v="693"/>
    <x v="0"/>
    <x v="0"/>
    <x v="20"/>
    <x v="15"/>
    <x v="23"/>
    <x v="3"/>
    <x v="412"/>
    <x v="1"/>
    <x v="8"/>
    <x v="407"/>
    <n v="45.576000000000001"/>
    <n v="3"/>
    <n v="0.2"/>
    <n v="15.951599999999997"/>
  </r>
  <r>
    <n v="3239"/>
    <s v="US-2013-127971"/>
    <x v="0"/>
    <x v="73"/>
    <d v="2013-11-28T00:00:00"/>
    <s v="Standard Class"/>
    <x v="694"/>
    <x v="694"/>
    <x v="1"/>
    <x v="0"/>
    <x v="12"/>
    <x v="5"/>
    <x v="14"/>
    <x v="2"/>
    <x v="1209"/>
    <x v="0"/>
    <x v="1"/>
    <x v="1185"/>
    <n v="318.43"/>
    <n v="5"/>
    <n v="0.3"/>
    <n v="-77.333000000000013"/>
  </r>
  <r>
    <n v="3240"/>
    <s v="US-2013-127971"/>
    <x v="0"/>
    <x v="73"/>
    <d v="2013-11-28T00:00:00"/>
    <s v="Standard Class"/>
    <x v="694"/>
    <x v="694"/>
    <x v="1"/>
    <x v="0"/>
    <x v="12"/>
    <x v="5"/>
    <x v="14"/>
    <x v="2"/>
    <x v="1513"/>
    <x v="2"/>
    <x v="7"/>
    <x v="1491"/>
    <n v="122.91999999999999"/>
    <n v="7"/>
    <n v="0.2"/>
    <n v="46.095000000000006"/>
  </r>
  <r>
    <n v="3241"/>
    <s v="US-2013-127971"/>
    <x v="0"/>
    <x v="73"/>
    <d v="2013-11-28T00:00:00"/>
    <s v="Standard Class"/>
    <x v="694"/>
    <x v="694"/>
    <x v="1"/>
    <x v="0"/>
    <x v="12"/>
    <x v="5"/>
    <x v="14"/>
    <x v="2"/>
    <x v="325"/>
    <x v="0"/>
    <x v="5"/>
    <x v="322"/>
    <n v="7.0679999999999996"/>
    <n v="3"/>
    <n v="0.6"/>
    <n v="-2.8271999999999995"/>
  </r>
  <r>
    <n v="3242"/>
    <s v="US-2013-140809"/>
    <x v="0"/>
    <x v="854"/>
    <d v="2013-02-03T00:00:00"/>
    <s v="First Class"/>
    <x v="316"/>
    <x v="316"/>
    <x v="1"/>
    <x v="0"/>
    <x v="81"/>
    <x v="17"/>
    <x v="101"/>
    <x v="0"/>
    <x v="1011"/>
    <x v="1"/>
    <x v="4"/>
    <x v="994"/>
    <n v="56.449999999999996"/>
    <n v="5"/>
    <n v="0"/>
    <n v="14.676999999999998"/>
  </r>
  <r>
    <n v="3243"/>
    <s v="CA-2014-114524"/>
    <x v="3"/>
    <x v="185"/>
    <d v="2014-04-06T00:00:00"/>
    <s v="Second Class"/>
    <x v="283"/>
    <x v="283"/>
    <x v="0"/>
    <x v="0"/>
    <x v="22"/>
    <x v="10"/>
    <x v="36"/>
    <x v="2"/>
    <x v="1472"/>
    <x v="1"/>
    <x v="8"/>
    <x v="1450"/>
    <n v="13.467999999999998"/>
    <n v="13"/>
    <n v="0.8"/>
    <n v="-22.895600000000005"/>
  </r>
  <r>
    <n v="3244"/>
    <s v="CA-2014-113355"/>
    <x v="3"/>
    <x v="96"/>
    <d v="2014-12-06T00:00:00"/>
    <s v="Standard Class"/>
    <x v="695"/>
    <x v="695"/>
    <x v="0"/>
    <x v="0"/>
    <x v="55"/>
    <x v="5"/>
    <x v="70"/>
    <x v="2"/>
    <x v="1514"/>
    <x v="2"/>
    <x v="7"/>
    <x v="1492"/>
    <n v="219.80000000000004"/>
    <n v="5"/>
    <n v="0.2"/>
    <n v="24.727499999999971"/>
  </r>
  <r>
    <n v="3245"/>
    <s v="CA-2014-113355"/>
    <x v="3"/>
    <x v="96"/>
    <d v="2014-12-06T00:00:00"/>
    <s v="Standard Class"/>
    <x v="695"/>
    <x v="695"/>
    <x v="0"/>
    <x v="0"/>
    <x v="55"/>
    <x v="5"/>
    <x v="70"/>
    <x v="2"/>
    <x v="291"/>
    <x v="0"/>
    <x v="1"/>
    <x v="288"/>
    <n v="317.05799999999999"/>
    <n v="3"/>
    <n v="0.3"/>
    <n v="-18.117599999999996"/>
  </r>
  <r>
    <n v="3246"/>
    <s v="US-2014-140907"/>
    <x v="3"/>
    <x v="389"/>
    <d v="2014-12-13T00:00:00"/>
    <s v="Second Class"/>
    <x v="130"/>
    <x v="130"/>
    <x v="1"/>
    <x v="0"/>
    <x v="4"/>
    <x v="4"/>
    <x v="5"/>
    <x v="1"/>
    <x v="960"/>
    <x v="2"/>
    <x v="11"/>
    <x v="944"/>
    <n v="49.08"/>
    <n v="3"/>
    <n v="0"/>
    <n v="4.9079999999999977"/>
  </r>
  <r>
    <n v="3247"/>
    <s v="US-2014-140907"/>
    <x v="3"/>
    <x v="389"/>
    <d v="2014-12-13T00:00:00"/>
    <s v="Second Class"/>
    <x v="130"/>
    <x v="130"/>
    <x v="1"/>
    <x v="0"/>
    <x v="4"/>
    <x v="4"/>
    <x v="5"/>
    <x v="1"/>
    <x v="391"/>
    <x v="1"/>
    <x v="4"/>
    <x v="387"/>
    <n v="324.90000000000003"/>
    <n v="5"/>
    <n v="0"/>
    <n v="38.988000000000014"/>
  </r>
  <r>
    <n v="3248"/>
    <s v="US-2014-140907"/>
    <x v="3"/>
    <x v="389"/>
    <d v="2014-12-13T00:00:00"/>
    <s v="Second Class"/>
    <x v="130"/>
    <x v="130"/>
    <x v="1"/>
    <x v="0"/>
    <x v="4"/>
    <x v="4"/>
    <x v="5"/>
    <x v="1"/>
    <x v="1515"/>
    <x v="1"/>
    <x v="6"/>
    <x v="1493"/>
    <n v="18.240000000000002"/>
    <n v="3"/>
    <n v="0"/>
    <n v="5.2895999999999983"/>
  </r>
  <r>
    <n v="3249"/>
    <s v="CA-2013-159730"/>
    <x v="0"/>
    <x v="42"/>
    <d v="2013-09-22T00:00:00"/>
    <s v="Standard Class"/>
    <x v="319"/>
    <x v="319"/>
    <x v="2"/>
    <x v="0"/>
    <x v="4"/>
    <x v="4"/>
    <x v="5"/>
    <x v="1"/>
    <x v="1459"/>
    <x v="0"/>
    <x v="1"/>
    <x v="1436"/>
    <n v="113.88800000000002"/>
    <n v="2"/>
    <n v="0.2"/>
    <n v="9.9651999999999994"/>
  </r>
  <r>
    <n v="3250"/>
    <s v="CA-2013-159730"/>
    <x v="0"/>
    <x v="42"/>
    <d v="2013-09-22T00:00:00"/>
    <s v="Standard Class"/>
    <x v="319"/>
    <x v="319"/>
    <x v="2"/>
    <x v="0"/>
    <x v="4"/>
    <x v="4"/>
    <x v="5"/>
    <x v="1"/>
    <x v="665"/>
    <x v="2"/>
    <x v="7"/>
    <x v="659"/>
    <n v="105.584"/>
    <n v="2"/>
    <n v="0.2"/>
    <n v="7.9188000000000045"/>
  </r>
  <r>
    <n v="3251"/>
    <s v="CA-2013-157868"/>
    <x v="0"/>
    <x v="443"/>
    <d v="2013-12-30T00:00:00"/>
    <s v="Standard Class"/>
    <x v="565"/>
    <x v="565"/>
    <x v="1"/>
    <x v="0"/>
    <x v="354"/>
    <x v="12"/>
    <x v="436"/>
    <x v="2"/>
    <x v="1053"/>
    <x v="1"/>
    <x v="13"/>
    <x v="1033"/>
    <n v="24.849999999999998"/>
    <n v="7"/>
    <n v="0"/>
    <n v="11.679499999999999"/>
  </r>
  <r>
    <n v="3252"/>
    <s v="CA-2014-119389"/>
    <x v="3"/>
    <x v="827"/>
    <d v="2014-04-20T00:00:00"/>
    <s v="First Class"/>
    <x v="696"/>
    <x v="696"/>
    <x v="0"/>
    <x v="0"/>
    <x v="10"/>
    <x v="9"/>
    <x v="74"/>
    <x v="3"/>
    <x v="1001"/>
    <x v="0"/>
    <x v="5"/>
    <x v="1244"/>
    <n v="60.311999999999998"/>
    <n v="3"/>
    <n v="0.2"/>
    <n v="5.2773000000000003"/>
  </r>
  <r>
    <n v="3253"/>
    <s v="CA-2014-110373"/>
    <x v="3"/>
    <x v="855"/>
    <d v="2014-10-31T00:00:00"/>
    <s v="Second Class"/>
    <x v="15"/>
    <x v="15"/>
    <x v="2"/>
    <x v="0"/>
    <x v="22"/>
    <x v="10"/>
    <x v="26"/>
    <x v="2"/>
    <x v="425"/>
    <x v="1"/>
    <x v="6"/>
    <x v="420"/>
    <n v="7.0559999999999992"/>
    <n v="3"/>
    <n v="0.2"/>
    <n v="2.2050000000000001"/>
  </r>
  <r>
    <n v="3254"/>
    <s v="CA-2014-110373"/>
    <x v="3"/>
    <x v="855"/>
    <d v="2014-10-31T00:00:00"/>
    <s v="Second Class"/>
    <x v="15"/>
    <x v="15"/>
    <x v="2"/>
    <x v="0"/>
    <x v="22"/>
    <x v="10"/>
    <x v="26"/>
    <x v="2"/>
    <x v="1259"/>
    <x v="2"/>
    <x v="7"/>
    <x v="1234"/>
    <n v="27.183999999999997"/>
    <n v="2"/>
    <n v="0.2"/>
    <n v="2.0387999999999984"/>
  </r>
  <r>
    <n v="3255"/>
    <s v="CA-2013-155474"/>
    <x v="0"/>
    <x v="630"/>
    <d v="2013-07-15T00:00:00"/>
    <s v="Standard Class"/>
    <x v="417"/>
    <x v="417"/>
    <x v="0"/>
    <x v="0"/>
    <x v="4"/>
    <x v="4"/>
    <x v="59"/>
    <x v="1"/>
    <x v="233"/>
    <x v="2"/>
    <x v="7"/>
    <x v="231"/>
    <n v="107.98399999999999"/>
    <n v="1"/>
    <n v="0.2"/>
    <n v="9.4485999999999954"/>
  </r>
  <r>
    <n v="3256"/>
    <s v="CA-2013-155474"/>
    <x v="0"/>
    <x v="630"/>
    <d v="2013-07-15T00:00:00"/>
    <s v="Standard Class"/>
    <x v="417"/>
    <x v="417"/>
    <x v="0"/>
    <x v="0"/>
    <x v="4"/>
    <x v="4"/>
    <x v="59"/>
    <x v="1"/>
    <x v="1232"/>
    <x v="1"/>
    <x v="8"/>
    <x v="1206"/>
    <n v="19.295999999999999"/>
    <n v="3"/>
    <n v="0.2"/>
    <n v="6.0299999999999994"/>
  </r>
  <r>
    <n v="3257"/>
    <s v="CA-2012-155453"/>
    <x v="1"/>
    <x v="101"/>
    <d v="2012-08-14T00:00:00"/>
    <s v="Standard Class"/>
    <x v="19"/>
    <x v="19"/>
    <x v="1"/>
    <x v="0"/>
    <x v="108"/>
    <x v="2"/>
    <x v="133"/>
    <x v="0"/>
    <x v="745"/>
    <x v="1"/>
    <x v="2"/>
    <x v="736"/>
    <n v="4.6079999999999997"/>
    <n v="2"/>
    <n v="0.2"/>
    <n v="1.6704000000000001"/>
  </r>
  <r>
    <n v="3258"/>
    <s v="US-2013-161844"/>
    <x v="0"/>
    <x v="10"/>
    <d v="2013-12-15T00:00:00"/>
    <s v="Second Class"/>
    <x v="460"/>
    <x v="460"/>
    <x v="1"/>
    <x v="0"/>
    <x v="47"/>
    <x v="18"/>
    <x v="78"/>
    <x v="0"/>
    <x v="972"/>
    <x v="0"/>
    <x v="3"/>
    <x v="957"/>
    <n v="79.97399999999999"/>
    <n v="3"/>
    <n v="0.4"/>
    <n v="-29.323800000000006"/>
  </r>
  <r>
    <n v="3259"/>
    <s v="US-2013-161844"/>
    <x v="0"/>
    <x v="10"/>
    <d v="2013-12-15T00:00:00"/>
    <s v="Second Class"/>
    <x v="460"/>
    <x v="460"/>
    <x v="1"/>
    <x v="0"/>
    <x v="47"/>
    <x v="18"/>
    <x v="78"/>
    <x v="0"/>
    <x v="696"/>
    <x v="1"/>
    <x v="8"/>
    <x v="689"/>
    <n v="2.9460000000000006"/>
    <n v="2"/>
    <n v="0.7"/>
    <n v="-2.0621999999999998"/>
  </r>
  <r>
    <n v="3260"/>
    <s v="US-2013-162103"/>
    <x v="0"/>
    <x v="373"/>
    <d v="2013-11-18T00:00:00"/>
    <s v="Standard Class"/>
    <x v="697"/>
    <x v="697"/>
    <x v="2"/>
    <x v="0"/>
    <x v="336"/>
    <x v="10"/>
    <x v="417"/>
    <x v="2"/>
    <x v="460"/>
    <x v="1"/>
    <x v="8"/>
    <x v="456"/>
    <n v="3.1359999999999992"/>
    <n v="2"/>
    <n v="0.8"/>
    <n v="-4.7040000000000006"/>
  </r>
  <r>
    <n v="3261"/>
    <s v="CA-2011-151554"/>
    <x v="2"/>
    <x v="687"/>
    <d v="2011-11-15T00:00:00"/>
    <s v="First Class"/>
    <x v="698"/>
    <x v="698"/>
    <x v="1"/>
    <x v="0"/>
    <x v="45"/>
    <x v="5"/>
    <x v="89"/>
    <x v="2"/>
    <x v="1516"/>
    <x v="1"/>
    <x v="10"/>
    <x v="1494"/>
    <n v="20.736000000000004"/>
    <n v="4"/>
    <n v="0.2"/>
    <n v="7.2576000000000001"/>
  </r>
  <r>
    <n v="3262"/>
    <s v="CA-2011-140662"/>
    <x v="2"/>
    <x v="664"/>
    <d v="2011-11-19T00:00:00"/>
    <s v="First Class"/>
    <x v="131"/>
    <x v="131"/>
    <x v="1"/>
    <x v="0"/>
    <x v="8"/>
    <x v="1"/>
    <x v="9"/>
    <x v="1"/>
    <x v="959"/>
    <x v="2"/>
    <x v="11"/>
    <x v="943"/>
    <n v="99.98"/>
    <n v="2"/>
    <n v="0"/>
    <n v="7.9983999999999895"/>
  </r>
  <r>
    <n v="3263"/>
    <s v="CA-2011-140662"/>
    <x v="2"/>
    <x v="664"/>
    <d v="2011-11-19T00:00:00"/>
    <s v="First Class"/>
    <x v="131"/>
    <x v="131"/>
    <x v="1"/>
    <x v="0"/>
    <x v="8"/>
    <x v="1"/>
    <x v="9"/>
    <x v="1"/>
    <x v="656"/>
    <x v="1"/>
    <x v="10"/>
    <x v="650"/>
    <n v="733.94999999999993"/>
    <n v="7"/>
    <n v="0"/>
    <n v="352.29599999999999"/>
  </r>
  <r>
    <n v="3264"/>
    <s v="CA-2011-140662"/>
    <x v="2"/>
    <x v="664"/>
    <d v="2011-11-19T00:00:00"/>
    <s v="First Class"/>
    <x v="131"/>
    <x v="131"/>
    <x v="1"/>
    <x v="0"/>
    <x v="8"/>
    <x v="1"/>
    <x v="9"/>
    <x v="1"/>
    <x v="1429"/>
    <x v="1"/>
    <x v="9"/>
    <x v="1408"/>
    <n v="241.44"/>
    <n v="3"/>
    <n v="0"/>
    <n v="72.431999999999988"/>
  </r>
  <r>
    <n v="3265"/>
    <s v="CA-2013-122518"/>
    <x v="0"/>
    <x v="758"/>
    <d v="2013-03-09T00:00:00"/>
    <s v="Second Class"/>
    <x v="575"/>
    <x v="575"/>
    <x v="1"/>
    <x v="0"/>
    <x v="100"/>
    <x v="2"/>
    <x v="123"/>
    <x v="0"/>
    <x v="1042"/>
    <x v="1"/>
    <x v="2"/>
    <x v="1022"/>
    <n v="10.08"/>
    <n v="4"/>
    <n v="0.2"/>
    <n v="3.528"/>
  </r>
  <r>
    <n v="3266"/>
    <s v="US-2011-126571"/>
    <x v="2"/>
    <x v="856"/>
    <d v="2011-10-15T00:00:00"/>
    <s v="Standard Class"/>
    <x v="535"/>
    <x v="535"/>
    <x v="0"/>
    <x v="0"/>
    <x v="10"/>
    <x v="9"/>
    <x v="74"/>
    <x v="3"/>
    <x v="718"/>
    <x v="1"/>
    <x v="4"/>
    <x v="710"/>
    <n v="281.904"/>
    <n v="2"/>
    <n v="0.2"/>
    <n v="10.571399999999983"/>
  </r>
  <r>
    <n v="3267"/>
    <s v="US-2011-126571"/>
    <x v="2"/>
    <x v="856"/>
    <d v="2011-10-15T00:00:00"/>
    <s v="Standard Class"/>
    <x v="535"/>
    <x v="535"/>
    <x v="0"/>
    <x v="0"/>
    <x v="10"/>
    <x v="9"/>
    <x v="74"/>
    <x v="3"/>
    <x v="556"/>
    <x v="1"/>
    <x v="12"/>
    <x v="550"/>
    <n v="201.43200000000002"/>
    <n v="3"/>
    <n v="0.2"/>
    <n v="67.983299999999986"/>
  </r>
  <r>
    <n v="3268"/>
    <s v="CA-2011-143840"/>
    <x v="2"/>
    <x v="857"/>
    <d v="2011-05-29T00:00:00"/>
    <s v="Standard Class"/>
    <x v="699"/>
    <x v="699"/>
    <x v="0"/>
    <x v="0"/>
    <x v="27"/>
    <x v="19"/>
    <x v="33"/>
    <x v="0"/>
    <x v="704"/>
    <x v="2"/>
    <x v="7"/>
    <x v="697"/>
    <n v="135.97999999999999"/>
    <n v="2"/>
    <n v="0"/>
    <n v="33.995000000000005"/>
  </r>
  <r>
    <n v="3269"/>
    <s v="CA-2011-143840"/>
    <x v="2"/>
    <x v="857"/>
    <d v="2011-05-29T00:00:00"/>
    <s v="Standard Class"/>
    <x v="699"/>
    <x v="699"/>
    <x v="0"/>
    <x v="0"/>
    <x v="27"/>
    <x v="19"/>
    <x v="33"/>
    <x v="0"/>
    <x v="1517"/>
    <x v="2"/>
    <x v="7"/>
    <x v="1495"/>
    <n v="44.95"/>
    <n v="1"/>
    <n v="0"/>
    <n v="12.585999999999999"/>
  </r>
  <r>
    <n v="3270"/>
    <s v="CA-2011-115980"/>
    <x v="2"/>
    <x v="858"/>
    <d v="2011-07-19T00:00:00"/>
    <s v="Standard Class"/>
    <x v="100"/>
    <x v="100"/>
    <x v="1"/>
    <x v="0"/>
    <x v="298"/>
    <x v="44"/>
    <x v="374"/>
    <x v="2"/>
    <x v="1425"/>
    <x v="2"/>
    <x v="11"/>
    <x v="1404"/>
    <n v="2.9699999999999998"/>
    <n v="3"/>
    <n v="0"/>
    <n v="1.3068000000000004"/>
  </r>
  <r>
    <n v="3271"/>
    <s v="CA-2011-115980"/>
    <x v="2"/>
    <x v="858"/>
    <d v="2011-07-19T00:00:00"/>
    <s v="Standard Class"/>
    <x v="100"/>
    <x v="100"/>
    <x v="1"/>
    <x v="0"/>
    <x v="298"/>
    <x v="44"/>
    <x v="374"/>
    <x v="2"/>
    <x v="52"/>
    <x v="1"/>
    <x v="13"/>
    <x v="52"/>
    <n v="6.5400000000000009"/>
    <n v="3"/>
    <n v="0"/>
    <n v="2.6814000000000004"/>
  </r>
  <r>
    <n v="3272"/>
    <s v="CA-2012-155145"/>
    <x v="1"/>
    <x v="17"/>
    <d v="2012-12-29T00:00:00"/>
    <s v="Second Class"/>
    <x v="634"/>
    <x v="634"/>
    <x v="1"/>
    <x v="0"/>
    <x v="355"/>
    <x v="1"/>
    <x v="437"/>
    <x v="1"/>
    <x v="1425"/>
    <x v="2"/>
    <x v="11"/>
    <x v="1404"/>
    <n v="7.92"/>
    <n v="8"/>
    <n v="0"/>
    <n v="3.4848000000000008"/>
  </r>
  <r>
    <n v="3273"/>
    <s v="CA-2012-146038"/>
    <x v="1"/>
    <x v="97"/>
    <d v="2012-02-16T00:00:00"/>
    <s v="Standard Class"/>
    <x v="695"/>
    <x v="695"/>
    <x v="0"/>
    <x v="0"/>
    <x v="1"/>
    <x v="1"/>
    <x v="13"/>
    <x v="1"/>
    <x v="23"/>
    <x v="0"/>
    <x v="1"/>
    <x v="23"/>
    <n v="203.92"/>
    <n v="5"/>
    <n v="0.2"/>
    <n v="22.940999999999995"/>
  </r>
  <r>
    <n v="3274"/>
    <s v="CA-2014-133865"/>
    <x v="3"/>
    <x v="540"/>
    <d v="2014-05-13T00:00:00"/>
    <s v="Standard Class"/>
    <x v="390"/>
    <x v="390"/>
    <x v="2"/>
    <x v="0"/>
    <x v="1"/>
    <x v="1"/>
    <x v="3"/>
    <x v="1"/>
    <x v="890"/>
    <x v="2"/>
    <x v="16"/>
    <x v="874"/>
    <n v="3359.9520000000002"/>
    <n v="6"/>
    <n v="0.2"/>
    <n v="1049.9849999999999"/>
  </r>
  <r>
    <n v="3275"/>
    <s v="CA-2014-116358"/>
    <x v="3"/>
    <x v="808"/>
    <d v="2014-11-07T00:00:00"/>
    <s v="Standard Class"/>
    <x v="366"/>
    <x v="366"/>
    <x v="1"/>
    <x v="0"/>
    <x v="356"/>
    <x v="41"/>
    <x v="438"/>
    <x v="2"/>
    <x v="829"/>
    <x v="1"/>
    <x v="13"/>
    <x v="33"/>
    <n v="18.240000000000002"/>
    <n v="3"/>
    <n v="0"/>
    <n v="9.120000000000001"/>
  </r>
  <r>
    <n v="3276"/>
    <s v="CA-2014-116358"/>
    <x v="3"/>
    <x v="808"/>
    <d v="2014-11-07T00:00:00"/>
    <s v="Standard Class"/>
    <x v="366"/>
    <x v="366"/>
    <x v="1"/>
    <x v="0"/>
    <x v="356"/>
    <x v="41"/>
    <x v="438"/>
    <x v="2"/>
    <x v="182"/>
    <x v="1"/>
    <x v="6"/>
    <x v="181"/>
    <n v="27.78"/>
    <n v="6"/>
    <n v="0"/>
    <n v="9.1673999999999989"/>
  </r>
  <r>
    <n v="3277"/>
    <s v="CA-2011-102988"/>
    <x v="2"/>
    <x v="267"/>
    <d v="2011-04-09T00:00:00"/>
    <s v="Second Class"/>
    <x v="620"/>
    <x v="620"/>
    <x v="1"/>
    <x v="0"/>
    <x v="166"/>
    <x v="17"/>
    <x v="212"/>
    <x v="0"/>
    <x v="346"/>
    <x v="1"/>
    <x v="6"/>
    <x v="342"/>
    <n v="22.959999999999997"/>
    <n v="7"/>
    <n v="0"/>
    <n v="7.5767999999999986"/>
  </r>
  <r>
    <n v="3278"/>
    <s v="CA-2011-102988"/>
    <x v="2"/>
    <x v="267"/>
    <d v="2011-04-09T00:00:00"/>
    <s v="Second Class"/>
    <x v="620"/>
    <x v="620"/>
    <x v="1"/>
    <x v="0"/>
    <x v="166"/>
    <x v="17"/>
    <x v="212"/>
    <x v="0"/>
    <x v="1129"/>
    <x v="2"/>
    <x v="7"/>
    <x v="1108"/>
    <n v="28.99"/>
    <n v="1"/>
    <n v="0"/>
    <n v="8.4070999999999962"/>
  </r>
  <r>
    <n v="3279"/>
    <s v="CA-2011-102988"/>
    <x v="2"/>
    <x v="267"/>
    <d v="2011-04-09T00:00:00"/>
    <s v="Second Class"/>
    <x v="620"/>
    <x v="620"/>
    <x v="1"/>
    <x v="0"/>
    <x v="166"/>
    <x v="17"/>
    <x v="212"/>
    <x v="0"/>
    <x v="219"/>
    <x v="1"/>
    <x v="10"/>
    <x v="218"/>
    <n v="12.96"/>
    <n v="2"/>
    <n v="0"/>
    <n v="6.3504000000000005"/>
  </r>
  <r>
    <n v="3280"/>
    <s v="CA-2011-102988"/>
    <x v="2"/>
    <x v="267"/>
    <d v="2011-04-09T00:00:00"/>
    <s v="Second Class"/>
    <x v="620"/>
    <x v="620"/>
    <x v="1"/>
    <x v="0"/>
    <x v="166"/>
    <x v="17"/>
    <x v="212"/>
    <x v="0"/>
    <x v="1210"/>
    <x v="1"/>
    <x v="6"/>
    <x v="1186"/>
    <n v="22.959999999999997"/>
    <n v="7"/>
    <n v="0"/>
    <n v="6.6583999999999968"/>
  </r>
  <r>
    <n v="3281"/>
    <s v="CA-2011-102988"/>
    <x v="2"/>
    <x v="267"/>
    <d v="2011-04-09T00:00:00"/>
    <s v="Second Class"/>
    <x v="620"/>
    <x v="620"/>
    <x v="1"/>
    <x v="0"/>
    <x v="166"/>
    <x v="17"/>
    <x v="212"/>
    <x v="0"/>
    <x v="465"/>
    <x v="1"/>
    <x v="14"/>
    <x v="461"/>
    <n v="4164.0499999999993"/>
    <n v="5"/>
    <n v="0"/>
    <n v="83.281000000000063"/>
  </r>
  <r>
    <n v="3282"/>
    <s v="US-2011-117170"/>
    <x v="2"/>
    <x v="328"/>
    <d v="2011-09-24T00:00:00"/>
    <s v="Standard Class"/>
    <x v="446"/>
    <x v="446"/>
    <x v="0"/>
    <x v="0"/>
    <x v="253"/>
    <x v="3"/>
    <x v="313"/>
    <x v="0"/>
    <x v="1016"/>
    <x v="2"/>
    <x v="11"/>
    <x v="998"/>
    <n v="47.984000000000002"/>
    <n v="2"/>
    <n v="0.2"/>
    <n v="13.195600000000001"/>
  </r>
  <r>
    <n v="3283"/>
    <s v="US-2011-117170"/>
    <x v="2"/>
    <x v="328"/>
    <d v="2011-09-24T00:00:00"/>
    <s v="Standard Class"/>
    <x v="446"/>
    <x v="446"/>
    <x v="0"/>
    <x v="0"/>
    <x v="253"/>
    <x v="3"/>
    <x v="313"/>
    <x v="0"/>
    <x v="874"/>
    <x v="1"/>
    <x v="10"/>
    <x v="859"/>
    <n v="4.6240000000000006"/>
    <n v="1"/>
    <n v="0.2"/>
    <n v="1.6762000000000001"/>
  </r>
  <r>
    <n v="3284"/>
    <s v="CA-2011-159478"/>
    <x v="2"/>
    <x v="587"/>
    <d v="2011-10-06T00:00:00"/>
    <s v="Standard Class"/>
    <x v="186"/>
    <x v="186"/>
    <x v="1"/>
    <x v="0"/>
    <x v="20"/>
    <x v="15"/>
    <x v="45"/>
    <x v="3"/>
    <x v="534"/>
    <x v="0"/>
    <x v="5"/>
    <x v="529"/>
    <n v="15.24"/>
    <n v="3"/>
    <n v="0"/>
    <n v="5.1815999999999995"/>
  </r>
  <r>
    <n v="3285"/>
    <s v="CA-2011-103702"/>
    <x v="2"/>
    <x v="171"/>
    <d v="2011-09-17T00:00:00"/>
    <s v="Standard Class"/>
    <x v="314"/>
    <x v="314"/>
    <x v="0"/>
    <x v="0"/>
    <x v="54"/>
    <x v="24"/>
    <x v="322"/>
    <x v="3"/>
    <x v="471"/>
    <x v="1"/>
    <x v="8"/>
    <x v="467"/>
    <n v="63.924000000000007"/>
    <n v="7"/>
    <n v="0.7"/>
    <n v="-46.877600000000001"/>
  </r>
  <r>
    <n v="3286"/>
    <s v="CA-2014-150525"/>
    <x v="3"/>
    <x v="297"/>
    <d v="2014-02-26T00:00:00"/>
    <s v="Standard Class"/>
    <x v="655"/>
    <x v="655"/>
    <x v="2"/>
    <x v="0"/>
    <x v="254"/>
    <x v="26"/>
    <x v="314"/>
    <x v="2"/>
    <x v="836"/>
    <x v="1"/>
    <x v="6"/>
    <x v="823"/>
    <n v="6.56"/>
    <n v="2"/>
    <n v="0"/>
    <n v="1.9023999999999992"/>
  </r>
  <r>
    <n v="3287"/>
    <s v="CA-2014-150525"/>
    <x v="3"/>
    <x v="297"/>
    <d v="2014-02-26T00:00:00"/>
    <s v="Standard Class"/>
    <x v="655"/>
    <x v="655"/>
    <x v="2"/>
    <x v="0"/>
    <x v="254"/>
    <x v="26"/>
    <x v="314"/>
    <x v="2"/>
    <x v="1518"/>
    <x v="1"/>
    <x v="9"/>
    <x v="1496"/>
    <n v="13.11"/>
    <n v="3"/>
    <n v="0"/>
    <n v="3.4086000000000003"/>
  </r>
  <r>
    <n v="3288"/>
    <s v="CA-2012-157770"/>
    <x v="1"/>
    <x v="350"/>
    <d v="2012-12-15T00:00:00"/>
    <s v="First Class"/>
    <x v="361"/>
    <x v="361"/>
    <x v="0"/>
    <x v="0"/>
    <x v="357"/>
    <x v="1"/>
    <x v="439"/>
    <x v="1"/>
    <x v="638"/>
    <x v="2"/>
    <x v="7"/>
    <x v="752"/>
    <n v="494.37600000000009"/>
    <n v="3"/>
    <n v="0.2"/>
    <n v="49.437599999999975"/>
  </r>
  <r>
    <n v="3289"/>
    <s v="CA-2012-157770"/>
    <x v="1"/>
    <x v="350"/>
    <d v="2012-12-15T00:00:00"/>
    <s v="First Class"/>
    <x v="361"/>
    <x v="361"/>
    <x v="0"/>
    <x v="0"/>
    <x v="357"/>
    <x v="1"/>
    <x v="439"/>
    <x v="1"/>
    <x v="347"/>
    <x v="1"/>
    <x v="8"/>
    <x v="343"/>
    <n v="29.2"/>
    <n v="5"/>
    <n v="0.2"/>
    <n v="9.8549999999999969"/>
  </r>
  <r>
    <n v="3290"/>
    <s v="CA-2012-157770"/>
    <x v="1"/>
    <x v="350"/>
    <d v="2012-12-15T00:00:00"/>
    <s v="First Class"/>
    <x v="361"/>
    <x v="361"/>
    <x v="0"/>
    <x v="0"/>
    <x v="357"/>
    <x v="1"/>
    <x v="439"/>
    <x v="1"/>
    <x v="100"/>
    <x v="2"/>
    <x v="11"/>
    <x v="100"/>
    <n v="248.85000000000002"/>
    <n v="5"/>
    <n v="0"/>
    <n v="27.373499999999993"/>
  </r>
  <r>
    <n v="3291"/>
    <s v="CA-2012-157770"/>
    <x v="1"/>
    <x v="350"/>
    <d v="2012-12-15T00:00:00"/>
    <s v="First Class"/>
    <x v="361"/>
    <x v="361"/>
    <x v="0"/>
    <x v="0"/>
    <x v="357"/>
    <x v="1"/>
    <x v="439"/>
    <x v="1"/>
    <x v="1519"/>
    <x v="2"/>
    <x v="11"/>
    <x v="1497"/>
    <n v="36.24"/>
    <n v="1"/>
    <n v="0"/>
    <n v="15.220800000000001"/>
  </r>
  <r>
    <n v="3292"/>
    <s v="CA-2013-167290"/>
    <x v="0"/>
    <x v="859"/>
    <d v="2013-11-05T00:00:00"/>
    <s v="Standard Class"/>
    <x v="639"/>
    <x v="639"/>
    <x v="0"/>
    <x v="0"/>
    <x v="341"/>
    <x v="12"/>
    <x v="422"/>
    <x v="2"/>
    <x v="512"/>
    <x v="1"/>
    <x v="6"/>
    <x v="507"/>
    <n v="11.68"/>
    <n v="2"/>
    <n v="0"/>
    <n v="3.5039999999999996"/>
  </r>
  <r>
    <n v="3293"/>
    <s v="CA-2011-106264"/>
    <x v="2"/>
    <x v="58"/>
    <d v="2011-12-30T00:00:00"/>
    <s v="Standard Class"/>
    <x v="242"/>
    <x v="242"/>
    <x v="0"/>
    <x v="0"/>
    <x v="70"/>
    <x v="1"/>
    <x v="142"/>
    <x v="1"/>
    <x v="168"/>
    <x v="1"/>
    <x v="14"/>
    <x v="167"/>
    <n v="11.91"/>
    <n v="3"/>
    <n v="0"/>
    <n v="0.11909999999999954"/>
  </r>
  <r>
    <n v="3294"/>
    <s v="CA-2011-106264"/>
    <x v="2"/>
    <x v="58"/>
    <d v="2011-12-30T00:00:00"/>
    <s v="Standard Class"/>
    <x v="242"/>
    <x v="242"/>
    <x v="0"/>
    <x v="0"/>
    <x v="70"/>
    <x v="1"/>
    <x v="142"/>
    <x v="1"/>
    <x v="852"/>
    <x v="0"/>
    <x v="5"/>
    <x v="837"/>
    <n v="3.48"/>
    <n v="2"/>
    <n v="0"/>
    <n v="1.1135999999999999"/>
  </r>
  <r>
    <n v="3295"/>
    <s v="CA-2011-138023"/>
    <x v="2"/>
    <x v="860"/>
    <d v="2011-08-18T00:00:00"/>
    <s v="First Class"/>
    <x v="168"/>
    <x v="168"/>
    <x v="0"/>
    <x v="0"/>
    <x v="61"/>
    <x v="5"/>
    <x v="176"/>
    <x v="2"/>
    <x v="612"/>
    <x v="1"/>
    <x v="8"/>
    <x v="607"/>
    <n v="30.959999999999994"/>
    <n v="8"/>
    <n v="0.8"/>
    <n v="-52.632000000000019"/>
  </r>
  <r>
    <n v="3296"/>
    <s v="CA-2014-113418"/>
    <x v="3"/>
    <x v="172"/>
    <d v="2014-10-04T00:00:00"/>
    <s v="First Class"/>
    <x v="475"/>
    <x v="475"/>
    <x v="2"/>
    <x v="0"/>
    <x v="20"/>
    <x v="15"/>
    <x v="45"/>
    <x v="3"/>
    <x v="1520"/>
    <x v="2"/>
    <x v="15"/>
    <x v="1498"/>
    <n v="1704.89"/>
    <n v="11"/>
    <n v="0"/>
    <n v="767.20049999999992"/>
  </r>
  <r>
    <n v="3297"/>
    <s v="US-2012-110569"/>
    <x v="1"/>
    <x v="293"/>
    <d v="2012-05-30T00:00:00"/>
    <s v="Standard Class"/>
    <x v="12"/>
    <x v="12"/>
    <x v="0"/>
    <x v="0"/>
    <x v="42"/>
    <x v="16"/>
    <x v="51"/>
    <x v="1"/>
    <x v="624"/>
    <x v="1"/>
    <x v="8"/>
    <x v="618"/>
    <n v="19.194000000000003"/>
    <n v="7"/>
    <n v="0.7"/>
    <n v="-12.795999999999999"/>
  </r>
  <r>
    <n v="3298"/>
    <s v="US-2012-110569"/>
    <x v="1"/>
    <x v="293"/>
    <d v="2012-05-30T00:00:00"/>
    <s v="Standard Class"/>
    <x v="12"/>
    <x v="12"/>
    <x v="0"/>
    <x v="0"/>
    <x v="42"/>
    <x v="16"/>
    <x v="51"/>
    <x v="1"/>
    <x v="513"/>
    <x v="1"/>
    <x v="9"/>
    <x v="508"/>
    <n v="121.79200000000002"/>
    <n v="4"/>
    <n v="0.2"/>
    <n v="13.701599999999988"/>
  </r>
  <r>
    <n v="3299"/>
    <s v="CA-2014-136308"/>
    <x v="3"/>
    <x v="673"/>
    <d v="2014-11-17T00:00:00"/>
    <s v="Same Day"/>
    <x v="360"/>
    <x v="360"/>
    <x v="1"/>
    <x v="0"/>
    <x v="8"/>
    <x v="1"/>
    <x v="34"/>
    <x v="1"/>
    <x v="1150"/>
    <x v="2"/>
    <x v="15"/>
    <x v="1129"/>
    <n v="1919.9760000000001"/>
    <n v="3"/>
    <n v="0.2"/>
    <n v="215.99729999999977"/>
  </r>
  <r>
    <n v="3300"/>
    <s v="US-2011-159926"/>
    <x v="2"/>
    <x v="728"/>
    <d v="2011-11-22T00:00:00"/>
    <s v="Standard Class"/>
    <x v="229"/>
    <x v="229"/>
    <x v="0"/>
    <x v="0"/>
    <x v="10"/>
    <x v="9"/>
    <x v="11"/>
    <x v="3"/>
    <x v="13"/>
    <x v="1"/>
    <x v="8"/>
    <x v="13"/>
    <n v="50.997000000000007"/>
    <n v="1"/>
    <n v="0.7"/>
    <n v="-40.797600000000003"/>
  </r>
  <r>
    <n v="3301"/>
    <s v="US-2011-159926"/>
    <x v="2"/>
    <x v="728"/>
    <d v="2011-11-22T00:00:00"/>
    <s v="Standard Class"/>
    <x v="229"/>
    <x v="229"/>
    <x v="0"/>
    <x v="0"/>
    <x v="10"/>
    <x v="9"/>
    <x v="11"/>
    <x v="3"/>
    <x v="82"/>
    <x v="1"/>
    <x v="4"/>
    <x v="82"/>
    <n v="76.792000000000002"/>
    <n v="1"/>
    <n v="0.2"/>
    <n v="-16.318300000000001"/>
  </r>
  <r>
    <n v="3302"/>
    <s v="US-2011-159926"/>
    <x v="2"/>
    <x v="728"/>
    <d v="2011-11-22T00:00:00"/>
    <s v="Standard Class"/>
    <x v="229"/>
    <x v="229"/>
    <x v="0"/>
    <x v="0"/>
    <x v="10"/>
    <x v="9"/>
    <x v="11"/>
    <x v="3"/>
    <x v="1521"/>
    <x v="2"/>
    <x v="7"/>
    <x v="1499"/>
    <n v="539.96399999999994"/>
    <n v="6"/>
    <n v="0.4"/>
    <n v="-107.99280000000002"/>
  </r>
  <r>
    <n v="3303"/>
    <s v="US-2011-159926"/>
    <x v="2"/>
    <x v="728"/>
    <d v="2011-11-22T00:00:00"/>
    <s v="Standard Class"/>
    <x v="229"/>
    <x v="229"/>
    <x v="0"/>
    <x v="0"/>
    <x v="10"/>
    <x v="9"/>
    <x v="11"/>
    <x v="3"/>
    <x v="1001"/>
    <x v="0"/>
    <x v="5"/>
    <x v="1244"/>
    <n v="60.311999999999998"/>
    <n v="3"/>
    <n v="0.2"/>
    <n v="5.2773000000000003"/>
  </r>
  <r>
    <n v="3304"/>
    <s v="US-2011-159926"/>
    <x v="2"/>
    <x v="728"/>
    <d v="2011-11-22T00:00:00"/>
    <s v="Standard Class"/>
    <x v="229"/>
    <x v="229"/>
    <x v="0"/>
    <x v="0"/>
    <x v="10"/>
    <x v="9"/>
    <x v="11"/>
    <x v="3"/>
    <x v="870"/>
    <x v="1"/>
    <x v="8"/>
    <x v="855"/>
    <n v="1.9440000000000004"/>
    <n v="3"/>
    <n v="0.7"/>
    <n v="-1.4255999999999998"/>
  </r>
  <r>
    <n v="3305"/>
    <s v="CA-2011-104738"/>
    <x v="2"/>
    <x v="125"/>
    <d v="2012-01-01T00:00:00"/>
    <s v="Second Class"/>
    <x v="407"/>
    <x v="407"/>
    <x v="1"/>
    <x v="0"/>
    <x v="128"/>
    <x v="5"/>
    <x v="161"/>
    <x v="2"/>
    <x v="897"/>
    <x v="1"/>
    <x v="12"/>
    <x v="881"/>
    <n v="12.984000000000002"/>
    <n v="3"/>
    <n v="0.2"/>
    <n v="4.7066999999999997"/>
  </r>
  <r>
    <n v="3306"/>
    <s v="CA-2011-104738"/>
    <x v="2"/>
    <x v="125"/>
    <d v="2012-01-01T00:00:00"/>
    <s v="Second Class"/>
    <x v="407"/>
    <x v="407"/>
    <x v="1"/>
    <x v="0"/>
    <x v="128"/>
    <x v="5"/>
    <x v="161"/>
    <x v="2"/>
    <x v="1236"/>
    <x v="2"/>
    <x v="7"/>
    <x v="1210"/>
    <n v="217.58400000000003"/>
    <n v="2"/>
    <n v="0.2"/>
    <n v="19.03860000000001"/>
  </r>
  <r>
    <n v="3307"/>
    <s v="CA-2011-104738"/>
    <x v="2"/>
    <x v="125"/>
    <d v="2012-01-01T00:00:00"/>
    <s v="Second Class"/>
    <x v="407"/>
    <x v="407"/>
    <x v="1"/>
    <x v="0"/>
    <x v="128"/>
    <x v="5"/>
    <x v="161"/>
    <x v="2"/>
    <x v="819"/>
    <x v="2"/>
    <x v="7"/>
    <x v="807"/>
    <n v="328.77600000000007"/>
    <n v="3"/>
    <n v="0.2"/>
    <n v="28.767899999999997"/>
  </r>
  <r>
    <n v="3308"/>
    <s v="CA-2011-104738"/>
    <x v="2"/>
    <x v="125"/>
    <d v="2012-01-01T00:00:00"/>
    <s v="Second Class"/>
    <x v="407"/>
    <x v="407"/>
    <x v="1"/>
    <x v="0"/>
    <x v="128"/>
    <x v="5"/>
    <x v="161"/>
    <x v="2"/>
    <x v="315"/>
    <x v="1"/>
    <x v="8"/>
    <x v="312"/>
    <n v="2.2859999999999996"/>
    <n v="3"/>
    <n v="0.8"/>
    <n v="-3.6576000000000004"/>
  </r>
  <r>
    <n v="3309"/>
    <s v="CA-2011-104738"/>
    <x v="2"/>
    <x v="125"/>
    <d v="2012-01-01T00:00:00"/>
    <s v="Second Class"/>
    <x v="407"/>
    <x v="407"/>
    <x v="1"/>
    <x v="0"/>
    <x v="128"/>
    <x v="5"/>
    <x v="161"/>
    <x v="2"/>
    <x v="246"/>
    <x v="2"/>
    <x v="11"/>
    <x v="244"/>
    <n v="47.984000000000002"/>
    <n v="2"/>
    <n v="0.2"/>
    <n v="14.395200000000004"/>
  </r>
  <r>
    <n v="3310"/>
    <s v="CA-2012-144386"/>
    <x v="1"/>
    <x v="599"/>
    <d v="2012-11-11T00:00:00"/>
    <s v="Standard Class"/>
    <x v="265"/>
    <x v="265"/>
    <x v="1"/>
    <x v="0"/>
    <x v="20"/>
    <x v="15"/>
    <x v="29"/>
    <x v="3"/>
    <x v="1085"/>
    <x v="1"/>
    <x v="8"/>
    <x v="1066"/>
    <n v="25.344000000000001"/>
    <n v="6"/>
    <n v="0.2"/>
    <n v="8.8704000000000018"/>
  </r>
  <r>
    <n v="3311"/>
    <s v="CA-2013-111416"/>
    <x v="0"/>
    <x v="42"/>
    <d v="2013-09-23T00:00:00"/>
    <s v="Standard Class"/>
    <x v="560"/>
    <x v="560"/>
    <x v="0"/>
    <x v="0"/>
    <x v="20"/>
    <x v="15"/>
    <x v="45"/>
    <x v="3"/>
    <x v="920"/>
    <x v="1"/>
    <x v="8"/>
    <x v="903"/>
    <n v="232.40000000000003"/>
    <n v="5"/>
    <n v="0.2"/>
    <n v="78.434999999999988"/>
  </r>
  <r>
    <n v="3312"/>
    <s v="CA-2013-162747"/>
    <x v="0"/>
    <x v="231"/>
    <d v="2013-03-26T00:00:00"/>
    <s v="Second Class"/>
    <x v="692"/>
    <x v="692"/>
    <x v="1"/>
    <x v="0"/>
    <x v="200"/>
    <x v="35"/>
    <x v="251"/>
    <x v="0"/>
    <x v="893"/>
    <x v="0"/>
    <x v="5"/>
    <x v="877"/>
    <n v="86.45"/>
    <n v="7"/>
    <n v="0"/>
    <n v="38.038000000000004"/>
  </r>
  <r>
    <n v="3313"/>
    <s v="US-2011-133130"/>
    <x v="2"/>
    <x v="127"/>
    <d v="2011-10-01T00:00:00"/>
    <s v="Standard Class"/>
    <x v="513"/>
    <x v="513"/>
    <x v="0"/>
    <x v="0"/>
    <x v="70"/>
    <x v="1"/>
    <x v="88"/>
    <x v="1"/>
    <x v="291"/>
    <x v="0"/>
    <x v="1"/>
    <x v="288"/>
    <n v="603.91999999999996"/>
    <n v="5"/>
    <n v="0.2"/>
    <n v="45.294000000000011"/>
  </r>
  <r>
    <n v="3314"/>
    <s v="US-2011-133130"/>
    <x v="2"/>
    <x v="127"/>
    <d v="2011-10-01T00:00:00"/>
    <s v="Standard Class"/>
    <x v="513"/>
    <x v="513"/>
    <x v="0"/>
    <x v="0"/>
    <x v="70"/>
    <x v="1"/>
    <x v="88"/>
    <x v="1"/>
    <x v="1127"/>
    <x v="1"/>
    <x v="10"/>
    <x v="1106"/>
    <n v="81.98"/>
    <n v="2"/>
    <n v="0"/>
    <n v="40.170200000000001"/>
  </r>
  <r>
    <n v="3315"/>
    <s v="CA-2014-169978"/>
    <x v="3"/>
    <x v="165"/>
    <d v="2014-12-29T00:00:00"/>
    <s v="Standard Class"/>
    <x v="643"/>
    <x v="643"/>
    <x v="0"/>
    <x v="0"/>
    <x v="147"/>
    <x v="15"/>
    <x v="187"/>
    <x v="3"/>
    <x v="291"/>
    <x v="0"/>
    <x v="1"/>
    <x v="288"/>
    <n v="271.76400000000001"/>
    <n v="2"/>
    <n v="0.1"/>
    <n v="48.313600000000008"/>
  </r>
  <r>
    <n v="3316"/>
    <s v="CA-2014-169978"/>
    <x v="3"/>
    <x v="165"/>
    <d v="2014-12-29T00:00:00"/>
    <s v="Standard Class"/>
    <x v="643"/>
    <x v="643"/>
    <x v="0"/>
    <x v="0"/>
    <x v="147"/>
    <x v="15"/>
    <x v="187"/>
    <x v="3"/>
    <x v="1120"/>
    <x v="1"/>
    <x v="8"/>
    <x v="1099"/>
    <n v="14.376000000000001"/>
    <n v="3"/>
    <n v="0.2"/>
    <n v="4.8518999999999997"/>
  </r>
  <r>
    <n v="3317"/>
    <s v="CA-2014-161739"/>
    <x v="3"/>
    <x v="468"/>
    <d v="2014-11-16T00:00:00"/>
    <s v="Second Class"/>
    <x v="494"/>
    <x v="494"/>
    <x v="1"/>
    <x v="0"/>
    <x v="171"/>
    <x v="5"/>
    <x v="217"/>
    <x v="2"/>
    <x v="1304"/>
    <x v="0"/>
    <x v="5"/>
    <x v="1280"/>
    <n v="341.96"/>
    <n v="5"/>
    <n v="0.6"/>
    <n v="-427.45000000000005"/>
  </r>
  <r>
    <n v="3318"/>
    <s v="CA-2012-165057"/>
    <x v="1"/>
    <x v="861"/>
    <d v="2012-09-15T00:00:00"/>
    <s v="Standard Class"/>
    <x v="56"/>
    <x v="56"/>
    <x v="0"/>
    <x v="0"/>
    <x v="56"/>
    <x v="1"/>
    <x v="71"/>
    <x v="1"/>
    <x v="626"/>
    <x v="1"/>
    <x v="6"/>
    <x v="620"/>
    <n v="181.35"/>
    <n v="9"/>
    <n v="0"/>
    <n v="48.964500000000001"/>
  </r>
  <r>
    <n v="3319"/>
    <s v="CA-2012-165057"/>
    <x v="1"/>
    <x v="861"/>
    <d v="2012-09-15T00:00:00"/>
    <s v="Standard Class"/>
    <x v="56"/>
    <x v="56"/>
    <x v="0"/>
    <x v="0"/>
    <x v="56"/>
    <x v="1"/>
    <x v="71"/>
    <x v="1"/>
    <x v="1186"/>
    <x v="1"/>
    <x v="2"/>
    <x v="1163"/>
    <n v="8.64"/>
    <n v="3"/>
    <n v="0"/>
    <n v="4.2336"/>
  </r>
  <r>
    <n v="3320"/>
    <s v="CA-2011-134551"/>
    <x v="2"/>
    <x v="414"/>
    <d v="2011-12-25T00:00:00"/>
    <s v="Standard Class"/>
    <x v="700"/>
    <x v="700"/>
    <x v="0"/>
    <x v="0"/>
    <x v="29"/>
    <x v="18"/>
    <x v="84"/>
    <x v="0"/>
    <x v="1037"/>
    <x v="1"/>
    <x v="9"/>
    <x v="1018"/>
    <n v="43.512"/>
    <n v="7"/>
    <n v="0.2"/>
    <n v="3.8073000000000015"/>
  </r>
  <r>
    <n v="3321"/>
    <s v="CA-2011-134551"/>
    <x v="2"/>
    <x v="414"/>
    <d v="2011-12-25T00:00:00"/>
    <s v="Standard Class"/>
    <x v="700"/>
    <x v="700"/>
    <x v="0"/>
    <x v="0"/>
    <x v="29"/>
    <x v="18"/>
    <x v="84"/>
    <x v="0"/>
    <x v="157"/>
    <x v="0"/>
    <x v="1"/>
    <x v="156"/>
    <n v="662.88"/>
    <n v="3"/>
    <n v="0.2"/>
    <n v="74.573999999999955"/>
  </r>
  <r>
    <n v="3322"/>
    <s v="CA-2011-134551"/>
    <x v="2"/>
    <x v="414"/>
    <d v="2011-12-25T00:00:00"/>
    <s v="Standard Class"/>
    <x v="700"/>
    <x v="700"/>
    <x v="0"/>
    <x v="0"/>
    <x v="29"/>
    <x v="18"/>
    <x v="84"/>
    <x v="0"/>
    <x v="1076"/>
    <x v="1"/>
    <x v="10"/>
    <x v="1057"/>
    <n v="25.920000000000005"/>
    <n v="5"/>
    <n v="0.2"/>
    <n v="9.0719999999999992"/>
  </r>
  <r>
    <n v="3323"/>
    <s v="CA-2012-120810"/>
    <x v="1"/>
    <x v="862"/>
    <d v="2012-07-27T00:00:00"/>
    <s v="Standard Class"/>
    <x v="274"/>
    <x v="274"/>
    <x v="2"/>
    <x v="0"/>
    <x v="20"/>
    <x v="15"/>
    <x v="29"/>
    <x v="3"/>
    <x v="9"/>
    <x v="1"/>
    <x v="9"/>
    <x v="9"/>
    <n v="68.94"/>
    <n v="3"/>
    <n v="0"/>
    <n v="20.681999999999995"/>
  </r>
  <r>
    <n v="3324"/>
    <s v="CA-2012-120810"/>
    <x v="1"/>
    <x v="862"/>
    <d v="2012-07-27T00:00:00"/>
    <s v="Standard Class"/>
    <x v="274"/>
    <x v="274"/>
    <x v="2"/>
    <x v="0"/>
    <x v="20"/>
    <x v="15"/>
    <x v="29"/>
    <x v="3"/>
    <x v="592"/>
    <x v="0"/>
    <x v="5"/>
    <x v="587"/>
    <n v="128.82"/>
    <n v="3"/>
    <n v="0"/>
    <n v="50.239800000000002"/>
  </r>
  <r>
    <n v="3325"/>
    <s v="CA-2011-165309"/>
    <x v="2"/>
    <x v="7"/>
    <d v="2011-11-15T00:00:00"/>
    <s v="Standard Class"/>
    <x v="30"/>
    <x v="30"/>
    <x v="0"/>
    <x v="0"/>
    <x v="12"/>
    <x v="5"/>
    <x v="14"/>
    <x v="2"/>
    <x v="1176"/>
    <x v="1"/>
    <x v="8"/>
    <x v="1153"/>
    <n v="896.98999999999978"/>
    <n v="5"/>
    <n v="0.8"/>
    <n v="-1480.0335000000009"/>
  </r>
  <r>
    <n v="3326"/>
    <s v="CA-2011-165309"/>
    <x v="2"/>
    <x v="7"/>
    <d v="2011-11-15T00:00:00"/>
    <s v="Standard Class"/>
    <x v="30"/>
    <x v="30"/>
    <x v="0"/>
    <x v="0"/>
    <x v="12"/>
    <x v="5"/>
    <x v="14"/>
    <x v="2"/>
    <x v="1488"/>
    <x v="1"/>
    <x v="8"/>
    <x v="1466"/>
    <n v="1.2339999999999998"/>
    <n v="1"/>
    <n v="0.8"/>
    <n v="-1.9744000000000002"/>
  </r>
  <r>
    <n v="3327"/>
    <s v="CA-2011-165309"/>
    <x v="2"/>
    <x v="7"/>
    <d v="2011-11-15T00:00:00"/>
    <s v="Standard Class"/>
    <x v="30"/>
    <x v="30"/>
    <x v="0"/>
    <x v="0"/>
    <x v="12"/>
    <x v="5"/>
    <x v="14"/>
    <x v="2"/>
    <x v="1473"/>
    <x v="1"/>
    <x v="6"/>
    <x v="1451"/>
    <n v="67.56"/>
    <n v="3"/>
    <n v="0.2"/>
    <n v="6.7560000000000038"/>
  </r>
  <r>
    <n v="3328"/>
    <s v="CA-2011-165309"/>
    <x v="2"/>
    <x v="7"/>
    <d v="2011-11-15T00:00:00"/>
    <s v="Standard Class"/>
    <x v="30"/>
    <x v="30"/>
    <x v="0"/>
    <x v="0"/>
    <x v="12"/>
    <x v="5"/>
    <x v="14"/>
    <x v="2"/>
    <x v="362"/>
    <x v="1"/>
    <x v="10"/>
    <x v="357"/>
    <n v="21.720000000000002"/>
    <n v="5"/>
    <n v="0.2"/>
    <n v="7.8734999999999991"/>
  </r>
  <r>
    <n v="3329"/>
    <s v="CA-2011-165309"/>
    <x v="2"/>
    <x v="7"/>
    <d v="2011-11-15T00:00:00"/>
    <s v="Standard Class"/>
    <x v="30"/>
    <x v="30"/>
    <x v="0"/>
    <x v="0"/>
    <x v="12"/>
    <x v="5"/>
    <x v="14"/>
    <x v="2"/>
    <x v="1522"/>
    <x v="1"/>
    <x v="10"/>
    <x v="1500"/>
    <n v="262.33600000000001"/>
    <n v="8"/>
    <n v="0.2"/>
    <n v="95.096800000000002"/>
  </r>
  <r>
    <n v="3330"/>
    <s v="CA-2011-165309"/>
    <x v="2"/>
    <x v="7"/>
    <d v="2011-11-15T00:00:00"/>
    <s v="Standard Class"/>
    <x v="30"/>
    <x v="30"/>
    <x v="0"/>
    <x v="0"/>
    <x v="12"/>
    <x v="5"/>
    <x v="14"/>
    <x v="2"/>
    <x v="918"/>
    <x v="2"/>
    <x v="7"/>
    <x v="901"/>
    <n v="148.47999999999999"/>
    <n v="2"/>
    <n v="0.2"/>
    <n v="16.703999999999986"/>
  </r>
  <r>
    <n v="3331"/>
    <s v="CA-2011-165309"/>
    <x v="2"/>
    <x v="7"/>
    <d v="2011-11-15T00:00:00"/>
    <s v="Standard Class"/>
    <x v="30"/>
    <x v="30"/>
    <x v="0"/>
    <x v="0"/>
    <x v="12"/>
    <x v="5"/>
    <x v="14"/>
    <x v="2"/>
    <x v="1161"/>
    <x v="2"/>
    <x v="7"/>
    <x v="1139"/>
    <n v="241.17599999999999"/>
    <n v="3"/>
    <n v="0.2"/>
    <n v="15.07350000000001"/>
  </r>
  <r>
    <n v="3332"/>
    <s v="CA-2014-122595"/>
    <x v="3"/>
    <x v="817"/>
    <d v="2014-12-21T00:00:00"/>
    <s v="Standard Class"/>
    <x v="39"/>
    <x v="39"/>
    <x v="2"/>
    <x v="0"/>
    <x v="22"/>
    <x v="10"/>
    <x v="155"/>
    <x v="2"/>
    <x v="1523"/>
    <x v="2"/>
    <x v="11"/>
    <x v="1501"/>
    <n v="227.976"/>
    <n v="3"/>
    <n v="0.2"/>
    <n v="28.496999999999957"/>
  </r>
  <r>
    <n v="3333"/>
    <s v="CA-2014-122595"/>
    <x v="3"/>
    <x v="817"/>
    <d v="2014-12-21T00:00:00"/>
    <s v="Standard Class"/>
    <x v="39"/>
    <x v="39"/>
    <x v="2"/>
    <x v="0"/>
    <x v="22"/>
    <x v="10"/>
    <x v="155"/>
    <x v="2"/>
    <x v="1513"/>
    <x v="2"/>
    <x v="7"/>
    <x v="1491"/>
    <n v="52.679999999999993"/>
    <n v="3"/>
    <n v="0.2"/>
    <n v="19.754999999999999"/>
  </r>
  <r>
    <n v="3334"/>
    <s v="CA-2014-122595"/>
    <x v="3"/>
    <x v="817"/>
    <d v="2014-12-21T00:00:00"/>
    <s v="Standard Class"/>
    <x v="39"/>
    <x v="39"/>
    <x v="2"/>
    <x v="0"/>
    <x v="22"/>
    <x v="10"/>
    <x v="155"/>
    <x v="2"/>
    <x v="1524"/>
    <x v="0"/>
    <x v="5"/>
    <x v="1502"/>
    <n v="2.032"/>
    <n v="1"/>
    <n v="0.6"/>
    <n v="-1.3208000000000002"/>
  </r>
  <r>
    <n v="3335"/>
    <s v="US-2014-109253"/>
    <x v="3"/>
    <x v="170"/>
    <d v="2014-08-23T00:00:00"/>
    <s v="First Class"/>
    <x v="701"/>
    <x v="701"/>
    <x v="0"/>
    <x v="0"/>
    <x v="182"/>
    <x v="1"/>
    <x v="232"/>
    <x v="1"/>
    <x v="786"/>
    <x v="1"/>
    <x v="6"/>
    <x v="777"/>
    <n v="17.12"/>
    <n v="4"/>
    <n v="0"/>
    <n v="4.9647999999999985"/>
  </r>
  <r>
    <n v="3336"/>
    <s v="US-2014-109253"/>
    <x v="3"/>
    <x v="170"/>
    <d v="2014-08-23T00:00:00"/>
    <s v="First Class"/>
    <x v="701"/>
    <x v="701"/>
    <x v="0"/>
    <x v="0"/>
    <x v="182"/>
    <x v="1"/>
    <x v="232"/>
    <x v="1"/>
    <x v="524"/>
    <x v="2"/>
    <x v="7"/>
    <x v="519"/>
    <n v="431.96800000000007"/>
    <n v="4"/>
    <n v="0.2"/>
    <n v="37.797199999999975"/>
  </r>
  <r>
    <n v="3337"/>
    <s v="US-2014-109253"/>
    <x v="3"/>
    <x v="170"/>
    <d v="2014-08-23T00:00:00"/>
    <s v="First Class"/>
    <x v="701"/>
    <x v="701"/>
    <x v="0"/>
    <x v="0"/>
    <x v="182"/>
    <x v="1"/>
    <x v="232"/>
    <x v="1"/>
    <x v="1525"/>
    <x v="0"/>
    <x v="5"/>
    <x v="1503"/>
    <n v="129.91999999999999"/>
    <n v="4"/>
    <n v="0"/>
    <n v="10.393599999999992"/>
  </r>
  <r>
    <n v="3338"/>
    <s v="US-2014-109253"/>
    <x v="3"/>
    <x v="170"/>
    <d v="2014-08-23T00:00:00"/>
    <s v="First Class"/>
    <x v="701"/>
    <x v="701"/>
    <x v="0"/>
    <x v="0"/>
    <x v="182"/>
    <x v="1"/>
    <x v="232"/>
    <x v="1"/>
    <x v="10"/>
    <x v="0"/>
    <x v="3"/>
    <x v="10"/>
    <n v="568.72800000000007"/>
    <n v="3"/>
    <n v="0.2"/>
    <n v="28.436399999999935"/>
  </r>
  <r>
    <n v="3339"/>
    <s v="US-2014-109253"/>
    <x v="3"/>
    <x v="170"/>
    <d v="2014-08-23T00:00:00"/>
    <s v="First Class"/>
    <x v="701"/>
    <x v="701"/>
    <x v="0"/>
    <x v="0"/>
    <x v="182"/>
    <x v="1"/>
    <x v="232"/>
    <x v="1"/>
    <x v="1526"/>
    <x v="1"/>
    <x v="8"/>
    <x v="1504"/>
    <n v="117.14400000000001"/>
    <n v="9"/>
    <n v="0.2"/>
    <n v="42.464699999999993"/>
  </r>
  <r>
    <n v="3340"/>
    <s v="US-2014-109253"/>
    <x v="3"/>
    <x v="170"/>
    <d v="2014-08-23T00:00:00"/>
    <s v="First Class"/>
    <x v="701"/>
    <x v="701"/>
    <x v="0"/>
    <x v="0"/>
    <x v="182"/>
    <x v="1"/>
    <x v="232"/>
    <x v="1"/>
    <x v="1527"/>
    <x v="1"/>
    <x v="9"/>
    <x v="1505"/>
    <n v="203.52"/>
    <n v="3"/>
    <n v="0"/>
    <n v="54.950400000000002"/>
  </r>
  <r>
    <n v="3341"/>
    <s v="US-2014-109253"/>
    <x v="3"/>
    <x v="170"/>
    <d v="2014-08-23T00:00:00"/>
    <s v="First Class"/>
    <x v="701"/>
    <x v="701"/>
    <x v="0"/>
    <x v="0"/>
    <x v="182"/>
    <x v="1"/>
    <x v="232"/>
    <x v="1"/>
    <x v="322"/>
    <x v="1"/>
    <x v="2"/>
    <x v="319"/>
    <n v="51.75"/>
    <n v="5"/>
    <n v="0"/>
    <n v="24.84"/>
  </r>
  <r>
    <n v="3342"/>
    <s v="CA-2013-145982"/>
    <x v="0"/>
    <x v="278"/>
    <d v="2013-09-02T00:00:00"/>
    <s v="Second Class"/>
    <x v="26"/>
    <x v="26"/>
    <x v="0"/>
    <x v="0"/>
    <x v="94"/>
    <x v="31"/>
    <x v="358"/>
    <x v="3"/>
    <x v="1127"/>
    <x v="1"/>
    <x v="10"/>
    <x v="1106"/>
    <n v="122.97"/>
    <n v="3"/>
    <n v="0"/>
    <n v="60.255300000000005"/>
  </r>
  <r>
    <n v="3343"/>
    <s v="CA-2013-145982"/>
    <x v="0"/>
    <x v="278"/>
    <d v="2013-09-02T00:00:00"/>
    <s v="Second Class"/>
    <x v="26"/>
    <x v="26"/>
    <x v="0"/>
    <x v="0"/>
    <x v="94"/>
    <x v="31"/>
    <x v="358"/>
    <x v="3"/>
    <x v="1110"/>
    <x v="0"/>
    <x v="3"/>
    <x v="1090"/>
    <n v="244.61499999999998"/>
    <n v="1"/>
    <n v="0.3"/>
    <n v="20.966999999999999"/>
  </r>
  <r>
    <n v="3344"/>
    <s v="CA-2013-145982"/>
    <x v="0"/>
    <x v="278"/>
    <d v="2013-09-02T00:00:00"/>
    <s v="Second Class"/>
    <x v="26"/>
    <x v="26"/>
    <x v="0"/>
    <x v="0"/>
    <x v="94"/>
    <x v="31"/>
    <x v="358"/>
    <x v="3"/>
    <x v="222"/>
    <x v="2"/>
    <x v="7"/>
    <x v="220"/>
    <n v="59.97"/>
    <n v="3"/>
    <n v="0"/>
    <n v="28.785599999999995"/>
  </r>
  <r>
    <n v="3345"/>
    <s v="CA-2013-145982"/>
    <x v="0"/>
    <x v="278"/>
    <d v="2013-09-02T00:00:00"/>
    <s v="Second Class"/>
    <x v="26"/>
    <x v="26"/>
    <x v="0"/>
    <x v="0"/>
    <x v="94"/>
    <x v="31"/>
    <x v="358"/>
    <x v="3"/>
    <x v="187"/>
    <x v="1"/>
    <x v="10"/>
    <x v="186"/>
    <n v="81.540000000000006"/>
    <n v="9"/>
    <n v="0"/>
    <n v="36.692999999999998"/>
  </r>
  <r>
    <n v="3346"/>
    <s v="CA-2013-145982"/>
    <x v="0"/>
    <x v="278"/>
    <d v="2013-09-02T00:00:00"/>
    <s v="Second Class"/>
    <x v="26"/>
    <x v="26"/>
    <x v="0"/>
    <x v="0"/>
    <x v="94"/>
    <x v="31"/>
    <x v="358"/>
    <x v="3"/>
    <x v="848"/>
    <x v="1"/>
    <x v="13"/>
    <x v="33"/>
    <n v="11.68"/>
    <n v="4"/>
    <n v="0"/>
    <n v="5.2559999999999993"/>
  </r>
  <r>
    <n v="3347"/>
    <s v="CA-2013-145982"/>
    <x v="0"/>
    <x v="278"/>
    <d v="2013-09-02T00:00:00"/>
    <s v="Second Class"/>
    <x v="26"/>
    <x v="26"/>
    <x v="0"/>
    <x v="0"/>
    <x v="94"/>
    <x v="31"/>
    <x v="358"/>
    <x v="3"/>
    <x v="1458"/>
    <x v="1"/>
    <x v="8"/>
    <x v="1435"/>
    <n v="29"/>
    <n v="5"/>
    <n v="0"/>
    <n v="13.919999999999998"/>
  </r>
  <r>
    <n v="3348"/>
    <s v="CA-2012-112011"/>
    <x v="1"/>
    <x v="863"/>
    <d v="2012-08-20T00:00:00"/>
    <s v="Standard Class"/>
    <x v="21"/>
    <x v="21"/>
    <x v="1"/>
    <x v="0"/>
    <x v="358"/>
    <x v="1"/>
    <x v="440"/>
    <x v="1"/>
    <x v="400"/>
    <x v="1"/>
    <x v="6"/>
    <x v="396"/>
    <n v="50.8"/>
    <n v="5"/>
    <n v="0"/>
    <n v="13.208000000000002"/>
  </r>
  <r>
    <n v="3349"/>
    <s v="CA-2014-154732"/>
    <x v="3"/>
    <x v="60"/>
    <d v="2014-11-08T00:00:00"/>
    <s v="First Class"/>
    <x v="124"/>
    <x v="124"/>
    <x v="1"/>
    <x v="0"/>
    <x v="22"/>
    <x v="10"/>
    <x v="36"/>
    <x v="2"/>
    <x v="27"/>
    <x v="1"/>
    <x v="8"/>
    <x v="27"/>
    <n v="16.029999999999998"/>
    <n v="5"/>
    <n v="0.8"/>
    <n v="-25.648000000000003"/>
  </r>
  <r>
    <n v="3350"/>
    <s v="US-2013-157308"/>
    <x v="0"/>
    <x v="864"/>
    <d v="2013-08-22T00:00:00"/>
    <s v="Standard Class"/>
    <x v="392"/>
    <x v="392"/>
    <x v="0"/>
    <x v="0"/>
    <x v="4"/>
    <x v="4"/>
    <x v="59"/>
    <x v="1"/>
    <x v="696"/>
    <x v="1"/>
    <x v="8"/>
    <x v="689"/>
    <n v="15.712000000000002"/>
    <n v="4"/>
    <n v="0.2"/>
    <n v="5.6955999999999989"/>
  </r>
  <r>
    <n v="3351"/>
    <s v="CA-2013-147536"/>
    <x v="0"/>
    <x v="482"/>
    <d v="2014-01-01T00:00:00"/>
    <s v="Standard Class"/>
    <x v="239"/>
    <x v="239"/>
    <x v="0"/>
    <x v="0"/>
    <x v="20"/>
    <x v="15"/>
    <x v="23"/>
    <x v="3"/>
    <x v="1048"/>
    <x v="2"/>
    <x v="11"/>
    <x v="1028"/>
    <n v="89.97"/>
    <n v="3"/>
    <n v="0"/>
    <n v="18.893699999999995"/>
  </r>
  <r>
    <n v="3352"/>
    <s v="US-2011-134733"/>
    <x v="2"/>
    <x v="865"/>
    <d v="2011-09-28T00:00:00"/>
    <s v="Standard Class"/>
    <x v="312"/>
    <x v="312"/>
    <x v="1"/>
    <x v="0"/>
    <x v="70"/>
    <x v="1"/>
    <x v="88"/>
    <x v="1"/>
    <x v="1528"/>
    <x v="0"/>
    <x v="0"/>
    <x v="1506"/>
    <n v="435.99900000000002"/>
    <n v="3"/>
    <n v="0.15"/>
    <n v="20.517599999999987"/>
  </r>
  <r>
    <n v="3353"/>
    <s v="US-2011-134733"/>
    <x v="2"/>
    <x v="865"/>
    <d v="2011-09-28T00:00:00"/>
    <s v="Standard Class"/>
    <x v="312"/>
    <x v="312"/>
    <x v="1"/>
    <x v="0"/>
    <x v="70"/>
    <x v="1"/>
    <x v="88"/>
    <x v="1"/>
    <x v="66"/>
    <x v="2"/>
    <x v="7"/>
    <x v="66"/>
    <n v="83.984000000000009"/>
    <n v="2"/>
    <n v="0.2"/>
    <n v="31.494"/>
  </r>
  <r>
    <n v="3354"/>
    <s v="US-2011-150434"/>
    <x v="2"/>
    <x v="866"/>
    <d v="2011-07-24T00:00:00"/>
    <s v="Standard Class"/>
    <x v="119"/>
    <x v="119"/>
    <x v="1"/>
    <x v="0"/>
    <x v="39"/>
    <x v="29"/>
    <x v="318"/>
    <x v="3"/>
    <x v="1149"/>
    <x v="2"/>
    <x v="7"/>
    <x v="1128"/>
    <n v="359.98"/>
    <n v="2"/>
    <n v="0"/>
    <n v="93.594800000000021"/>
  </r>
  <r>
    <n v="3355"/>
    <s v="US-2011-150434"/>
    <x v="2"/>
    <x v="866"/>
    <d v="2011-07-24T00:00:00"/>
    <s v="Standard Class"/>
    <x v="119"/>
    <x v="119"/>
    <x v="1"/>
    <x v="0"/>
    <x v="39"/>
    <x v="29"/>
    <x v="318"/>
    <x v="3"/>
    <x v="1529"/>
    <x v="0"/>
    <x v="3"/>
    <x v="1507"/>
    <n v="70.559999999999988"/>
    <n v="1"/>
    <n v="0.3"/>
    <n v="-4.032"/>
  </r>
  <r>
    <n v="3356"/>
    <s v="US-2011-150434"/>
    <x v="2"/>
    <x v="866"/>
    <d v="2011-07-24T00:00:00"/>
    <s v="Standard Class"/>
    <x v="119"/>
    <x v="119"/>
    <x v="1"/>
    <x v="0"/>
    <x v="39"/>
    <x v="29"/>
    <x v="318"/>
    <x v="3"/>
    <x v="864"/>
    <x v="1"/>
    <x v="8"/>
    <x v="850"/>
    <n v="20.88"/>
    <n v="2"/>
    <n v="0"/>
    <n v="9.6047999999999991"/>
  </r>
  <r>
    <n v="3357"/>
    <s v="US-2011-150434"/>
    <x v="2"/>
    <x v="866"/>
    <d v="2011-07-24T00:00:00"/>
    <s v="Standard Class"/>
    <x v="119"/>
    <x v="119"/>
    <x v="1"/>
    <x v="0"/>
    <x v="39"/>
    <x v="29"/>
    <x v="318"/>
    <x v="3"/>
    <x v="315"/>
    <x v="1"/>
    <x v="8"/>
    <x v="312"/>
    <n v="3.81"/>
    <n v="1"/>
    <n v="0"/>
    <n v="1.8288"/>
  </r>
  <r>
    <n v="3358"/>
    <s v="CA-2014-100335"/>
    <x v="3"/>
    <x v="210"/>
    <d v="2014-09-14T00:00:00"/>
    <s v="Standard Class"/>
    <x v="376"/>
    <x v="376"/>
    <x v="2"/>
    <x v="0"/>
    <x v="22"/>
    <x v="10"/>
    <x v="26"/>
    <x v="2"/>
    <x v="885"/>
    <x v="1"/>
    <x v="10"/>
    <x v="33"/>
    <n v="73.007999999999996"/>
    <n v="9"/>
    <n v="0.2"/>
    <n v="26.465400000000006"/>
  </r>
  <r>
    <n v="3359"/>
    <s v="CA-2013-139234"/>
    <x v="0"/>
    <x v="715"/>
    <d v="2013-05-11T00:00:00"/>
    <s v="Standard Class"/>
    <x v="578"/>
    <x v="578"/>
    <x v="0"/>
    <x v="0"/>
    <x v="22"/>
    <x v="10"/>
    <x v="26"/>
    <x v="2"/>
    <x v="385"/>
    <x v="1"/>
    <x v="8"/>
    <x v="381"/>
    <n v="3.2079999999999993"/>
    <n v="2"/>
    <n v="0.8"/>
    <n v="-5.2932000000000023"/>
  </r>
  <r>
    <n v="3360"/>
    <s v="CA-2013-139234"/>
    <x v="0"/>
    <x v="715"/>
    <d v="2013-05-11T00:00:00"/>
    <s v="Standard Class"/>
    <x v="578"/>
    <x v="578"/>
    <x v="0"/>
    <x v="0"/>
    <x v="22"/>
    <x v="10"/>
    <x v="26"/>
    <x v="2"/>
    <x v="960"/>
    <x v="2"/>
    <x v="11"/>
    <x v="944"/>
    <n v="26.176000000000002"/>
    <n v="2"/>
    <n v="0.2"/>
    <n v="-3.272000000000002"/>
  </r>
  <r>
    <n v="3361"/>
    <s v="US-2012-142020"/>
    <x v="1"/>
    <x v="593"/>
    <d v="2012-06-08T00:00:00"/>
    <s v="Second Class"/>
    <x v="426"/>
    <x v="426"/>
    <x v="2"/>
    <x v="0"/>
    <x v="20"/>
    <x v="15"/>
    <x v="23"/>
    <x v="3"/>
    <x v="229"/>
    <x v="1"/>
    <x v="10"/>
    <x v="227"/>
    <n v="30.44"/>
    <n v="4"/>
    <n v="0"/>
    <n v="14.306799999999999"/>
  </r>
  <r>
    <n v="3362"/>
    <s v="US-2012-142020"/>
    <x v="1"/>
    <x v="593"/>
    <d v="2012-06-08T00:00:00"/>
    <s v="Second Class"/>
    <x v="426"/>
    <x v="426"/>
    <x v="2"/>
    <x v="0"/>
    <x v="20"/>
    <x v="15"/>
    <x v="23"/>
    <x v="3"/>
    <x v="1530"/>
    <x v="0"/>
    <x v="5"/>
    <x v="1508"/>
    <n v="35.28"/>
    <n v="3"/>
    <n v="0"/>
    <n v="11.995199999999997"/>
  </r>
  <r>
    <n v="3363"/>
    <s v="CA-2012-139962"/>
    <x v="1"/>
    <x v="350"/>
    <d v="2012-12-20T00:00:00"/>
    <s v="Standard Class"/>
    <x v="656"/>
    <x v="656"/>
    <x v="2"/>
    <x v="0"/>
    <x v="359"/>
    <x v="31"/>
    <x v="441"/>
    <x v="3"/>
    <x v="498"/>
    <x v="1"/>
    <x v="10"/>
    <x v="493"/>
    <n v="19.440000000000001"/>
    <n v="3"/>
    <n v="0"/>
    <n v="9.3312000000000008"/>
  </r>
  <r>
    <n v="3364"/>
    <s v="CA-2012-139962"/>
    <x v="1"/>
    <x v="350"/>
    <d v="2012-12-20T00:00:00"/>
    <s v="Standard Class"/>
    <x v="656"/>
    <x v="656"/>
    <x v="2"/>
    <x v="0"/>
    <x v="359"/>
    <x v="31"/>
    <x v="441"/>
    <x v="3"/>
    <x v="92"/>
    <x v="1"/>
    <x v="8"/>
    <x v="92"/>
    <n v="37.880000000000003"/>
    <n v="2"/>
    <n v="0"/>
    <n v="18.940000000000001"/>
  </r>
  <r>
    <n v="3365"/>
    <s v="CA-2013-130050"/>
    <x v="0"/>
    <x v="87"/>
    <d v="2013-07-19T00:00:00"/>
    <s v="Second Class"/>
    <x v="466"/>
    <x v="466"/>
    <x v="1"/>
    <x v="0"/>
    <x v="12"/>
    <x v="5"/>
    <x v="66"/>
    <x v="2"/>
    <x v="740"/>
    <x v="0"/>
    <x v="5"/>
    <x v="33"/>
    <n v="9.5519999999999996"/>
    <n v="3"/>
    <n v="0.6"/>
    <n v="-3.8207999999999984"/>
  </r>
  <r>
    <n v="3366"/>
    <s v="CA-2011-115161"/>
    <x v="2"/>
    <x v="867"/>
    <d v="2011-02-03T00:00:00"/>
    <s v="First Class"/>
    <x v="702"/>
    <x v="702"/>
    <x v="0"/>
    <x v="0"/>
    <x v="133"/>
    <x v="1"/>
    <x v="168"/>
    <x v="1"/>
    <x v="1106"/>
    <x v="0"/>
    <x v="0"/>
    <x v="1086"/>
    <n v="290.666"/>
    <n v="2"/>
    <n v="0.15"/>
    <n v="3.4195999999999884"/>
  </r>
  <r>
    <n v="3367"/>
    <s v="CA-2011-165379"/>
    <x v="2"/>
    <x v="868"/>
    <d v="2011-07-15T00:00:00"/>
    <s v="Standard Class"/>
    <x v="312"/>
    <x v="312"/>
    <x v="1"/>
    <x v="0"/>
    <x v="61"/>
    <x v="5"/>
    <x v="162"/>
    <x v="2"/>
    <x v="934"/>
    <x v="1"/>
    <x v="10"/>
    <x v="918"/>
    <n v="10.368000000000002"/>
    <n v="2"/>
    <n v="0.2"/>
    <n v="3.6288"/>
  </r>
  <r>
    <n v="3368"/>
    <s v="CA-2011-165379"/>
    <x v="2"/>
    <x v="868"/>
    <d v="2011-07-15T00:00:00"/>
    <s v="Standard Class"/>
    <x v="312"/>
    <x v="312"/>
    <x v="1"/>
    <x v="0"/>
    <x v="61"/>
    <x v="5"/>
    <x v="162"/>
    <x v="2"/>
    <x v="1357"/>
    <x v="1"/>
    <x v="10"/>
    <x v="1334"/>
    <n v="14.352000000000002"/>
    <n v="3"/>
    <n v="0.2"/>
    <n v="4.4849999999999994"/>
  </r>
  <r>
    <n v="3369"/>
    <s v="CA-2012-115511"/>
    <x v="1"/>
    <x v="82"/>
    <d v="2012-11-25T00:00:00"/>
    <s v="Standard Class"/>
    <x v="508"/>
    <x v="508"/>
    <x v="0"/>
    <x v="0"/>
    <x v="98"/>
    <x v="33"/>
    <x v="121"/>
    <x v="1"/>
    <x v="1531"/>
    <x v="0"/>
    <x v="0"/>
    <x v="1509"/>
    <n v="141.96"/>
    <n v="2"/>
    <n v="0"/>
    <n v="41.168399999999991"/>
  </r>
  <r>
    <n v="3370"/>
    <s v="CA-2012-115511"/>
    <x v="1"/>
    <x v="82"/>
    <d v="2012-11-25T00:00:00"/>
    <s v="Standard Class"/>
    <x v="508"/>
    <x v="508"/>
    <x v="0"/>
    <x v="0"/>
    <x v="98"/>
    <x v="33"/>
    <x v="121"/>
    <x v="1"/>
    <x v="340"/>
    <x v="1"/>
    <x v="8"/>
    <x v="336"/>
    <n v="66.048000000000002"/>
    <n v="4"/>
    <n v="0.2"/>
    <n v="23.116799999999998"/>
  </r>
  <r>
    <n v="3371"/>
    <s v="CA-2013-134887"/>
    <x v="0"/>
    <x v="869"/>
    <d v="2013-03-26T00:00:00"/>
    <s v="Same Day"/>
    <x v="509"/>
    <x v="509"/>
    <x v="0"/>
    <x v="0"/>
    <x v="110"/>
    <x v="26"/>
    <x v="136"/>
    <x v="2"/>
    <x v="217"/>
    <x v="2"/>
    <x v="11"/>
    <x v="216"/>
    <n v="1287.45"/>
    <n v="5"/>
    <n v="0"/>
    <n v="244.61549999999988"/>
  </r>
  <r>
    <n v="3372"/>
    <s v="CA-2014-123778"/>
    <x v="3"/>
    <x v="397"/>
    <d v="2014-10-01T00:00:00"/>
    <s v="Standard Class"/>
    <x v="94"/>
    <x v="94"/>
    <x v="0"/>
    <x v="0"/>
    <x v="8"/>
    <x v="1"/>
    <x v="34"/>
    <x v="1"/>
    <x v="973"/>
    <x v="1"/>
    <x v="8"/>
    <x v="958"/>
    <n v="25.824000000000002"/>
    <n v="6"/>
    <n v="0.2"/>
    <n v="9.0383999999999993"/>
  </r>
  <r>
    <n v="3373"/>
    <s v="CA-2014-123778"/>
    <x v="3"/>
    <x v="397"/>
    <d v="2014-10-01T00:00:00"/>
    <s v="Standard Class"/>
    <x v="94"/>
    <x v="94"/>
    <x v="0"/>
    <x v="0"/>
    <x v="8"/>
    <x v="1"/>
    <x v="34"/>
    <x v="1"/>
    <x v="1429"/>
    <x v="1"/>
    <x v="9"/>
    <x v="1408"/>
    <n v="160.96"/>
    <n v="2"/>
    <n v="0"/>
    <n v="48.287999999999997"/>
  </r>
  <r>
    <n v="3374"/>
    <s v="CA-2012-161718"/>
    <x v="1"/>
    <x v="784"/>
    <d v="2012-12-10T00:00:00"/>
    <s v="Standard Class"/>
    <x v="2"/>
    <x v="2"/>
    <x v="0"/>
    <x v="0"/>
    <x v="337"/>
    <x v="15"/>
    <x v="418"/>
    <x v="3"/>
    <x v="1462"/>
    <x v="0"/>
    <x v="5"/>
    <x v="1439"/>
    <n v="28.44"/>
    <n v="3"/>
    <n v="0"/>
    <n v="11.376000000000001"/>
  </r>
  <r>
    <n v="3375"/>
    <s v="CA-2012-161718"/>
    <x v="1"/>
    <x v="784"/>
    <d v="2012-12-10T00:00:00"/>
    <s v="Standard Class"/>
    <x v="2"/>
    <x v="2"/>
    <x v="0"/>
    <x v="0"/>
    <x v="337"/>
    <x v="15"/>
    <x v="418"/>
    <x v="3"/>
    <x v="394"/>
    <x v="0"/>
    <x v="1"/>
    <x v="390"/>
    <n v="364.41"/>
    <n v="5"/>
    <n v="0.1"/>
    <n v="8.0980000000000203"/>
  </r>
  <r>
    <n v="3376"/>
    <s v="CA-2012-161718"/>
    <x v="1"/>
    <x v="784"/>
    <d v="2012-12-10T00:00:00"/>
    <s v="Standard Class"/>
    <x v="2"/>
    <x v="2"/>
    <x v="0"/>
    <x v="0"/>
    <x v="337"/>
    <x v="15"/>
    <x v="418"/>
    <x v="3"/>
    <x v="433"/>
    <x v="2"/>
    <x v="7"/>
    <x v="428"/>
    <n v="39.96"/>
    <n v="4"/>
    <n v="0"/>
    <n v="10.389600000000002"/>
  </r>
  <r>
    <n v="3377"/>
    <s v="CA-2012-161718"/>
    <x v="1"/>
    <x v="784"/>
    <d v="2012-12-10T00:00:00"/>
    <s v="Standard Class"/>
    <x v="2"/>
    <x v="2"/>
    <x v="0"/>
    <x v="0"/>
    <x v="337"/>
    <x v="15"/>
    <x v="418"/>
    <x v="3"/>
    <x v="228"/>
    <x v="0"/>
    <x v="1"/>
    <x v="226"/>
    <n v="361.76400000000001"/>
    <n v="2"/>
    <n v="0.1"/>
    <n v="68.333200000000005"/>
  </r>
  <r>
    <n v="3378"/>
    <s v="CA-2013-100671"/>
    <x v="0"/>
    <x v="474"/>
    <d v="2013-11-05T00:00:00"/>
    <s v="First Class"/>
    <x v="703"/>
    <x v="703"/>
    <x v="1"/>
    <x v="0"/>
    <x v="360"/>
    <x v="5"/>
    <x v="442"/>
    <x v="2"/>
    <x v="1018"/>
    <x v="1"/>
    <x v="4"/>
    <x v="1510"/>
    <n v="111.67200000000001"/>
    <n v="9"/>
    <n v="0.2"/>
    <n v="6.9794999999999909"/>
  </r>
  <r>
    <n v="3379"/>
    <s v="CA-2014-142867"/>
    <x v="3"/>
    <x v="294"/>
    <d v="2014-03-22T00:00:00"/>
    <s v="Standard Class"/>
    <x v="178"/>
    <x v="178"/>
    <x v="2"/>
    <x v="0"/>
    <x v="12"/>
    <x v="5"/>
    <x v="14"/>
    <x v="2"/>
    <x v="1426"/>
    <x v="1"/>
    <x v="8"/>
    <x v="1405"/>
    <n v="13.775999999999996"/>
    <n v="6"/>
    <n v="0.8"/>
    <n v="-22.04160000000001"/>
  </r>
  <r>
    <n v="3380"/>
    <s v="CA-2014-142867"/>
    <x v="3"/>
    <x v="294"/>
    <d v="2014-03-22T00:00:00"/>
    <s v="Standard Class"/>
    <x v="178"/>
    <x v="178"/>
    <x v="2"/>
    <x v="0"/>
    <x v="12"/>
    <x v="5"/>
    <x v="14"/>
    <x v="2"/>
    <x v="1532"/>
    <x v="1"/>
    <x v="10"/>
    <x v="1511"/>
    <n v="10.272000000000002"/>
    <n v="3"/>
    <n v="0.2"/>
    <n v="3.2099999999999982"/>
  </r>
  <r>
    <n v="3381"/>
    <s v="CA-2014-103156"/>
    <x v="3"/>
    <x v="51"/>
    <d v="2014-11-25T00:00:00"/>
    <s v="First Class"/>
    <x v="143"/>
    <x v="143"/>
    <x v="0"/>
    <x v="0"/>
    <x v="10"/>
    <x v="9"/>
    <x v="74"/>
    <x v="3"/>
    <x v="1533"/>
    <x v="0"/>
    <x v="5"/>
    <x v="1512"/>
    <n v="24.048000000000002"/>
    <n v="9"/>
    <n v="0.2"/>
    <n v="7.2144000000000013"/>
  </r>
  <r>
    <n v="3382"/>
    <s v="US-2014-162208"/>
    <x v="3"/>
    <x v="151"/>
    <d v="2014-08-31T00:00:00"/>
    <s v="First Class"/>
    <x v="407"/>
    <x v="407"/>
    <x v="1"/>
    <x v="0"/>
    <x v="67"/>
    <x v="2"/>
    <x v="85"/>
    <x v="0"/>
    <x v="135"/>
    <x v="1"/>
    <x v="12"/>
    <x v="135"/>
    <n v="2.8960000000000004"/>
    <n v="1"/>
    <n v="0.2"/>
    <n v="0.97739999999999994"/>
  </r>
  <r>
    <n v="3383"/>
    <s v="CA-2012-130659"/>
    <x v="1"/>
    <x v="784"/>
    <d v="2012-12-09T00:00:00"/>
    <s v="Second Class"/>
    <x v="333"/>
    <x v="333"/>
    <x v="0"/>
    <x v="0"/>
    <x v="20"/>
    <x v="15"/>
    <x v="45"/>
    <x v="3"/>
    <x v="1303"/>
    <x v="1"/>
    <x v="12"/>
    <x v="1279"/>
    <n v="17.940000000000001"/>
    <n v="3"/>
    <n v="0"/>
    <n v="8.7906000000000013"/>
  </r>
  <r>
    <n v="3384"/>
    <s v="CA-2012-130659"/>
    <x v="1"/>
    <x v="784"/>
    <d v="2012-12-09T00:00:00"/>
    <s v="Second Class"/>
    <x v="333"/>
    <x v="333"/>
    <x v="0"/>
    <x v="0"/>
    <x v="20"/>
    <x v="15"/>
    <x v="45"/>
    <x v="3"/>
    <x v="1534"/>
    <x v="0"/>
    <x v="1"/>
    <x v="1513"/>
    <n v="384.17399999999998"/>
    <n v="7"/>
    <n v="0.1"/>
    <n v="29.880199999999981"/>
  </r>
  <r>
    <n v="3385"/>
    <s v="CA-2012-130659"/>
    <x v="1"/>
    <x v="784"/>
    <d v="2012-12-09T00:00:00"/>
    <s v="Second Class"/>
    <x v="333"/>
    <x v="333"/>
    <x v="0"/>
    <x v="0"/>
    <x v="20"/>
    <x v="15"/>
    <x v="45"/>
    <x v="3"/>
    <x v="907"/>
    <x v="2"/>
    <x v="7"/>
    <x v="890"/>
    <n v="1799.75"/>
    <n v="5"/>
    <n v="0"/>
    <n v="539.92499999999995"/>
  </r>
  <r>
    <n v="3386"/>
    <s v="CA-2014-148404"/>
    <x v="3"/>
    <x v="566"/>
    <d v="2014-10-12T00:00:00"/>
    <s v="Standard Class"/>
    <x v="656"/>
    <x v="656"/>
    <x v="2"/>
    <x v="0"/>
    <x v="35"/>
    <x v="3"/>
    <x v="43"/>
    <x v="0"/>
    <x v="245"/>
    <x v="1"/>
    <x v="4"/>
    <x v="243"/>
    <n v="580.67200000000003"/>
    <n v="4"/>
    <n v="0.2"/>
    <n v="65.325599999999895"/>
  </r>
  <r>
    <n v="3387"/>
    <s v="CA-2014-148404"/>
    <x v="3"/>
    <x v="566"/>
    <d v="2014-10-12T00:00:00"/>
    <s v="Standard Class"/>
    <x v="656"/>
    <x v="656"/>
    <x v="2"/>
    <x v="0"/>
    <x v="35"/>
    <x v="3"/>
    <x v="43"/>
    <x v="0"/>
    <x v="550"/>
    <x v="1"/>
    <x v="13"/>
    <x v="33"/>
    <n v="18.936"/>
    <n v="3"/>
    <n v="0.2"/>
    <n v="5.9174999999999986"/>
  </r>
  <r>
    <n v="3388"/>
    <s v="CA-2014-148404"/>
    <x v="3"/>
    <x v="566"/>
    <d v="2014-10-12T00:00:00"/>
    <s v="Standard Class"/>
    <x v="656"/>
    <x v="656"/>
    <x v="2"/>
    <x v="0"/>
    <x v="35"/>
    <x v="3"/>
    <x v="43"/>
    <x v="0"/>
    <x v="872"/>
    <x v="2"/>
    <x v="7"/>
    <x v="857"/>
    <n v="222.38400000000001"/>
    <n v="2"/>
    <n v="0.2"/>
    <n v="16.678799999999995"/>
  </r>
  <r>
    <n v="3389"/>
    <s v="CA-2014-148404"/>
    <x v="3"/>
    <x v="566"/>
    <d v="2014-10-12T00:00:00"/>
    <s v="Standard Class"/>
    <x v="656"/>
    <x v="656"/>
    <x v="2"/>
    <x v="0"/>
    <x v="35"/>
    <x v="3"/>
    <x v="43"/>
    <x v="0"/>
    <x v="912"/>
    <x v="1"/>
    <x v="8"/>
    <x v="895"/>
    <n v="50.454000000000015"/>
    <n v="6"/>
    <n v="0.7"/>
    <n v="-33.635999999999996"/>
  </r>
  <r>
    <n v="3390"/>
    <s v="CA-2014-148404"/>
    <x v="3"/>
    <x v="566"/>
    <d v="2014-10-12T00:00:00"/>
    <s v="Standard Class"/>
    <x v="656"/>
    <x v="656"/>
    <x v="2"/>
    <x v="0"/>
    <x v="35"/>
    <x v="3"/>
    <x v="43"/>
    <x v="0"/>
    <x v="977"/>
    <x v="0"/>
    <x v="3"/>
    <x v="824"/>
    <n v="154.76400000000001"/>
    <n v="3"/>
    <n v="0.4"/>
    <n v="-36.11160000000001"/>
  </r>
  <r>
    <n v="3391"/>
    <s v="CA-2014-101077"/>
    <x v="3"/>
    <x v="613"/>
    <d v="2014-03-31T00:00:00"/>
    <s v="Second Class"/>
    <x v="551"/>
    <x v="551"/>
    <x v="0"/>
    <x v="0"/>
    <x v="61"/>
    <x v="5"/>
    <x v="176"/>
    <x v="2"/>
    <x v="1433"/>
    <x v="1"/>
    <x v="10"/>
    <x v="1412"/>
    <n v="6.8480000000000008"/>
    <n v="2"/>
    <n v="0.2"/>
    <n v="2.1399999999999992"/>
  </r>
  <r>
    <n v="3392"/>
    <s v="CA-2011-166471"/>
    <x v="2"/>
    <x v="128"/>
    <d v="2011-08-13T00:00:00"/>
    <s v="Standard Class"/>
    <x v="377"/>
    <x v="377"/>
    <x v="2"/>
    <x v="0"/>
    <x v="4"/>
    <x v="4"/>
    <x v="5"/>
    <x v="1"/>
    <x v="638"/>
    <x v="2"/>
    <x v="7"/>
    <x v="632"/>
    <n v="1091.1680000000001"/>
    <n v="4"/>
    <n v="0.2"/>
    <n v="68.197999999999979"/>
  </r>
  <r>
    <n v="3393"/>
    <s v="CA-2011-166471"/>
    <x v="2"/>
    <x v="128"/>
    <d v="2011-08-13T00:00:00"/>
    <s v="Standard Class"/>
    <x v="377"/>
    <x v="377"/>
    <x v="2"/>
    <x v="0"/>
    <x v="4"/>
    <x v="4"/>
    <x v="5"/>
    <x v="1"/>
    <x v="1075"/>
    <x v="2"/>
    <x v="7"/>
    <x v="1056"/>
    <n v="219.16800000000001"/>
    <n v="2"/>
    <n v="0.2"/>
    <n v="-43.833600000000018"/>
  </r>
  <r>
    <n v="3394"/>
    <s v="CA-2011-105340"/>
    <x v="2"/>
    <x v="754"/>
    <d v="2011-11-25T00:00:00"/>
    <s v="First Class"/>
    <x v="699"/>
    <x v="699"/>
    <x v="0"/>
    <x v="0"/>
    <x v="45"/>
    <x v="5"/>
    <x v="89"/>
    <x v="2"/>
    <x v="1002"/>
    <x v="1"/>
    <x v="8"/>
    <x v="985"/>
    <n v="6.9279999999999982"/>
    <n v="1"/>
    <n v="0.8"/>
    <n v="-11.084800000000005"/>
  </r>
  <r>
    <n v="3395"/>
    <s v="US-2014-131583"/>
    <x v="3"/>
    <x v="193"/>
    <d v="2014-06-11T00:00:00"/>
    <s v="Same Day"/>
    <x v="488"/>
    <x v="488"/>
    <x v="0"/>
    <x v="0"/>
    <x v="10"/>
    <x v="9"/>
    <x v="105"/>
    <x v="3"/>
    <x v="1305"/>
    <x v="1"/>
    <x v="10"/>
    <x v="1281"/>
    <n v="40.032000000000004"/>
    <n v="6"/>
    <n v="0.2"/>
    <n v="15.011999999999999"/>
  </r>
  <r>
    <n v="3396"/>
    <s v="US-2014-148362"/>
    <x v="3"/>
    <x v="870"/>
    <d v="2014-07-09T00:00:00"/>
    <s v="Standard Class"/>
    <x v="580"/>
    <x v="580"/>
    <x v="2"/>
    <x v="0"/>
    <x v="245"/>
    <x v="14"/>
    <x v="303"/>
    <x v="2"/>
    <x v="1439"/>
    <x v="1"/>
    <x v="4"/>
    <x v="1418"/>
    <n v="443.92"/>
    <n v="4"/>
    <n v="0"/>
    <n v="13.317600000000027"/>
  </r>
  <r>
    <n v="3397"/>
    <s v="US-2014-148362"/>
    <x v="3"/>
    <x v="870"/>
    <d v="2014-07-09T00:00:00"/>
    <s v="Standard Class"/>
    <x v="580"/>
    <x v="580"/>
    <x v="2"/>
    <x v="0"/>
    <x v="245"/>
    <x v="14"/>
    <x v="303"/>
    <x v="2"/>
    <x v="13"/>
    <x v="1"/>
    <x v="8"/>
    <x v="13"/>
    <n v="169.99"/>
    <n v="1"/>
    <n v="0"/>
    <n v="78.195399999999992"/>
  </r>
  <r>
    <n v="3398"/>
    <s v="US-2014-148362"/>
    <x v="3"/>
    <x v="870"/>
    <d v="2014-07-09T00:00:00"/>
    <s v="Standard Class"/>
    <x v="580"/>
    <x v="580"/>
    <x v="2"/>
    <x v="0"/>
    <x v="245"/>
    <x v="14"/>
    <x v="303"/>
    <x v="2"/>
    <x v="490"/>
    <x v="1"/>
    <x v="10"/>
    <x v="485"/>
    <n v="25.92"/>
    <n v="4"/>
    <n v="0"/>
    <n v="12.441600000000001"/>
  </r>
  <r>
    <n v="3399"/>
    <s v="CA-2011-102274"/>
    <x v="2"/>
    <x v="871"/>
    <d v="2011-11-26T00:00:00"/>
    <s v="Standard Class"/>
    <x v="704"/>
    <x v="704"/>
    <x v="1"/>
    <x v="0"/>
    <x v="102"/>
    <x v="0"/>
    <x v="126"/>
    <x v="0"/>
    <x v="687"/>
    <x v="2"/>
    <x v="7"/>
    <x v="680"/>
    <n v="36.99"/>
    <n v="1"/>
    <n v="0"/>
    <n v="9.9873000000000012"/>
  </r>
  <r>
    <n v="3400"/>
    <s v="CA-2011-102274"/>
    <x v="2"/>
    <x v="871"/>
    <d v="2011-11-26T00:00:00"/>
    <s v="Standard Class"/>
    <x v="704"/>
    <x v="704"/>
    <x v="1"/>
    <x v="0"/>
    <x v="102"/>
    <x v="0"/>
    <x v="126"/>
    <x v="0"/>
    <x v="1078"/>
    <x v="1"/>
    <x v="10"/>
    <x v="1059"/>
    <n v="629.09999999999991"/>
    <n v="6"/>
    <n v="0"/>
    <n v="301.96799999999996"/>
  </r>
  <r>
    <n v="3401"/>
    <s v="CA-2011-102274"/>
    <x v="2"/>
    <x v="871"/>
    <d v="2011-11-26T00:00:00"/>
    <s v="Standard Class"/>
    <x v="704"/>
    <x v="704"/>
    <x v="1"/>
    <x v="0"/>
    <x v="102"/>
    <x v="0"/>
    <x v="126"/>
    <x v="0"/>
    <x v="557"/>
    <x v="1"/>
    <x v="4"/>
    <x v="551"/>
    <n v="193.95000000000002"/>
    <n v="3"/>
    <n v="0"/>
    <n v="9.6974999999999838"/>
  </r>
  <r>
    <n v="3402"/>
    <s v="CA-2011-102274"/>
    <x v="2"/>
    <x v="871"/>
    <d v="2011-11-26T00:00:00"/>
    <s v="Standard Class"/>
    <x v="704"/>
    <x v="704"/>
    <x v="1"/>
    <x v="0"/>
    <x v="102"/>
    <x v="0"/>
    <x v="126"/>
    <x v="0"/>
    <x v="6"/>
    <x v="1"/>
    <x v="6"/>
    <x v="6"/>
    <n v="5.46"/>
    <n v="3"/>
    <n v="0"/>
    <n v="1.4742000000000002"/>
  </r>
  <r>
    <n v="3403"/>
    <s v="CA-2012-129700"/>
    <x v="1"/>
    <x v="124"/>
    <d v="2012-05-05T00:00:00"/>
    <s v="First Class"/>
    <x v="156"/>
    <x v="156"/>
    <x v="1"/>
    <x v="0"/>
    <x v="361"/>
    <x v="10"/>
    <x v="443"/>
    <x v="2"/>
    <x v="740"/>
    <x v="0"/>
    <x v="5"/>
    <x v="33"/>
    <n v="22.288"/>
    <n v="7"/>
    <n v="0.6"/>
    <n v="-8.9151999999999987"/>
  </r>
  <r>
    <n v="3404"/>
    <s v="CA-2014-168739"/>
    <x v="3"/>
    <x v="148"/>
    <d v="2014-06-06T00:00:00"/>
    <s v="Standard Class"/>
    <x v="521"/>
    <x v="521"/>
    <x v="0"/>
    <x v="0"/>
    <x v="12"/>
    <x v="5"/>
    <x v="14"/>
    <x v="2"/>
    <x v="1535"/>
    <x v="0"/>
    <x v="5"/>
    <x v="1514"/>
    <n v="65.424000000000007"/>
    <n v="4"/>
    <n v="0.6"/>
    <n v="-52.339199999999991"/>
  </r>
  <r>
    <n v="3405"/>
    <s v="CA-2012-152527"/>
    <x v="1"/>
    <x v="872"/>
    <d v="2012-10-17T00:00:00"/>
    <s v="Same Day"/>
    <x v="496"/>
    <x v="496"/>
    <x v="0"/>
    <x v="0"/>
    <x v="1"/>
    <x v="1"/>
    <x v="25"/>
    <x v="1"/>
    <x v="41"/>
    <x v="1"/>
    <x v="4"/>
    <x v="41"/>
    <n v="77.88"/>
    <n v="2"/>
    <n v="0"/>
    <n v="3.8939999999999912"/>
  </r>
  <r>
    <n v="3406"/>
    <s v="US-2011-150119"/>
    <x v="2"/>
    <x v="488"/>
    <d v="2011-04-27T00:00:00"/>
    <s v="Standard Class"/>
    <x v="697"/>
    <x v="697"/>
    <x v="2"/>
    <x v="0"/>
    <x v="38"/>
    <x v="24"/>
    <x v="47"/>
    <x v="3"/>
    <x v="228"/>
    <x v="0"/>
    <x v="1"/>
    <x v="226"/>
    <n v="281.37199999999996"/>
    <n v="2"/>
    <n v="0.3"/>
    <n v="-12.058799999999991"/>
  </r>
  <r>
    <n v="3407"/>
    <s v="US-2011-150119"/>
    <x v="2"/>
    <x v="488"/>
    <d v="2011-04-27T00:00:00"/>
    <s v="Standard Class"/>
    <x v="697"/>
    <x v="697"/>
    <x v="2"/>
    <x v="0"/>
    <x v="38"/>
    <x v="24"/>
    <x v="47"/>
    <x v="3"/>
    <x v="228"/>
    <x v="0"/>
    <x v="1"/>
    <x v="226"/>
    <n v="281.37199999999996"/>
    <n v="2"/>
    <n v="0.3"/>
    <n v="-12.058799999999991"/>
  </r>
  <r>
    <n v="3408"/>
    <s v="US-2011-150119"/>
    <x v="2"/>
    <x v="488"/>
    <d v="2011-04-27T00:00:00"/>
    <s v="Standard Class"/>
    <x v="697"/>
    <x v="697"/>
    <x v="2"/>
    <x v="0"/>
    <x v="38"/>
    <x v="24"/>
    <x v="47"/>
    <x v="3"/>
    <x v="744"/>
    <x v="1"/>
    <x v="8"/>
    <x v="735"/>
    <n v="7.4880000000000013"/>
    <n v="8"/>
    <n v="0.7"/>
    <n v="-5.2415999999999983"/>
  </r>
  <r>
    <n v="3409"/>
    <s v="US-2011-150119"/>
    <x v="2"/>
    <x v="488"/>
    <d v="2011-04-27T00:00:00"/>
    <s v="Standard Class"/>
    <x v="697"/>
    <x v="697"/>
    <x v="2"/>
    <x v="0"/>
    <x v="38"/>
    <x v="24"/>
    <x v="47"/>
    <x v="3"/>
    <x v="770"/>
    <x v="0"/>
    <x v="5"/>
    <x v="762"/>
    <n v="22.336000000000002"/>
    <n v="4"/>
    <n v="0.2"/>
    <n v="7.8175999999999997"/>
  </r>
  <r>
    <n v="3410"/>
    <s v="US-2014-150847"/>
    <x v="3"/>
    <x v="504"/>
    <d v="2014-05-07T00:00:00"/>
    <s v="Standard Class"/>
    <x v="223"/>
    <x v="223"/>
    <x v="0"/>
    <x v="0"/>
    <x v="38"/>
    <x v="24"/>
    <x v="47"/>
    <x v="3"/>
    <x v="498"/>
    <x v="1"/>
    <x v="10"/>
    <x v="493"/>
    <n v="10.368000000000002"/>
    <n v="2"/>
    <n v="0.2"/>
    <n v="3.6288"/>
  </r>
  <r>
    <n v="3411"/>
    <s v="CA-2013-100244"/>
    <x v="0"/>
    <x v="873"/>
    <d v="2013-09-25T00:00:00"/>
    <s v="Standard Class"/>
    <x v="620"/>
    <x v="620"/>
    <x v="1"/>
    <x v="0"/>
    <x v="8"/>
    <x v="1"/>
    <x v="34"/>
    <x v="1"/>
    <x v="1490"/>
    <x v="1"/>
    <x v="10"/>
    <x v="1468"/>
    <n v="65.789999999999992"/>
    <n v="9"/>
    <n v="0"/>
    <n v="30.263399999999997"/>
  </r>
  <r>
    <n v="3412"/>
    <s v="CA-2013-100244"/>
    <x v="0"/>
    <x v="873"/>
    <d v="2013-09-25T00:00:00"/>
    <s v="Standard Class"/>
    <x v="620"/>
    <x v="620"/>
    <x v="1"/>
    <x v="0"/>
    <x v="8"/>
    <x v="1"/>
    <x v="34"/>
    <x v="1"/>
    <x v="13"/>
    <x v="1"/>
    <x v="8"/>
    <x v="13"/>
    <n v="271.98400000000004"/>
    <n v="2"/>
    <n v="0.2"/>
    <n v="88.394799999999975"/>
  </r>
  <r>
    <n v="3413"/>
    <s v="CA-2013-100244"/>
    <x v="0"/>
    <x v="873"/>
    <d v="2013-09-25T00:00:00"/>
    <s v="Standard Class"/>
    <x v="620"/>
    <x v="620"/>
    <x v="1"/>
    <x v="0"/>
    <x v="8"/>
    <x v="1"/>
    <x v="34"/>
    <x v="1"/>
    <x v="134"/>
    <x v="1"/>
    <x v="6"/>
    <x v="134"/>
    <n v="11.76"/>
    <n v="4"/>
    <n v="0"/>
    <n v="3.1752000000000002"/>
  </r>
  <r>
    <n v="3414"/>
    <s v="CA-2013-100244"/>
    <x v="0"/>
    <x v="873"/>
    <d v="2013-09-25T00:00:00"/>
    <s v="Standard Class"/>
    <x v="620"/>
    <x v="620"/>
    <x v="1"/>
    <x v="0"/>
    <x v="8"/>
    <x v="1"/>
    <x v="34"/>
    <x v="1"/>
    <x v="1413"/>
    <x v="1"/>
    <x v="10"/>
    <x v="1391"/>
    <n v="77.52"/>
    <n v="2"/>
    <n v="0"/>
    <n v="37.9848"/>
  </r>
  <r>
    <n v="3415"/>
    <s v="CA-2013-100244"/>
    <x v="0"/>
    <x v="873"/>
    <d v="2013-09-25T00:00:00"/>
    <s v="Standard Class"/>
    <x v="620"/>
    <x v="620"/>
    <x v="1"/>
    <x v="0"/>
    <x v="8"/>
    <x v="1"/>
    <x v="34"/>
    <x v="1"/>
    <x v="999"/>
    <x v="1"/>
    <x v="8"/>
    <x v="982"/>
    <n v="48.64"/>
    <n v="2"/>
    <n v="0.2"/>
    <n v="15.807999999999996"/>
  </r>
  <r>
    <n v="3416"/>
    <s v="CA-2013-116540"/>
    <x v="0"/>
    <x v="476"/>
    <d v="2013-09-03T00:00:00"/>
    <s v="Same Day"/>
    <x v="196"/>
    <x v="196"/>
    <x v="0"/>
    <x v="0"/>
    <x v="6"/>
    <x v="6"/>
    <x v="7"/>
    <x v="2"/>
    <x v="1088"/>
    <x v="1"/>
    <x v="13"/>
    <x v="1069"/>
    <n v="1.81"/>
    <n v="1"/>
    <n v="0"/>
    <n v="0.65159999999999996"/>
  </r>
  <r>
    <n v="3417"/>
    <s v="CA-2013-116540"/>
    <x v="0"/>
    <x v="476"/>
    <d v="2013-09-03T00:00:00"/>
    <s v="Same Day"/>
    <x v="196"/>
    <x v="196"/>
    <x v="0"/>
    <x v="0"/>
    <x v="6"/>
    <x v="6"/>
    <x v="7"/>
    <x v="2"/>
    <x v="925"/>
    <x v="1"/>
    <x v="8"/>
    <x v="908"/>
    <n v="8.26"/>
    <n v="2"/>
    <n v="0"/>
    <n v="3.8822000000000001"/>
  </r>
  <r>
    <n v="3418"/>
    <s v="CA-2012-151841"/>
    <x v="1"/>
    <x v="381"/>
    <d v="2012-05-02T00:00:00"/>
    <s v="Standard Class"/>
    <x v="679"/>
    <x v="679"/>
    <x v="2"/>
    <x v="0"/>
    <x v="34"/>
    <x v="22"/>
    <x v="42"/>
    <x v="1"/>
    <x v="930"/>
    <x v="1"/>
    <x v="9"/>
    <x v="914"/>
    <n v="43.560000000000009"/>
    <n v="5"/>
    <n v="0.2"/>
    <n v="3.2669999999999995"/>
  </r>
  <r>
    <n v="3419"/>
    <s v="CA-2012-151841"/>
    <x v="1"/>
    <x v="381"/>
    <d v="2012-05-02T00:00:00"/>
    <s v="Standard Class"/>
    <x v="679"/>
    <x v="679"/>
    <x v="2"/>
    <x v="0"/>
    <x v="34"/>
    <x v="22"/>
    <x v="42"/>
    <x v="1"/>
    <x v="503"/>
    <x v="1"/>
    <x v="14"/>
    <x v="498"/>
    <n v="5.84"/>
    <n v="2"/>
    <n v="0.2"/>
    <n v="0.72999999999999954"/>
  </r>
  <r>
    <n v="3420"/>
    <s v="CA-2012-150791"/>
    <x v="1"/>
    <x v="684"/>
    <d v="2012-09-13T00:00:00"/>
    <s v="Standard Class"/>
    <x v="254"/>
    <x v="254"/>
    <x v="2"/>
    <x v="0"/>
    <x v="20"/>
    <x v="15"/>
    <x v="23"/>
    <x v="3"/>
    <x v="662"/>
    <x v="0"/>
    <x v="1"/>
    <x v="656"/>
    <n v="271.76400000000001"/>
    <n v="2"/>
    <n v="0.1"/>
    <n v="60.391999999999967"/>
  </r>
  <r>
    <n v="3421"/>
    <s v="CA-2013-134803"/>
    <x v="0"/>
    <x v="316"/>
    <d v="2013-06-04T00:00:00"/>
    <s v="Standard Class"/>
    <x v="52"/>
    <x v="52"/>
    <x v="0"/>
    <x v="0"/>
    <x v="1"/>
    <x v="1"/>
    <x v="25"/>
    <x v="1"/>
    <x v="164"/>
    <x v="1"/>
    <x v="9"/>
    <x v="163"/>
    <n v="262.24"/>
    <n v="2"/>
    <n v="0"/>
    <n v="78.671999999999997"/>
  </r>
  <r>
    <n v="3422"/>
    <s v="CA-2013-134803"/>
    <x v="0"/>
    <x v="316"/>
    <d v="2013-06-04T00:00:00"/>
    <s v="Standard Class"/>
    <x v="52"/>
    <x v="52"/>
    <x v="0"/>
    <x v="0"/>
    <x v="1"/>
    <x v="1"/>
    <x v="25"/>
    <x v="1"/>
    <x v="1274"/>
    <x v="1"/>
    <x v="10"/>
    <x v="1250"/>
    <n v="182.72"/>
    <n v="8"/>
    <n v="0"/>
    <n v="84.051199999999994"/>
  </r>
  <r>
    <n v="3423"/>
    <s v="CA-2013-134803"/>
    <x v="0"/>
    <x v="316"/>
    <d v="2013-06-04T00:00:00"/>
    <s v="Standard Class"/>
    <x v="52"/>
    <x v="52"/>
    <x v="0"/>
    <x v="0"/>
    <x v="1"/>
    <x v="1"/>
    <x v="25"/>
    <x v="1"/>
    <x v="1202"/>
    <x v="2"/>
    <x v="11"/>
    <x v="1178"/>
    <n v="131.6"/>
    <n v="7"/>
    <n v="0"/>
    <n v="7.8960000000000008"/>
  </r>
  <r>
    <n v="3424"/>
    <s v="CA-2013-134803"/>
    <x v="0"/>
    <x v="316"/>
    <d v="2013-06-04T00:00:00"/>
    <s v="Standard Class"/>
    <x v="52"/>
    <x v="52"/>
    <x v="0"/>
    <x v="0"/>
    <x v="1"/>
    <x v="1"/>
    <x v="25"/>
    <x v="1"/>
    <x v="20"/>
    <x v="1"/>
    <x v="8"/>
    <x v="20"/>
    <n v="22.72"/>
    <n v="4"/>
    <n v="0.2"/>
    <n v="7.3839999999999986"/>
  </r>
  <r>
    <n v="3425"/>
    <s v="CA-2013-134803"/>
    <x v="0"/>
    <x v="316"/>
    <d v="2013-06-04T00:00:00"/>
    <s v="Standard Class"/>
    <x v="52"/>
    <x v="52"/>
    <x v="0"/>
    <x v="0"/>
    <x v="1"/>
    <x v="1"/>
    <x v="25"/>
    <x v="1"/>
    <x v="1491"/>
    <x v="2"/>
    <x v="15"/>
    <x v="1469"/>
    <n v="558.4"/>
    <n v="2"/>
    <n v="0.2"/>
    <n v="41.880000000000024"/>
  </r>
  <r>
    <n v="3426"/>
    <s v="CA-2012-153381"/>
    <x v="1"/>
    <x v="496"/>
    <d v="2012-09-28T00:00:00"/>
    <s v="Standard Class"/>
    <x v="368"/>
    <x v="368"/>
    <x v="2"/>
    <x v="0"/>
    <x v="362"/>
    <x v="23"/>
    <x v="444"/>
    <x v="2"/>
    <x v="31"/>
    <x v="1"/>
    <x v="8"/>
    <x v="31"/>
    <n v="15.24"/>
    <n v="4"/>
    <n v="0"/>
    <n v="6.8579999999999988"/>
  </r>
  <r>
    <n v="3427"/>
    <s v="CA-2012-153381"/>
    <x v="1"/>
    <x v="496"/>
    <d v="2012-09-28T00:00:00"/>
    <s v="Standard Class"/>
    <x v="368"/>
    <x v="368"/>
    <x v="2"/>
    <x v="0"/>
    <x v="362"/>
    <x v="23"/>
    <x v="444"/>
    <x v="2"/>
    <x v="1153"/>
    <x v="0"/>
    <x v="1"/>
    <x v="1132"/>
    <n v="1408.1"/>
    <n v="10"/>
    <n v="0"/>
    <n v="394.26800000000003"/>
  </r>
  <r>
    <n v="3428"/>
    <s v="US-2014-111024"/>
    <x v="3"/>
    <x v="445"/>
    <d v="2014-07-07T00:00:00"/>
    <s v="Second Class"/>
    <x v="449"/>
    <x v="449"/>
    <x v="2"/>
    <x v="0"/>
    <x v="152"/>
    <x v="24"/>
    <x v="402"/>
    <x v="3"/>
    <x v="1536"/>
    <x v="1"/>
    <x v="10"/>
    <x v="1515"/>
    <n v="32.896000000000001"/>
    <n v="4"/>
    <n v="0.2"/>
    <n v="11.102399999999996"/>
  </r>
  <r>
    <n v="3429"/>
    <s v="US-2014-111024"/>
    <x v="3"/>
    <x v="445"/>
    <d v="2014-07-07T00:00:00"/>
    <s v="Second Class"/>
    <x v="449"/>
    <x v="449"/>
    <x v="2"/>
    <x v="0"/>
    <x v="152"/>
    <x v="24"/>
    <x v="402"/>
    <x v="3"/>
    <x v="363"/>
    <x v="0"/>
    <x v="3"/>
    <x v="358"/>
    <n v="215.148"/>
    <n v="2"/>
    <n v="0.4"/>
    <n v="-103.98819999999998"/>
  </r>
  <r>
    <n v="3430"/>
    <s v="US-2014-111024"/>
    <x v="3"/>
    <x v="445"/>
    <d v="2014-07-07T00:00:00"/>
    <s v="Second Class"/>
    <x v="449"/>
    <x v="449"/>
    <x v="2"/>
    <x v="0"/>
    <x v="152"/>
    <x v="24"/>
    <x v="402"/>
    <x v="3"/>
    <x v="1408"/>
    <x v="1"/>
    <x v="10"/>
    <x v="1386"/>
    <n v="30.96"/>
    <n v="6"/>
    <n v="0.2"/>
    <n v="11.223000000000001"/>
  </r>
  <r>
    <n v="3431"/>
    <s v="CA-2014-148264"/>
    <x v="3"/>
    <x v="166"/>
    <d v="2014-12-10T00:00:00"/>
    <s v="First Class"/>
    <x v="166"/>
    <x v="166"/>
    <x v="0"/>
    <x v="0"/>
    <x v="75"/>
    <x v="1"/>
    <x v="95"/>
    <x v="1"/>
    <x v="337"/>
    <x v="1"/>
    <x v="4"/>
    <x v="333"/>
    <n v="29.79"/>
    <n v="3"/>
    <n v="0"/>
    <n v="8.6390999999999956"/>
  </r>
  <r>
    <n v="3432"/>
    <s v="CA-2014-148264"/>
    <x v="3"/>
    <x v="166"/>
    <d v="2014-12-10T00:00:00"/>
    <s v="First Class"/>
    <x v="166"/>
    <x v="166"/>
    <x v="0"/>
    <x v="0"/>
    <x v="75"/>
    <x v="1"/>
    <x v="95"/>
    <x v="1"/>
    <x v="1537"/>
    <x v="0"/>
    <x v="5"/>
    <x v="1516"/>
    <n v="128.9"/>
    <n v="2"/>
    <n v="0"/>
    <n v="15.468000000000004"/>
  </r>
  <r>
    <n v="3433"/>
    <s v="CA-2014-148264"/>
    <x v="3"/>
    <x v="166"/>
    <d v="2014-12-10T00:00:00"/>
    <s v="First Class"/>
    <x v="166"/>
    <x v="166"/>
    <x v="0"/>
    <x v="0"/>
    <x v="75"/>
    <x v="1"/>
    <x v="95"/>
    <x v="1"/>
    <x v="652"/>
    <x v="1"/>
    <x v="10"/>
    <x v="646"/>
    <n v="60.12"/>
    <n v="9"/>
    <n v="0"/>
    <n v="28.857599999999998"/>
  </r>
  <r>
    <n v="3434"/>
    <s v="CA-2014-131212"/>
    <x v="3"/>
    <x v="256"/>
    <d v="2014-12-10T00:00:00"/>
    <s v="Standard Class"/>
    <x v="269"/>
    <x v="269"/>
    <x v="0"/>
    <x v="0"/>
    <x v="234"/>
    <x v="4"/>
    <x v="291"/>
    <x v="1"/>
    <x v="1339"/>
    <x v="1"/>
    <x v="8"/>
    <x v="1315"/>
    <n v="24.816000000000003"/>
    <n v="3"/>
    <n v="0.2"/>
    <n v="8.3753999999999991"/>
  </r>
  <r>
    <n v="3435"/>
    <s v="CA-2014-131212"/>
    <x v="3"/>
    <x v="256"/>
    <d v="2014-12-10T00:00:00"/>
    <s v="Standard Class"/>
    <x v="269"/>
    <x v="269"/>
    <x v="0"/>
    <x v="0"/>
    <x v="234"/>
    <x v="4"/>
    <x v="291"/>
    <x v="1"/>
    <x v="744"/>
    <x v="1"/>
    <x v="8"/>
    <x v="735"/>
    <n v="14.976000000000003"/>
    <n v="6"/>
    <n v="0.2"/>
    <n v="5.4287999999999981"/>
  </r>
  <r>
    <n v="3436"/>
    <s v="US-2012-100531"/>
    <x v="1"/>
    <x v="874"/>
    <d v="2012-09-29T00:00:00"/>
    <s v="First Class"/>
    <x v="392"/>
    <x v="392"/>
    <x v="0"/>
    <x v="0"/>
    <x v="22"/>
    <x v="10"/>
    <x v="26"/>
    <x v="2"/>
    <x v="443"/>
    <x v="1"/>
    <x v="8"/>
    <x v="438"/>
    <n v="15.079999999999998"/>
    <n v="2"/>
    <n v="0.8"/>
    <n v="-22.620000000000005"/>
  </r>
  <r>
    <n v="3437"/>
    <s v="US-2012-100531"/>
    <x v="1"/>
    <x v="874"/>
    <d v="2012-09-29T00:00:00"/>
    <s v="First Class"/>
    <x v="392"/>
    <x v="392"/>
    <x v="0"/>
    <x v="0"/>
    <x v="22"/>
    <x v="10"/>
    <x v="26"/>
    <x v="2"/>
    <x v="526"/>
    <x v="0"/>
    <x v="5"/>
    <x v="521"/>
    <n v="24.288"/>
    <n v="3"/>
    <n v="0.6"/>
    <n v="-12.751199999999997"/>
  </r>
  <r>
    <n v="3438"/>
    <s v="CA-2014-152583"/>
    <x v="3"/>
    <x v="505"/>
    <d v="2014-10-31T00:00:00"/>
    <s v="Same Day"/>
    <x v="362"/>
    <x v="362"/>
    <x v="0"/>
    <x v="0"/>
    <x v="61"/>
    <x v="5"/>
    <x v="162"/>
    <x v="2"/>
    <x v="526"/>
    <x v="0"/>
    <x v="5"/>
    <x v="521"/>
    <n v="16.192"/>
    <n v="2"/>
    <n v="0.6"/>
    <n v="-8.5007999999999981"/>
  </r>
  <r>
    <n v="3439"/>
    <s v="CA-2014-152583"/>
    <x v="3"/>
    <x v="505"/>
    <d v="2014-10-31T00:00:00"/>
    <s v="Same Day"/>
    <x v="362"/>
    <x v="362"/>
    <x v="0"/>
    <x v="0"/>
    <x v="61"/>
    <x v="5"/>
    <x v="162"/>
    <x v="2"/>
    <x v="363"/>
    <x v="0"/>
    <x v="3"/>
    <x v="358"/>
    <n v="251.00599999999997"/>
    <n v="2"/>
    <n v="0.3"/>
    <n v="-68.130199999999988"/>
  </r>
  <r>
    <n v="3440"/>
    <s v="CA-2014-152583"/>
    <x v="3"/>
    <x v="505"/>
    <d v="2014-10-31T00:00:00"/>
    <s v="Same Day"/>
    <x v="362"/>
    <x v="362"/>
    <x v="0"/>
    <x v="0"/>
    <x v="61"/>
    <x v="5"/>
    <x v="162"/>
    <x v="2"/>
    <x v="1011"/>
    <x v="1"/>
    <x v="4"/>
    <x v="994"/>
    <n v="54.192"/>
    <n v="6"/>
    <n v="0.2"/>
    <n v="4.0643999999999973"/>
  </r>
  <r>
    <n v="3441"/>
    <s v="CA-2012-144099"/>
    <x v="1"/>
    <x v="239"/>
    <d v="2012-11-30T00:00:00"/>
    <s v="Same Day"/>
    <x v="285"/>
    <x v="285"/>
    <x v="2"/>
    <x v="0"/>
    <x v="8"/>
    <x v="1"/>
    <x v="34"/>
    <x v="1"/>
    <x v="61"/>
    <x v="1"/>
    <x v="8"/>
    <x v="61"/>
    <n v="4.3040000000000003"/>
    <n v="1"/>
    <n v="0.2"/>
    <n v="1.5602"/>
  </r>
  <r>
    <n v="3442"/>
    <s v="CA-2011-158337"/>
    <x v="2"/>
    <x v="518"/>
    <d v="2011-03-14T00:00:00"/>
    <s v="Second Class"/>
    <x v="567"/>
    <x v="567"/>
    <x v="0"/>
    <x v="0"/>
    <x v="20"/>
    <x v="15"/>
    <x v="23"/>
    <x v="3"/>
    <x v="565"/>
    <x v="1"/>
    <x v="10"/>
    <x v="560"/>
    <n v="108.92"/>
    <n v="14"/>
    <n v="0"/>
    <n v="49.013999999999996"/>
  </r>
  <r>
    <n v="3443"/>
    <s v="CA-2014-168858"/>
    <x v="3"/>
    <x v="123"/>
    <d v="2014-11-24T00:00:00"/>
    <s v="Standard Class"/>
    <x v="251"/>
    <x v="251"/>
    <x v="1"/>
    <x v="0"/>
    <x v="20"/>
    <x v="15"/>
    <x v="164"/>
    <x v="3"/>
    <x v="407"/>
    <x v="1"/>
    <x v="12"/>
    <x v="33"/>
    <n v="16.740000000000002"/>
    <n v="3"/>
    <n v="0"/>
    <n v="8.370000000000001"/>
  </r>
  <r>
    <n v="3444"/>
    <s v="CA-2014-168858"/>
    <x v="3"/>
    <x v="123"/>
    <d v="2014-11-24T00:00:00"/>
    <s v="Standard Class"/>
    <x v="251"/>
    <x v="251"/>
    <x v="1"/>
    <x v="0"/>
    <x v="20"/>
    <x v="15"/>
    <x v="164"/>
    <x v="3"/>
    <x v="847"/>
    <x v="1"/>
    <x v="9"/>
    <x v="833"/>
    <n v="2504.7399999999998"/>
    <n v="7"/>
    <n v="0"/>
    <n v="626.18499999999995"/>
  </r>
  <r>
    <n v="3445"/>
    <s v="CA-2013-116344"/>
    <x v="0"/>
    <x v="875"/>
    <d v="2013-08-03T00:00:00"/>
    <s v="Standard Class"/>
    <x v="705"/>
    <x v="705"/>
    <x v="1"/>
    <x v="0"/>
    <x v="10"/>
    <x v="9"/>
    <x v="11"/>
    <x v="3"/>
    <x v="45"/>
    <x v="1"/>
    <x v="4"/>
    <x v="45"/>
    <n v="84.784000000000006"/>
    <n v="2"/>
    <n v="0.2"/>
    <n v="-16.956800000000005"/>
  </r>
  <r>
    <n v="3446"/>
    <s v="CA-2012-131779"/>
    <x v="1"/>
    <x v="821"/>
    <d v="2012-06-17T00:00:00"/>
    <s v="Standard Class"/>
    <x v="97"/>
    <x v="97"/>
    <x v="0"/>
    <x v="0"/>
    <x v="46"/>
    <x v="13"/>
    <x v="284"/>
    <x v="3"/>
    <x v="1198"/>
    <x v="1"/>
    <x v="4"/>
    <x v="1174"/>
    <n v="29.900000000000002"/>
    <n v="5"/>
    <n v="0"/>
    <n v="5.0829999999999975"/>
  </r>
  <r>
    <n v="3447"/>
    <s v="CA-2013-158869"/>
    <x v="0"/>
    <x v="876"/>
    <d v="2013-08-08T00:00:00"/>
    <s v="First Class"/>
    <x v="706"/>
    <x v="706"/>
    <x v="1"/>
    <x v="0"/>
    <x v="20"/>
    <x v="15"/>
    <x v="23"/>
    <x v="3"/>
    <x v="258"/>
    <x v="1"/>
    <x v="10"/>
    <x v="33"/>
    <n v="70.88"/>
    <n v="2"/>
    <n v="0"/>
    <n v="33.313599999999994"/>
  </r>
  <r>
    <n v="3448"/>
    <s v="CA-2014-102554"/>
    <x v="3"/>
    <x v="532"/>
    <d v="2014-06-16T00:00:00"/>
    <s v="Standard Class"/>
    <x v="607"/>
    <x v="607"/>
    <x v="2"/>
    <x v="0"/>
    <x v="109"/>
    <x v="19"/>
    <x v="340"/>
    <x v="0"/>
    <x v="868"/>
    <x v="1"/>
    <x v="6"/>
    <x v="853"/>
    <n v="3.76"/>
    <n v="2"/>
    <n v="0"/>
    <n v="1.0903999999999998"/>
  </r>
  <r>
    <n v="3449"/>
    <s v="CA-2013-162614"/>
    <x v="0"/>
    <x v="877"/>
    <d v="2013-10-14T00:00:00"/>
    <s v="Standard Class"/>
    <x v="621"/>
    <x v="621"/>
    <x v="0"/>
    <x v="0"/>
    <x v="1"/>
    <x v="1"/>
    <x v="13"/>
    <x v="1"/>
    <x v="822"/>
    <x v="1"/>
    <x v="8"/>
    <x v="810"/>
    <n v="27.263999999999999"/>
    <n v="2"/>
    <n v="0.2"/>
    <n v="8.8607999999999976"/>
  </r>
  <r>
    <n v="3450"/>
    <s v="CA-2011-168592"/>
    <x v="2"/>
    <x v="78"/>
    <d v="2011-09-14T00:00:00"/>
    <s v="Standard Class"/>
    <x v="503"/>
    <x v="503"/>
    <x v="2"/>
    <x v="0"/>
    <x v="8"/>
    <x v="1"/>
    <x v="94"/>
    <x v="1"/>
    <x v="1201"/>
    <x v="1"/>
    <x v="9"/>
    <x v="1177"/>
    <n v="56.65"/>
    <n v="5"/>
    <n v="0"/>
    <n v="24.359500000000004"/>
  </r>
  <r>
    <n v="3451"/>
    <s v="CA-2011-168592"/>
    <x v="2"/>
    <x v="78"/>
    <d v="2011-09-14T00:00:00"/>
    <s v="Standard Class"/>
    <x v="503"/>
    <x v="503"/>
    <x v="2"/>
    <x v="0"/>
    <x v="8"/>
    <x v="1"/>
    <x v="94"/>
    <x v="1"/>
    <x v="328"/>
    <x v="1"/>
    <x v="4"/>
    <x v="324"/>
    <n v="14.97"/>
    <n v="1"/>
    <n v="0"/>
    <n v="4.1916000000000011"/>
  </r>
  <r>
    <n v="3452"/>
    <s v="CA-2011-168592"/>
    <x v="2"/>
    <x v="78"/>
    <d v="2011-09-14T00:00:00"/>
    <s v="Standard Class"/>
    <x v="503"/>
    <x v="503"/>
    <x v="2"/>
    <x v="0"/>
    <x v="8"/>
    <x v="1"/>
    <x v="94"/>
    <x v="1"/>
    <x v="131"/>
    <x v="1"/>
    <x v="13"/>
    <x v="131"/>
    <n v="4.0199999999999996"/>
    <n v="2"/>
    <n v="0"/>
    <n v="1.9697999999999998"/>
  </r>
  <r>
    <n v="3453"/>
    <s v="CA-2011-157609"/>
    <x v="2"/>
    <x v="878"/>
    <d v="2011-03-21T00:00:00"/>
    <s v="Second Class"/>
    <x v="607"/>
    <x v="607"/>
    <x v="2"/>
    <x v="0"/>
    <x v="253"/>
    <x v="3"/>
    <x v="313"/>
    <x v="0"/>
    <x v="1538"/>
    <x v="2"/>
    <x v="7"/>
    <x v="1517"/>
    <n v="471.92"/>
    <n v="2"/>
    <n v="0.2"/>
    <n v="29.495000000000019"/>
  </r>
  <r>
    <n v="3454"/>
    <s v="CA-2012-153325"/>
    <x v="1"/>
    <x v="879"/>
    <d v="2012-03-02T00:00:00"/>
    <s v="Second Class"/>
    <x v="461"/>
    <x v="461"/>
    <x v="0"/>
    <x v="0"/>
    <x v="203"/>
    <x v="32"/>
    <x v="256"/>
    <x v="0"/>
    <x v="908"/>
    <x v="1"/>
    <x v="8"/>
    <x v="891"/>
    <n v="58.72"/>
    <n v="4"/>
    <n v="0"/>
    <n v="27.011199999999999"/>
  </r>
  <r>
    <n v="3455"/>
    <s v="CA-2012-153626"/>
    <x v="1"/>
    <x v="584"/>
    <d v="2012-07-14T00:00:00"/>
    <s v="Standard Class"/>
    <x v="12"/>
    <x v="12"/>
    <x v="0"/>
    <x v="0"/>
    <x v="316"/>
    <x v="18"/>
    <x v="394"/>
    <x v="0"/>
    <x v="1539"/>
    <x v="1"/>
    <x v="6"/>
    <x v="1518"/>
    <n v="5.16"/>
    <n v="3"/>
    <n v="0.2"/>
    <n v="0.83849999999999936"/>
  </r>
  <r>
    <n v="3456"/>
    <s v="CA-2013-166485"/>
    <x v="0"/>
    <x v="880"/>
    <d v="2013-02-27T00:00:00"/>
    <s v="Standard Class"/>
    <x v="117"/>
    <x v="117"/>
    <x v="0"/>
    <x v="0"/>
    <x v="316"/>
    <x v="18"/>
    <x v="394"/>
    <x v="0"/>
    <x v="1540"/>
    <x v="1"/>
    <x v="10"/>
    <x v="1519"/>
    <n v="16.496000000000002"/>
    <n v="2"/>
    <n v="0.2"/>
    <n v="5.5673999999999992"/>
  </r>
  <r>
    <n v="3457"/>
    <s v="CA-2014-136448"/>
    <x v="3"/>
    <x v="118"/>
    <d v="2014-09-19T00:00:00"/>
    <s v="First Class"/>
    <x v="548"/>
    <x v="548"/>
    <x v="0"/>
    <x v="0"/>
    <x v="10"/>
    <x v="9"/>
    <x v="105"/>
    <x v="3"/>
    <x v="1016"/>
    <x v="2"/>
    <x v="11"/>
    <x v="998"/>
    <n v="71.975999999999999"/>
    <n v="3"/>
    <n v="0.2"/>
    <n v="19.793400000000005"/>
  </r>
  <r>
    <n v="3458"/>
    <s v="CA-2014-136448"/>
    <x v="3"/>
    <x v="118"/>
    <d v="2014-09-19T00:00:00"/>
    <s v="First Class"/>
    <x v="548"/>
    <x v="548"/>
    <x v="0"/>
    <x v="0"/>
    <x v="10"/>
    <x v="9"/>
    <x v="105"/>
    <x v="3"/>
    <x v="1441"/>
    <x v="0"/>
    <x v="5"/>
    <x v="1420"/>
    <n v="22.512000000000004"/>
    <n v="3"/>
    <n v="0.2"/>
    <n v="2.2511999999999999"/>
  </r>
  <r>
    <n v="3459"/>
    <s v="CA-2014-136448"/>
    <x v="3"/>
    <x v="118"/>
    <d v="2014-09-19T00:00:00"/>
    <s v="First Class"/>
    <x v="548"/>
    <x v="548"/>
    <x v="0"/>
    <x v="0"/>
    <x v="10"/>
    <x v="9"/>
    <x v="105"/>
    <x v="3"/>
    <x v="1212"/>
    <x v="1"/>
    <x v="8"/>
    <x v="1188"/>
    <n v="3.4440000000000008"/>
    <n v="2"/>
    <n v="0.7"/>
    <n v="-2.7551999999999994"/>
  </r>
  <r>
    <n v="3460"/>
    <s v="CA-2014-136448"/>
    <x v="3"/>
    <x v="118"/>
    <d v="2014-09-19T00:00:00"/>
    <s v="First Class"/>
    <x v="548"/>
    <x v="548"/>
    <x v="0"/>
    <x v="0"/>
    <x v="10"/>
    <x v="9"/>
    <x v="105"/>
    <x v="3"/>
    <x v="1176"/>
    <x v="1"/>
    <x v="8"/>
    <x v="1153"/>
    <n v="538.19400000000007"/>
    <n v="2"/>
    <n v="0.7"/>
    <n v="-412.61539999999991"/>
  </r>
  <r>
    <n v="3461"/>
    <s v="CA-2014-136448"/>
    <x v="3"/>
    <x v="118"/>
    <d v="2014-09-19T00:00:00"/>
    <s v="First Class"/>
    <x v="548"/>
    <x v="548"/>
    <x v="0"/>
    <x v="0"/>
    <x v="10"/>
    <x v="9"/>
    <x v="105"/>
    <x v="3"/>
    <x v="246"/>
    <x v="2"/>
    <x v="11"/>
    <x v="244"/>
    <n v="47.984000000000002"/>
    <n v="2"/>
    <n v="0.2"/>
    <n v="14.395200000000004"/>
  </r>
  <r>
    <n v="3462"/>
    <s v="CA-2014-114258"/>
    <x v="3"/>
    <x v="60"/>
    <d v="2014-11-11T00:00:00"/>
    <s v="Second Class"/>
    <x v="605"/>
    <x v="605"/>
    <x v="1"/>
    <x v="0"/>
    <x v="61"/>
    <x v="5"/>
    <x v="176"/>
    <x v="2"/>
    <x v="348"/>
    <x v="2"/>
    <x v="7"/>
    <x v="344"/>
    <n v="492.76800000000003"/>
    <n v="4"/>
    <n v="0.2"/>
    <n v="55.436399999999935"/>
  </r>
  <r>
    <n v="3463"/>
    <s v="CA-2012-152611"/>
    <x v="1"/>
    <x v="763"/>
    <d v="2012-02-23T00:00:00"/>
    <s v="Second Class"/>
    <x v="567"/>
    <x v="567"/>
    <x v="0"/>
    <x v="0"/>
    <x v="275"/>
    <x v="30"/>
    <x v="346"/>
    <x v="3"/>
    <x v="894"/>
    <x v="1"/>
    <x v="6"/>
    <x v="878"/>
    <n v="286.78999999999996"/>
    <n v="7"/>
    <n v="0"/>
    <n v="74.565400000000011"/>
  </r>
  <r>
    <n v="3464"/>
    <s v="CA-2013-165470"/>
    <x v="0"/>
    <x v="881"/>
    <d v="2013-12-01T00:00:00"/>
    <s v="Standard Class"/>
    <x v="707"/>
    <x v="707"/>
    <x v="2"/>
    <x v="0"/>
    <x v="108"/>
    <x v="2"/>
    <x v="133"/>
    <x v="0"/>
    <x v="69"/>
    <x v="1"/>
    <x v="10"/>
    <x v="69"/>
    <n v="5.08"/>
    <n v="1"/>
    <n v="0.2"/>
    <n v="1.6509999999999998"/>
  </r>
  <r>
    <n v="3465"/>
    <s v="CA-2014-128699"/>
    <x v="3"/>
    <x v="734"/>
    <d v="2014-12-06T00:00:00"/>
    <s v="Second Class"/>
    <x v="444"/>
    <x v="444"/>
    <x v="0"/>
    <x v="0"/>
    <x v="108"/>
    <x v="2"/>
    <x v="133"/>
    <x v="0"/>
    <x v="876"/>
    <x v="2"/>
    <x v="11"/>
    <x v="861"/>
    <n v="47.992000000000004"/>
    <n v="1"/>
    <n v="0.2"/>
    <n v="7.198799999999995"/>
  </r>
  <r>
    <n v="3466"/>
    <s v="US-2012-147242"/>
    <x v="1"/>
    <x v="229"/>
    <d v="2012-09-14T00:00:00"/>
    <s v="Standard Class"/>
    <x v="553"/>
    <x v="553"/>
    <x v="1"/>
    <x v="0"/>
    <x v="359"/>
    <x v="31"/>
    <x v="441"/>
    <x v="3"/>
    <x v="1271"/>
    <x v="1"/>
    <x v="9"/>
    <x v="1247"/>
    <n v="61.96"/>
    <n v="2"/>
    <n v="0"/>
    <n v="16.1096"/>
  </r>
  <r>
    <n v="3467"/>
    <s v="US-2012-147242"/>
    <x v="1"/>
    <x v="229"/>
    <d v="2012-09-14T00:00:00"/>
    <s v="Standard Class"/>
    <x v="553"/>
    <x v="553"/>
    <x v="1"/>
    <x v="0"/>
    <x v="359"/>
    <x v="31"/>
    <x v="441"/>
    <x v="3"/>
    <x v="199"/>
    <x v="0"/>
    <x v="0"/>
    <x v="198"/>
    <n v="361.96"/>
    <n v="2"/>
    <n v="0"/>
    <n v="83.25079999999997"/>
  </r>
  <r>
    <n v="3468"/>
    <s v="US-2012-147242"/>
    <x v="1"/>
    <x v="229"/>
    <d v="2012-09-14T00:00:00"/>
    <s v="Standard Class"/>
    <x v="553"/>
    <x v="553"/>
    <x v="1"/>
    <x v="0"/>
    <x v="359"/>
    <x v="31"/>
    <x v="441"/>
    <x v="3"/>
    <x v="334"/>
    <x v="1"/>
    <x v="10"/>
    <x v="330"/>
    <n v="278.82"/>
    <n v="9"/>
    <n v="0"/>
    <n v="125.46899999999999"/>
  </r>
  <r>
    <n v="3469"/>
    <s v="CA-2013-146143"/>
    <x v="0"/>
    <x v="882"/>
    <d v="2013-12-20T00:00:00"/>
    <s v="Standard Class"/>
    <x v="266"/>
    <x v="266"/>
    <x v="0"/>
    <x v="0"/>
    <x v="25"/>
    <x v="35"/>
    <x v="129"/>
    <x v="0"/>
    <x v="1380"/>
    <x v="0"/>
    <x v="5"/>
    <x v="1356"/>
    <n v="133.38"/>
    <n v="6"/>
    <n v="0"/>
    <n v="58.687200000000011"/>
  </r>
  <r>
    <n v="3470"/>
    <s v="CA-2012-100888"/>
    <x v="1"/>
    <x v="744"/>
    <d v="2012-04-10T00:00:00"/>
    <s v="Standard Class"/>
    <x v="708"/>
    <x v="708"/>
    <x v="0"/>
    <x v="0"/>
    <x v="108"/>
    <x v="3"/>
    <x v="222"/>
    <x v="0"/>
    <x v="681"/>
    <x v="1"/>
    <x v="10"/>
    <x v="675"/>
    <n v="47.952000000000005"/>
    <n v="3"/>
    <n v="0.2"/>
    <n v="16.183799999999998"/>
  </r>
  <r>
    <n v="3471"/>
    <s v="US-2013-150035"/>
    <x v="0"/>
    <x v="49"/>
    <d v="2013-12-06T00:00:00"/>
    <s v="Standard Class"/>
    <x v="488"/>
    <x v="488"/>
    <x v="0"/>
    <x v="0"/>
    <x v="8"/>
    <x v="1"/>
    <x v="34"/>
    <x v="1"/>
    <x v="904"/>
    <x v="0"/>
    <x v="5"/>
    <x v="887"/>
    <n v="16.739999999999998"/>
    <n v="2"/>
    <n v="0"/>
    <n v="4.3523999999999994"/>
  </r>
  <r>
    <n v="3472"/>
    <s v="CA-2014-122644"/>
    <x v="3"/>
    <x v="105"/>
    <d v="2014-11-18T00:00:00"/>
    <s v="Standard Class"/>
    <x v="245"/>
    <x v="245"/>
    <x v="1"/>
    <x v="0"/>
    <x v="38"/>
    <x v="24"/>
    <x v="47"/>
    <x v="3"/>
    <x v="987"/>
    <x v="1"/>
    <x v="10"/>
    <x v="971"/>
    <n v="10.848000000000001"/>
    <n v="2"/>
    <n v="0.2"/>
    <n v="3.5255999999999994"/>
  </r>
  <r>
    <n v="3473"/>
    <s v="CA-2014-122644"/>
    <x v="3"/>
    <x v="105"/>
    <d v="2014-11-18T00:00:00"/>
    <s v="Standard Class"/>
    <x v="245"/>
    <x v="245"/>
    <x v="1"/>
    <x v="0"/>
    <x v="38"/>
    <x v="24"/>
    <x v="47"/>
    <x v="3"/>
    <x v="567"/>
    <x v="2"/>
    <x v="11"/>
    <x v="562"/>
    <n v="18.544"/>
    <n v="2"/>
    <n v="0.2"/>
    <n v="3.0133999999999981"/>
  </r>
  <r>
    <n v="3474"/>
    <s v="CA-2014-111815"/>
    <x v="3"/>
    <x v="448"/>
    <d v="2014-03-11T00:00:00"/>
    <s v="Standard Class"/>
    <x v="212"/>
    <x v="212"/>
    <x v="0"/>
    <x v="0"/>
    <x v="363"/>
    <x v="12"/>
    <x v="445"/>
    <x v="2"/>
    <x v="323"/>
    <x v="0"/>
    <x v="1"/>
    <x v="320"/>
    <n v="180.98"/>
    <n v="1"/>
    <n v="0"/>
    <n v="47.0548"/>
  </r>
  <r>
    <n v="3475"/>
    <s v="CA-2014-111815"/>
    <x v="3"/>
    <x v="448"/>
    <d v="2014-03-11T00:00:00"/>
    <s v="Standard Class"/>
    <x v="212"/>
    <x v="212"/>
    <x v="0"/>
    <x v="0"/>
    <x v="363"/>
    <x v="12"/>
    <x v="445"/>
    <x v="2"/>
    <x v="1135"/>
    <x v="2"/>
    <x v="11"/>
    <x v="1114"/>
    <n v="99.98"/>
    <n v="2"/>
    <n v="0"/>
    <n v="42.991400000000006"/>
  </r>
  <r>
    <n v="3476"/>
    <s v="CA-2013-144911"/>
    <x v="0"/>
    <x v="581"/>
    <d v="2013-12-01T00:00:00"/>
    <s v="First Class"/>
    <x v="338"/>
    <x v="338"/>
    <x v="1"/>
    <x v="0"/>
    <x v="356"/>
    <x v="41"/>
    <x v="438"/>
    <x v="2"/>
    <x v="60"/>
    <x v="2"/>
    <x v="11"/>
    <x v="60"/>
    <n v="34.950000000000003"/>
    <n v="5"/>
    <n v="0"/>
    <n v="15.378000000000004"/>
  </r>
  <r>
    <n v="3477"/>
    <s v="CA-2013-144911"/>
    <x v="0"/>
    <x v="581"/>
    <d v="2013-12-01T00:00:00"/>
    <s v="First Class"/>
    <x v="338"/>
    <x v="338"/>
    <x v="1"/>
    <x v="0"/>
    <x v="356"/>
    <x v="41"/>
    <x v="438"/>
    <x v="2"/>
    <x v="999"/>
    <x v="1"/>
    <x v="8"/>
    <x v="982"/>
    <n v="152"/>
    <n v="5"/>
    <n v="0"/>
    <n v="69.919999999999987"/>
  </r>
  <r>
    <n v="3478"/>
    <s v="CA-2011-143385"/>
    <x v="2"/>
    <x v="883"/>
    <d v="2011-09-05T00:00:00"/>
    <s v="Standard Class"/>
    <x v="81"/>
    <x v="81"/>
    <x v="0"/>
    <x v="0"/>
    <x v="364"/>
    <x v="27"/>
    <x v="446"/>
    <x v="1"/>
    <x v="1386"/>
    <x v="2"/>
    <x v="11"/>
    <x v="1363"/>
    <n v="92.52"/>
    <n v="9"/>
    <n v="0"/>
    <n v="18.503999999999991"/>
  </r>
  <r>
    <n v="3479"/>
    <s v="CA-2013-131289"/>
    <x v="0"/>
    <x v="16"/>
    <d v="2013-12-15T00:00:00"/>
    <s v="Standard Class"/>
    <x v="407"/>
    <x v="407"/>
    <x v="1"/>
    <x v="0"/>
    <x v="8"/>
    <x v="1"/>
    <x v="94"/>
    <x v="1"/>
    <x v="18"/>
    <x v="1"/>
    <x v="6"/>
    <x v="18"/>
    <n v="8.56"/>
    <n v="2"/>
    <n v="0"/>
    <n v="2.4823999999999993"/>
  </r>
  <r>
    <n v="3480"/>
    <s v="CA-2013-131289"/>
    <x v="0"/>
    <x v="16"/>
    <d v="2013-12-15T00:00:00"/>
    <s v="Standard Class"/>
    <x v="407"/>
    <x v="407"/>
    <x v="1"/>
    <x v="0"/>
    <x v="8"/>
    <x v="1"/>
    <x v="94"/>
    <x v="1"/>
    <x v="1541"/>
    <x v="1"/>
    <x v="10"/>
    <x v="1520"/>
    <n v="45.36"/>
    <n v="7"/>
    <n v="0"/>
    <n v="21.772800000000004"/>
  </r>
  <r>
    <n v="3481"/>
    <s v="CA-2013-131289"/>
    <x v="0"/>
    <x v="16"/>
    <d v="2013-12-15T00:00:00"/>
    <s v="Standard Class"/>
    <x v="407"/>
    <x v="407"/>
    <x v="1"/>
    <x v="0"/>
    <x v="8"/>
    <x v="1"/>
    <x v="94"/>
    <x v="1"/>
    <x v="1234"/>
    <x v="0"/>
    <x v="3"/>
    <x v="1208"/>
    <n v="1421.6640000000002"/>
    <n v="6"/>
    <n v="0.2"/>
    <n v="-195.47879999999998"/>
  </r>
  <r>
    <n v="3482"/>
    <s v="CA-2011-124023"/>
    <x v="2"/>
    <x v="884"/>
    <d v="2011-04-10T00:00:00"/>
    <s v="First Class"/>
    <x v="307"/>
    <x v="307"/>
    <x v="0"/>
    <x v="0"/>
    <x v="216"/>
    <x v="19"/>
    <x v="271"/>
    <x v="0"/>
    <x v="1073"/>
    <x v="0"/>
    <x v="5"/>
    <x v="1054"/>
    <n v="8.9600000000000009"/>
    <n v="2"/>
    <n v="0"/>
    <n v="2.7775999999999996"/>
  </r>
  <r>
    <n v="3483"/>
    <s v="CA-2011-124688"/>
    <x v="2"/>
    <x v="9"/>
    <d v="2011-08-29T00:00:00"/>
    <s v="First Class"/>
    <x v="566"/>
    <x v="566"/>
    <x v="1"/>
    <x v="0"/>
    <x v="24"/>
    <x v="17"/>
    <x v="28"/>
    <x v="0"/>
    <x v="1133"/>
    <x v="2"/>
    <x v="7"/>
    <x v="1112"/>
    <n v="579.94999999999993"/>
    <n v="5"/>
    <n v="0"/>
    <n v="168.18549999999993"/>
  </r>
  <r>
    <n v="3484"/>
    <s v="CA-2011-124688"/>
    <x v="2"/>
    <x v="9"/>
    <d v="2011-08-29T00:00:00"/>
    <s v="First Class"/>
    <x v="566"/>
    <x v="566"/>
    <x v="1"/>
    <x v="0"/>
    <x v="24"/>
    <x v="17"/>
    <x v="28"/>
    <x v="0"/>
    <x v="1027"/>
    <x v="0"/>
    <x v="5"/>
    <x v="1009"/>
    <n v="29.12"/>
    <n v="4"/>
    <n v="0"/>
    <n v="12.521600000000003"/>
  </r>
  <r>
    <n v="3485"/>
    <s v="CA-2011-124688"/>
    <x v="2"/>
    <x v="9"/>
    <d v="2011-08-29T00:00:00"/>
    <s v="First Class"/>
    <x v="566"/>
    <x v="566"/>
    <x v="1"/>
    <x v="0"/>
    <x v="24"/>
    <x v="17"/>
    <x v="28"/>
    <x v="0"/>
    <x v="1382"/>
    <x v="0"/>
    <x v="3"/>
    <x v="1358"/>
    <n v="1202.94"/>
    <n v="3"/>
    <n v="0"/>
    <n v="300.73500000000001"/>
  </r>
  <r>
    <n v="3486"/>
    <s v="CA-2013-151169"/>
    <x v="0"/>
    <x v="147"/>
    <d v="2013-10-27T00:00:00"/>
    <s v="Standard Class"/>
    <x v="501"/>
    <x v="501"/>
    <x v="1"/>
    <x v="0"/>
    <x v="46"/>
    <x v="13"/>
    <x v="284"/>
    <x v="3"/>
    <x v="922"/>
    <x v="1"/>
    <x v="8"/>
    <x v="905"/>
    <n v="7.92"/>
    <n v="4"/>
    <n v="0"/>
    <n v="3.5640000000000001"/>
  </r>
  <r>
    <n v="3487"/>
    <s v="US-2013-134761"/>
    <x v="0"/>
    <x v="885"/>
    <d v="2013-12-01T00:00:00"/>
    <s v="Same Day"/>
    <x v="203"/>
    <x v="203"/>
    <x v="0"/>
    <x v="0"/>
    <x v="365"/>
    <x v="3"/>
    <x v="447"/>
    <x v="0"/>
    <x v="1409"/>
    <x v="2"/>
    <x v="7"/>
    <x v="1387"/>
    <n v="36.192"/>
    <n v="1"/>
    <n v="0.2"/>
    <n v="2.7143999999999995"/>
  </r>
  <r>
    <n v="3488"/>
    <s v="CA-2014-120705"/>
    <x v="3"/>
    <x v="528"/>
    <d v="2014-09-12T00:00:00"/>
    <s v="Standard Class"/>
    <x v="675"/>
    <x v="675"/>
    <x v="2"/>
    <x v="0"/>
    <x v="2"/>
    <x v="2"/>
    <x v="2"/>
    <x v="0"/>
    <x v="196"/>
    <x v="1"/>
    <x v="4"/>
    <x v="195"/>
    <n v="147.184"/>
    <n v="2"/>
    <n v="0.2"/>
    <n v="-29.436800000000012"/>
  </r>
  <r>
    <n v="3489"/>
    <s v="CA-2012-157322"/>
    <x v="1"/>
    <x v="740"/>
    <d v="2012-07-06T00:00:00"/>
    <s v="Standard Class"/>
    <x v="584"/>
    <x v="584"/>
    <x v="0"/>
    <x v="0"/>
    <x v="366"/>
    <x v="10"/>
    <x v="448"/>
    <x v="2"/>
    <x v="284"/>
    <x v="0"/>
    <x v="1"/>
    <x v="281"/>
    <n v="408.42200000000003"/>
    <n v="2"/>
    <n v="0.3"/>
    <n v="-5.8346000000000231"/>
  </r>
  <r>
    <n v="3490"/>
    <s v="CA-2012-157322"/>
    <x v="1"/>
    <x v="740"/>
    <d v="2012-07-06T00:00:00"/>
    <s v="Standard Class"/>
    <x v="584"/>
    <x v="584"/>
    <x v="0"/>
    <x v="0"/>
    <x v="366"/>
    <x v="10"/>
    <x v="448"/>
    <x v="2"/>
    <x v="1209"/>
    <x v="0"/>
    <x v="1"/>
    <x v="1185"/>
    <n v="382.11599999999999"/>
    <n v="6"/>
    <n v="0.3"/>
    <n v="-92.799600000000027"/>
  </r>
  <r>
    <n v="3491"/>
    <s v="CA-2012-157322"/>
    <x v="1"/>
    <x v="740"/>
    <d v="2012-07-06T00:00:00"/>
    <s v="Standard Class"/>
    <x v="584"/>
    <x v="584"/>
    <x v="0"/>
    <x v="0"/>
    <x v="366"/>
    <x v="10"/>
    <x v="448"/>
    <x v="2"/>
    <x v="456"/>
    <x v="1"/>
    <x v="4"/>
    <x v="452"/>
    <n v="68.599999999999994"/>
    <n v="5"/>
    <n v="0.2"/>
    <n v="6.0024999999999977"/>
  </r>
  <r>
    <n v="3492"/>
    <s v="CA-2012-157322"/>
    <x v="1"/>
    <x v="740"/>
    <d v="2012-07-06T00:00:00"/>
    <s v="Standard Class"/>
    <x v="584"/>
    <x v="584"/>
    <x v="0"/>
    <x v="0"/>
    <x v="366"/>
    <x v="10"/>
    <x v="448"/>
    <x v="2"/>
    <x v="245"/>
    <x v="1"/>
    <x v="4"/>
    <x v="243"/>
    <n v="435.50400000000002"/>
    <n v="3"/>
    <n v="0.2"/>
    <n v="48.994199999999921"/>
  </r>
  <r>
    <n v="3493"/>
    <s v="CA-2012-157322"/>
    <x v="1"/>
    <x v="740"/>
    <d v="2012-07-06T00:00:00"/>
    <s v="Standard Class"/>
    <x v="584"/>
    <x v="584"/>
    <x v="0"/>
    <x v="0"/>
    <x v="366"/>
    <x v="10"/>
    <x v="448"/>
    <x v="2"/>
    <x v="161"/>
    <x v="1"/>
    <x v="10"/>
    <x v="160"/>
    <n v="11.168000000000001"/>
    <n v="2"/>
    <n v="0.2"/>
    <n v="3.7692000000000001"/>
  </r>
  <r>
    <n v="3494"/>
    <s v="CA-2014-142034"/>
    <x v="3"/>
    <x v="241"/>
    <d v="2014-09-29T00:00:00"/>
    <s v="Standard Class"/>
    <x v="208"/>
    <x v="208"/>
    <x v="1"/>
    <x v="0"/>
    <x v="367"/>
    <x v="11"/>
    <x v="449"/>
    <x v="2"/>
    <x v="1542"/>
    <x v="2"/>
    <x v="11"/>
    <x v="1521"/>
    <n v="72"/>
    <n v="4"/>
    <n v="0"/>
    <n v="12.959999999999994"/>
  </r>
  <r>
    <n v="3495"/>
    <s v="CA-2014-142034"/>
    <x v="3"/>
    <x v="241"/>
    <d v="2014-09-29T00:00:00"/>
    <s v="Standard Class"/>
    <x v="208"/>
    <x v="208"/>
    <x v="1"/>
    <x v="0"/>
    <x v="367"/>
    <x v="11"/>
    <x v="449"/>
    <x v="2"/>
    <x v="1543"/>
    <x v="2"/>
    <x v="11"/>
    <x v="1522"/>
    <n v="655.90000000000009"/>
    <n v="5"/>
    <n v="0"/>
    <n v="275.47800000000001"/>
  </r>
  <r>
    <n v="3496"/>
    <s v="CA-2014-142034"/>
    <x v="3"/>
    <x v="241"/>
    <d v="2014-09-29T00:00:00"/>
    <s v="Standard Class"/>
    <x v="208"/>
    <x v="208"/>
    <x v="1"/>
    <x v="0"/>
    <x v="367"/>
    <x v="11"/>
    <x v="449"/>
    <x v="2"/>
    <x v="662"/>
    <x v="0"/>
    <x v="1"/>
    <x v="656"/>
    <n v="603.91999999999996"/>
    <n v="4"/>
    <n v="0"/>
    <n v="181.17599999999993"/>
  </r>
  <r>
    <n v="3497"/>
    <s v="CA-2013-107328"/>
    <x v="0"/>
    <x v="590"/>
    <d v="2013-08-16T00:00:00"/>
    <s v="Standard Class"/>
    <x v="402"/>
    <x v="402"/>
    <x v="2"/>
    <x v="0"/>
    <x v="1"/>
    <x v="1"/>
    <x v="1"/>
    <x v="1"/>
    <x v="855"/>
    <x v="0"/>
    <x v="3"/>
    <x v="840"/>
    <n v="513.024"/>
    <n v="2"/>
    <n v="0.2"/>
    <n v="12.82559999999998"/>
  </r>
  <r>
    <n v="3498"/>
    <s v="CA-2013-107328"/>
    <x v="0"/>
    <x v="590"/>
    <d v="2013-08-16T00:00:00"/>
    <s v="Standard Class"/>
    <x v="402"/>
    <x v="402"/>
    <x v="2"/>
    <x v="0"/>
    <x v="1"/>
    <x v="1"/>
    <x v="1"/>
    <x v="1"/>
    <x v="723"/>
    <x v="1"/>
    <x v="9"/>
    <x v="715"/>
    <n v="487.91999999999996"/>
    <n v="6"/>
    <n v="0"/>
    <n v="136.61759999999998"/>
  </r>
  <r>
    <n v="3499"/>
    <s v="CA-2013-107328"/>
    <x v="0"/>
    <x v="590"/>
    <d v="2013-08-16T00:00:00"/>
    <s v="Standard Class"/>
    <x v="402"/>
    <x v="402"/>
    <x v="2"/>
    <x v="0"/>
    <x v="1"/>
    <x v="1"/>
    <x v="1"/>
    <x v="1"/>
    <x v="315"/>
    <x v="1"/>
    <x v="8"/>
    <x v="312"/>
    <n v="15.24"/>
    <n v="5"/>
    <n v="0.2"/>
    <n v="5.3339999999999996"/>
  </r>
  <r>
    <n v="3500"/>
    <s v="CA-2013-108616"/>
    <x v="0"/>
    <x v="321"/>
    <d v="2013-10-04T00:00:00"/>
    <s v="Standard Class"/>
    <x v="300"/>
    <x v="300"/>
    <x v="0"/>
    <x v="0"/>
    <x v="216"/>
    <x v="19"/>
    <x v="271"/>
    <x v="0"/>
    <x v="1509"/>
    <x v="2"/>
    <x v="11"/>
    <x v="1487"/>
    <n v="209.96999999999997"/>
    <n v="3"/>
    <n v="0"/>
    <n v="71.389799999999994"/>
  </r>
  <r>
    <n v="3501"/>
    <s v="CA-2013-108616"/>
    <x v="0"/>
    <x v="321"/>
    <d v="2013-10-04T00:00:00"/>
    <s v="Standard Class"/>
    <x v="300"/>
    <x v="300"/>
    <x v="0"/>
    <x v="0"/>
    <x v="216"/>
    <x v="19"/>
    <x v="271"/>
    <x v="0"/>
    <x v="542"/>
    <x v="1"/>
    <x v="8"/>
    <x v="537"/>
    <n v="62.94"/>
    <n v="3"/>
    <n v="0"/>
    <n v="30.211199999999998"/>
  </r>
  <r>
    <n v="3502"/>
    <s v="CA-2013-108616"/>
    <x v="0"/>
    <x v="321"/>
    <d v="2013-10-04T00:00:00"/>
    <s v="Standard Class"/>
    <x v="300"/>
    <x v="300"/>
    <x v="0"/>
    <x v="0"/>
    <x v="216"/>
    <x v="19"/>
    <x v="271"/>
    <x v="0"/>
    <x v="130"/>
    <x v="1"/>
    <x v="6"/>
    <x v="130"/>
    <n v="25.919999999999998"/>
    <n v="9"/>
    <n v="0"/>
    <n v="7.7759999999999989"/>
  </r>
  <r>
    <n v="3503"/>
    <s v="CA-2014-125115"/>
    <x v="3"/>
    <x v="318"/>
    <d v="2014-04-11T00:00:00"/>
    <s v="Same Day"/>
    <x v="709"/>
    <x v="709"/>
    <x v="0"/>
    <x v="0"/>
    <x v="89"/>
    <x v="5"/>
    <x v="110"/>
    <x v="2"/>
    <x v="511"/>
    <x v="1"/>
    <x v="10"/>
    <x v="506"/>
    <n v="10.368000000000002"/>
    <n v="2"/>
    <n v="0.2"/>
    <n v="3.6288"/>
  </r>
  <r>
    <n v="3504"/>
    <s v="CA-2014-125115"/>
    <x v="3"/>
    <x v="318"/>
    <d v="2014-04-11T00:00:00"/>
    <s v="Same Day"/>
    <x v="709"/>
    <x v="709"/>
    <x v="0"/>
    <x v="0"/>
    <x v="89"/>
    <x v="5"/>
    <x v="110"/>
    <x v="2"/>
    <x v="685"/>
    <x v="2"/>
    <x v="11"/>
    <x v="678"/>
    <n v="95.736000000000004"/>
    <n v="3"/>
    <n v="0.2"/>
    <n v="20.343900000000001"/>
  </r>
  <r>
    <n v="3505"/>
    <s v="CA-2013-150945"/>
    <x v="0"/>
    <x v="122"/>
    <d v="2013-12-21T00:00:00"/>
    <s v="Second Class"/>
    <x v="451"/>
    <x v="451"/>
    <x v="2"/>
    <x v="0"/>
    <x v="20"/>
    <x v="15"/>
    <x v="29"/>
    <x v="3"/>
    <x v="906"/>
    <x v="1"/>
    <x v="4"/>
    <x v="889"/>
    <n v="900.08"/>
    <n v="4"/>
    <n v="0"/>
    <n v="117.0104"/>
  </r>
  <r>
    <n v="3506"/>
    <s v="CA-2011-166863"/>
    <x v="2"/>
    <x v="886"/>
    <d v="2011-06-24T00:00:00"/>
    <s v="Standard Class"/>
    <x v="710"/>
    <x v="710"/>
    <x v="0"/>
    <x v="0"/>
    <x v="243"/>
    <x v="5"/>
    <x v="301"/>
    <x v="2"/>
    <x v="1370"/>
    <x v="2"/>
    <x v="7"/>
    <x v="1346"/>
    <n v="201.584"/>
    <n v="2"/>
    <n v="0.2"/>
    <n v="20.158400000000015"/>
  </r>
  <r>
    <n v="3507"/>
    <s v="CA-2011-166863"/>
    <x v="2"/>
    <x v="886"/>
    <d v="2011-06-24T00:00:00"/>
    <s v="Standard Class"/>
    <x v="710"/>
    <x v="710"/>
    <x v="0"/>
    <x v="0"/>
    <x v="243"/>
    <x v="5"/>
    <x v="301"/>
    <x v="2"/>
    <x v="15"/>
    <x v="1"/>
    <x v="8"/>
    <x v="15"/>
    <n v="3.3919999999999995"/>
    <n v="4"/>
    <n v="0.8"/>
    <n v="-5.088000000000001"/>
  </r>
  <r>
    <n v="3508"/>
    <s v="CA-2011-166863"/>
    <x v="2"/>
    <x v="886"/>
    <d v="2011-06-24T00:00:00"/>
    <s v="Standard Class"/>
    <x v="710"/>
    <x v="710"/>
    <x v="0"/>
    <x v="0"/>
    <x v="243"/>
    <x v="5"/>
    <x v="301"/>
    <x v="2"/>
    <x v="1544"/>
    <x v="0"/>
    <x v="0"/>
    <x v="1523"/>
    <n v="193.06559999999999"/>
    <n v="4"/>
    <n v="0.32"/>
    <n v="-19.874399999999994"/>
  </r>
  <r>
    <n v="3509"/>
    <s v="CA-2011-166863"/>
    <x v="2"/>
    <x v="886"/>
    <d v="2011-06-24T00:00:00"/>
    <s v="Standard Class"/>
    <x v="710"/>
    <x v="710"/>
    <x v="0"/>
    <x v="0"/>
    <x v="243"/>
    <x v="5"/>
    <x v="301"/>
    <x v="2"/>
    <x v="778"/>
    <x v="1"/>
    <x v="10"/>
    <x v="769"/>
    <n v="15.552000000000003"/>
    <n v="3"/>
    <n v="0.2"/>
    <n v="5.4432"/>
  </r>
  <r>
    <n v="3510"/>
    <s v="CA-2011-166863"/>
    <x v="2"/>
    <x v="886"/>
    <d v="2011-06-24T00:00:00"/>
    <s v="Standard Class"/>
    <x v="710"/>
    <x v="710"/>
    <x v="0"/>
    <x v="0"/>
    <x v="243"/>
    <x v="5"/>
    <x v="301"/>
    <x v="2"/>
    <x v="57"/>
    <x v="1"/>
    <x v="10"/>
    <x v="57"/>
    <n v="11.648000000000001"/>
    <n v="2"/>
    <n v="0.2"/>
    <n v="4.0768000000000004"/>
  </r>
  <r>
    <n v="3511"/>
    <s v="CA-2011-166863"/>
    <x v="2"/>
    <x v="886"/>
    <d v="2011-06-24T00:00:00"/>
    <s v="Standard Class"/>
    <x v="710"/>
    <x v="710"/>
    <x v="0"/>
    <x v="0"/>
    <x v="243"/>
    <x v="5"/>
    <x v="301"/>
    <x v="2"/>
    <x v="1491"/>
    <x v="2"/>
    <x v="15"/>
    <x v="1469"/>
    <n v="418.8"/>
    <n v="2"/>
    <n v="0.4"/>
    <n v="-97.71999999999997"/>
  </r>
  <r>
    <n v="3512"/>
    <s v="CA-2011-166863"/>
    <x v="2"/>
    <x v="886"/>
    <d v="2011-06-24T00:00:00"/>
    <s v="Standard Class"/>
    <x v="710"/>
    <x v="710"/>
    <x v="0"/>
    <x v="0"/>
    <x v="243"/>
    <x v="5"/>
    <x v="301"/>
    <x v="2"/>
    <x v="72"/>
    <x v="1"/>
    <x v="4"/>
    <x v="72"/>
    <n v="509.48800000000006"/>
    <n v="7"/>
    <n v="0.2"/>
    <n v="-127.37200000000001"/>
  </r>
  <r>
    <n v="3513"/>
    <s v="CA-2014-140326"/>
    <x v="3"/>
    <x v="507"/>
    <d v="2014-09-07T00:00:00"/>
    <s v="First Class"/>
    <x v="304"/>
    <x v="304"/>
    <x v="1"/>
    <x v="0"/>
    <x v="22"/>
    <x v="10"/>
    <x v="155"/>
    <x v="2"/>
    <x v="1545"/>
    <x v="0"/>
    <x v="0"/>
    <x v="1524"/>
    <n v="825.17399999999998"/>
    <n v="9"/>
    <n v="0.3"/>
    <n v="-117.88199999999998"/>
  </r>
  <r>
    <n v="3514"/>
    <s v="CA-2014-140326"/>
    <x v="3"/>
    <x v="507"/>
    <d v="2014-09-07T00:00:00"/>
    <s v="First Class"/>
    <x v="304"/>
    <x v="304"/>
    <x v="1"/>
    <x v="0"/>
    <x v="22"/>
    <x v="10"/>
    <x v="155"/>
    <x v="2"/>
    <x v="956"/>
    <x v="1"/>
    <x v="10"/>
    <x v="940"/>
    <n v="17.760000000000002"/>
    <n v="3"/>
    <n v="0.2"/>
    <n v="5.55"/>
  </r>
  <r>
    <n v="3515"/>
    <s v="CA-2014-140326"/>
    <x v="3"/>
    <x v="507"/>
    <d v="2014-09-07T00:00:00"/>
    <s v="First Class"/>
    <x v="304"/>
    <x v="304"/>
    <x v="1"/>
    <x v="0"/>
    <x v="22"/>
    <x v="10"/>
    <x v="155"/>
    <x v="2"/>
    <x v="130"/>
    <x v="1"/>
    <x v="6"/>
    <x v="130"/>
    <n v="6.911999999999999"/>
    <n v="3"/>
    <n v="0.2"/>
    <n v="0.86399999999999988"/>
  </r>
  <r>
    <n v="3516"/>
    <s v="CA-2013-168536"/>
    <x v="0"/>
    <x v="887"/>
    <d v="2013-12-25T00:00:00"/>
    <s v="Standard Class"/>
    <x v="561"/>
    <x v="561"/>
    <x v="0"/>
    <x v="0"/>
    <x v="25"/>
    <x v="35"/>
    <x v="129"/>
    <x v="0"/>
    <x v="176"/>
    <x v="2"/>
    <x v="11"/>
    <x v="175"/>
    <n v="66.300000000000011"/>
    <n v="3"/>
    <n v="0"/>
    <n v="8.6190000000000033"/>
  </r>
  <r>
    <n v="3517"/>
    <s v="US-2013-113649"/>
    <x v="0"/>
    <x v="888"/>
    <d v="2013-08-13T00:00:00"/>
    <s v="First Class"/>
    <x v="66"/>
    <x v="66"/>
    <x v="0"/>
    <x v="0"/>
    <x v="115"/>
    <x v="3"/>
    <x v="305"/>
    <x v="0"/>
    <x v="1012"/>
    <x v="1"/>
    <x v="10"/>
    <x v="995"/>
    <n v="30.816000000000003"/>
    <n v="9"/>
    <n v="0.2"/>
    <n v="9.6299999999999955"/>
  </r>
  <r>
    <n v="3518"/>
    <s v="US-2013-113649"/>
    <x v="0"/>
    <x v="888"/>
    <d v="2013-08-13T00:00:00"/>
    <s v="First Class"/>
    <x v="66"/>
    <x v="66"/>
    <x v="0"/>
    <x v="0"/>
    <x v="115"/>
    <x v="3"/>
    <x v="305"/>
    <x v="0"/>
    <x v="1480"/>
    <x v="2"/>
    <x v="7"/>
    <x v="1458"/>
    <n v="44.783999999999999"/>
    <n v="2"/>
    <n v="0.2"/>
    <n v="4.4783999999999988"/>
  </r>
  <r>
    <n v="3519"/>
    <s v="US-2013-113649"/>
    <x v="0"/>
    <x v="888"/>
    <d v="2013-08-13T00:00:00"/>
    <s v="First Class"/>
    <x v="66"/>
    <x v="66"/>
    <x v="0"/>
    <x v="0"/>
    <x v="115"/>
    <x v="3"/>
    <x v="305"/>
    <x v="0"/>
    <x v="159"/>
    <x v="1"/>
    <x v="9"/>
    <x v="158"/>
    <n v="569.53599999999994"/>
    <n v="4"/>
    <n v="0.2"/>
    <n v="64.072799999999944"/>
  </r>
  <r>
    <n v="3520"/>
    <s v="CA-2012-124975"/>
    <x v="1"/>
    <x v="137"/>
    <d v="2012-06-25T00:00:00"/>
    <s v="First Class"/>
    <x v="675"/>
    <x v="675"/>
    <x v="2"/>
    <x v="0"/>
    <x v="34"/>
    <x v="10"/>
    <x v="173"/>
    <x v="2"/>
    <x v="1337"/>
    <x v="0"/>
    <x v="3"/>
    <x v="1313"/>
    <n v="796.42500000000007"/>
    <n v="7"/>
    <n v="0.5"/>
    <n v="-525.6405000000002"/>
  </r>
  <r>
    <n v="3521"/>
    <s v="CA-2012-168767"/>
    <x v="1"/>
    <x v="889"/>
    <d v="2012-04-15T00:00:00"/>
    <s v="Standard Class"/>
    <x v="678"/>
    <x v="678"/>
    <x v="1"/>
    <x v="0"/>
    <x v="301"/>
    <x v="1"/>
    <x v="378"/>
    <x v="1"/>
    <x v="385"/>
    <x v="1"/>
    <x v="8"/>
    <x v="381"/>
    <n v="12.832000000000001"/>
    <n v="2"/>
    <n v="0.2"/>
    <n v="4.3307999999999982"/>
  </r>
  <r>
    <n v="3522"/>
    <s v="CA-2013-114482"/>
    <x v="0"/>
    <x v="831"/>
    <d v="2013-11-26T00:00:00"/>
    <s v="Second Class"/>
    <x v="664"/>
    <x v="664"/>
    <x v="1"/>
    <x v="0"/>
    <x v="96"/>
    <x v="23"/>
    <x v="193"/>
    <x v="2"/>
    <x v="371"/>
    <x v="1"/>
    <x v="10"/>
    <x v="367"/>
    <n v="40.46"/>
    <n v="7"/>
    <n v="0"/>
    <n v="19.825400000000002"/>
  </r>
  <r>
    <n v="3523"/>
    <s v="CA-2013-114482"/>
    <x v="0"/>
    <x v="831"/>
    <d v="2013-11-26T00:00:00"/>
    <s v="Second Class"/>
    <x v="664"/>
    <x v="664"/>
    <x v="1"/>
    <x v="0"/>
    <x v="96"/>
    <x v="23"/>
    <x v="193"/>
    <x v="2"/>
    <x v="233"/>
    <x v="2"/>
    <x v="7"/>
    <x v="231"/>
    <n v="404.93999999999994"/>
    <n v="3"/>
    <n v="0"/>
    <n v="109.33379999999998"/>
  </r>
  <r>
    <n v="3524"/>
    <s v="CA-2013-137673"/>
    <x v="0"/>
    <x v="64"/>
    <d v="2013-09-11T00:00:00"/>
    <s v="Standard Class"/>
    <x v="504"/>
    <x v="504"/>
    <x v="1"/>
    <x v="0"/>
    <x v="70"/>
    <x v="1"/>
    <x v="188"/>
    <x v="1"/>
    <x v="174"/>
    <x v="2"/>
    <x v="11"/>
    <x v="173"/>
    <n v="116"/>
    <n v="8"/>
    <n v="0"/>
    <n v="29"/>
  </r>
  <r>
    <n v="3525"/>
    <s v="CA-2013-132731"/>
    <x v="0"/>
    <x v="390"/>
    <d v="2013-11-29T00:00:00"/>
    <s v="Standard Class"/>
    <x v="654"/>
    <x v="654"/>
    <x v="0"/>
    <x v="0"/>
    <x v="61"/>
    <x v="5"/>
    <x v="176"/>
    <x v="2"/>
    <x v="1546"/>
    <x v="2"/>
    <x v="7"/>
    <x v="1525"/>
    <n v="657.55200000000013"/>
    <n v="6"/>
    <n v="0.2"/>
    <n v="49.316399999999987"/>
  </r>
  <r>
    <n v="3526"/>
    <s v="CA-2014-148922"/>
    <x v="3"/>
    <x v="389"/>
    <d v="2014-12-16T00:00:00"/>
    <s v="Second Class"/>
    <x v="711"/>
    <x v="711"/>
    <x v="2"/>
    <x v="0"/>
    <x v="25"/>
    <x v="35"/>
    <x v="129"/>
    <x v="0"/>
    <x v="651"/>
    <x v="2"/>
    <x v="11"/>
    <x v="645"/>
    <n v="599.97"/>
    <n v="3"/>
    <n v="0"/>
    <n v="257.98710000000005"/>
  </r>
  <r>
    <n v="3527"/>
    <s v="CA-2014-148922"/>
    <x v="3"/>
    <x v="389"/>
    <d v="2014-12-16T00:00:00"/>
    <s v="Second Class"/>
    <x v="711"/>
    <x v="711"/>
    <x v="2"/>
    <x v="0"/>
    <x v="25"/>
    <x v="35"/>
    <x v="129"/>
    <x v="0"/>
    <x v="780"/>
    <x v="2"/>
    <x v="7"/>
    <x v="771"/>
    <n v="38.97"/>
    <n v="3"/>
    <n v="0"/>
    <n v="0.77940000000000076"/>
  </r>
  <r>
    <n v="3528"/>
    <s v="CA-2014-148922"/>
    <x v="3"/>
    <x v="389"/>
    <d v="2014-12-16T00:00:00"/>
    <s v="Second Class"/>
    <x v="711"/>
    <x v="711"/>
    <x v="2"/>
    <x v="0"/>
    <x v="25"/>
    <x v="35"/>
    <x v="129"/>
    <x v="0"/>
    <x v="1547"/>
    <x v="1"/>
    <x v="8"/>
    <x v="1526"/>
    <n v="45.84"/>
    <n v="8"/>
    <n v="0"/>
    <n v="22.0032"/>
  </r>
  <r>
    <n v="3529"/>
    <s v="CA-2013-130680"/>
    <x v="0"/>
    <x v="890"/>
    <d v="2013-06-30T00:00:00"/>
    <s v="Standard Class"/>
    <x v="217"/>
    <x v="217"/>
    <x v="0"/>
    <x v="0"/>
    <x v="70"/>
    <x v="1"/>
    <x v="142"/>
    <x v="1"/>
    <x v="1378"/>
    <x v="2"/>
    <x v="7"/>
    <x v="1354"/>
    <n v="38.24"/>
    <n v="4"/>
    <n v="0.2"/>
    <n v="-9.56"/>
  </r>
  <r>
    <n v="3530"/>
    <s v="CA-2012-141145"/>
    <x v="1"/>
    <x v="14"/>
    <d v="2012-09-23T00:00:00"/>
    <s v="Standard Class"/>
    <x v="591"/>
    <x v="591"/>
    <x v="0"/>
    <x v="0"/>
    <x v="333"/>
    <x v="2"/>
    <x v="414"/>
    <x v="0"/>
    <x v="477"/>
    <x v="2"/>
    <x v="11"/>
    <x v="473"/>
    <n v="87.168000000000006"/>
    <n v="3"/>
    <n v="0.2"/>
    <n v="10.895999999999987"/>
  </r>
  <r>
    <n v="3531"/>
    <s v="US-2013-152835"/>
    <x v="0"/>
    <x v="288"/>
    <d v="2013-05-24T00:00:00"/>
    <s v="Standard Class"/>
    <x v="532"/>
    <x v="532"/>
    <x v="1"/>
    <x v="0"/>
    <x v="240"/>
    <x v="14"/>
    <x v="376"/>
    <x v="2"/>
    <x v="18"/>
    <x v="1"/>
    <x v="6"/>
    <x v="18"/>
    <n v="21.400000000000002"/>
    <n v="5"/>
    <n v="0"/>
    <n v="6.2059999999999977"/>
  </r>
  <r>
    <n v="3532"/>
    <s v="CA-2013-155565"/>
    <x v="0"/>
    <x v="316"/>
    <d v="2013-05-29T00:00:00"/>
    <s v="Same Day"/>
    <x v="553"/>
    <x v="553"/>
    <x v="1"/>
    <x v="0"/>
    <x v="20"/>
    <x v="15"/>
    <x v="45"/>
    <x v="3"/>
    <x v="133"/>
    <x v="1"/>
    <x v="14"/>
    <x v="133"/>
    <n v="54.900000000000006"/>
    <n v="5"/>
    <n v="0"/>
    <n v="15.372000000000003"/>
  </r>
  <r>
    <n v="3533"/>
    <s v="CA-2011-110849"/>
    <x v="2"/>
    <x v="891"/>
    <d v="2011-04-23T00:00:00"/>
    <s v="Standard Class"/>
    <x v="252"/>
    <x v="252"/>
    <x v="0"/>
    <x v="0"/>
    <x v="1"/>
    <x v="1"/>
    <x v="13"/>
    <x v="1"/>
    <x v="1548"/>
    <x v="2"/>
    <x v="15"/>
    <x v="1527"/>
    <n v="287.96800000000002"/>
    <n v="4"/>
    <n v="0.2"/>
    <n v="97.189199999999985"/>
  </r>
  <r>
    <n v="3534"/>
    <s v="CA-2011-110849"/>
    <x v="2"/>
    <x v="891"/>
    <d v="2011-04-23T00:00:00"/>
    <s v="Standard Class"/>
    <x v="252"/>
    <x v="252"/>
    <x v="0"/>
    <x v="0"/>
    <x v="1"/>
    <x v="1"/>
    <x v="13"/>
    <x v="1"/>
    <x v="836"/>
    <x v="1"/>
    <x v="6"/>
    <x v="823"/>
    <n v="13.12"/>
    <n v="4"/>
    <n v="0"/>
    <n v="3.8047999999999984"/>
  </r>
  <r>
    <n v="3535"/>
    <s v="CA-2011-110849"/>
    <x v="2"/>
    <x v="891"/>
    <d v="2011-04-23T00:00:00"/>
    <s v="Standard Class"/>
    <x v="252"/>
    <x v="252"/>
    <x v="0"/>
    <x v="0"/>
    <x v="1"/>
    <x v="1"/>
    <x v="13"/>
    <x v="1"/>
    <x v="1539"/>
    <x v="1"/>
    <x v="6"/>
    <x v="1518"/>
    <n v="10.75"/>
    <n v="5"/>
    <n v="0"/>
    <n v="3.547499999999999"/>
  </r>
  <r>
    <n v="3536"/>
    <s v="CA-2011-110849"/>
    <x v="2"/>
    <x v="891"/>
    <d v="2011-04-23T00:00:00"/>
    <s v="Standard Class"/>
    <x v="252"/>
    <x v="252"/>
    <x v="0"/>
    <x v="0"/>
    <x v="1"/>
    <x v="1"/>
    <x v="13"/>
    <x v="1"/>
    <x v="195"/>
    <x v="1"/>
    <x v="13"/>
    <x v="194"/>
    <n v="11.62"/>
    <n v="2"/>
    <n v="0"/>
    <n v="3.6021999999999998"/>
  </r>
  <r>
    <n v="3537"/>
    <s v="CA-2013-145842"/>
    <x v="0"/>
    <x v="26"/>
    <d v="2013-06-21T00:00:00"/>
    <s v="Second Class"/>
    <x v="248"/>
    <x v="248"/>
    <x v="0"/>
    <x v="0"/>
    <x v="20"/>
    <x v="15"/>
    <x v="23"/>
    <x v="3"/>
    <x v="1033"/>
    <x v="1"/>
    <x v="4"/>
    <x v="1015"/>
    <n v="40.74"/>
    <n v="3"/>
    <n v="0"/>
    <n v="0.4073999999999991"/>
  </r>
  <r>
    <n v="3538"/>
    <s v="CA-2011-158771"/>
    <x v="2"/>
    <x v="309"/>
    <d v="2011-05-09T00:00:00"/>
    <s v="Same Day"/>
    <x v="115"/>
    <x v="115"/>
    <x v="1"/>
    <x v="0"/>
    <x v="0"/>
    <x v="0"/>
    <x v="0"/>
    <x v="0"/>
    <x v="17"/>
    <x v="1"/>
    <x v="4"/>
    <x v="17"/>
    <n v="83.25"/>
    <n v="3"/>
    <n v="0"/>
    <n v="14.984999999999992"/>
  </r>
  <r>
    <n v="3539"/>
    <s v="CA-2011-158771"/>
    <x v="2"/>
    <x v="309"/>
    <d v="2011-05-09T00:00:00"/>
    <s v="Same Day"/>
    <x v="115"/>
    <x v="115"/>
    <x v="1"/>
    <x v="0"/>
    <x v="0"/>
    <x v="0"/>
    <x v="0"/>
    <x v="0"/>
    <x v="1042"/>
    <x v="1"/>
    <x v="2"/>
    <x v="1022"/>
    <n v="9.4499999999999993"/>
    <n v="3"/>
    <n v="0"/>
    <n v="4.5359999999999996"/>
  </r>
  <r>
    <n v="3540"/>
    <s v="CA-2011-158771"/>
    <x v="2"/>
    <x v="309"/>
    <d v="2011-05-09T00:00:00"/>
    <s v="Same Day"/>
    <x v="115"/>
    <x v="115"/>
    <x v="1"/>
    <x v="0"/>
    <x v="0"/>
    <x v="0"/>
    <x v="0"/>
    <x v="0"/>
    <x v="1008"/>
    <x v="1"/>
    <x v="2"/>
    <x v="991"/>
    <n v="20.65"/>
    <n v="5"/>
    <n v="0"/>
    <n v="9.4989999999999988"/>
  </r>
  <r>
    <n v="3541"/>
    <s v="CA-2011-158771"/>
    <x v="2"/>
    <x v="309"/>
    <d v="2011-05-09T00:00:00"/>
    <s v="Same Day"/>
    <x v="115"/>
    <x v="115"/>
    <x v="1"/>
    <x v="0"/>
    <x v="0"/>
    <x v="0"/>
    <x v="0"/>
    <x v="0"/>
    <x v="1076"/>
    <x v="1"/>
    <x v="10"/>
    <x v="1057"/>
    <n v="45.36"/>
    <n v="7"/>
    <n v="0"/>
    <n v="21.772800000000004"/>
  </r>
  <r>
    <n v="3542"/>
    <s v="CA-2013-157511"/>
    <x v="0"/>
    <x v="31"/>
    <d v="2013-09-21T00:00:00"/>
    <s v="First Class"/>
    <x v="277"/>
    <x v="277"/>
    <x v="0"/>
    <x v="0"/>
    <x v="38"/>
    <x v="24"/>
    <x v="47"/>
    <x v="3"/>
    <x v="1348"/>
    <x v="0"/>
    <x v="5"/>
    <x v="1324"/>
    <n v="5.3520000000000003"/>
    <n v="3"/>
    <n v="0.2"/>
    <n v="1.6055999999999999"/>
  </r>
  <r>
    <n v="3543"/>
    <s v="CA-2013-157511"/>
    <x v="0"/>
    <x v="31"/>
    <d v="2013-09-21T00:00:00"/>
    <s v="First Class"/>
    <x v="277"/>
    <x v="277"/>
    <x v="0"/>
    <x v="0"/>
    <x v="38"/>
    <x v="24"/>
    <x v="47"/>
    <x v="3"/>
    <x v="474"/>
    <x v="0"/>
    <x v="1"/>
    <x v="470"/>
    <n v="99.372"/>
    <n v="2"/>
    <n v="0.3"/>
    <n v="-7.0979999999999919"/>
  </r>
  <r>
    <n v="3544"/>
    <s v="CA-2013-157511"/>
    <x v="0"/>
    <x v="31"/>
    <d v="2013-09-21T00:00:00"/>
    <s v="First Class"/>
    <x v="277"/>
    <x v="277"/>
    <x v="0"/>
    <x v="0"/>
    <x v="38"/>
    <x v="24"/>
    <x v="47"/>
    <x v="3"/>
    <x v="1216"/>
    <x v="1"/>
    <x v="6"/>
    <x v="1191"/>
    <n v="2.6720000000000002"/>
    <n v="1"/>
    <n v="0.2"/>
    <n v="0.36739999999999962"/>
  </r>
  <r>
    <n v="3545"/>
    <s v="CA-2014-121216"/>
    <x v="3"/>
    <x v="331"/>
    <d v="2014-12-26T00:00:00"/>
    <s v="Second Class"/>
    <x v="462"/>
    <x v="462"/>
    <x v="0"/>
    <x v="0"/>
    <x v="284"/>
    <x v="5"/>
    <x v="356"/>
    <x v="2"/>
    <x v="1056"/>
    <x v="1"/>
    <x v="10"/>
    <x v="1036"/>
    <n v="28.672000000000004"/>
    <n v="8"/>
    <n v="0.2"/>
    <n v="10.393600000000001"/>
  </r>
  <r>
    <n v="3546"/>
    <s v="CA-2014-121216"/>
    <x v="3"/>
    <x v="331"/>
    <d v="2014-12-26T00:00:00"/>
    <s v="Second Class"/>
    <x v="462"/>
    <x v="462"/>
    <x v="0"/>
    <x v="0"/>
    <x v="284"/>
    <x v="5"/>
    <x v="356"/>
    <x v="2"/>
    <x v="1549"/>
    <x v="1"/>
    <x v="9"/>
    <x v="1528"/>
    <n v="29.311999999999994"/>
    <n v="8"/>
    <n v="0.8"/>
    <n v="-74.74560000000001"/>
  </r>
  <r>
    <n v="3547"/>
    <s v="CA-2014-155292"/>
    <x v="3"/>
    <x v="505"/>
    <d v="2014-11-02T00:00:00"/>
    <s v="First Class"/>
    <x v="279"/>
    <x v="279"/>
    <x v="2"/>
    <x v="0"/>
    <x v="102"/>
    <x v="0"/>
    <x v="126"/>
    <x v="0"/>
    <x v="464"/>
    <x v="1"/>
    <x v="4"/>
    <x v="460"/>
    <n v="105.98"/>
    <n v="7"/>
    <n v="0"/>
    <n v="4.2391999999999932"/>
  </r>
  <r>
    <n v="3548"/>
    <s v="CA-2014-155292"/>
    <x v="3"/>
    <x v="505"/>
    <d v="2014-11-02T00:00:00"/>
    <s v="First Class"/>
    <x v="279"/>
    <x v="279"/>
    <x v="2"/>
    <x v="0"/>
    <x v="102"/>
    <x v="0"/>
    <x v="126"/>
    <x v="0"/>
    <x v="354"/>
    <x v="1"/>
    <x v="14"/>
    <x v="350"/>
    <n v="35.06"/>
    <n v="2"/>
    <n v="0"/>
    <n v="10.517999999999997"/>
  </r>
  <r>
    <n v="3549"/>
    <s v="CA-2014-155292"/>
    <x v="3"/>
    <x v="505"/>
    <d v="2014-11-02T00:00:00"/>
    <s v="First Class"/>
    <x v="279"/>
    <x v="279"/>
    <x v="2"/>
    <x v="0"/>
    <x v="102"/>
    <x v="0"/>
    <x v="126"/>
    <x v="0"/>
    <x v="1272"/>
    <x v="0"/>
    <x v="1"/>
    <x v="1248"/>
    <n v="33.94"/>
    <n v="1"/>
    <n v="0"/>
    <n v="9.1637999999999984"/>
  </r>
  <r>
    <n v="3550"/>
    <s v="CA-2014-155292"/>
    <x v="3"/>
    <x v="505"/>
    <d v="2014-11-02T00:00:00"/>
    <s v="First Class"/>
    <x v="279"/>
    <x v="279"/>
    <x v="2"/>
    <x v="0"/>
    <x v="102"/>
    <x v="0"/>
    <x v="126"/>
    <x v="0"/>
    <x v="1550"/>
    <x v="1"/>
    <x v="2"/>
    <x v="1529"/>
    <n v="30"/>
    <n v="8"/>
    <n v="0"/>
    <n v="14.399999999999999"/>
  </r>
  <r>
    <n v="3551"/>
    <s v="CA-2013-152555"/>
    <x v="0"/>
    <x v="892"/>
    <d v="2013-04-03T00:00:00"/>
    <s v="Second Class"/>
    <x v="467"/>
    <x v="467"/>
    <x v="2"/>
    <x v="0"/>
    <x v="22"/>
    <x v="10"/>
    <x v="155"/>
    <x v="2"/>
    <x v="1237"/>
    <x v="1"/>
    <x v="10"/>
    <x v="1211"/>
    <n v="45.527999999999999"/>
    <n v="3"/>
    <n v="0.2"/>
    <n v="15.934799999999997"/>
  </r>
  <r>
    <n v="3552"/>
    <s v="CA-2013-152555"/>
    <x v="0"/>
    <x v="892"/>
    <d v="2013-04-03T00:00:00"/>
    <s v="Second Class"/>
    <x v="467"/>
    <x v="467"/>
    <x v="2"/>
    <x v="0"/>
    <x v="22"/>
    <x v="10"/>
    <x v="155"/>
    <x v="2"/>
    <x v="228"/>
    <x v="0"/>
    <x v="1"/>
    <x v="226"/>
    <n v="844.11599999999987"/>
    <n v="6"/>
    <n v="0.3"/>
    <n v="-36.176400000000001"/>
  </r>
  <r>
    <n v="3553"/>
    <s v="CA-2013-152555"/>
    <x v="0"/>
    <x v="892"/>
    <d v="2013-04-03T00:00:00"/>
    <s v="Second Class"/>
    <x v="467"/>
    <x v="467"/>
    <x v="2"/>
    <x v="0"/>
    <x v="22"/>
    <x v="10"/>
    <x v="155"/>
    <x v="2"/>
    <x v="143"/>
    <x v="2"/>
    <x v="7"/>
    <x v="143"/>
    <n v="812.73599999999999"/>
    <n v="8"/>
    <n v="0.2"/>
    <n v="60.955199999999962"/>
  </r>
  <r>
    <n v="3554"/>
    <s v="CA-2014-107832"/>
    <x v="3"/>
    <x v="51"/>
    <d v="2014-11-27T00:00:00"/>
    <s v="Second Class"/>
    <x v="395"/>
    <x v="395"/>
    <x v="1"/>
    <x v="0"/>
    <x v="10"/>
    <x v="9"/>
    <x v="74"/>
    <x v="3"/>
    <x v="444"/>
    <x v="1"/>
    <x v="8"/>
    <x v="439"/>
    <n v="7.4760000000000018"/>
    <n v="1"/>
    <n v="0.7"/>
    <n v="-5.9807999999999986"/>
  </r>
  <r>
    <n v="3555"/>
    <s v="CA-2011-120838"/>
    <x v="2"/>
    <x v="893"/>
    <d v="2011-03-26T00:00:00"/>
    <s v="Second Class"/>
    <x v="22"/>
    <x v="22"/>
    <x v="0"/>
    <x v="0"/>
    <x v="1"/>
    <x v="1"/>
    <x v="1"/>
    <x v="1"/>
    <x v="546"/>
    <x v="1"/>
    <x v="4"/>
    <x v="541"/>
    <n v="330.4"/>
    <n v="2"/>
    <n v="0"/>
    <n v="85.903999999999996"/>
  </r>
  <r>
    <n v="3556"/>
    <s v="CA-2011-120838"/>
    <x v="2"/>
    <x v="893"/>
    <d v="2011-03-26T00:00:00"/>
    <s v="Second Class"/>
    <x v="22"/>
    <x v="22"/>
    <x v="0"/>
    <x v="0"/>
    <x v="1"/>
    <x v="1"/>
    <x v="1"/>
    <x v="1"/>
    <x v="1551"/>
    <x v="2"/>
    <x v="7"/>
    <x v="1530"/>
    <n v="604.75199999999995"/>
    <n v="6"/>
    <n v="0.2"/>
    <n v="37.797000000000025"/>
  </r>
  <r>
    <n v="3557"/>
    <s v="CA-2014-118542"/>
    <x v="3"/>
    <x v="96"/>
    <d v="2014-12-06T00:00:00"/>
    <s v="Standard Class"/>
    <x v="142"/>
    <x v="142"/>
    <x v="0"/>
    <x v="0"/>
    <x v="1"/>
    <x v="1"/>
    <x v="141"/>
    <x v="1"/>
    <x v="832"/>
    <x v="1"/>
    <x v="10"/>
    <x v="819"/>
    <n v="45.36"/>
    <n v="7"/>
    <n v="0"/>
    <n v="21.772800000000004"/>
  </r>
  <r>
    <n v="3558"/>
    <s v="CA-2014-118542"/>
    <x v="3"/>
    <x v="96"/>
    <d v="2014-12-06T00:00:00"/>
    <s v="Standard Class"/>
    <x v="142"/>
    <x v="142"/>
    <x v="0"/>
    <x v="0"/>
    <x v="1"/>
    <x v="1"/>
    <x v="141"/>
    <x v="1"/>
    <x v="858"/>
    <x v="1"/>
    <x v="8"/>
    <x v="844"/>
    <n v="10.128"/>
    <n v="2"/>
    <n v="0.2"/>
    <n v="3.6714000000000002"/>
  </r>
  <r>
    <n v="3559"/>
    <s v="CA-2014-152737"/>
    <x v="3"/>
    <x v="659"/>
    <d v="2014-11-13T00:00:00"/>
    <s v="Standard Class"/>
    <x v="700"/>
    <x v="700"/>
    <x v="0"/>
    <x v="0"/>
    <x v="8"/>
    <x v="1"/>
    <x v="34"/>
    <x v="1"/>
    <x v="1282"/>
    <x v="1"/>
    <x v="8"/>
    <x v="1258"/>
    <n v="21.792000000000002"/>
    <n v="4"/>
    <n v="0.2"/>
    <n v="7.6271999999999984"/>
  </r>
  <r>
    <n v="3560"/>
    <s v="CA-2014-152737"/>
    <x v="3"/>
    <x v="659"/>
    <d v="2014-11-13T00:00:00"/>
    <s v="Standard Class"/>
    <x v="700"/>
    <x v="700"/>
    <x v="0"/>
    <x v="0"/>
    <x v="8"/>
    <x v="1"/>
    <x v="34"/>
    <x v="1"/>
    <x v="989"/>
    <x v="2"/>
    <x v="11"/>
    <x v="973"/>
    <n v="439.8"/>
    <n v="4"/>
    <n v="0"/>
    <n v="145.13400000000001"/>
  </r>
  <r>
    <n v="3561"/>
    <s v="CA-2014-109757"/>
    <x v="3"/>
    <x v="507"/>
    <d v="2014-09-10T00:00:00"/>
    <s v="Second Class"/>
    <x v="198"/>
    <x v="198"/>
    <x v="0"/>
    <x v="0"/>
    <x v="59"/>
    <x v="24"/>
    <x v="75"/>
    <x v="3"/>
    <x v="679"/>
    <x v="1"/>
    <x v="6"/>
    <x v="673"/>
    <n v="8.2560000000000002"/>
    <n v="4"/>
    <n v="0.2"/>
    <n v="0.61920000000000019"/>
  </r>
  <r>
    <n v="3562"/>
    <s v="CA-2014-109757"/>
    <x v="3"/>
    <x v="507"/>
    <d v="2014-09-10T00:00:00"/>
    <s v="Second Class"/>
    <x v="198"/>
    <x v="198"/>
    <x v="0"/>
    <x v="0"/>
    <x v="59"/>
    <x v="24"/>
    <x v="75"/>
    <x v="3"/>
    <x v="822"/>
    <x v="1"/>
    <x v="8"/>
    <x v="810"/>
    <n v="25.560000000000002"/>
    <n v="5"/>
    <n v="0.7"/>
    <n v="-20.448"/>
  </r>
  <r>
    <n v="3563"/>
    <s v="CA-2014-109757"/>
    <x v="3"/>
    <x v="507"/>
    <d v="2014-09-10T00:00:00"/>
    <s v="Second Class"/>
    <x v="198"/>
    <x v="198"/>
    <x v="0"/>
    <x v="0"/>
    <x v="59"/>
    <x v="24"/>
    <x v="75"/>
    <x v="3"/>
    <x v="24"/>
    <x v="1"/>
    <x v="8"/>
    <x v="24"/>
    <n v="4.3680000000000012"/>
    <n v="2"/>
    <n v="0.7"/>
    <n v="-3.0575999999999999"/>
  </r>
  <r>
    <n v="3564"/>
    <s v="CA-2014-109757"/>
    <x v="3"/>
    <x v="507"/>
    <d v="2014-09-10T00:00:00"/>
    <s v="Second Class"/>
    <x v="198"/>
    <x v="198"/>
    <x v="0"/>
    <x v="0"/>
    <x v="59"/>
    <x v="24"/>
    <x v="75"/>
    <x v="3"/>
    <x v="1552"/>
    <x v="1"/>
    <x v="10"/>
    <x v="1531"/>
    <n v="11.520000000000001"/>
    <n v="4"/>
    <n v="0.2"/>
    <n v="3.7439999999999993"/>
  </r>
  <r>
    <n v="3565"/>
    <s v="CA-2013-130029"/>
    <x v="0"/>
    <x v="894"/>
    <d v="2013-07-07T00:00:00"/>
    <s v="First Class"/>
    <x v="150"/>
    <x v="150"/>
    <x v="0"/>
    <x v="0"/>
    <x v="1"/>
    <x v="1"/>
    <x v="13"/>
    <x v="1"/>
    <x v="1553"/>
    <x v="1"/>
    <x v="10"/>
    <x v="1532"/>
    <n v="12.96"/>
    <n v="2"/>
    <n v="0"/>
    <n v="6.2208000000000006"/>
  </r>
  <r>
    <n v="3566"/>
    <s v="CA-2013-130029"/>
    <x v="0"/>
    <x v="894"/>
    <d v="2013-07-07T00:00:00"/>
    <s v="First Class"/>
    <x v="150"/>
    <x v="150"/>
    <x v="0"/>
    <x v="0"/>
    <x v="1"/>
    <x v="1"/>
    <x v="13"/>
    <x v="1"/>
    <x v="1079"/>
    <x v="1"/>
    <x v="13"/>
    <x v="1060"/>
    <n v="3.96"/>
    <n v="2"/>
    <n v="0"/>
    <n v="7.9200000000000159E-2"/>
  </r>
  <r>
    <n v="3567"/>
    <s v="CA-2014-103877"/>
    <x v="3"/>
    <x v="210"/>
    <d v="2014-09-15T00:00:00"/>
    <s v="Standard Class"/>
    <x v="372"/>
    <x v="372"/>
    <x v="2"/>
    <x v="0"/>
    <x v="44"/>
    <x v="25"/>
    <x v="53"/>
    <x v="2"/>
    <x v="115"/>
    <x v="1"/>
    <x v="8"/>
    <x v="115"/>
    <n v="1577.94"/>
    <n v="3"/>
    <n v="0"/>
    <n v="757.41120000000001"/>
  </r>
  <r>
    <n v="3568"/>
    <s v="CA-2013-137176"/>
    <x v="0"/>
    <x v="369"/>
    <d v="2013-09-15T00:00:00"/>
    <s v="Second Class"/>
    <x v="626"/>
    <x v="626"/>
    <x v="2"/>
    <x v="0"/>
    <x v="61"/>
    <x v="5"/>
    <x v="77"/>
    <x v="2"/>
    <x v="1441"/>
    <x v="0"/>
    <x v="5"/>
    <x v="1420"/>
    <n v="15.008000000000003"/>
    <n v="4"/>
    <n v="0.6"/>
    <n v="-12.006399999999999"/>
  </r>
  <r>
    <n v="3569"/>
    <s v="CA-2014-168109"/>
    <x v="3"/>
    <x v="445"/>
    <d v="2014-07-04T00:00:00"/>
    <s v="Same Day"/>
    <x v="82"/>
    <x v="82"/>
    <x v="2"/>
    <x v="0"/>
    <x v="4"/>
    <x v="4"/>
    <x v="59"/>
    <x v="1"/>
    <x v="246"/>
    <x v="2"/>
    <x v="11"/>
    <x v="244"/>
    <n v="59.98"/>
    <n v="2"/>
    <n v="0"/>
    <n v="26.391200000000005"/>
  </r>
  <r>
    <n v="3570"/>
    <s v="CA-2014-168109"/>
    <x v="3"/>
    <x v="445"/>
    <d v="2014-07-04T00:00:00"/>
    <s v="Same Day"/>
    <x v="82"/>
    <x v="82"/>
    <x v="2"/>
    <x v="0"/>
    <x v="4"/>
    <x v="4"/>
    <x v="59"/>
    <x v="1"/>
    <x v="206"/>
    <x v="2"/>
    <x v="15"/>
    <x v="1533"/>
    <n v="2395.2000000000003"/>
    <n v="6"/>
    <n v="0.2"/>
    <n v="209.58000000000004"/>
  </r>
  <r>
    <n v="3571"/>
    <s v="CA-2014-168109"/>
    <x v="3"/>
    <x v="445"/>
    <d v="2014-07-04T00:00:00"/>
    <s v="Same Day"/>
    <x v="82"/>
    <x v="82"/>
    <x v="2"/>
    <x v="0"/>
    <x v="4"/>
    <x v="4"/>
    <x v="59"/>
    <x v="1"/>
    <x v="695"/>
    <x v="2"/>
    <x v="11"/>
    <x v="1053"/>
    <n v="1687.8"/>
    <n v="4"/>
    <n v="0"/>
    <n v="742.63200000000006"/>
  </r>
  <r>
    <n v="3572"/>
    <s v="CA-2014-168109"/>
    <x v="3"/>
    <x v="445"/>
    <d v="2014-07-04T00:00:00"/>
    <s v="Same Day"/>
    <x v="82"/>
    <x v="82"/>
    <x v="2"/>
    <x v="0"/>
    <x v="4"/>
    <x v="4"/>
    <x v="59"/>
    <x v="1"/>
    <x v="312"/>
    <x v="2"/>
    <x v="7"/>
    <x v="309"/>
    <n v="7.9920000000000009"/>
    <n v="1"/>
    <n v="0.2"/>
    <n v="2.6972999999999994"/>
  </r>
  <r>
    <n v="3573"/>
    <s v="US-2014-126081"/>
    <x v="3"/>
    <x v="222"/>
    <d v="2014-07-05T00:00:00"/>
    <s v="Standard Class"/>
    <x v="712"/>
    <x v="712"/>
    <x v="1"/>
    <x v="0"/>
    <x v="279"/>
    <x v="5"/>
    <x v="350"/>
    <x v="2"/>
    <x v="644"/>
    <x v="1"/>
    <x v="10"/>
    <x v="638"/>
    <n v="5.1840000000000011"/>
    <n v="1"/>
    <n v="0.2"/>
    <n v="1.8144"/>
  </r>
  <r>
    <n v="3574"/>
    <s v="CA-2014-117023"/>
    <x v="3"/>
    <x v="783"/>
    <d v="2014-08-13T00:00:00"/>
    <s v="Standard Class"/>
    <x v="527"/>
    <x v="527"/>
    <x v="0"/>
    <x v="0"/>
    <x v="85"/>
    <x v="15"/>
    <x v="254"/>
    <x v="3"/>
    <x v="241"/>
    <x v="1"/>
    <x v="6"/>
    <x v="239"/>
    <n v="11.68"/>
    <n v="2"/>
    <n v="0"/>
    <n v="5.4895999999999994"/>
  </r>
  <r>
    <n v="3575"/>
    <s v="CA-2014-117023"/>
    <x v="3"/>
    <x v="783"/>
    <d v="2014-08-13T00:00:00"/>
    <s v="Standard Class"/>
    <x v="527"/>
    <x v="527"/>
    <x v="0"/>
    <x v="0"/>
    <x v="85"/>
    <x v="15"/>
    <x v="254"/>
    <x v="3"/>
    <x v="1554"/>
    <x v="1"/>
    <x v="6"/>
    <x v="33"/>
    <n v="104.80000000000001"/>
    <n v="10"/>
    <n v="0"/>
    <n v="26.200000000000003"/>
  </r>
  <r>
    <n v="3576"/>
    <s v="CA-2012-143532"/>
    <x v="1"/>
    <x v="531"/>
    <d v="2012-03-24T00:00:00"/>
    <s v="Standard Class"/>
    <x v="419"/>
    <x v="419"/>
    <x v="0"/>
    <x v="0"/>
    <x v="368"/>
    <x v="2"/>
    <x v="450"/>
    <x v="0"/>
    <x v="670"/>
    <x v="1"/>
    <x v="10"/>
    <x v="664"/>
    <n v="14.496000000000002"/>
    <n v="3"/>
    <n v="0.2"/>
    <n v="4.8924000000000003"/>
  </r>
  <r>
    <n v="3577"/>
    <s v="CA-2013-103163"/>
    <x v="0"/>
    <x v="843"/>
    <d v="2013-06-12T00:00:00"/>
    <s v="Standard Class"/>
    <x v="86"/>
    <x v="86"/>
    <x v="2"/>
    <x v="0"/>
    <x v="329"/>
    <x v="1"/>
    <x v="409"/>
    <x v="1"/>
    <x v="570"/>
    <x v="1"/>
    <x v="8"/>
    <x v="565"/>
    <n v="4.7840000000000007"/>
    <n v="1"/>
    <n v="0.2"/>
    <n v="1.5547999999999997"/>
  </r>
  <r>
    <n v="3578"/>
    <s v="CA-2013-103163"/>
    <x v="0"/>
    <x v="843"/>
    <d v="2013-06-12T00:00:00"/>
    <s v="Standard Class"/>
    <x v="86"/>
    <x v="86"/>
    <x v="2"/>
    <x v="0"/>
    <x v="329"/>
    <x v="1"/>
    <x v="409"/>
    <x v="1"/>
    <x v="204"/>
    <x v="1"/>
    <x v="10"/>
    <x v="203"/>
    <n v="4.7300000000000004"/>
    <n v="1"/>
    <n v="0"/>
    <n v="2.3177000000000003"/>
  </r>
  <r>
    <n v="3579"/>
    <s v="CA-2013-104157"/>
    <x v="0"/>
    <x v="197"/>
    <d v="2013-07-30T00:00:00"/>
    <s v="Standard Class"/>
    <x v="363"/>
    <x v="363"/>
    <x v="0"/>
    <x v="0"/>
    <x v="25"/>
    <x v="35"/>
    <x v="129"/>
    <x v="0"/>
    <x v="1555"/>
    <x v="1"/>
    <x v="4"/>
    <x v="1534"/>
    <n v="7.89"/>
    <n v="1"/>
    <n v="0"/>
    <n v="0.31559999999999899"/>
  </r>
  <r>
    <n v="3580"/>
    <s v="CA-2013-104157"/>
    <x v="0"/>
    <x v="197"/>
    <d v="2013-07-30T00:00:00"/>
    <s v="Standard Class"/>
    <x v="363"/>
    <x v="363"/>
    <x v="0"/>
    <x v="0"/>
    <x v="25"/>
    <x v="35"/>
    <x v="129"/>
    <x v="0"/>
    <x v="1402"/>
    <x v="1"/>
    <x v="10"/>
    <x v="1380"/>
    <n v="65.5"/>
    <n v="5"/>
    <n v="0"/>
    <n v="32.094999999999999"/>
  </r>
  <r>
    <n v="3581"/>
    <s v="CA-2013-104157"/>
    <x v="0"/>
    <x v="197"/>
    <d v="2013-07-30T00:00:00"/>
    <s v="Standard Class"/>
    <x v="363"/>
    <x v="363"/>
    <x v="0"/>
    <x v="0"/>
    <x v="25"/>
    <x v="35"/>
    <x v="129"/>
    <x v="0"/>
    <x v="335"/>
    <x v="0"/>
    <x v="3"/>
    <x v="331"/>
    <n v="2430.08"/>
    <n v="8"/>
    <n v="0"/>
    <n v="388.81280000000015"/>
  </r>
  <r>
    <n v="3582"/>
    <s v="CA-2014-117807"/>
    <x v="3"/>
    <x v="172"/>
    <d v="2014-10-08T00:00:00"/>
    <s v="Standard Class"/>
    <x v="54"/>
    <x v="54"/>
    <x v="0"/>
    <x v="0"/>
    <x v="9"/>
    <x v="8"/>
    <x v="10"/>
    <x v="2"/>
    <x v="921"/>
    <x v="1"/>
    <x v="10"/>
    <x v="904"/>
    <n v="104.85"/>
    <n v="1"/>
    <n v="0"/>
    <n v="50.327999999999996"/>
  </r>
  <r>
    <n v="3583"/>
    <s v="CA-2012-121650"/>
    <x v="1"/>
    <x v="895"/>
    <d v="2012-12-16T00:00:00"/>
    <s v="Standard Class"/>
    <x v="470"/>
    <x v="470"/>
    <x v="1"/>
    <x v="0"/>
    <x v="25"/>
    <x v="12"/>
    <x v="30"/>
    <x v="2"/>
    <x v="130"/>
    <x v="1"/>
    <x v="6"/>
    <x v="1535"/>
    <n v="3.9"/>
    <n v="2"/>
    <n v="0"/>
    <n v="1.5209999999999999"/>
  </r>
  <r>
    <n v="3584"/>
    <s v="CA-2012-121650"/>
    <x v="1"/>
    <x v="895"/>
    <d v="2012-12-16T00:00:00"/>
    <s v="Standard Class"/>
    <x v="470"/>
    <x v="470"/>
    <x v="1"/>
    <x v="0"/>
    <x v="25"/>
    <x v="12"/>
    <x v="30"/>
    <x v="2"/>
    <x v="1382"/>
    <x v="0"/>
    <x v="3"/>
    <x v="1358"/>
    <n v="801.96"/>
    <n v="2"/>
    <n v="0"/>
    <n v="200.49"/>
  </r>
  <r>
    <n v="3585"/>
    <s v="CA-2012-121650"/>
    <x v="1"/>
    <x v="895"/>
    <d v="2012-12-16T00:00:00"/>
    <s v="Standard Class"/>
    <x v="470"/>
    <x v="470"/>
    <x v="1"/>
    <x v="0"/>
    <x v="25"/>
    <x v="12"/>
    <x v="30"/>
    <x v="2"/>
    <x v="992"/>
    <x v="0"/>
    <x v="1"/>
    <x v="975"/>
    <n v="191.96"/>
    <n v="2"/>
    <n v="0"/>
    <n v="32.633199999999988"/>
  </r>
  <r>
    <n v="3586"/>
    <s v="CA-2012-121650"/>
    <x v="1"/>
    <x v="895"/>
    <d v="2012-12-16T00:00:00"/>
    <s v="Standard Class"/>
    <x v="470"/>
    <x v="470"/>
    <x v="1"/>
    <x v="0"/>
    <x v="25"/>
    <x v="12"/>
    <x v="30"/>
    <x v="2"/>
    <x v="709"/>
    <x v="1"/>
    <x v="2"/>
    <x v="701"/>
    <n v="2.61"/>
    <n v="1"/>
    <n v="0"/>
    <n v="1.2005999999999999"/>
  </r>
  <r>
    <n v="3587"/>
    <s v="CA-2014-161823"/>
    <x v="3"/>
    <x v="213"/>
    <d v="2014-09-09T00:00:00"/>
    <s v="Standard Class"/>
    <x v="636"/>
    <x v="636"/>
    <x v="1"/>
    <x v="0"/>
    <x v="8"/>
    <x v="1"/>
    <x v="34"/>
    <x v="1"/>
    <x v="79"/>
    <x v="1"/>
    <x v="6"/>
    <x v="79"/>
    <n v="5.96"/>
    <n v="2"/>
    <n v="0"/>
    <n v="1.6688000000000001"/>
  </r>
  <r>
    <n v="3588"/>
    <s v="CA-2014-121839"/>
    <x v="3"/>
    <x v="241"/>
    <d v="2014-09-29T00:00:00"/>
    <s v="Standard Class"/>
    <x v="414"/>
    <x v="414"/>
    <x v="2"/>
    <x v="0"/>
    <x v="152"/>
    <x v="24"/>
    <x v="402"/>
    <x v="3"/>
    <x v="1148"/>
    <x v="2"/>
    <x v="7"/>
    <x v="1127"/>
    <n v="1169.694"/>
    <n v="3"/>
    <n v="0.4"/>
    <n v="-253.43369999999993"/>
  </r>
  <r>
    <n v="3589"/>
    <s v="CA-2014-158729"/>
    <x v="3"/>
    <x v="484"/>
    <d v="2014-12-22T00:00:00"/>
    <s v="First Class"/>
    <x v="549"/>
    <x v="549"/>
    <x v="0"/>
    <x v="0"/>
    <x v="240"/>
    <x v="28"/>
    <x v="298"/>
    <x v="0"/>
    <x v="465"/>
    <x v="1"/>
    <x v="14"/>
    <x v="461"/>
    <n v="1665.62"/>
    <n v="2"/>
    <n v="0"/>
    <n v="33.312400000000025"/>
  </r>
  <r>
    <n v="3590"/>
    <s v="CA-2014-146535"/>
    <x v="3"/>
    <x v="221"/>
    <d v="2014-12-01T00:00:00"/>
    <s v="Standard Class"/>
    <x v="86"/>
    <x v="86"/>
    <x v="2"/>
    <x v="0"/>
    <x v="102"/>
    <x v="0"/>
    <x v="126"/>
    <x v="0"/>
    <x v="614"/>
    <x v="1"/>
    <x v="8"/>
    <x v="609"/>
    <n v="2.88"/>
    <n v="1"/>
    <n v="0"/>
    <n v="1.4112"/>
  </r>
  <r>
    <n v="3591"/>
    <s v="CA-2014-146535"/>
    <x v="3"/>
    <x v="221"/>
    <d v="2014-12-01T00:00:00"/>
    <s v="Standard Class"/>
    <x v="86"/>
    <x v="86"/>
    <x v="2"/>
    <x v="0"/>
    <x v="102"/>
    <x v="0"/>
    <x v="126"/>
    <x v="0"/>
    <x v="772"/>
    <x v="1"/>
    <x v="4"/>
    <x v="764"/>
    <n v="1443.96"/>
    <n v="12"/>
    <n v="0"/>
    <n v="375.42959999999994"/>
  </r>
  <r>
    <n v="3592"/>
    <s v="CA-2011-154186"/>
    <x v="2"/>
    <x v="736"/>
    <d v="2011-12-15T00:00:00"/>
    <s v="Second Class"/>
    <x v="267"/>
    <x v="267"/>
    <x v="0"/>
    <x v="0"/>
    <x v="12"/>
    <x v="5"/>
    <x v="32"/>
    <x v="2"/>
    <x v="503"/>
    <x v="1"/>
    <x v="14"/>
    <x v="498"/>
    <n v="2.92"/>
    <n v="1"/>
    <n v="0.2"/>
    <n v="0.36499999999999977"/>
  </r>
  <r>
    <n v="3593"/>
    <s v="CA-2013-108434"/>
    <x v="0"/>
    <x v="5"/>
    <d v="2013-12-08T00:00:00"/>
    <s v="Second Class"/>
    <x v="506"/>
    <x v="506"/>
    <x v="0"/>
    <x v="0"/>
    <x v="20"/>
    <x v="15"/>
    <x v="23"/>
    <x v="3"/>
    <x v="1449"/>
    <x v="1"/>
    <x v="4"/>
    <x v="1427"/>
    <n v="465.18"/>
    <n v="3"/>
    <n v="0"/>
    <n v="120.94680000000001"/>
  </r>
  <r>
    <n v="3594"/>
    <s v="CA-2013-164154"/>
    <x v="0"/>
    <x v="108"/>
    <d v="2013-09-18T00:00:00"/>
    <s v="Standard Class"/>
    <x v="125"/>
    <x v="125"/>
    <x v="2"/>
    <x v="0"/>
    <x v="167"/>
    <x v="24"/>
    <x v="213"/>
    <x v="3"/>
    <x v="444"/>
    <x v="1"/>
    <x v="8"/>
    <x v="439"/>
    <n v="22.428000000000004"/>
    <n v="3"/>
    <n v="0.7"/>
    <n v="-17.942399999999992"/>
  </r>
  <r>
    <n v="3595"/>
    <s v="CA-2013-164154"/>
    <x v="0"/>
    <x v="108"/>
    <d v="2013-09-18T00:00:00"/>
    <s v="Standard Class"/>
    <x v="125"/>
    <x v="125"/>
    <x v="2"/>
    <x v="0"/>
    <x v="167"/>
    <x v="24"/>
    <x v="213"/>
    <x v="3"/>
    <x v="1190"/>
    <x v="1"/>
    <x v="4"/>
    <x v="33"/>
    <n v="37.52000000000001"/>
    <n v="5"/>
    <n v="0.2"/>
    <n v="3.7519999999999989"/>
  </r>
  <r>
    <n v="3596"/>
    <s v="CA-2014-148012"/>
    <x v="3"/>
    <x v="34"/>
    <d v="2014-12-16T00:00:00"/>
    <s v="Standard Class"/>
    <x v="366"/>
    <x v="366"/>
    <x v="1"/>
    <x v="0"/>
    <x v="10"/>
    <x v="9"/>
    <x v="105"/>
    <x v="3"/>
    <x v="346"/>
    <x v="1"/>
    <x v="6"/>
    <x v="342"/>
    <n v="2.6240000000000001"/>
    <n v="1"/>
    <n v="0.2"/>
    <n v="0.42639999999999978"/>
  </r>
  <r>
    <n v="3597"/>
    <s v="CA-2011-102869"/>
    <x v="2"/>
    <x v="340"/>
    <d v="2011-09-14T00:00:00"/>
    <s v="Second Class"/>
    <x v="95"/>
    <x v="95"/>
    <x v="0"/>
    <x v="0"/>
    <x v="10"/>
    <x v="9"/>
    <x v="11"/>
    <x v="3"/>
    <x v="739"/>
    <x v="1"/>
    <x v="10"/>
    <x v="731"/>
    <n v="15.552000000000003"/>
    <n v="3"/>
    <n v="0.2"/>
    <n v="5.4432"/>
  </r>
  <r>
    <n v="3598"/>
    <s v="CA-2011-102869"/>
    <x v="2"/>
    <x v="340"/>
    <d v="2011-09-14T00:00:00"/>
    <s v="Second Class"/>
    <x v="95"/>
    <x v="95"/>
    <x v="0"/>
    <x v="0"/>
    <x v="10"/>
    <x v="9"/>
    <x v="11"/>
    <x v="3"/>
    <x v="1556"/>
    <x v="2"/>
    <x v="11"/>
    <x v="1536"/>
    <n v="64.704000000000008"/>
    <n v="6"/>
    <n v="0.2"/>
    <n v="-4.852800000000002"/>
  </r>
  <r>
    <n v="3599"/>
    <s v="CA-2011-102869"/>
    <x v="2"/>
    <x v="340"/>
    <d v="2011-09-14T00:00:00"/>
    <s v="Second Class"/>
    <x v="95"/>
    <x v="95"/>
    <x v="0"/>
    <x v="0"/>
    <x v="10"/>
    <x v="9"/>
    <x v="11"/>
    <x v="3"/>
    <x v="1027"/>
    <x v="0"/>
    <x v="5"/>
    <x v="1009"/>
    <n v="17.472000000000001"/>
    <n v="3"/>
    <n v="0.2"/>
    <n v="5.023200000000001"/>
  </r>
  <r>
    <n v="3600"/>
    <s v="CA-2011-102869"/>
    <x v="2"/>
    <x v="340"/>
    <d v="2011-09-14T00:00:00"/>
    <s v="Second Class"/>
    <x v="95"/>
    <x v="95"/>
    <x v="0"/>
    <x v="0"/>
    <x v="10"/>
    <x v="9"/>
    <x v="11"/>
    <x v="3"/>
    <x v="944"/>
    <x v="2"/>
    <x v="7"/>
    <x v="928"/>
    <n v="135.51599999999999"/>
    <n v="1"/>
    <n v="0.4"/>
    <n v="-31.620400000000004"/>
  </r>
  <r>
    <n v="3601"/>
    <s v="CA-2014-138310"/>
    <x v="3"/>
    <x v="335"/>
    <d v="2014-07-01T00:00:00"/>
    <s v="Standard Class"/>
    <x v="413"/>
    <x v="413"/>
    <x v="0"/>
    <x v="0"/>
    <x v="60"/>
    <x v="22"/>
    <x v="76"/>
    <x v="1"/>
    <x v="876"/>
    <x v="2"/>
    <x v="11"/>
    <x v="861"/>
    <n v="431.92800000000005"/>
    <n v="9"/>
    <n v="0.2"/>
    <n v="64.789199999999951"/>
  </r>
  <r>
    <n v="3602"/>
    <s v="CA-2011-159835"/>
    <x v="2"/>
    <x v="664"/>
    <d v="2011-11-24T00:00:00"/>
    <s v="Standard Class"/>
    <x v="713"/>
    <x v="713"/>
    <x v="0"/>
    <x v="0"/>
    <x v="10"/>
    <x v="9"/>
    <x v="105"/>
    <x v="3"/>
    <x v="565"/>
    <x v="1"/>
    <x v="10"/>
    <x v="560"/>
    <n v="12.448"/>
    <n v="2"/>
    <n v="0.2"/>
    <n v="3.8899999999999988"/>
  </r>
  <r>
    <n v="3603"/>
    <s v="CA-2011-159835"/>
    <x v="2"/>
    <x v="664"/>
    <d v="2011-11-24T00:00:00"/>
    <s v="Standard Class"/>
    <x v="713"/>
    <x v="713"/>
    <x v="0"/>
    <x v="0"/>
    <x v="10"/>
    <x v="9"/>
    <x v="105"/>
    <x v="3"/>
    <x v="499"/>
    <x v="0"/>
    <x v="1"/>
    <x v="494"/>
    <n v="657.93"/>
    <n v="5"/>
    <n v="0.3"/>
    <n v="-93.989999999999952"/>
  </r>
  <r>
    <n v="3604"/>
    <s v="CA-2014-112956"/>
    <x v="3"/>
    <x v="170"/>
    <d v="2014-08-28T00:00:00"/>
    <s v="Standard Class"/>
    <x v="274"/>
    <x v="274"/>
    <x v="2"/>
    <x v="0"/>
    <x v="29"/>
    <x v="39"/>
    <x v="209"/>
    <x v="3"/>
    <x v="447"/>
    <x v="1"/>
    <x v="10"/>
    <x v="1219"/>
    <n v="277.39999999999998"/>
    <n v="5"/>
    <n v="0"/>
    <n v="133.15199999999999"/>
  </r>
  <r>
    <n v="3605"/>
    <s v="CA-2014-112956"/>
    <x v="3"/>
    <x v="170"/>
    <d v="2014-08-28T00:00:00"/>
    <s v="Standard Class"/>
    <x v="274"/>
    <x v="274"/>
    <x v="2"/>
    <x v="0"/>
    <x v="29"/>
    <x v="39"/>
    <x v="209"/>
    <x v="3"/>
    <x v="980"/>
    <x v="0"/>
    <x v="5"/>
    <x v="964"/>
    <n v="25.16"/>
    <n v="2"/>
    <n v="0"/>
    <n v="8.5543999999999976"/>
  </r>
  <r>
    <n v="3606"/>
    <s v="CA-2014-112956"/>
    <x v="3"/>
    <x v="170"/>
    <d v="2014-08-28T00:00:00"/>
    <s v="Standard Class"/>
    <x v="274"/>
    <x v="274"/>
    <x v="2"/>
    <x v="0"/>
    <x v="29"/>
    <x v="39"/>
    <x v="209"/>
    <x v="3"/>
    <x v="935"/>
    <x v="0"/>
    <x v="5"/>
    <x v="919"/>
    <n v="91.92"/>
    <n v="4"/>
    <n v="0"/>
    <n v="31.252800000000001"/>
  </r>
  <r>
    <n v="3607"/>
    <s v="CA-2013-119683"/>
    <x v="0"/>
    <x v="299"/>
    <d v="2013-03-17T00:00:00"/>
    <s v="Second Class"/>
    <x v="242"/>
    <x v="242"/>
    <x v="0"/>
    <x v="0"/>
    <x v="20"/>
    <x v="15"/>
    <x v="23"/>
    <x v="3"/>
    <x v="706"/>
    <x v="1"/>
    <x v="12"/>
    <x v="33"/>
    <n v="29.339999999999996"/>
    <n v="3"/>
    <n v="0"/>
    <n v="13.496399999999998"/>
  </r>
  <r>
    <n v="3608"/>
    <s v="CA-2011-163559"/>
    <x v="2"/>
    <x v="865"/>
    <d v="2011-09-28T00:00:00"/>
    <s v="Second Class"/>
    <x v="461"/>
    <x v="461"/>
    <x v="0"/>
    <x v="0"/>
    <x v="20"/>
    <x v="15"/>
    <x v="45"/>
    <x v="3"/>
    <x v="920"/>
    <x v="1"/>
    <x v="8"/>
    <x v="903"/>
    <n v="139.44"/>
    <n v="3"/>
    <n v="0.2"/>
    <n v="47.060999999999993"/>
  </r>
  <r>
    <n v="3609"/>
    <s v="CA-2011-140228"/>
    <x v="2"/>
    <x v="582"/>
    <d v="2011-05-03T00:00:00"/>
    <s v="Standard Class"/>
    <x v="334"/>
    <x v="334"/>
    <x v="1"/>
    <x v="0"/>
    <x v="46"/>
    <x v="24"/>
    <x v="55"/>
    <x v="3"/>
    <x v="745"/>
    <x v="1"/>
    <x v="2"/>
    <x v="736"/>
    <n v="6.911999999999999"/>
    <n v="3"/>
    <n v="0.2"/>
    <n v="2.5056000000000003"/>
  </r>
  <r>
    <n v="3610"/>
    <s v="CA-2011-140228"/>
    <x v="2"/>
    <x v="582"/>
    <d v="2011-05-03T00:00:00"/>
    <s v="Standard Class"/>
    <x v="334"/>
    <x v="334"/>
    <x v="1"/>
    <x v="0"/>
    <x v="46"/>
    <x v="24"/>
    <x v="55"/>
    <x v="3"/>
    <x v="1011"/>
    <x v="1"/>
    <x v="4"/>
    <x v="994"/>
    <n v="27.096"/>
    <n v="3"/>
    <n v="0.2"/>
    <n v="2.0321999999999987"/>
  </r>
  <r>
    <n v="3611"/>
    <s v="CA-2011-140228"/>
    <x v="2"/>
    <x v="582"/>
    <d v="2011-05-03T00:00:00"/>
    <s v="Standard Class"/>
    <x v="334"/>
    <x v="334"/>
    <x v="1"/>
    <x v="0"/>
    <x v="46"/>
    <x v="24"/>
    <x v="55"/>
    <x v="3"/>
    <x v="1439"/>
    <x v="1"/>
    <x v="4"/>
    <x v="1418"/>
    <n v="177.56800000000001"/>
    <n v="2"/>
    <n v="0.2"/>
    <n v="-37.733199999999989"/>
  </r>
  <r>
    <n v="3612"/>
    <s v="US-2013-131674"/>
    <x v="0"/>
    <x v="896"/>
    <d v="2013-12-02T00:00:00"/>
    <s v="Second Class"/>
    <x v="714"/>
    <x v="714"/>
    <x v="1"/>
    <x v="0"/>
    <x v="61"/>
    <x v="5"/>
    <x v="162"/>
    <x v="2"/>
    <x v="1312"/>
    <x v="2"/>
    <x v="11"/>
    <x v="1289"/>
    <n v="58.415999999999997"/>
    <n v="2"/>
    <n v="0.2"/>
    <n v="16.794600000000003"/>
  </r>
  <r>
    <n v="3613"/>
    <s v="CA-2012-110093"/>
    <x v="1"/>
    <x v="155"/>
    <d v="2012-12-08T00:00:00"/>
    <s v="Standard Class"/>
    <x v="437"/>
    <x v="437"/>
    <x v="2"/>
    <x v="0"/>
    <x v="10"/>
    <x v="9"/>
    <x v="63"/>
    <x v="3"/>
    <x v="1536"/>
    <x v="1"/>
    <x v="10"/>
    <x v="1515"/>
    <n v="16.448"/>
    <n v="2"/>
    <n v="0.2"/>
    <n v="5.5511999999999979"/>
  </r>
  <r>
    <n v="3614"/>
    <s v="CA-2012-110093"/>
    <x v="1"/>
    <x v="155"/>
    <d v="2012-12-08T00:00:00"/>
    <s v="Standard Class"/>
    <x v="437"/>
    <x v="437"/>
    <x v="2"/>
    <x v="0"/>
    <x v="10"/>
    <x v="9"/>
    <x v="63"/>
    <x v="3"/>
    <x v="43"/>
    <x v="2"/>
    <x v="11"/>
    <x v="43"/>
    <n v="36.783999999999999"/>
    <n v="2"/>
    <n v="0.2"/>
    <n v="10.5754"/>
  </r>
  <r>
    <n v="3615"/>
    <s v="CA-2014-112529"/>
    <x v="3"/>
    <x v="123"/>
    <d v="2014-11-22T00:00:00"/>
    <s v="First Class"/>
    <x v="34"/>
    <x v="34"/>
    <x v="1"/>
    <x v="0"/>
    <x v="52"/>
    <x v="5"/>
    <x v="65"/>
    <x v="2"/>
    <x v="975"/>
    <x v="0"/>
    <x v="3"/>
    <x v="960"/>
    <n v="718.11599999999987"/>
    <n v="6"/>
    <n v="0.3"/>
    <n v="-71.811599999999999"/>
  </r>
  <r>
    <n v="3616"/>
    <s v="CA-2014-112529"/>
    <x v="3"/>
    <x v="123"/>
    <d v="2014-11-22T00:00:00"/>
    <s v="First Class"/>
    <x v="34"/>
    <x v="34"/>
    <x v="1"/>
    <x v="0"/>
    <x v="52"/>
    <x v="5"/>
    <x v="65"/>
    <x v="2"/>
    <x v="1068"/>
    <x v="1"/>
    <x v="6"/>
    <x v="1048"/>
    <n v="31.776"/>
    <n v="4"/>
    <n v="0.2"/>
    <n v="8.7384000000000022"/>
  </r>
  <r>
    <n v="3617"/>
    <s v="CA-2013-154536"/>
    <x v="0"/>
    <x v="64"/>
    <d v="2013-09-10T00:00:00"/>
    <s v="Standard Class"/>
    <x v="209"/>
    <x v="209"/>
    <x v="0"/>
    <x v="0"/>
    <x v="10"/>
    <x v="9"/>
    <x v="74"/>
    <x v="3"/>
    <x v="48"/>
    <x v="1"/>
    <x v="8"/>
    <x v="48"/>
    <n v="9.5550000000000015"/>
    <n v="5"/>
    <n v="0.7"/>
    <n v="-7.3254999999999981"/>
  </r>
  <r>
    <n v="3618"/>
    <s v="CA-2014-141929"/>
    <x v="3"/>
    <x v="507"/>
    <d v="2014-09-09T00:00:00"/>
    <s v="Standard Class"/>
    <x v="267"/>
    <x v="267"/>
    <x v="0"/>
    <x v="0"/>
    <x v="1"/>
    <x v="1"/>
    <x v="25"/>
    <x v="1"/>
    <x v="569"/>
    <x v="1"/>
    <x v="8"/>
    <x v="564"/>
    <n v="487.98400000000004"/>
    <n v="2"/>
    <n v="0.2"/>
    <n v="152.49499999999998"/>
  </r>
  <r>
    <n v="3619"/>
    <s v="CA-2014-141929"/>
    <x v="3"/>
    <x v="507"/>
    <d v="2014-09-09T00:00:00"/>
    <s v="Standard Class"/>
    <x v="267"/>
    <x v="267"/>
    <x v="0"/>
    <x v="0"/>
    <x v="1"/>
    <x v="1"/>
    <x v="25"/>
    <x v="1"/>
    <x v="1091"/>
    <x v="2"/>
    <x v="7"/>
    <x v="1072"/>
    <n v="5.5600000000000005"/>
    <n v="1"/>
    <n v="0.2"/>
    <n v="1.7374999999999998"/>
  </r>
  <r>
    <n v="3620"/>
    <s v="CA-2014-141929"/>
    <x v="3"/>
    <x v="507"/>
    <d v="2014-09-09T00:00:00"/>
    <s v="Standard Class"/>
    <x v="267"/>
    <x v="267"/>
    <x v="0"/>
    <x v="0"/>
    <x v="1"/>
    <x v="1"/>
    <x v="25"/>
    <x v="1"/>
    <x v="123"/>
    <x v="1"/>
    <x v="4"/>
    <x v="123"/>
    <n v="217.85"/>
    <n v="5"/>
    <n v="0"/>
    <n v="65.35499999999999"/>
  </r>
  <r>
    <n v="3621"/>
    <s v="CA-2013-109743"/>
    <x v="0"/>
    <x v="897"/>
    <d v="2013-09-30T00:00:00"/>
    <s v="Standard Class"/>
    <x v="64"/>
    <x v="64"/>
    <x v="1"/>
    <x v="0"/>
    <x v="214"/>
    <x v="18"/>
    <x v="296"/>
    <x v="0"/>
    <x v="1385"/>
    <x v="1"/>
    <x v="6"/>
    <x v="1362"/>
    <n v="40.775999999999996"/>
    <n v="3"/>
    <n v="0.2"/>
    <n v="4.5872999999999937"/>
  </r>
  <r>
    <n v="3622"/>
    <s v="CA-2013-109743"/>
    <x v="0"/>
    <x v="897"/>
    <d v="2013-09-30T00:00:00"/>
    <s v="Standard Class"/>
    <x v="64"/>
    <x v="64"/>
    <x v="1"/>
    <x v="0"/>
    <x v="214"/>
    <x v="18"/>
    <x v="296"/>
    <x v="0"/>
    <x v="1557"/>
    <x v="2"/>
    <x v="7"/>
    <x v="1537"/>
    <n v="63.936000000000007"/>
    <n v="8"/>
    <n v="0.2"/>
    <n v="5.5944000000000003"/>
  </r>
  <r>
    <n v="3623"/>
    <s v="CA-2011-159184"/>
    <x v="2"/>
    <x v="80"/>
    <d v="2011-09-19T00:00:00"/>
    <s v="Standard Class"/>
    <x v="547"/>
    <x v="547"/>
    <x v="0"/>
    <x v="0"/>
    <x v="203"/>
    <x v="32"/>
    <x v="256"/>
    <x v="0"/>
    <x v="1146"/>
    <x v="0"/>
    <x v="5"/>
    <x v="1125"/>
    <n v="142.4"/>
    <n v="5"/>
    <n v="0"/>
    <n v="52.688000000000002"/>
  </r>
  <r>
    <n v="3624"/>
    <s v="CA-2011-159184"/>
    <x v="2"/>
    <x v="80"/>
    <d v="2011-09-19T00:00:00"/>
    <s v="Standard Class"/>
    <x v="547"/>
    <x v="547"/>
    <x v="0"/>
    <x v="0"/>
    <x v="203"/>
    <x v="32"/>
    <x v="256"/>
    <x v="0"/>
    <x v="175"/>
    <x v="1"/>
    <x v="8"/>
    <x v="174"/>
    <n v="7.16"/>
    <n v="2"/>
    <n v="0"/>
    <n v="3.4367999999999999"/>
  </r>
  <r>
    <n v="3625"/>
    <s v="CA-2014-113530"/>
    <x v="3"/>
    <x v="240"/>
    <d v="2014-05-22T00:00:00"/>
    <s v="Second Class"/>
    <x v="604"/>
    <x v="604"/>
    <x v="2"/>
    <x v="0"/>
    <x v="8"/>
    <x v="1"/>
    <x v="9"/>
    <x v="1"/>
    <x v="474"/>
    <x v="0"/>
    <x v="1"/>
    <x v="470"/>
    <n v="681.40800000000013"/>
    <n v="12"/>
    <n v="0.2"/>
    <n v="42.588000000000022"/>
  </r>
  <r>
    <n v="3626"/>
    <s v="CA-2014-113530"/>
    <x v="3"/>
    <x v="240"/>
    <d v="2014-05-22T00:00:00"/>
    <s v="Second Class"/>
    <x v="604"/>
    <x v="604"/>
    <x v="2"/>
    <x v="0"/>
    <x v="8"/>
    <x v="1"/>
    <x v="9"/>
    <x v="1"/>
    <x v="1039"/>
    <x v="1"/>
    <x v="6"/>
    <x v="1020"/>
    <n v="3.52"/>
    <n v="2"/>
    <n v="0"/>
    <n v="1.0207999999999999"/>
  </r>
  <r>
    <n v="3627"/>
    <s v="CA-2014-113530"/>
    <x v="3"/>
    <x v="240"/>
    <d v="2014-05-22T00:00:00"/>
    <s v="Second Class"/>
    <x v="604"/>
    <x v="604"/>
    <x v="2"/>
    <x v="0"/>
    <x v="8"/>
    <x v="1"/>
    <x v="9"/>
    <x v="1"/>
    <x v="311"/>
    <x v="1"/>
    <x v="6"/>
    <x v="308"/>
    <n v="5.58"/>
    <n v="1"/>
    <n v="0"/>
    <n v="1.3949999999999996"/>
  </r>
  <r>
    <n v="3628"/>
    <s v="CA-2014-113530"/>
    <x v="3"/>
    <x v="240"/>
    <d v="2014-05-22T00:00:00"/>
    <s v="Second Class"/>
    <x v="604"/>
    <x v="604"/>
    <x v="2"/>
    <x v="0"/>
    <x v="8"/>
    <x v="1"/>
    <x v="9"/>
    <x v="1"/>
    <x v="477"/>
    <x v="2"/>
    <x v="11"/>
    <x v="473"/>
    <n v="36.32"/>
    <n v="1"/>
    <n v="0"/>
    <n v="10.895999999999997"/>
  </r>
  <r>
    <n v="3629"/>
    <s v="CA-2011-169726"/>
    <x v="2"/>
    <x v="128"/>
    <d v="2011-08-13T00:00:00"/>
    <s v="Standard Class"/>
    <x v="98"/>
    <x v="98"/>
    <x v="0"/>
    <x v="0"/>
    <x v="4"/>
    <x v="4"/>
    <x v="5"/>
    <x v="1"/>
    <x v="1498"/>
    <x v="1"/>
    <x v="8"/>
    <x v="1477"/>
    <n v="2060.7440000000001"/>
    <n v="7"/>
    <n v="0.2"/>
    <n v="643.98249999999996"/>
  </r>
  <r>
    <n v="3630"/>
    <s v="CA-2014-155957"/>
    <x v="3"/>
    <x v="200"/>
    <d v="2014-12-01T00:00:00"/>
    <s v="Standard Class"/>
    <x v="566"/>
    <x v="566"/>
    <x v="1"/>
    <x v="0"/>
    <x v="38"/>
    <x v="24"/>
    <x v="47"/>
    <x v="3"/>
    <x v="1112"/>
    <x v="1"/>
    <x v="9"/>
    <x v="1092"/>
    <n v="52.272000000000006"/>
    <n v="3"/>
    <n v="0.2"/>
    <n v="9.8009999999999984"/>
  </r>
  <r>
    <n v="3631"/>
    <s v="CA-2014-155957"/>
    <x v="3"/>
    <x v="200"/>
    <d v="2014-12-01T00:00:00"/>
    <s v="Standard Class"/>
    <x v="566"/>
    <x v="566"/>
    <x v="1"/>
    <x v="0"/>
    <x v="38"/>
    <x v="24"/>
    <x v="47"/>
    <x v="3"/>
    <x v="513"/>
    <x v="1"/>
    <x v="9"/>
    <x v="508"/>
    <n v="213.13600000000002"/>
    <n v="7"/>
    <n v="0.2"/>
    <n v="23.977799999999988"/>
  </r>
  <r>
    <n v="3632"/>
    <s v="CA-2014-132178"/>
    <x v="3"/>
    <x v="898"/>
    <d v="2014-05-09T00:00:00"/>
    <s v="Second Class"/>
    <x v="715"/>
    <x v="715"/>
    <x v="1"/>
    <x v="0"/>
    <x v="1"/>
    <x v="1"/>
    <x v="25"/>
    <x v="1"/>
    <x v="1156"/>
    <x v="1"/>
    <x v="4"/>
    <x v="1135"/>
    <n v="69.52"/>
    <n v="2"/>
    <n v="0"/>
    <n v="19.465600000000002"/>
  </r>
  <r>
    <n v="3633"/>
    <s v="CA-2014-132178"/>
    <x v="3"/>
    <x v="898"/>
    <d v="2014-05-09T00:00:00"/>
    <s v="Second Class"/>
    <x v="715"/>
    <x v="715"/>
    <x v="1"/>
    <x v="0"/>
    <x v="1"/>
    <x v="1"/>
    <x v="25"/>
    <x v="1"/>
    <x v="621"/>
    <x v="1"/>
    <x v="4"/>
    <x v="615"/>
    <n v="763.44"/>
    <n v="8"/>
    <n v="0"/>
    <n v="45.80639999999994"/>
  </r>
  <r>
    <n v="3634"/>
    <s v="CA-2013-145177"/>
    <x v="0"/>
    <x v="338"/>
    <d v="2013-11-15T00:00:00"/>
    <s v="Standard Class"/>
    <x v="452"/>
    <x v="452"/>
    <x v="2"/>
    <x v="0"/>
    <x v="24"/>
    <x v="24"/>
    <x v="157"/>
    <x v="3"/>
    <x v="745"/>
    <x v="1"/>
    <x v="2"/>
    <x v="736"/>
    <n v="9.2159999999999993"/>
    <n v="4"/>
    <n v="0.2"/>
    <n v="3.3408000000000002"/>
  </r>
  <r>
    <n v="3635"/>
    <s v="CA-2013-145177"/>
    <x v="0"/>
    <x v="338"/>
    <d v="2013-11-15T00:00:00"/>
    <s v="Standard Class"/>
    <x v="452"/>
    <x v="452"/>
    <x v="2"/>
    <x v="0"/>
    <x v="24"/>
    <x v="24"/>
    <x v="157"/>
    <x v="3"/>
    <x v="433"/>
    <x v="2"/>
    <x v="7"/>
    <x v="428"/>
    <n v="41.957999999999998"/>
    <n v="7"/>
    <n v="0.4"/>
    <n v="-9.7901999999999987"/>
  </r>
  <r>
    <n v="3636"/>
    <s v="CA-2013-145177"/>
    <x v="0"/>
    <x v="338"/>
    <d v="2013-11-15T00:00:00"/>
    <s v="Standard Class"/>
    <x v="452"/>
    <x v="452"/>
    <x v="2"/>
    <x v="0"/>
    <x v="24"/>
    <x v="24"/>
    <x v="157"/>
    <x v="3"/>
    <x v="1558"/>
    <x v="1"/>
    <x v="10"/>
    <x v="1538"/>
    <n v="89.567999999999998"/>
    <n v="2"/>
    <n v="0.2"/>
    <n v="32.468400000000003"/>
  </r>
  <r>
    <n v="3637"/>
    <s v="CA-2013-145177"/>
    <x v="0"/>
    <x v="338"/>
    <d v="2013-11-15T00:00:00"/>
    <s v="Standard Class"/>
    <x v="452"/>
    <x v="452"/>
    <x v="2"/>
    <x v="0"/>
    <x v="24"/>
    <x v="24"/>
    <x v="157"/>
    <x v="3"/>
    <x v="1286"/>
    <x v="1"/>
    <x v="10"/>
    <x v="1263"/>
    <n v="22.248000000000001"/>
    <n v="3"/>
    <n v="0.2"/>
    <n v="7.5086999999999984"/>
  </r>
  <r>
    <n v="3638"/>
    <s v="CA-2013-145177"/>
    <x v="0"/>
    <x v="338"/>
    <d v="2013-11-15T00:00:00"/>
    <s v="Standard Class"/>
    <x v="452"/>
    <x v="452"/>
    <x v="2"/>
    <x v="0"/>
    <x v="24"/>
    <x v="24"/>
    <x v="157"/>
    <x v="3"/>
    <x v="549"/>
    <x v="1"/>
    <x v="9"/>
    <x v="544"/>
    <n v="334.88000000000005"/>
    <n v="4"/>
    <n v="0.2"/>
    <n v="29.301999999999978"/>
  </r>
  <r>
    <n v="3639"/>
    <s v="CA-2013-145177"/>
    <x v="0"/>
    <x v="338"/>
    <d v="2013-11-15T00:00:00"/>
    <s v="Standard Class"/>
    <x v="452"/>
    <x v="452"/>
    <x v="2"/>
    <x v="0"/>
    <x v="24"/>
    <x v="24"/>
    <x v="157"/>
    <x v="3"/>
    <x v="1092"/>
    <x v="0"/>
    <x v="5"/>
    <x v="1073"/>
    <n v="148.28800000000001"/>
    <n v="7"/>
    <n v="0.2"/>
    <n v="29.657599999999988"/>
  </r>
  <r>
    <n v="3640"/>
    <s v="CA-2013-145177"/>
    <x v="0"/>
    <x v="338"/>
    <d v="2013-11-15T00:00:00"/>
    <s v="Standard Class"/>
    <x v="452"/>
    <x v="452"/>
    <x v="2"/>
    <x v="0"/>
    <x v="24"/>
    <x v="24"/>
    <x v="157"/>
    <x v="3"/>
    <x v="874"/>
    <x v="1"/>
    <x v="10"/>
    <x v="859"/>
    <n v="4.6240000000000006"/>
    <n v="1"/>
    <n v="0.2"/>
    <n v="1.6762000000000001"/>
  </r>
  <r>
    <n v="3641"/>
    <s v="CA-2013-145177"/>
    <x v="0"/>
    <x v="338"/>
    <d v="2013-11-15T00:00:00"/>
    <s v="Standard Class"/>
    <x v="452"/>
    <x v="452"/>
    <x v="2"/>
    <x v="0"/>
    <x v="24"/>
    <x v="24"/>
    <x v="157"/>
    <x v="3"/>
    <x v="1365"/>
    <x v="2"/>
    <x v="11"/>
    <x v="1539"/>
    <n v="178.92000000000002"/>
    <n v="7"/>
    <n v="0.2"/>
    <n v="-29.074500000000008"/>
  </r>
  <r>
    <n v="3642"/>
    <s v="CA-2013-145177"/>
    <x v="0"/>
    <x v="338"/>
    <d v="2013-11-15T00:00:00"/>
    <s v="Standard Class"/>
    <x v="452"/>
    <x v="452"/>
    <x v="2"/>
    <x v="0"/>
    <x v="24"/>
    <x v="24"/>
    <x v="157"/>
    <x v="3"/>
    <x v="1197"/>
    <x v="1"/>
    <x v="8"/>
    <x v="1173"/>
    <n v="69.888000000000005"/>
    <n v="7"/>
    <n v="0.7"/>
    <n v="-46.591999999999999"/>
  </r>
  <r>
    <n v="3643"/>
    <s v="CA-2011-156594"/>
    <x v="2"/>
    <x v="414"/>
    <d v="2011-12-23T00:00:00"/>
    <s v="Second Class"/>
    <x v="266"/>
    <x v="266"/>
    <x v="0"/>
    <x v="0"/>
    <x v="1"/>
    <x v="1"/>
    <x v="141"/>
    <x v="1"/>
    <x v="569"/>
    <x v="1"/>
    <x v="8"/>
    <x v="564"/>
    <n v="487.98400000000004"/>
    <n v="2"/>
    <n v="0.2"/>
    <n v="152.49499999999998"/>
  </r>
  <r>
    <n v="3644"/>
    <s v="CA-2011-156594"/>
    <x v="2"/>
    <x v="414"/>
    <d v="2011-12-23T00:00:00"/>
    <s v="Second Class"/>
    <x v="266"/>
    <x v="266"/>
    <x v="0"/>
    <x v="0"/>
    <x v="1"/>
    <x v="1"/>
    <x v="141"/>
    <x v="1"/>
    <x v="1559"/>
    <x v="1"/>
    <x v="6"/>
    <x v="1540"/>
    <n v="47.3"/>
    <n v="2"/>
    <n v="0"/>
    <n v="12.298000000000002"/>
  </r>
  <r>
    <n v="3645"/>
    <s v="CA-2011-156594"/>
    <x v="2"/>
    <x v="414"/>
    <d v="2011-12-23T00:00:00"/>
    <s v="Second Class"/>
    <x v="266"/>
    <x v="266"/>
    <x v="0"/>
    <x v="0"/>
    <x v="1"/>
    <x v="1"/>
    <x v="141"/>
    <x v="1"/>
    <x v="1560"/>
    <x v="1"/>
    <x v="6"/>
    <x v="1541"/>
    <n v="4.13"/>
    <n v="1"/>
    <n v="0"/>
    <n v="1.1564000000000001"/>
  </r>
  <r>
    <n v="3646"/>
    <s v="CA-2011-156594"/>
    <x v="2"/>
    <x v="414"/>
    <d v="2011-12-23T00:00:00"/>
    <s v="Second Class"/>
    <x v="266"/>
    <x v="266"/>
    <x v="0"/>
    <x v="0"/>
    <x v="1"/>
    <x v="1"/>
    <x v="141"/>
    <x v="1"/>
    <x v="1561"/>
    <x v="1"/>
    <x v="8"/>
    <x v="1542"/>
    <n v="155.12"/>
    <n v="5"/>
    <n v="0.2"/>
    <n v="50.413999999999987"/>
  </r>
  <r>
    <n v="3647"/>
    <s v="CA-2011-146528"/>
    <x v="2"/>
    <x v="739"/>
    <d v="2011-07-27T00:00:00"/>
    <s v="Second Class"/>
    <x v="665"/>
    <x v="665"/>
    <x v="2"/>
    <x v="0"/>
    <x v="1"/>
    <x v="1"/>
    <x v="62"/>
    <x v="1"/>
    <x v="727"/>
    <x v="1"/>
    <x v="10"/>
    <x v="1543"/>
    <n v="6.48"/>
    <n v="1"/>
    <n v="0"/>
    <n v="3.1752000000000002"/>
  </r>
  <r>
    <n v="3648"/>
    <s v="CA-2011-146528"/>
    <x v="2"/>
    <x v="739"/>
    <d v="2011-07-27T00:00:00"/>
    <s v="Second Class"/>
    <x v="665"/>
    <x v="665"/>
    <x v="2"/>
    <x v="0"/>
    <x v="1"/>
    <x v="1"/>
    <x v="62"/>
    <x v="1"/>
    <x v="1562"/>
    <x v="1"/>
    <x v="14"/>
    <x v="1544"/>
    <n v="15.52"/>
    <n v="4"/>
    <n v="0"/>
    <n v="4.5007999999999981"/>
  </r>
  <r>
    <n v="3649"/>
    <s v="CA-2012-168459"/>
    <x v="1"/>
    <x v="6"/>
    <d v="2012-11-27T00:00:00"/>
    <s v="Standard Class"/>
    <x v="507"/>
    <x v="507"/>
    <x v="0"/>
    <x v="0"/>
    <x v="26"/>
    <x v="18"/>
    <x v="31"/>
    <x v="0"/>
    <x v="696"/>
    <x v="1"/>
    <x v="8"/>
    <x v="689"/>
    <n v="2.9460000000000006"/>
    <n v="2"/>
    <n v="0.7"/>
    <n v="-2.0621999999999998"/>
  </r>
  <r>
    <n v="3650"/>
    <s v="CA-2012-168459"/>
    <x v="1"/>
    <x v="6"/>
    <d v="2012-11-27T00:00:00"/>
    <s v="Standard Class"/>
    <x v="507"/>
    <x v="507"/>
    <x v="0"/>
    <x v="0"/>
    <x v="26"/>
    <x v="18"/>
    <x v="31"/>
    <x v="0"/>
    <x v="271"/>
    <x v="1"/>
    <x v="13"/>
    <x v="268"/>
    <n v="55.104000000000006"/>
    <n v="6"/>
    <n v="0.2"/>
    <n v="18.597599999999993"/>
  </r>
  <r>
    <n v="3651"/>
    <s v="CA-2014-109960"/>
    <x v="3"/>
    <x v="34"/>
    <d v="2014-12-12T00:00:00"/>
    <s v="Second Class"/>
    <x v="203"/>
    <x v="203"/>
    <x v="0"/>
    <x v="0"/>
    <x v="66"/>
    <x v="12"/>
    <x v="151"/>
    <x v="2"/>
    <x v="1563"/>
    <x v="2"/>
    <x v="11"/>
    <x v="1545"/>
    <n v="104.88"/>
    <n v="6"/>
    <n v="0"/>
    <n v="41.952000000000005"/>
  </r>
  <r>
    <n v="3652"/>
    <s v="CA-2014-109960"/>
    <x v="3"/>
    <x v="34"/>
    <d v="2014-12-12T00:00:00"/>
    <s v="Second Class"/>
    <x v="203"/>
    <x v="203"/>
    <x v="0"/>
    <x v="0"/>
    <x v="66"/>
    <x v="12"/>
    <x v="151"/>
    <x v="2"/>
    <x v="924"/>
    <x v="1"/>
    <x v="6"/>
    <x v="907"/>
    <n v="34.700000000000003"/>
    <n v="5"/>
    <n v="0"/>
    <n v="12.492000000000001"/>
  </r>
  <r>
    <n v="3653"/>
    <s v="CA-2014-109960"/>
    <x v="3"/>
    <x v="34"/>
    <d v="2014-12-12T00:00:00"/>
    <s v="Second Class"/>
    <x v="203"/>
    <x v="203"/>
    <x v="0"/>
    <x v="0"/>
    <x v="66"/>
    <x v="12"/>
    <x v="151"/>
    <x v="2"/>
    <x v="674"/>
    <x v="1"/>
    <x v="8"/>
    <x v="668"/>
    <n v="33.72"/>
    <n v="4"/>
    <n v="0"/>
    <n v="15.511199999999999"/>
  </r>
  <r>
    <n v="3654"/>
    <s v="CA-2014-109960"/>
    <x v="3"/>
    <x v="34"/>
    <d v="2014-12-12T00:00:00"/>
    <s v="Second Class"/>
    <x v="203"/>
    <x v="203"/>
    <x v="0"/>
    <x v="0"/>
    <x v="66"/>
    <x v="12"/>
    <x v="151"/>
    <x v="2"/>
    <x v="811"/>
    <x v="1"/>
    <x v="10"/>
    <x v="33"/>
    <n v="14.940000000000001"/>
    <n v="3"/>
    <n v="0"/>
    <n v="7.0218000000000007"/>
  </r>
  <r>
    <n v="3655"/>
    <s v="CA-2014-133004"/>
    <x v="3"/>
    <x v="515"/>
    <d v="2014-09-06T00:00:00"/>
    <s v="Standard Class"/>
    <x v="219"/>
    <x v="219"/>
    <x v="0"/>
    <x v="0"/>
    <x v="104"/>
    <x v="14"/>
    <x v="451"/>
    <x v="2"/>
    <x v="554"/>
    <x v="1"/>
    <x v="9"/>
    <x v="548"/>
    <n v="638.73"/>
    <n v="9"/>
    <n v="0"/>
    <n v="166.06979999999999"/>
  </r>
  <r>
    <n v="3656"/>
    <s v="CA-2014-168102"/>
    <x v="3"/>
    <x v="558"/>
    <d v="2014-05-01T00:00:00"/>
    <s v="Standard Class"/>
    <x v="291"/>
    <x v="291"/>
    <x v="1"/>
    <x v="0"/>
    <x v="108"/>
    <x v="2"/>
    <x v="133"/>
    <x v="0"/>
    <x v="1043"/>
    <x v="1"/>
    <x v="4"/>
    <x v="1023"/>
    <n v="113.56800000000001"/>
    <n v="2"/>
    <n v="0.2"/>
    <n v="-21.294000000000018"/>
  </r>
  <r>
    <n v="3657"/>
    <s v="CA-2014-158036"/>
    <x v="3"/>
    <x v="565"/>
    <d v="2014-09-15T00:00:00"/>
    <s v="Standard Class"/>
    <x v="587"/>
    <x v="587"/>
    <x v="1"/>
    <x v="0"/>
    <x v="65"/>
    <x v="24"/>
    <x v="82"/>
    <x v="3"/>
    <x v="1564"/>
    <x v="2"/>
    <x v="11"/>
    <x v="1546"/>
    <n v="9.0960000000000001"/>
    <n v="1"/>
    <n v="0.2"/>
    <n v="1.7054999999999998"/>
  </r>
  <r>
    <n v="3658"/>
    <s v="CA-2012-128083"/>
    <x v="1"/>
    <x v="899"/>
    <d v="2012-03-17T00:00:00"/>
    <s v="Standard Class"/>
    <x v="494"/>
    <x v="494"/>
    <x v="1"/>
    <x v="0"/>
    <x v="369"/>
    <x v="2"/>
    <x v="452"/>
    <x v="0"/>
    <x v="135"/>
    <x v="1"/>
    <x v="12"/>
    <x v="135"/>
    <n v="8.6880000000000006"/>
    <n v="3"/>
    <n v="0.2"/>
    <n v="2.9322000000000004"/>
  </r>
  <r>
    <n v="3659"/>
    <s v="CA-2012-128083"/>
    <x v="1"/>
    <x v="899"/>
    <d v="2012-03-17T00:00:00"/>
    <s v="Standard Class"/>
    <x v="494"/>
    <x v="494"/>
    <x v="1"/>
    <x v="0"/>
    <x v="369"/>
    <x v="2"/>
    <x v="452"/>
    <x v="0"/>
    <x v="76"/>
    <x v="0"/>
    <x v="5"/>
    <x v="76"/>
    <n v="30.880000000000003"/>
    <n v="4"/>
    <n v="0.2"/>
    <n v="3.8599999999999977"/>
  </r>
  <r>
    <n v="3660"/>
    <s v="CA-2012-128083"/>
    <x v="1"/>
    <x v="899"/>
    <d v="2012-03-17T00:00:00"/>
    <s v="Standard Class"/>
    <x v="494"/>
    <x v="494"/>
    <x v="1"/>
    <x v="0"/>
    <x v="369"/>
    <x v="2"/>
    <x v="452"/>
    <x v="0"/>
    <x v="1565"/>
    <x v="0"/>
    <x v="5"/>
    <x v="1547"/>
    <n v="6.4080000000000004"/>
    <n v="3"/>
    <n v="0.2"/>
    <n v="1.4418"/>
  </r>
  <r>
    <n v="3661"/>
    <s v="CA-2013-161676"/>
    <x v="0"/>
    <x v="427"/>
    <d v="2013-07-24T00:00:00"/>
    <s v="Standard Class"/>
    <x v="687"/>
    <x v="687"/>
    <x v="1"/>
    <x v="0"/>
    <x v="220"/>
    <x v="16"/>
    <x v="275"/>
    <x v="1"/>
    <x v="1566"/>
    <x v="1"/>
    <x v="14"/>
    <x v="1548"/>
    <n v="33.799999999999997"/>
    <n v="5"/>
    <n v="0.2"/>
    <n v="4.2249999999999979"/>
  </r>
  <r>
    <n v="3662"/>
    <s v="CA-2013-155005"/>
    <x v="0"/>
    <x v="900"/>
    <d v="2013-06-16T00:00:00"/>
    <s v="Second Class"/>
    <x v="337"/>
    <x v="337"/>
    <x v="2"/>
    <x v="0"/>
    <x v="25"/>
    <x v="12"/>
    <x v="30"/>
    <x v="2"/>
    <x v="1551"/>
    <x v="2"/>
    <x v="7"/>
    <x v="1530"/>
    <n v="377.96999999999997"/>
    <n v="3"/>
    <n v="0"/>
    <n v="94.492500000000007"/>
  </r>
  <r>
    <n v="3663"/>
    <s v="US-2014-129777"/>
    <x v="3"/>
    <x v="445"/>
    <d v="2014-07-10T00:00:00"/>
    <s v="Standard Class"/>
    <x v="86"/>
    <x v="86"/>
    <x v="2"/>
    <x v="0"/>
    <x v="94"/>
    <x v="31"/>
    <x v="358"/>
    <x v="3"/>
    <x v="1113"/>
    <x v="2"/>
    <x v="11"/>
    <x v="1093"/>
    <n v="258.89999999999998"/>
    <n v="10"/>
    <n v="0"/>
    <n v="93.203999999999994"/>
  </r>
  <r>
    <n v="3664"/>
    <s v="US-2014-129777"/>
    <x v="3"/>
    <x v="445"/>
    <d v="2014-07-10T00:00:00"/>
    <s v="Standard Class"/>
    <x v="86"/>
    <x v="86"/>
    <x v="2"/>
    <x v="0"/>
    <x v="94"/>
    <x v="31"/>
    <x v="358"/>
    <x v="3"/>
    <x v="314"/>
    <x v="1"/>
    <x v="10"/>
    <x v="311"/>
    <n v="24.56"/>
    <n v="2"/>
    <n v="0"/>
    <n v="11.543199999999999"/>
  </r>
  <r>
    <n v="3665"/>
    <s v="CA-2011-129364"/>
    <x v="2"/>
    <x v="589"/>
    <d v="2011-12-13T00:00:00"/>
    <s v="Standard Class"/>
    <x v="621"/>
    <x v="621"/>
    <x v="0"/>
    <x v="0"/>
    <x v="127"/>
    <x v="21"/>
    <x v="160"/>
    <x v="1"/>
    <x v="639"/>
    <x v="1"/>
    <x v="2"/>
    <x v="633"/>
    <n v="27.888000000000002"/>
    <n v="7"/>
    <n v="0.2"/>
    <n v="9.0635999999999974"/>
  </r>
  <r>
    <n v="3666"/>
    <s v="CA-2011-129364"/>
    <x v="2"/>
    <x v="589"/>
    <d v="2011-12-13T00:00:00"/>
    <s v="Standard Class"/>
    <x v="621"/>
    <x v="621"/>
    <x v="0"/>
    <x v="0"/>
    <x v="127"/>
    <x v="21"/>
    <x v="160"/>
    <x v="1"/>
    <x v="636"/>
    <x v="1"/>
    <x v="8"/>
    <x v="630"/>
    <n v="6.4560000000000004"/>
    <n v="4"/>
    <n v="0.7"/>
    <n v="-4.5191999999999979"/>
  </r>
  <r>
    <n v="3667"/>
    <s v="CA-2011-129364"/>
    <x v="2"/>
    <x v="589"/>
    <d v="2011-12-13T00:00:00"/>
    <s v="Standard Class"/>
    <x v="621"/>
    <x v="621"/>
    <x v="0"/>
    <x v="0"/>
    <x v="127"/>
    <x v="21"/>
    <x v="160"/>
    <x v="1"/>
    <x v="1513"/>
    <x v="2"/>
    <x v="7"/>
    <x v="1491"/>
    <n v="52.679999999999993"/>
    <n v="3"/>
    <n v="0.2"/>
    <n v="19.754999999999999"/>
  </r>
  <r>
    <n v="3668"/>
    <s v="CA-2011-129364"/>
    <x v="2"/>
    <x v="589"/>
    <d v="2011-12-13T00:00:00"/>
    <s v="Standard Class"/>
    <x v="621"/>
    <x v="621"/>
    <x v="0"/>
    <x v="0"/>
    <x v="127"/>
    <x v="21"/>
    <x v="160"/>
    <x v="1"/>
    <x v="1567"/>
    <x v="1"/>
    <x v="14"/>
    <x v="1549"/>
    <n v="13.88"/>
    <n v="5"/>
    <n v="0.2"/>
    <n v="-2.6025000000000014"/>
  </r>
  <r>
    <n v="3669"/>
    <s v="CA-2011-129364"/>
    <x v="2"/>
    <x v="589"/>
    <d v="2011-12-13T00:00:00"/>
    <s v="Standard Class"/>
    <x v="621"/>
    <x v="621"/>
    <x v="0"/>
    <x v="0"/>
    <x v="127"/>
    <x v="21"/>
    <x v="160"/>
    <x v="1"/>
    <x v="1421"/>
    <x v="2"/>
    <x v="11"/>
    <x v="1400"/>
    <n v="103.92000000000002"/>
    <n v="10"/>
    <n v="0.2"/>
    <n v="-18.186000000000014"/>
  </r>
  <r>
    <n v="3670"/>
    <s v="CA-2011-129364"/>
    <x v="2"/>
    <x v="589"/>
    <d v="2011-12-13T00:00:00"/>
    <s v="Standard Class"/>
    <x v="621"/>
    <x v="621"/>
    <x v="0"/>
    <x v="0"/>
    <x v="127"/>
    <x v="21"/>
    <x v="160"/>
    <x v="1"/>
    <x v="1568"/>
    <x v="1"/>
    <x v="2"/>
    <x v="1550"/>
    <n v="11.52"/>
    <n v="5"/>
    <n v="0.2"/>
    <n v="3.7439999999999989"/>
  </r>
  <r>
    <n v="3671"/>
    <s v="CA-2011-129364"/>
    <x v="2"/>
    <x v="589"/>
    <d v="2011-12-13T00:00:00"/>
    <s v="Standard Class"/>
    <x v="621"/>
    <x v="621"/>
    <x v="0"/>
    <x v="0"/>
    <x v="127"/>
    <x v="21"/>
    <x v="160"/>
    <x v="1"/>
    <x v="55"/>
    <x v="1"/>
    <x v="10"/>
    <x v="55"/>
    <n v="10.368000000000002"/>
    <n v="2"/>
    <n v="0.2"/>
    <n v="3.6288"/>
  </r>
  <r>
    <n v="3672"/>
    <s v="CA-2011-129364"/>
    <x v="2"/>
    <x v="589"/>
    <d v="2011-12-13T00:00:00"/>
    <s v="Standard Class"/>
    <x v="621"/>
    <x v="621"/>
    <x v="0"/>
    <x v="0"/>
    <x v="127"/>
    <x v="21"/>
    <x v="160"/>
    <x v="1"/>
    <x v="1569"/>
    <x v="1"/>
    <x v="4"/>
    <x v="1551"/>
    <n v="39.072000000000003"/>
    <n v="3"/>
    <n v="0.2"/>
    <n v="2.9304000000000023"/>
  </r>
  <r>
    <n v="3673"/>
    <s v="CA-2013-104969"/>
    <x v="0"/>
    <x v="143"/>
    <d v="2013-04-15T00:00:00"/>
    <s v="Standard Class"/>
    <x v="258"/>
    <x v="258"/>
    <x v="2"/>
    <x v="0"/>
    <x v="21"/>
    <x v="24"/>
    <x v="411"/>
    <x v="3"/>
    <x v="1475"/>
    <x v="1"/>
    <x v="12"/>
    <x v="1453"/>
    <n v="8.8719999999999999"/>
    <n v="1"/>
    <n v="0.2"/>
    <n v="3.2161"/>
  </r>
  <r>
    <n v="3674"/>
    <s v="CA-2013-104969"/>
    <x v="0"/>
    <x v="143"/>
    <d v="2013-04-15T00:00:00"/>
    <s v="Standard Class"/>
    <x v="258"/>
    <x v="258"/>
    <x v="2"/>
    <x v="0"/>
    <x v="21"/>
    <x v="24"/>
    <x v="411"/>
    <x v="3"/>
    <x v="1080"/>
    <x v="1"/>
    <x v="8"/>
    <x v="1061"/>
    <n v="121.10400000000003"/>
    <n v="6"/>
    <n v="0.7"/>
    <n v="-100.91999999999999"/>
  </r>
  <r>
    <n v="3675"/>
    <s v="CA-2014-154109"/>
    <x v="3"/>
    <x v="44"/>
    <d v="2014-11-12T00:00:00"/>
    <s v="Standard Class"/>
    <x v="586"/>
    <x v="586"/>
    <x v="0"/>
    <x v="0"/>
    <x v="10"/>
    <x v="9"/>
    <x v="105"/>
    <x v="3"/>
    <x v="1209"/>
    <x v="0"/>
    <x v="1"/>
    <x v="1185"/>
    <n v="127.372"/>
    <n v="2"/>
    <n v="0.3"/>
    <n v="-30.933200000000006"/>
  </r>
  <r>
    <n v="3676"/>
    <s v="CA-2014-154109"/>
    <x v="3"/>
    <x v="44"/>
    <d v="2014-11-12T00:00:00"/>
    <s v="Standard Class"/>
    <x v="586"/>
    <x v="586"/>
    <x v="0"/>
    <x v="0"/>
    <x v="10"/>
    <x v="9"/>
    <x v="105"/>
    <x v="3"/>
    <x v="368"/>
    <x v="1"/>
    <x v="10"/>
    <x v="364"/>
    <n v="47.952000000000005"/>
    <n v="3"/>
    <n v="0.2"/>
    <n v="16.183799999999998"/>
  </r>
  <r>
    <n v="3677"/>
    <s v="CA-2012-156440"/>
    <x v="1"/>
    <x v="901"/>
    <d v="2012-12-09T00:00:00"/>
    <s v="Standard Class"/>
    <x v="588"/>
    <x v="588"/>
    <x v="1"/>
    <x v="0"/>
    <x v="70"/>
    <x v="1"/>
    <x v="188"/>
    <x v="1"/>
    <x v="642"/>
    <x v="0"/>
    <x v="5"/>
    <x v="636"/>
    <n v="44.46"/>
    <n v="2"/>
    <n v="0"/>
    <n v="14.671799999999998"/>
  </r>
  <r>
    <n v="3678"/>
    <s v="CA-2012-132626"/>
    <x v="1"/>
    <x v="584"/>
    <d v="2012-07-14T00:00:00"/>
    <s v="Standard Class"/>
    <x v="537"/>
    <x v="537"/>
    <x v="0"/>
    <x v="0"/>
    <x v="183"/>
    <x v="39"/>
    <x v="234"/>
    <x v="3"/>
    <x v="1432"/>
    <x v="1"/>
    <x v="13"/>
    <x v="1411"/>
    <n v="15.8"/>
    <n v="4"/>
    <n v="0"/>
    <n v="5.0559999999999992"/>
  </r>
  <r>
    <n v="3679"/>
    <s v="CA-2012-132626"/>
    <x v="1"/>
    <x v="584"/>
    <d v="2012-07-14T00:00:00"/>
    <s v="Standard Class"/>
    <x v="537"/>
    <x v="537"/>
    <x v="0"/>
    <x v="0"/>
    <x v="183"/>
    <x v="39"/>
    <x v="234"/>
    <x v="3"/>
    <x v="1520"/>
    <x v="2"/>
    <x v="15"/>
    <x v="1498"/>
    <n v="464.97"/>
    <n v="3"/>
    <n v="0"/>
    <n v="209.23649999999998"/>
  </r>
  <r>
    <n v="3680"/>
    <s v="CA-2012-132626"/>
    <x v="1"/>
    <x v="584"/>
    <d v="2012-07-14T00:00:00"/>
    <s v="Standard Class"/>
    <x v="537"/>
    <x v="537"/>
    <x v="0"/>
    <x v="0"/>
    <x v="183"/>
    <x v="39"/>
    <x v="234"/>
    <x v="3"/>
    <x v="269"/>
    <x v="0"/>
    <x v="5"/>
    <x v="266"/>
    <n v="181.96"/>
    <n v="2"/>
    <n v="0"/>
    <n v="20.015600000000006"/>
  </r>
  <r>
    <n v="3681"/>
    <s v="CA-2012-132626"/>
    <x v="1"/>
    <x v="584"/>
    <d v="2012-07-14T00:00:00"/>
    <s v="Standard Class"/>
    <x v="537"/>
    <x v="537"/>
    <x v="0"/>
    <x v="0"/>
    <x v="183"/>
    <x v="39"/>
    <x v="234"/>
    <x v="3"/>
    <x v="1570"/>
    <x v="1"/>
    <x v="2"/>
    <x v="1552"/>
    <n v="12.39"/>
    <n v="3"/>
    <n v="0"/>
    <n v="5.6993999999999998"/>
  </r>
  <r>
    <n v="3682"/>
    <s v="CA-2012-132626"/>
    <x v="1"/>
    <x v="584"/>
    <d v="2012-07-14T00:00:00"/>
    <s v="Standard Class"/>
    <x v="537"/>
    <x v="537"/>
    <x v="0"/>
    <x v="0"/>
    <x v="183"/>
    <x v="39"/>
    <x v="234"/>
    <x v="3"/>
    <x v="912"/>
    <x v="1"/>
    <x v="8"/>
    <x v="895"/>
    <n v="84.09"/>
    <n v="3"/>
    <n v="0"/>
    <n v="42.045000000000002"/>
  </r>
  <r>
    <n v="3683"/>
    <s v="CA-2012-132626"/>
    <x v="1"/>
    <x v="584"/>
    <d v="2012-07-14T00:00:00"/>
    <s v="Standard Class"/>
    <x v="537"/>
    <x v="537"/>
    <x v="0"/>
    <x v="0"/>
    <x v="183"/>
    <x v="39"/>
    <x v="234"/>
    <x v="3"/>
    <x v="1571"/>
    <x v="1"/>
    <x v="6"/>
    <x v="1553"/>
    <n v="79.36"/>
    <n v="4"/>
    <n v="0"/>
    <n v="32.537600000000005"/>
  </r>
  <r>
    <n v="3684"/>
    <s v="CA-2012-132626"/>
    <x v="1"/>
    <x v="584"/>
    <d v="2012-07-14T00:00:00"/>
    <s v="Standard Class"/>
    <x v="537"/>
    <x v="537"/>
    <x v="0"/>
    <x v="0"/>
    <x v="183"/>
    <x v="39"/>
    <x v="234"/>
    <x v="3"/>
    <x v="822"/>
    <x v="1"/>
    <x v="8"/>
    <x v="810"/>
    <n v="153.35999999999999"/>
    <n v="9"/>
    <n v="0"/>
    <n v="70.545599999999979"/>
  </r>
  <r>
    <n v="3685"/>
    <s v="CA-2012-132626"/>
    <x v="1"/>
    <x v="584"/>
    <d v="2012-07-14T00:00:00"/>
    <s v="Standard Class"/>
    <x v="537"/>
    <x v="537"/>
    <x v="0"/>
    <x v="0"/>
    <x v="183"/>
    <x v="39"/>
    <x v="234"/>
    <x v="3"/>
    <x v="24"/>
    <x v="1"/>
    <x v="8"/>
    <x v="24"/>
    <n v="43.68"/>
    <n v="6"/>
    <n v="0"/>
    <n v="21.403200000000002"/>
  </r>
  <r>
    <n v="3686"/>
    <s v="CA-2012-132626"/>
    <x v="1"/>
    <x v="584"/>
    <d v="2012-07-14T00:00:00"/>
    <s v="Standard Class"/>
    <x v="537"/>
    <x v="537"/>
    <x v="0"/>
    <x v="0"/>
    <x v="183"/>
    <x v="39"/>
    <x v="234"/>
    <x v="3"/>
    <x v="768"/>
    <x v="1"/>
    <x v="4"/>
    <x v="760"/>
    <n v="98.21"/>
    <n v="7"/>
    <n v="0"/>
    <n v="28.480899999999984"/>
  </r>
  <r>
    <n v="3687"/>
    <s v="CA-2013-102792"/>
    <x v="0"/>
    <x v="180"/>
    <d v="2013-12-20T00:00:00"/>
    <s v="Standard Class"/>
    <x v="209"/>
    <x v="209"/>
    <x v="0"/>
    <x v="0"/>
    <x v="169"/>
    <x v="1"/>
    <x v="215"/>
    <x v="1"/>
    <x v="346"/>
    <x v="1"/>
    <x v="6"/>
    <x v="342"/>
    <n v="9.84"/>
    <n v="3"/>
    <n v="0"/>
    <n v="3.2471999999999994"/>
  </r>
  <r>
    <n v="3688"/>
    <s v="CA-2013-108567"/>
    <x v="0"/>
    <x v="244"/>
    <d v="2013-05-25T00:00:00"/>
    <s v="Standard Class"/>
    <x v="203"/>
    <x v="203"/>
    <x v="0"/>
    <x v="0"/>
    <x v="370"/>
    <x v="2"/>
    <x v="453"/>
    <x v="0"/>
    <x v="307"/>
    <x v="1"/>
    <x v="8"/>
    <x v="304"/>
    <n v="2.6940000000000004"/>
    <n v="2"/>
    <n v="0.7"/>
    <n v="-2.2450000000000001"/>
  </r>
  <r>
    <n v="3689"/>
    <s v="CA-2014-140760"/>
    <x v="3"/>
    <x v="455"/>
    <d v="2014-06-06T00:00:00"/>
    <s v="Second Class"/>
    <x v="157"/>
    <x v="157"/>
    <x v="0"/>
    <x v="0"/>
    <x v="123"/>
    <x v="16"/>
    <x v="154"/>
    <x v="1"/>
    <x v="218"/>
    <x v="1"/>
    <x v="10"/>
    <x v="217"/>
    <n v="25.344000000000001"/>
    <n v="6"/>
    <n v="0.2"/>
    <n v="7.92"/>
  </r>
  <r>
    <n v="3690"/>
    <s v="CA-2014-140760"/>
    <x v="3"/>
    <x v="455"/>
    <d v="2014-06-06T00:00:00"/>
    <s v="Second Class"/>
    <x v="157"/>
    <x v="157"/>
    <x v="0"/>
    <x v="0"/>
    <x v="123"/>
    <x v="16"/>
    <x v="154"/>
    <x v="1"/>
    <x v="598"/>
    <x v="1"/>
    <x v="12"/>
    <x v="593"/>
    <n v="43.92"/>
    <n v="5"/>
    <n v="0.2"/>
    <n v="15.921000000000003"/>
  </r>
  <r>
    <n v="3691"/>
    <s v="US-2012-131359"/>
    <x v="1"/>
    <x v="628"/>
    <d v="2012-11-02T00:00:00"/>
    <s v="Second Class"/>
    <x v="135"/>
    <x v="135"/>
    <x v="1"/>
    <x v="0"/>
    <x v="60"/>
    <x v="22"/>
    <x v="76"/>
    <x v="1"/>
    <x v="1313"/>
    <x v="2"/>
    <x v="15"/>
    <x v="1290"/>
    <n v="59.994000000000007"/>
    <n v="2"/>
    <n v="0.7"/>
    <n v="-45.995400000000004"/>
  </r>
  <r>
    <n v="3692"/>
    <s v="US-2012-131359"/>
    <x v="1"/>
    <x v="628"/>
    <d v="2012-11-02T00:00:00"/>
    <s v="Second Class"/>
    <x v="135"/>
    <x v="135"/>
    <x v="1"/>
    <x v="0"/>
    <x v="60"/>
    <x v="22"/>
    <x v="76"/>
    <x v="1"/>
    <x v="1572"/>
    <x v="2"/>
    <x v="16"/>
    <x v="1554"/>
    <n v="439.99200000000002"/>
    <n v="1"/>
    <n v="0.2"/>
    <n v="164.99700000000001"/>
  </r>
  <r>
    <n v="3693"/>
    <s v="US-2012-131359"/>
    <x v="1"/>
    <x v="628"/>
    <d v="2012-11-02T00:00:00"/>
    <s v="Second Class"/>
    <x v="135"/>
    <x v="135"/>
    <x v="1"/>
    <x v="0"/>
    <x v="60"/>
    <x v="22"/>
    <x v="76"/>
    <x v="1"/>
    <x v="722"/>
    <x v="2"/>
    <x v="7"/>
    <x v="714"/>
    <n v="87.96"/>
    <n v="5"/>
    <n v="0.2"/>
    <n v="30.785999999999998"/>
  </r>
  <r>
    <n v="3694"/>
    <s v="US-2012-131359"/>
    <x v="1"/>
    <x v="628"/>
    <d v="2012-11-02T00:00:00"/>
    <s v="Second Class"/>
    <x v="135"/>
    <x v="135"/>
    <x v="1"/>
    <x v="0"/>
    <x v="60"/>
    <x v="22"/>
    <x v="76"/>
    <x v="1"/>
    <x v="1573"/>
    <x v="0"/>
    <x v="5"/>
    <x v="1555"/>
    <n v="15.488"/>
    <n v="4"/>
    <n v="0.2"/>
    <n v="3.6783999999999999"/>
  </r>
  <r>
    <n v="3695"/>
    <s v="CA-2013-142097"/>
    <x v="0"/>
    <x v="680"/>
    <d v="2013-10-21T00:00:00"/>
    <s v="Standard Class"/>
    <x v="425"/>
    <x v="425"/>
    <x v="1"/>
    <x v="0"/>
    <x v="24"/>
    <x v="17"/>
    <x v="28"/>
    <x v="0"/>
    <x v="1197"/>
    <x v="1"/>
    <x v="8"/>
    <x v="1173"/>
    <n v="232.96"/>
    <n v="7"/>
    <n v="0"/>
    <n v="116.48"/>
  </r>
  <r>
    <n v="3696"/>
    <s v="CA-2013-142097"/>
    <x v="0"/>
    <x v="680"/>
    <d v="2013-10-21T00:00:00"/>
    <s v="Standard Class"/>
    <x v="425"/>
    <x v="425"/>
    <x v="1"/>
    <x v="0"/>
    <x v="24"/>
    <x v="17"/>
    <x v="28"/>
    <x v="0"/>
    <x v="1475"/>
    <x v="1"/>
    <x v="12"/>
    <x v="1453"/>
    <n v="66.539999999999992"/>
    <n v="6"/>
    <n v="0"/>
    <n v="32.604599999999998"/>
  </r>
  <r>
    <n v="3697"/>
    <s v="CA-2013-142097"/>
    <x v="0"/>
    <x v="680"/>
    <d v="2013-10-21T00:00:00"/>
    <s v="Standard Class"/>
    <x v="425"/>
    <x v="425"/>
    <x v="1"/>
    <x v="0"/>
    <x v="24"/>
    <x v="17"/>
    <x v="28"/>
    <x v="0"/>
    <x v="336"/>
    <x v="1"/>
    <x v="9"/>
    <x v="332"/>
    <n v="43.26"/>
    <n v="3"/>
    <n v="0"/>
    <n v="14.275799999999998"/>
  </r>
  <r>
    <n v="3698"/>
    <s v="CA-2012-151680"/>
    <x v="1"/>
    <x v="902"/>
    <d v="2012-11-21T00:00:00"/>
    <s v="Second Class"/>
    <x v="679"/>
    <x v="679"/>
    <x v="2"/>
    <x v="0"/>
    <x v="4"/>
    <x v="4"/>
    <x v="60"/>
    <x v="1"/>
    <x v="1460"/>
    <x v="0"/>
    <x v="5"/>
    <x v="1437"/>
    <n v="141.96"/>
    <n v="2"/>
    <n v="0"/>
    <n v="22.7136"/>
  </r>
  <r>
    <n v="3699"/>
    <s v="CA-2011-140039"/>
    <x v="2"/>
    <x v="103"/>
    <d v="2011-09-17T00:00:00"/>
    <s v="Standard Class"/>
    <x v="21"/>
    <x v="21"/>
    <x v="1"/>
    <x v="0"/>
    <x v="228"/>
    <x v="16"/>
    <x v="285"/>
    <x v="1"/>
    <x v="1574"/>
    <x v="1"/>
    <x v="4"/>
    <x v="1556"/>
    <n v="79.400000000000006"/>
    <n v="5"/>
    <n v="0.2"/>
    <n v="5.9550000000000054"/>
  </r>
  <r>
    <n v="3700"/>
    <s v="CA-2014-160416"/>
    <x v="3"/>
    <x v="38"/>
    <d v="2014-11-19T00:00:00"/>
    <s v="Second Class"/>
    <x v="57"/>
    <x v="57"/>
    <x v="2"/>
    <x v="0"/>
    <x v="181"/>
    <x v="15"/>
    <x v="231"/>
    <x v="3"/>
    <x v="374"/>
    <x v="2"/>
    <x v="11"/>
    <x v="370"/>
    <n v="163.96"/>
    <n v="4"/>
    <n v="0"/>
    <n v="70.502800000000008"/>
  </r>
  <r>
    <n v="3701"/>
    <s v="CA-2014-169411"/>
    <x v="3"/>
    <x v="165"/>
    <d v="2014-12-30T00:00:00"/>
    <s v="Standard Class"/>
    <x v="556"/>
    <x v="556"/>
    <x v="1"/>
    <x v="0"/>
    <x v="30"/>
    <x v="15"/>
    <x v="144"/>
    <x v="3"/>
    <x v="767"/>
    <x v="0"/>
    <x v="5"/>
    <x v="759"/>
    <n v="37.93"/>
    <n v="1"/>
    <n v="0"/>
    <n v="6.8273999999999972"/>
  </r>
  <r>
    <n v="3702"/>
    <s v="CA-2013-126543"/>
    <x v="0"/>
    <x v="850"/>
    <d v="2013-01-13T00:00:00"/>
    <s v="Second Class"/>
    <x v="716"/>
    <x v="716"/>
    <x v="1"/>
    <x v="0"/>
    <x v="167"/>
    <x v="24"/>
    <x v="213"/>
    <x v="3"/>
    <x v="1462"/>
    <x v="0"/>
    <x v="5"/>
    <x v="1439"/>
    <n v="15.168000000000001"/>
    <n v="2"/>
    <n v="0.2"/>
    <n v="3.7920000000000011"/>
  </r>
  <r>
    <n v="3703"/>
    <s v="CA-2012-104941"/>
    <x v="1"/>
    <x v="385"/>
    <d v="2012-06-19T00:00:00"/>
    <s v="Standard Class"/>
    <x v="704"/>
    <x v="704"/>
    <x v="1"/>
    <x v="0"/>
    <x v="27"/>
    <x v="19"/>
    <x v="33"/>
    <x v="0"/>
    <x v="1560"/>
    <x v="1"/>
    <x v="6"/>
    <x v="1541"/>
    <n v="24.78"/>
    <n v="6"/>
    <n v="0"/>
    <n v="6.9384000000000006"/>
  </r>
  <r>
    <n v="3704"/>
    <s v="CA-2012-104941"/>
    <x v="1"/>
    <x v="385"/>
    <d v="2012-06-19T00:00:00"/>
    <s v="Standard Class"/>
    <x v="704"/>
    <x v="704"/>
    <x v="1"/>
    <x v="0"/>
    <x v="27"/>
    <x v="19"/>
    <x v="33"/>
    <x v="0"/>
    <x v="1206"/>
    <x v="1"/>
    <x v="8"/>
    <x v="1182"/>
    <n v="19.14"/>
    <n v="3"/>
    <n v="0"/>
    <n v="8.8043999999999993"/>
  </r>
  <r>
    <n v="3705"/>
    <s v="CA-2012-104941"/>
    <x v="1"/>
    <x v="385"/>
    <d v="2012-06-19T00:00:00"/>
    <s v="Standard Class"/>
    <x v="704"/>
    <x v="704"/>
    <x v="1"/>
    <x v="0"/>
    <x v="27"/>
    <x v="19"/>
    <x v="33"/>
    <x v="0"/>
    <x v="851"/>
    <x v="2"/>
    <x v="16"/>
    <x v="836"/>
    <n v="899.97"/>
    <n v="3"/>
    <n v="0"/>
    <n v="314.98950000000002"/>
  </r>
  <r>
    <n v="3706"/>
    <s v="CA-2012-104941"/>
    <x v="1"/>
    <x v="385"/>
    <d v="2012-06-19T00:00:00"/>
    <s v="Standard Class"/>
    <x v="704"/>
    <x v="704"/>
    <x v="1"/>
    <x v="0"/>
    <x v="27"/>
    <x v="19"/>
    <x v="33"/>
    <x v="0"/>
    <x v="1541"/>
    <x v="1"/>
    <x v="10"/>
    <x v="1520"/>
    <n v="32.400000000000006"/>
    <n v="5"/>
    <n v="0"/>
    <n v="15.552000000000001"/>
  </r>
  <r>
    <n v="3707"/>
    <s v="CA-2014-160087"/>
    <x v="3"/>
    <x v="257"/>
    <d v="2014-03-23T00:00:00"/>
    <s v="Standard Class"/>
    <x v="633"/>
    <x v="633"/>
    <x v="0"/>
    <x v="0"/>
    <x v="61"/>
    <x v="5"/>
    <x v="77"/>
    <x v="2"/>
    <x v="1068"/>
    <x v="1"/>
    <x v="6"/>
    <x v="1048"/>
    <n v="23.832000000000001"/>
    <n v="3"/>
    <n v="0.2"/>
    <n v="6.5538000000000007"/>
  </r>
  <r>
    <n v="3708"/>
    <s v="CA-2011-120544"/>
    <x v="2"/>
    <x v="533"/>
    <d v="2011-11-27T00:00:00"/>
    <s v="Standard Class"/>
    <x v="164"/>
    <x v="164"/>
    <x v="1"/>
    <x v="0"/>
    <x v="279"/>
    <x v="5"/>
    <x v="350"/>
    <x v="2"/>
    <x v="740"/>
    <x v="0"/>
    <x v="5"/>
    <x v="33"/>
    <n v="6.3680000000000003"/>
    <n v="2"/>
    <n v="0.6"/>
    <n v="-2.5471999999999984"/>
  </r>
  <r>
    <n v="3709"/>
    <s v="CA-2011-120544"/>
    <x v="2"/>
    <x v="533"/>
    <d v="2011-11-27T00:00:00"/>
    <s v="Standard Class"/>
    <x v="164"/>
    <x v="164"/>
    <x v="1"/>
    <x v="0"/>
    <x v="279"/>
    <x v="5"/>
    <x v="350"/>
    <x v="2"/>
    <x v="1051"/>
    <x v="1"/>
    <x v="9"/>
    <x v="1031"/>
    <n v="34.175999999999995"/>
    <n v="3"/>
    <n v="0.8"/>
    <n v="-87.148800000000023"/>
  </r>
  <r>
    <n v="3710"/>
    <s v="CA-2011-120544"/>
    <x v="2"/>
    <x v="533"/>
    <d v="2011-11-27T00:00:00"/>
    <s v="Standard Class"/>
    <x v="164"/>
    <x v="164"/>
    <x v="1"/>
    <x v="0"/>
    <x v="279"/>
    <x v="5"/>
    <x v="350"/>
    <x v="2"/>
    <x v="1425"/>
    <x v="2"/>
    <x v="11"/>
    <x v="1404"/>
    <n v="5.5440000000000005"/>
    <n v="7"/>
    <n v="0.2"/>
    <n v="1.6632000000000007"/>
  </r>
  <r>
    <n v="3711"/>
    <s v="CA-2014-113670"/>
    <x v="3"/>
    <x v="453"/>
    <d v="2014-10-18T00:00:00"/>
    <s v="First Class"/>
    <x v="276"/>
    <x v="276"/>
    <x v="1"/>
    <x v="0"/>
    <x v="1"/>
    <x v="1"/>
    <x v="62"/>
    <x v="1"/>
    <x v="214"/>
    <x v="0"/>
    <x v="3"/>
    <x v="213"/>
    <n v="510.24"/>
    <n v="3"/>
    <n v="0.2"/>
    <n v="6.3779999999999575"/>
  </r>
  <r>
    <n v="3712"/>
    <s v="CA-2014-113670"/>
    <x v="3"/>
    <x v="453"/>
    <d v="2014-10-18T00:00:00"/>
    <s v="First Class"/>
    <x v="276"/>
    <x v="276"/>
    <x v="1"/>
    <x v="0"/>
    <x v="1"/>
    <x v="1"/>
    <x v="62"/>
    <x v="1"/>
    <x v="1127"/>
    <x v="1"/>
    <x v="10"/>
    <x v="1106"/>
    <n v="204.95000000000002"/>
    <n v="5"/>
    <n v="0"/>
    <n v="100.4255"/>
  </r>
  <r>
    <n v="3713"/>
    <s v="CA-2014-166198"/>
    <x v="3"/>
    <x v="81"/>
    <d v="2014-04-25T00:00:00"/>
    <s v="First Class"/>
    <x v="527"/>
    <x v="527"/>
    <x v="0"/>
    <x v="0"/>
    <x v="4"/>
    <x v="4"/>
    <x v="5"/>
    <x v="1"/>
    <x v="1575"/>
    <x v="2"/>
    <x v="11"/>
    <x v="1557"/>
    <n v="11.54"/>
    <n v="1"/>
    <n v="0"/>
    <n v="3.4619999999999997"/>
  </r>
  <r>
    <n v="3714"/>
    <s v="CA-2014-166198"/>
    <x v="3"/>
    <x v="81"/>
    <d v="2014-04-25T00:00:00"/>
    <s v="First Class"/>
    <x v="527"/>
    <x v="527"/>
    <x v="0"/>
    <x v="0"/>
    <x v="4"/>
    <x v="4"/>
    <x v="5"/>
    <x v="1"/>
    <x v="797"/>
    <x v="0"/>
    <x v="5"/>
    <x v="787"/>
    <n v="162.60000000000002"/>
    <n v="3"/>
    <n v="0"/>
    <n v="34.145999999999994"/>
  </r>
  <r>
    <n v="3715"/>
    <s v="CA-2011-135608"/>
    <x v="2"/>
    <x v="589"/>
    <d v="2011-12-10T00:00:00"/>
    <s v="Second Class"/>
    <x v="600"/>
    <x v="600"/>
    <x v="0"/>
    <x v="0"/>
    <x v="175"/>
    <x v="4"/>
    <x v="224"/>
    <x v="1"/>
    <x v="600"/>
    <x v="1"/>
    <x v="10"/>
    <x v="595"/>
    <n v="45.68"/>
    <n v="2"/>
    <n v="0"/>
    <n v="21.012799999999999"/>
  </r>
  <r>
    <n v="3716"/>
    <s v="CA-2011-135608"/>
    <x v="2"/>
    <x v="589"/>
    <d v="2011-12-10T00:00:00"/>
    <s v="Second Class"/>
    <x v="600"/>
    <x v="600"/>
    <x v="0"/>
    <x v="0"/>
    <x v="175"/>
    <x v="4"/>
    <x v="224"/>
    <x v="1"/>
    <x v="291"/>
    <x v="0"/>
    <x v="1"/>
    <x v="288"/>
    <n v="603.91999999999996"/>
    <n v="5"/>
    <n v="0.2"/>
    <n v="45.294000000000011"/>
  </r>
  <r>
    <n v="3717"/>
    <s v="CA-2014-144568"/>
    <x v="3"/>
    <x v="148"/>
    <d v="2014-06-03T00:00:00"/>
    <s v="Standard Class"/>
    <x v="270"/>
    <x v="270"/>
    <x v="2"/>
    <x v="0"/>
    <x v="155"/>
    <x v="8"/>
    <x v="198"/>
    <x v="2"/>
    <x v="1217"/>
    <x v="1"/>
    <x v="13"/>
    <x v="1192"/>
    <n v="23.55"/>
    <n v="5"/>
    <n v="0"/>
    <n v="1.1775000000000002"/>
  </r>
  <r>
    <n v="3718"/>
    <s v="CA-2013-142370"/>
    <x v="0"/>
    <x v="251"/>
    <d v="2013-09-24T00:00:00"/>
    <s v="Standard Class"/>
    <x v="236"/>
    <x v="236"/>
    <x v="0"/>
    <x v="0"/>
    <x v="38"/>
    <x v="32"/>
    <x v="112"/>
    <x v="0"/>
    <x v="1576"/>
    <x v="1"/>
    <x v="14"/>
    <x v="1558"/>
    <n v="5.04"/>
    <n v="2"/>
    <n v="0"/>
    <n v="0.15120000000000022"/>
  </r>
  <r>
    <n v="3719"/>
    <s v="CA-2013-142370"/>
    <x v="0"/>
    <x v="251"/>
    <d v="2013-09-24T00:00:00"/>
    <s v="Standard Class"/>
    <x v="236"/>
    <x v="236"/>
    <x v="0"/>
    <x v="0"/>
    <x v="38"/>
    <x v="32"/>
    <x v="112"/>
    <x v="0"/>
    <x v="1135"/>
    <x v="2"/>
    <x v="11"/>
    <x v="1114"/>
    <n v="249.95000000000002"/>
    <n v="5"/>
    <n v="0"/>
    <n v="107.47850000000001"/>
  </r>
  <r>
    <n v="3720"/>
    <s v="CA-2013-105900"/>
    <x v="0"/>
    <x v="42"/>
    <d v="2013-09-24T00:00:00"/>
    <s v="Standard Class"/>
    <x v="29"/>
    <x v="29"/>
    <x v="1"/>
    <x v="0"/>
    <x v="38"/>
    <x v="14"/>
    <x v="134"/>
    <x v="2"/>
    <x v="158"/>
    <x v="1"/>
    <x v="6"/>
    <x v="157"/>
    <n v="33.4"/>
    <n v="5"/>
    <n v="0"/>
    <n v="12.357999999999997"/>
  </r>
  <r>
    <n v="3721"/>
    <s v="CA-2013-151155"/>
    <x v="0"/>
    <x v="887"/>
    <d v="2013-12-25T00:00:00"/>
    <s v="Standard Class"/>
    <x v="437"/>
    <x v="437"/>
    <x v="2"/>
    <x v="0"/>
    <x v="25"/>
    <x v="35"/>
    <x v="129"/>
    <x v="0"/>
    <x v="283"/>
    <x v="0"/>
    <x v="5"/>
    <x v="280"/>
    <n v="18.920000000000002"/>
    <n v="4"/>
    <n v="0"/>
    <n v="7.3788000000000018"/>
  </r>
  <r>
    <n v="3722"/>
    <s v="CA-2013-151155"/>
    <x v="0"/>
    <x v="887"/>
    <d v="2013-12-25T00:00:00"/>
    <s v="Standard Class"/>
    <x v="437"/>
    <x v="437"/>
    <x v="2"/>
    <x v="0"/>
    <x v="25"/>
    <x v="35"/>
    <x v="129"/>
    <x v="0"/>
    <x v="8"/>
    <x v="1"/>
    <x v="8"/>
    <x v="8"/>
    <n v="15.42"/>
    <n v="2"/>
    <n v="0"/>
    <n v="6.9390000000000001"/>
  </r>
  <r>
    <n v="3723"/>
    <s v="CA-2014-144036"/>
    <x v="3"/>
    <x v="903"/>
    <d v="2014-11-27T00:00:00"/>
    <s v="Standard Class"/>
    <x v="383"/>
    <x v="383"/>
    <x v="0"/>
    <x v="0"/>
    <x v="12"/>
    <x v="5"/>
    <x v="32"/>
    <x v="2"/>
    <x v="311"/>
    <x v="1"/>
    <x v="6"/>
    <x v="308"/>
    <n v="35.712000000000003"/>
    <n v="8"/>
    <n v="0.2"/>
    <n v="2.2319999999999958"/>
  </r>
  <r>
    <n v="3724"/>
    <s v="US-2011-169789"/>
    <x v="2"/>
    <x v="125"/>
    <d v="2012-01-04T00:00:00"/>
    <s v="Standard Class"/>
    <x v="716"/>
    <x v="716"/>
    <x v="1"/>
    <x v="0"/>
    <x v="42"/>
    <x v="16"/>
    <x v="51"/>
    <x v="1"/>
    <x v="1498"/>
    <x v="1"/>
    <x v="8"/>
    <x v="1477"/>
    <n v="551.98500000000013"/>
    <n v="5"/>
    <n v="0.7"/>
    <n v="-459.98750000000018"/>
  </r>
  <r>
    <n v="3725"/>
    <s v="CA-2014-127264"/>
    <x v="3"/>
    <x v="355"/>
    <d v="2014-04-06T00:00:00"/>
    <s v="First Class"/>
    <x v="193"/>
    <x v="193"/>
    <x v="0"/>
    <x v="0"/>
    <x v="22"/>
    <x v="10"/>
    <x v="155"/>
    <x v="2"/>
    <x v="425"/>
    <x v="1"/>
    <x v="6"/>
    <x v="420"/>
    <n v="7.0559999999999992"/>
    <n v="3"/>
    <n v="0.2"/>
    <n v="2.2050000000000001"/>
  </r>
  <r>
    <n v="3726"/>
    <s v="CA-2013-151512"/>
    <x v="0"/>
    <x v="482"/>
    <d v="2014-01-03T00:00:00"/>
    <s v="Standard Class"/>
    <x v="64"/>
    <x v="64"/>
    <x v="1"/>
    <x v="0"/>
    <x v="60"/>
    <x v="22"/>
    <x v="76"/>
    <x v="1"/>
    <x v="1267"/>
    <x v="1"/>
    <x v="9"/>
    <x v="1242"/>
    <n v="18.72"/>
    <n v="2"/>
    <n v="0.2"/>
    <n v="3.51"/>
  </r>
  <r>
    <n v="3727"/>
    <s v="CA-2013-165169"/>
    <x v="0"/>
    <x v="410"/>
    <d v="2013-06-12T00:00:00"/>
    <s v="Standard Class"/>
    <x v="538"/>
    <x v="538"/>
    <x v="0"/>
    <x v="0"/>
    <x v="46"/>
    <x v="13"/>
    <x v="284"/>
    <x v="3"/>
    <x v="734"/>
    <x v="1"/>
    <x v="4"/>
    <x v="726"/>
    <n v="360.38"/>
    <n v="2"/>
    <n v="0"/>
    <n v="93.698800000000006"/>
  </r>
  <r>
    <n v="3728"/>
    <s v="CA-2013-165169"/>
    <x v="0"/>
    <x v="410"/>
    <d v="2013-06-12T00:00:00"/>
    <s v="Standard Class"/>
    <x v="538"/>
    <x v="538"/>
    <x v="0"/>
    <x v="0"/>
    <x v="46"/>
    <x v="13"/>
    <x v="284"/>
    <x v="3"/>
    <x v="311"/>
    <x v="1"/>
    <x v="6"/>
    <x v="308"/>
    <n v="11.16"/>
    <n v="2"/>
    <n v="0"/>
    <n v="2.7899999999999991"/>
  </r>
  <r>
    <n v="3729"/>
    <s v="CA-2013-165169"/>
    <x v="0"/>
    <x v="410"/>
    <d v="2013-06-12T00:00:00"/>
    <s v="Standard Class"/>
    <x v="538"/>
    <x v="538"/>
    <x v="0"/>
    <x v="0"/>
    <x v="46"/>
    <x v="13"/>
    <x v="284"/>
    <x v="3"/>
    <x v="1508"/>
    <x v="1"/>
    <x v="2"/>
    <x v="1486"/>
    <n v="14.940000000000001"/>
    <n v="3"/>
    <n v="0"/>
    <n v="6.8723999999999998"/>
  </r>
  <r>
    <n v="3730"/>
    <s v="CA-2012-109575"/>
    <x v="1"/>
    <x v="227"/>
    <d v="2012-09-23T00:00:00"/>
    <s v="Standard Class"/>
    <x v="175"/>
    <x v="175"/>
    <x v="1"/>
    <x v="0"/>
    <x v="183"/>
    <x v="39"/>
    <x v="234"/>
    <x v="3"/>
    <x v="1018"/>
    <x v="1"/>
    <x v="4"/>
    <x v="1000"/>
    <n v="41.96"/>
    <n v="2"/>
    <n v="0"/>
    <n v="7.9724000000000004"/>
  </r>
  <r>
    <n v="3731"/>
    <s v="CA-2012-109575"/>
    <x v="1"/>
    <x v="227"/>
    <d v="2012-09-23T00:00:00"/>
    <s v="Standard Class"/>
    <x v="175"/>
    <x v="175"/>
    <x v="1"/>
    <x v="0"/>
    <x v="183"/>
    <x v="39"/>
    <x v="234"/>
    <x v="3"/>
    <x v="72"/>
    <x v="1"/>
    <x v="4"/>
    <x v="72"/>
    <n v="636.86"/>
    <n v="7"/>
    <n v="0"/>
    <n v="0"/>
  </r>
  <r>
    <n v="3732"/>
    <s v="CA-2012-109575"/>
    <x v="1"/>
    <x v="227"/>
    <d v="2012-09-23T00:00:00"/>
    <s v="Standard Class"/>
    <x v="175"/>
    <x v="175"/>
    <x v="1"/>
    <x v="0"/>
    <x v="183"/>
    <x v="39"/>
    <x v="234"/>
    <x v="3"/>
    <x v="1577"/>
    <x v="2"/>
    <x v="7"/>
    <x v="1559"/>
    <n v="499.99"/>
    <n v="1"/>
    <n v="0"/>
    <n v="129.99740000000003"/>
  </r>
  <r>
    <n v="3733"/>
    <s v="CA-2012-109575"/>
    <x v="1"/>
    <x v="227"/>
    <d v="2012-09-23T00:00:00"/>
    <s v="Standard Class"/>
    <x v="175"/>
    <x v="175"/>
    <x v="1"/>
    <x v="0"/>
    <x v="183"/>
    <x v="39"/>
    <x v="234"/>
    <x v="3"/>
    <x v="1149"/>
    <x v="2"/>
    <x v="7"/>
    <x v="1128"/>
    <n v="1259.93"/>
    <n v="7"/>
    <n v="0"/>
    <n v="327.58180000000004"/>
  </r>
  <r>
    <n v="3734"/>
    <s v="CA-2012-109575"/>
    <x v="1"/>
    <x v="227"/>
    <d v="2012-09-23T00:00:00"/>
    <s v="Standard Class"/>
    <x v="175"/>
    <x v="175"/>
    <x v="1"/>
    <x v="0"/>
    <x v="183"/>
    <x v="39"/>
    <x v="234"/>
    <x v="3"/>
    <x v="1526"/>
    <x v="1"/>
    <x v="8"/>
    <x v="1504"/>
    <n v="65.08"/>
    <n v="4"/>
    <n v="0"/>
    <n v="31.889199999999995"/>
  </r>
  <r>
    <n v="3735"/>
    <s v="CA-2014-168193"/>
    <x v="3"/>
    <x v="904"/>
    <d v="2014-03-12T00:00:00"/>
    <s v="Second Class"/>
    <x v="717"/>
    <x v="717"/>
    <x v="0"/>
    <x v="0"/>
    <x v="20"/>
    <x v="15"/>
    <x v="164"/>
    <x v="3"/>
    <x v="145"/>
    <x v="1"/>
    <x v="10"/>
    <x v="145"/>
    <n v="26.38"/>
    <n v="1"/>
    <n v="0"/>
    <n v="12.134799999999998"/>
  </r>
  <r>
    <n v="3736"/>
    <s v="CA-2014-168193"/>
    <x v="3"/>
    <x v="904"/>
    <d v="2014-03-12T00:00:00"/>
    <s v="Second Class"/>
    <x v="717"/>
    <x v="717"/>
    <x v="0"/>
    <x v="0"/>
    <x v="20"/>
    <x v="15"/>
    <x v="164"/>
    <x v="3"/>
    <x v="928"/>
    <x v="0"/>
    <x v="5"/>
    <x v="912"/>
    <n v="71.97"/>
    <n v="3"/>
    <n v="0"/>
    <n v="16.553099999999993"/>
  </r>
  <r>
    <n v="3737"/>
    <s v="CA-2013-115476"/>
    <x v="0"/>
    <x v="716"/>
    <d v="2013-03-18T00:00:00"/>
    <s v="Same Day"/>
    <x v="718"/>
    <x v="718"/>
    <x v="0"/>
    <x v="0"/>
    <x v="46"/>
    <x v="13"/>
    <x v="284"/>
    <x v="3"/>
    <x v="1417"/>
    <x v="2"/>
    <x v="7"/>
    <x v="1396"/>
    <n v="129.97999999999999"/>
    <n v="2"/>
    <n v="0"/>
    <n v="62.3904"/>
  </r>
  <r>
    <n v="3738"/>
    <s v="CA-2013-115476"/>
    <x v="0"/>
    <x v="716"/>
    <d v="2013-03-18T00:00:00"/>
    <s v="Same Day"/>
    <x v="718"/>
    <x v="718"/>
    <x v="0"/>
    <x v="0"/>
    <x v="46"/>
    <x v="13"/>
    <x v="284"/>
    <x v="3"/>
    <x v="1526"/>
    <x v="1"/>
    <x v="8"/>
    <x v="1504"/>
    <n v="32.54"/>
    <n v="2"/>
    <n v="0"/>
    <n v="15.944599999999998"/>
  </r>
  <r>
    <n v="3739"/>
    <s v="CA-2013-133340"/>
    <x v="0"/>
    <x v="10"/>
    <d v="2013-12-14T00:00:00"/>
    <s v="Standard Class"/>
    <x v="109"/>
    <x v="109"/>
    <x v="0"/>
    <x v="0"/>
    <x v="25"/>
    <x v="12"/>
    <x v="30"/>
    <x v="2"/>
    <x v="47"/>
    <x v="2"/>
    <x v="7"/>
    <x v="47"/>
    <n v="10.9"/>
    <n v="1"/>
    <n v="0"/>
    <n v="3.0520000000000005"/>
  </r>
  <r>
    <n v="3740"/>
    <s v="CA-2013-133340"/>
    <x v="0"/>
    <x v="10"/>
    <d v="2013-12-14T00:00:00"/>
    <s v="Standard Class"/>
    <x v="109"/>
    <x v="109"/>
    <x v="0"/>
    <x v="0"/>
    <x v="25"/>
    <x v="12"/>
    <x v="30"/>
    <x v="2"/>
    <x v="1016"/>
    <x v="2"/>
    <x v="11"/>
    <x v="998"/>
    <n v="59.98"/>
    <n v="2"/>
    <n v="0"/>
    <n v="25.191600000000001"/>
  </r>
  <r>
    <n v="3741"/>
    <s v="CA-2013-133340"/>
    <x v="0"/>
    <x v="10"/>
    <d v="2013-12-14T00:00:00"/>
    <s v="Standard Class"/>
    <x v="109"/>
    <x v="109"/>
    <x v="0"/>
    <x v="0"/>
    <x v="25"/>
    <x v="12"/>
    <x v="30"/>
    <x v="2"/>
    <x v="14"/>
    <x v="1"/>
    <x v="9"/>
    <x v="14"/>
    <n v="61.929000000000002"/>
    <n v="1"/>
    <n v="0.1"/>
    <n v="23.395400000000002"/>
  </r>
  <r>
    <n v="3742"/>
    <s v="CA-2013-137848"/>
    <x v="0"/>
    <x v="804"/>
    <d v="2013-01-21T00:00:00"/>
    <s v="Standard Class"/>
    <x v="576"/>
    <x v="576"/>
    <x v="0"/>
    <x v="0"/>
    <x v="20"/>
    <x v="15"/>
    <x v="164"/>
    <x v="3"/>
    <x v="318"/>
    <x v="1"/>
    <x v="12"/>
    <x v="315"/>
    <n v="16.52"/>
    <n v="4"/>
    <n v="0"/>
    <n v="7.5991999999999997"/>
  </r>
  <r>
    <n v="3743"/>
    <s v="CA-2013-137848"/>
    <x v="0"/>
    <x v="804"/>
    <d v="2013-01-21T00:00:00"/>
    <s v="Standard Class"/>
    <x v="576"/>
    <x v="576"/>
    <x v="0"/>
    <x v="0"/>
    <x v="20"/>
    <x v="15"/>
    <x v="164"/>
    <x v="3"/>
    <x v="1283"/>
    <x v="1"/>
    <x v="10"/>
    <x v="1259"/>
    <n v="60.12"/>
    <n v="9"/>
    <n v="0"/>
    <n v="28.857599999999998"/>
  </r>
  <r>
    <n v="3744"/>
    <s v="CA-2013-137848"/>
    <x v="0"/>
    <x v="804"/>
    <d v="2013-01-21T00:00:00"/>
    <s v="Standard Class"/>
    <x v="576"/>
    <x v="576"/>
    <x v="0"/>
    <x v="0"/>
    <x v="20"/>
    <x v="15"/>
    <x v="164"/>
    <x v="3"/>
    <x v="340"/>
    <x v="1"/>
    <x v="8"/>
    <x v="336"/>
    <n v="49.536000000000001"/>
    <n v="3"/>
    <n v="0.2"/>
    <n v="17.337599999999998"/>
  </r>
  <r>
    <n v="3745"/>
    <s v="CA-2011-113047"/>
    <x v="2"/>
    <x v="745"/>
    <d v="2011-10-24T00:00:00"/>
    <s v="Same Day"/>
    <x v="275"/>
    <x v="275"/>
    <x v="0"/>
    <x v="0"/>
    <x v="371"/>
    <x v="20"/>
    <x v="454"/>
    <x v="0"/>
    <x v="1432"/>
    <x v="1"/>
    <x v="13"/>
    <x v="1411"/>
    <n v="11.850000000000001"/>
    <n v="3"/>
    <n v="0"/>
    <n v="3.7919999999999994"/>
  </r>
  <r>
    <n v="3746"/>
    <s v="CA-2013-149979"/>
    <x v="0"/>
    <x v="713"/>
    <d v="2013-09-29T00:00:00"/>
    <s v="Second Class"/>
    <x v="154"/>
    <x v="154"/>
    <x v="0"/>
    <x v="0"/>
    <x v="38"/>
    <x v="32"/>
    <x v="112"/>
    <x v="0"/>
    <x v="392"/>
    <x v="1"/>
    <x v="4"/>
    <x v="388"/>
    <n v="118.25"/>
    <n v="5"/>
    <n v="0"/>
    <n v="34.292499999999997"/>
  </r>
  <r>
    <n v="3747"/>
    <s v="CA-2013-149979"/>
    <x v="0"/>
    <x v="713"/>
    <d v="2013-09-29T00:00:00"/>
    <s v="Second Class"/>
    <x v="154"/>
    <x v="154"/>
    <x v="0"/>
    <x v="0"/>
    <x v="38"/>
    <x v="32"/>
    <x v="112"/>
    <x v="0"/>
    <x v="1265"/>
    <x v="0"/>
    <x v="1"/>
    <x v="1240"/>
    <n v="368.96999999999997"/>
    <n v="3"/>
    <n v="0"/>
    <n v="81.173400000000001"/>
  </r>
  <r>
    <n v="3748"/>
    <s v="CA-2014-161956"/>
    <x v="3"/>
    <x v="151"/>
    <d v="2014-08-30T00:00:00"/>
    <s v="Second Class"/>
    <x v="112"/>
    <x v="112"/>
    <x v="1"/>
    <x v="0"/>
    <x v="75"/>
    <x v="1"/>
    <x v="95"/>
    <x v="1"/>
    <x v="1071"/>
    <x v="0"/>
    <x v="5"/>
    <x v="1051"/>
    <n v="198.46"/>
    <n v="2"/>
    <n v="0"/>
    <n v="99.23"/>
  </r>
  <r>
    <n v="3749"/>
    <s v="CA-2014-161956"/>
    <x v="3"/>
    <x v="151"/>
    <d v="2014-08-30T00:00:00"/>
    <s v="Second Class"/>
    <x v="112"/>
    <x v="112"/>
    <x v="1"/>
    <x v="0"/>
    <x v="75"/>
    <x v="1"/>
    <x v="95"/>
    <x v="1"/>
    <x v="1429"/>
    <x v="1"/>
    <x v="9"/>
    <x v="1408"/>
    <n v="321.92"/>
    <n v="4"/>
    <n v="0"/>
    <n v="96.575999999999993"/>
  </r>
  <r>
    <n v="3750"/>
    <s v="CA-2014-161956"/>
    <x v="3"/>
    <x v="151"/>
    <d v="2014-08-30T00:00:00"/>
    <s v="Second Class"/>
    <x v="112"/>
    <x v="112"/>
    <x v="1"/>
    <x v="0"/>
    <x v="75"/>
    <x v="1"/>
    <x v="95"/>
    <x v="1"/>
    <x v="1572"/>
    <x v="2"/>
    <x v="16"/>
    <x v="1554"/>
    <n v="879.98400000000004"/>
    <n v="2"/>
    <n v="0.2"/>
    <n v="329.99400000000003"/>
  </r>
  <r>
    <n v="3751"/>
    <s v="CA-2014-161956"/>
    <x v="3"/>
    <x v="151"/>
    <d v="2014-08-30T00:00:00"/>
    <s v="Second Class"/>
    <x v="112"/>
    <x v="112"/>
    <x v="1"/>
    <x v="0"/>
    <x v="75"/>
    <x v="1"/>
    <x v="95"/>
    <x v="1"/>
    <x v="675"/>
    <x v="1"/>
    <x v="14"/>
    <x v="669"/>
    <n v="28.4"/>
    <n v="5"/>
    <n v="0"/>
    <n v="8.2359999999999989"/>
  </r>
  <r>
    <n v="3752"/>
    <s v="CA-2014-161956"/>
    <x v="3"/>
    <x v="151"/>
    <d v="2014-08-30T00:00:00"/>
    <s v="Second Class"/>
    <x v="112"/>
    <x v="112"/>
    <x v="1"/>
    <x v="0"/>
    <x v="75"/>
    <x v="1"/>
    <x v="95"/>
    <x v="1"/>
    <x v="370"/>
    <x v="0"/>
    <x v="1"/>
    <x v="366"/>
    <n v="230.28000000000003"/>
    <n v="3"/>
    <n v="0.2"/>
    <n v="23.027999999999992"/>
  </r>
  <r>
    <n v="3753"/>
    <s v="CA-2014-161956"/>
    <x v="3"/>
    <x v="151"/>
    <d v="2014-08-30T00:00:00"/>
    <s v="Second Class"/>
    <x v="112"/>
    <x v="112"/>
    <x v="1"/>
    <x v="0"/>
    <x v="75"/>
    <x v="1"/>
    <x v="95"/>
    <x v="1"/>
    <x v="968"/>
    <x v="1"/>
    <x v="10"/>
    <x v="952"/>
    <n v="116.28"/>
    <n v="3"/>
    <n v="0"/>
    <n v="56.977199999999996"/>
  </r>
  <r>
    <n v="3754"/>
    <s v="CA-2014-161956"/>
    <x v="3"/>
    <x v="151"/>
    <d v="2014-08-30T00:00:00"/>
    <s v="Second Class"/>
    <x v="112"/>
    <x v="112"/>
    <x v="1"/>
    <x v="0"/>
    <x v="75"/>
    <x v="1"/>
    <x v="95"/>
    <x v="1"/>
    <x v="115"/>
    <x v="1"/>
    <x v="8"/>
    <x v="115"/>
    <n v="841.5680000000001"/>
    <n v="2"/>
    <n v="0.2"/>
    <n v="294.54879999999991"/>
  </r>
  <r>
    <n v="3755"/>
    <s v="CA-2014-161956"/>
    <x v="3"/>
    <x v="151"/>
    <d v="2014-08-30T00:00:00"/>
    <s v="Second Class"/>
    <x v="112"/>
    <x v="112"/>
    <x v="1"/>
    <x v="0"/>
    <x v="75"/>
    <x v="1"/>
    <x v="95"/>
    <x v="1"/>
    <x v="1043"/>
    <x v="1"/>
    <x v="4"/>
    <x v="1023"/>
    <n v="354.90000000000003"/>
    <n v="5"/>
    <n v="0"/>
    <n v="17.744999999999962"/>
  </r>
  <r>
    <n v="3756"/>
    <s v="CA-2013-116799"/>
    <x v="0"/>
    <x v="840"/>
    <d v="2013-03-07T00:00:00"/>
    <s v="First Class"/>
    <x v="684"/>
    <x v="684"/>
    <x v="1"/>
    <x v="0"/>
    <x v="372"/>
    <x v="5"/>
    <x v="455"/>
    <x v="2"/>
    <x v="827"/>
    <x v="1"/>
    <x v="10"/>
    <x v="815"/>
    <n v="42.783999999999999"/>
    <n v="7"/>
    <n v="0.2"/>
    <n v="15.509199999999998"/>
  </r>
  <r>
    <n v="3757"/>
    <s v="CA-2013-116799"/>
    <x v="0"/>
    <x v="840"/>
    <d v="2013-03-07T00:00:00"/>
    <s v="First Class"/>
    <x v="684"/>
    <x v="684"/>
    <x v="1"/>
    <x v="0"/>
    <x v="372"/>
    <x v="5"/>
    <x v="455"/>
    <x v="2"/>
    <x v="1578"/>
    <x v="0"/>
    <x v="1"/>
    <x v="1560"/>
    <n v="563.42999999999984"/>
    <n v="5"/>
    <n v="0.3"/>
    <n v="-56.343000000000018"/>
  </r>
  <r>
    <n v="3758"/>
    <s v="CA-2013-111283"/>
    <x v="0"/>
    <x v="905"/>
    <d v="2013-03-05T00:00:00"/>
    <s v="Standard Class"/>
    <x v="48"/>
    <x v="48"/>
    <x v="0"/>
    <x v="0"/>
    <x v="46"/>
    <x v="24"/>
    <x v="55"/>
    <x v="3"/>
    <x v="1500"/>
    <x v="1"/>
    <x v="6"/>
    <x v="1479"/>
    <n v="111.104"/>
    <n v="7"/>
    <n v="0.2"/>
    <n v="8.3328000000000024"/>
  </r>
  <r>
    <n v="3759"/>
    <s v="CA-2012-167745"/>
    <x v="1"/>
    <x v="227"/>
    <d v="2012-09-23T00:00:00"/>
    <s v="Standard Class"/>
    <x v="334"/>
    <x v="334"/>
    <x v="1"/>
    <x v="0"/>
    <x v="1"/>
    <x v="1"/>
    <x v="13"/>
    <x v="1"/>
    <x v="241"/>
    <x v="1"/>
    <x v="6"/>
    <x v="239"/>
    <n v="11.68"/>
    <n v="2"/>
    <n v="0"/>
    <n v="5.4895999999999994"/>
  </r>
  <r>
    <n v="3760"/>
    <s v="CA-2012-167745"/>
    <x v="1"/>
    <x v="227"/>
    <d v="2012-09-23T00:00:00"/>
    <s v="Standard Class"/>
    <x v="334"/>
    <x v="334"/>
    <x v="1"/>
    <x v="0"/>
    <x v="1"/>
    <x v="1"/>
    <x v="13"/>
    <x v="1"/>
    <x v="1566"/>
    <x v="1"/>
    <x v="14"/>
    <x v="1548"/>
    <n v="16.899999999999999"/>
    <n v="2"/>
    <n v="0"/>
    <n v="5.0699999999999985"/>
  </r>
  <r>
    <n v="3761"/>
    <s v="CA-2012-167745"/>
    <x v="1"/>
    <x v="227"/>
    <d v="2012-09-23T00:00:00"/>
    <s v="Standard Class"/>
    <x v="334"/>
    <x v="334"/>
    <x v="1"/>
    <x v="0"/>
    <x v="1"/>
    <x v="1"/>
    <x v="13"/>
    <x v="1"/>
    <x v="1122"/>
    <x v="0"/>
    <x v="5"/>
    <x v="1101"/>
    <n v="24.4"/>
    <n v="2"/>
    <n v="0"/>
    <n v="10.248000000000001"/>
  </r>
  <r>
    <n v="3762"/>
    <s v="CA-2014-104577"/>
    <x v="3"/>
    <x v="605"/>
    <d v="2014-05-18T00:00:00"/>
    <s v="Standard Class"/>
    <x v="237"/>
    <x v="237"/>
    <x v="0"/>
    <x v="0"/>
    <x v="231"/>
    <x v="31"/>
    <x v="288"/>
    <x v="3"/>
    <x v="161"/>
    <x v="1"/>
    <x v="10"/>
    <x v="1286"/>
    <n v="87.6"/>
    <n v="5"/>
    <n v="0"/>
    <n v="42.047999999999995"/>
  </r>
  <r>
    <n v="3763"/>
    <s v="CA-2013-156251"/>
    <x v="0"/>
    <x v="572"/>
    <d v="2013-08-19T00:00:00"/>
    <s v="Second Class"/>
    <x v="378"/>
    <x v="378"/>
    <x v="1"/>
    <x v="0"/>
    <x v="373"/>
    <x v="6"/>
    <x v="456"/>
    <x v="2"/>
    <x v="430"/>
    <x v="0"/>
    <x v="0"/>
    <x v="425"/>
    <n v="241.96"/>
    <n v="2"/>
    <n v="0"/>
    <n v="24.195999999999998"/>
  </r>
  <r>
    <n v="3764"/>
    <s v="CA-2013-156251"/>
    <x v="0"/>
    <x v="572"/>
    <d v="2013-08-19T00:00:00"/>
    <s v="Second Class"/>
    <x v="378"/>
    <x v="378"/>
    <x v="1"/>
    <x v="0"/>
    <x v="373"/>
    <x v="6"/>
    <x v="456"/>
    <x v="2"/>
    <x v="798"/>
    <x v="1"/>
    <x v="8"/>
    <x v="788"/>
    <n v="8.52"/>
    <n v="3"/>
    <n v="0"/>
    <n v="4.1747999999999994"/>
  </r>
  <r>
    <n v="3765"/>
    <s v="CA-2014-125878"/>
    <x v="3"/>
    <x v="906"/>
    <d v="2014-03-03T00:00:00"/>
    <s v="Standard Class"/>
    <x v="659"/>
    <x v="659"/>
    <x v="0"/>
    <x v="0"/>
    <x v="22"/>
    <x v="10"/>
    <x v="36"/>
    <x v="2"/>
    <x v="98"/>
    <x v="1"/>
    <x v="8"/>
    <x v="98"/>
    <n v="1.7879999999999996"/>
    <n v="3"/>
    <n v="0.8"/>
    <n v="-3.0396000000000001"/>
  </r>
  <r>
    <n v="3766"/>
    <s v="CA-2013-163153"/>
    <x v="0"/>
    <x v="844"/>
    <d v="2013-03-26T00:00:00"/>
    <s v="Standard Class"/>
    <x v="678"/>
    <x v="678"/>
    <x v="1"/>
    <x v="0"/>
    <x v="12"/>
    <x v="5"/>
    <x v="66"/>
    <x v="2"/>
    <x v="1169"/>
    <x v="0"/>
    <x v="3"/>
    <x v="1147"/>
    <n v="99.372"/>
    <n v="2"/>
    <n v="0.3"/>
    <n v="-1.4196000000000097"/>
  </r>
  <r>
    <n v="3767"/>
    <s v="CA-2013-163153"/>
    <x v="0"/>
    <x v="844"/>
    <d v="2013-03-26T00:00:00"/>
    <s v="Standard Class"/>
    <x v="678"/>
    <x v="678"/>
    <x v="1"/>
    <x v="0"/>
    <x v="12"/>
    <x v="5"/>
    <x v="66"/>
    <x v="2"/>
    <x v="59"/>
    <x v="1"/>
    <x v="6"/>
    <x v="59"/>
    <n v="1.3440000000000001"/>
    <n v="1"/>
    <n v="0.2"/>
    <n v="0.504"/>
  </r>
  <r>
    <n v="3768"/>
    <s v="CA-2012-103205"/>
    <x v="1"/>
    <x v="575"/>
    <d v="2012-12-10T00:00:00"/>
    <s v="Second Class"/>
    <x v="342"/>
    <x v="342"/>
    <x v="2"/>
    <x v="0"/>
    <x v="12"/>
    <x v="5"/>
    <x v="66"/>
    <x v="2"/>
    <x v="173"/>
    <x v="2"/>
    <x v="7"/>
    <x v="172"/>
    <n v="119.96000000000001"/>
    <n v="5"/>
    <n v="0.2"/>
    <n v="11.996000000000002"/>
  </r>
  <r>
    <n v="3769"/>
    <s v="CA-2011-153913"/>
    <x v="2"/>
    <x v="757"/>
    <d v="2011-12-20T00:00:00"/>
    <s v="Second Class"/>
    <x v="10"/>
    <x v="10"/>
    <x v="1"/>
    <x v="0"/>
    <x v="146"/>
    <x v="2"/>
    <x v="186"/>
    <x v="0"/>
    <x v="1153"/>
    <x v="0"/>
    <x v="1"/>
    <x v="1132"/>
    <n v="1013.8320000000001"/>
    <n v="9"/>
    <n v="0.2"/>
    <n v="101.38319999999999"/>
  </r>
  <r>
    <n v="3770"/>
    <s v="CA-2011-153913"/>
    <x v="2"/>
    <x v="757"/>
    <d v="2011-12-20T00:00:00"/>
    <s v="Second Class"/>
    <x v="10"/>
    <x v="10"/>
    <x v="1"/>
    <x v="0"/>
    <x v="146"/>
    <x v="2"/>
    <x v="186"/>
    <x v="0"/>
    <x v="310"/>
    <x v="1"/>
    <x v="13"/>
    <x v="307"/>
    <n v="1.984"/>
    <n v="2"/>
    <n v="0.2"/>
    <n v="0.66959999999999997"/>
  </r>
  <r>
    <n v="3771"/>
    <s v="CA-2013-155530"/>
    <x v="0"/>
    <x v="907"/>
    <d v="2013-12-22T00:00:00"/>
    <s v="Standard Class"/>
    <x v="380"/>
    <x v="380"/>
    <x v="0"/>
    <x v="0"/>
    <x v="8"/>
    <x v="1"/>
    <x v="34"/>
    <x v="1"/>
    <x v="489"/>
    <x v="0"/>
    <x v="3"/>
    <x v="484"/>
    <n v="2003.52"/>
    <n v="6"/>
    <n v="0.2"/>
    <n v="-325.57200000000023"/>
  </r>
  <r>
    <n v="3772"/>
    <s v="US-2013-101196"/>
    <x v="0"/>
    <x v="536"/>
    <d v="2013-05-18T00:00:00"/>
    <s v="Standard Class"/>
    <x v="524"/>
    <x v="524"/>
    <x v="1"/>
    <x v="0"/>
    <x v="10"/>
    <x v="9"/>
    <x v="11"/>
    <x v="3"/>
    <x v="232"/>
    <x v="1"/>
    <x v="4"/>
    <x v="230"/>
    <n v="82.367999999999995"/>
    <n v="2"/>
    <n v="0.2"/>
    <n v="-19.562399999999997"/>
  </r>
  <r>
    <n v="3773"/>
    <s v="CA-2011-115357"/>
    <x v="2"/>
    <x v="908"/>
    <d v="2011-08-11T00:00:00"/>
    <s v="Second Class"/>
    <x v="288"/>
    <x v="288"/>
    <x v="0"/>
    <x v="0"/>
    <x v="29"/>
    <x v="20"/>
    <x v="37"/>
    <x v="0"/>
    <x v="917"/>
    <x v="2"/>
    <x v="11"/>
    <x v="900"/>
    <n v="62.91"/>
    <n v="3"/>
    <n v="0"/>
    <n v="22.647599999999997"/>
  </r>
  <r>
    <n v="3774"/>
    <s v="US-2011-102715"/>
    <x v="2"/>
    <x v="909"/>
    <d v="2011-04-13T00:00:00"/>
    <s v="Second Class"/>
    <x v="271"/>
    <x v="271"/>
    <x v="0"/>
    <x v="0"/>
    <x v="100"/>
    <x v="2"/>
    <x v="123"/>
    <x v="0"/>
    <x v="1579"/>
    <x v="1"/>
    <x v="13"/>
    <x v="1561"/>
    <n v="6.911999999999999"/>
    <n v="3"/>
    <n v="0.2"/>
    <n v="2.3327999999999998"/>
  </r>
  <r>
    <n v="3775"/>
    <s v="US-2011-102715"/>
    <x v="2"/>
    <x v="909"/>
    <d v="2011-04-13T00:00:00"/>
    <s v="Second Class"/>
    <x v="271"/>
    <x v="271"/>
    <x v="0"/>
    <x v="0"/>
    <x v="100"/>
    <x v="2"/>
    <x v="123"/>
    <x v="0"/>
    <x v="265"/>
    <x v="2"/>
    <x v="11"/>
    <x v="262"/>
    <n v="383.97600000000006"/>
    <n v="3"/>
    <n v="0.2"/>
    <n v="81.59490000000001"/>
  </r>
  <r>
    <n v="3776"/>
    <s v="US-2011-102715"/>
    <x v="2"/>
    <x v="909"/>
    <d v="2011-04-13T00:00:00"/>
    <s v="Second Class"/>
    <x v="271"/>
    <x v="271"/>
    <x v="0"/>
    <x v="0"/>
    <x v="100"/>
    <x v="2"/>
    <x v="123"/>
    <x v="0"/>
    <x v="815"/>
    <x v="1"/>
    <x v="10"/>
    <x v="803"/>
    <n v="10.368000000000002"/>
    <n v="2"/>
    <n v="0.2"/>
    <n v="3.6288"/>
  </r>
  <r>
    <n v="3777"/>
    <s v="US-2011-102715"/>
    <x v="2"/>
    <x v="909"/>
    <d v="2011-04-13T00:00:00"/>
    <s v="Second Class"/>
    <x v="271"/>
    <x v="271"/>
    <x v="0"/>
    <x v="0"/>
    <x v="100"/>
    <x v="2"/>
    <x v="123"/>
    <x v="0"/>
    <x v="1580"/>
    <x v="2"/>
    <x v="11"/>
    <x v="1562"/>
    <n v="335.94400000000002"/>
    <n v="7"/>
    <n v="0.2"/>
    <n v="41.992999999999995"/>
  </r>
  <r>
    <n v="3778"/>
    <s v="CA-2012-107937"/>
    <x v="1"/>
    <x v="910"/>
    <d v="2012-05-08T00:00:00"/>
    <s v="Standard Class"/>
    <x v="674"/>
    <x v="674"/>
    <x v="2"/>
    <x v="0"/>
    <x v="374"/>
    <x v="1"/>
    <x v="457"/>
    <x v="1"/>
    <x v="1319"/>
    <x v="0"/>
    <x v="5"/>
    <x v="1296"/>
    <n v="665.88"/>
    <n v="6"/>
    <n v="0"/>
    <n v="106.54079999999999"/>
  </r>
  <r>
    <n v="3779"/>
    <s v="US-2014-148768"/>
    <x v="3"/>
    <x v="329"/>
    <d v="2014-12-03T00:00:00"/>
    <s v="Second Class"/>
    <x v="43"/>
    <x v="43"/>
    <x v="2"/>
    <x v="0"/>
    <x v="100"/>
    <x v="2"/>
    <x v="123"/>
    <x v="0"/>
    <x v="993"/>
    <x v="2"/>
    <x v="7"/>
    <x v="976"/>
    <n v="71.975999999999999"/>
    <n v="3"/>
    <n v="0.2"/>
    <n v="8.9969999999999892"/>
  </r>
  <r>
    <n v="3780"/>
    <s v="CA-2014-118521"/>
    <x v="3"/>
    <x v="911"/>
    <d v="2014-02-21T00:00:00"/>
    <s v="Standard Class"/>
    <x v="166"/>
    <x v="166"/>
    <x v="0"/>
    <x v="0"/>
    <x v="20"/>
    <x v="15"/>
    <x v="45"/>
    <x v="3"/>
    <x v="423"/>
    <x v="1"/>
    <x v="10"/>
    <x v="418"/>
    <n v="37.94"/>
    <n v="2"/>
    <n v="0"/>
    <n v="18.211199999999998"/>
  </r>
  <r>
    <n v="3781"/>
    <s v="CA-2011-149643"/>
    <x v="2"/>
    <x v="912"/>
    <d v="2011-11-20T00:00:00"/>
    <s v="Standard Class"/>
    <x v="563"/>
    <x v="563"/>
    <x v="2"/>
    <x v="0"/>
    <x v="375"/>
    <x v="41"/>
    <x v="458"/>
    <x v="2"/>
    <x v="1075"/>
    <x v="2"/>
    <x v="7"/>
    <x v="1056"/>
    <n v="273.95999999999998"/>
    <n v="2"/>
    <n v="0"/>
    <n v="10.958399999999983"/>
  </r>
  <r>
    <n v="3782"/>
    <s v="CA-2012-135314"/>
    <x v="1"/>
    <x v="584"/>
    <d v="2012-07-14T00:00:00"/>
    <s v="Second Class"/>
    <x v="430"/>
    <x v="430"/>
    <x v="0"/>
    <x v="0"/>
    <x v="10"/>
    <x v="9"/>
    <x v="74"/>
    <x v="3"/>
    <x v="1334"/>
    <x v="2"/>
    <x v="7"/>
    <x v="1310"/>
    <n v="269.98199999999997"/>
    <n v="3"/>
    <n v="0.4"/>
    <n v="40.497299999999996"/>
  </r>
  <r>
    <n v="3783"/>
    <s v="CA-2014-165204"/>
    <x v="3"/>
    <x v="38"/>
    <d v="2014-11-17T00:00:00"/>
    <s v="Second Class"/>
    <x v="438"/>
    <x v="438"/>
    <x v="0"/>
    <x v="0"/>
    <x v="26"/>
    <x v="18"/>
    <x v="31"/>
    <x v="0"/>
    <x v="1101"/>
    <x v="1"/>
    <x v="10"/>
    <x v="1081"/>
    <n v="8.9039999999999999"/>
    <n v="3"/>
    <n v="0.2"/>
    <n v="3.3389999999999995"/>
  </r>
  <r>
    <n v="3784"/>
    <s v="CA-2014-165204"/>
    <x v="3"/>
    <x v="38"/>
    <d v="2014-11-17T00:00:00"/>
    <s v="Second Class"/>
    <x v="438"/>
    <x v="438"/>
    <x v="0"/>
    <x v="0"/>
    <x v="26"/>
    <x v="18"/>
    <x v="31"/>
    <x v="0"/>
    <x v="906"/>
    <x v="1"/>
    <x v="4"/>
    <x v="889"/>
    <n v="720.06400000000008"/>
    <n v="4"/>
    <n v="0.2"/>
    <n v="-63.005600000000015"/>
  </r>
  <r>
    <n v="3785"/>
    <s v="CA-2014-125752"/>
    <x v="3"/>
    <x v="689"/>
    <d v="2014-08-05T00:00:00"/>
    <s v="Standard Class"/>
    <x v="258"/>
    <x v="258"/>
    <x v="2"/>
    <x v="0"/>
    <x v="2"/>
    <x v="2"/>
    <x v="2"/>
    <x v="0"/>
    <x v="1113"/>
    <x v="2"/>
    <x v="11"/>
    <x v="1093"/>
    <n v="41.424000000000007"/>
    <n v="2"/>
    <n v="0.2"/>
    <n v="8.2847999999999971"/>
  </r>
  <r>
    <n v="3786"/>
    <s v="CA-2014-112487"/>
    <x v="3"/>
    <x v="377"/>
    <d v="2014-12-31T00:00:00"/>
    <s v="Standard Class"/>
    <x v="426"/>
    <x v="426"/>
    <x v="2"/>
    <x v="0"/>
    <x v="38"/>
    <x v="24"/>
    <x v="47"/>
    <x v="3"/>
    <x v="1581"/>
    <x v="1"/>
    <x v="8"/>
    <x v="1563"/>
    <n v="3.1320000000000001"/>
    <n v="2"/>
    <n v="0.7"/>
    <n v="-2.6099999999999994"/>
  </r>
  <r>
    <n v="3787"/>
    <s v="CA-2013-144218"/>
    <x v="0"/>
    <x v="731"/>
    <d v="2013-11-05T00:00:00"/>
    <s v="Standard Class"/>
    <x v="63"/>
    <x v="63"/>
    <x v="1"/>
    <x v="0"/>
    <x v="1"/>
    <x v="1"/>
    <x v="62"/>
    <x v="1"/>
    <x v="1449"/>
    <x v="1"/>
    <x v="4"/>
    <x v="1427"/>
    <n v="1085.42"/>
    <n v="7"/>
    <n v="0"/>
    <n v="282.20920000000001"/>
  </r>
  <r>
    <n v="3788"/>
    <s v="CA-2013-169971"/>
    <x v="0"/>
    <x v="913"/>
    <d v="2013-09-10T00:00:00"/>
    <s v="Standard Class"/>
    <x v="582"/>
    <x v="582"/>
    <x v="0"/>
    <x v="0"/>
    <x v="12"/>
    <x v="5"/>
    <x v="16"/>
    <x v="2"/>
    <x v="282"/>
    <x v="1"/>
    <x v="6"/>
    <x v="279"/>
    <n v="3.9119999999999999"/>
    <n v="1"/>
    <n v="0.2"/>
    <n v="1.0269000000000001"/>
  </r>
  <r>
    <n v="3789"/>
    <s v="CA-2013-169971"/>
    <x v="0"/>
    <x v="913"/>
    <d v="2013-09-10T00:00:00"/>
    <s v="Standard Class"/>
    <x v="582"/>
    <x v="582"/>
    <x v="0"/>
    <x v="0"/>
    <x v="12"/>
    <x v="5"/>
    <x v="16"/>
    <x v="2"/>
    <x v="1062"/>
    <x v="1"/>
    <x v="6"/>
    <x v="1042"/>
    <n v="62.376000000000005"/>
    <n v="3"/>
    <n v="0.2"/>
    <n v="7.0172999999999952"/>
  </r>
  <r>
    <n v="3790"/>
    <s v="US-2013-133508"/>
    <x v="0"/>
    <x v="764"/>
    <d v="2013-04-22T00:00:00"/>
    <s v="Standard Class"/>
    <x v="680"/>
    <x v="680"/>
    <x v="2"/>
    <x v="0"/>
    <x v="155"/>
    <x v="8"/>
    <x v="198"/>
    <x v="2"/>
    <x v="195"/>
    <x v="1"/>
    <x v="13"/>
    <x v="194"/>
    <n v="29.049999999999997"/>
    <n v="5"/>
    <n v="0"/>
    <n v="9.0054999999999996"/>
  </r>
  <r>
    <n v="3791"/>
    <s v="CA-2011-107139"/>
    <x v="2"/>
    <x v="260"/>
    <d v="2011-07-11T00:00:00"/>
    <s v="Standard Class"/>
    <x v="503"/>
    <x v="503"/>
    <x v="2"/>
    <x v="0"/>
    <x v="1"/>
    <x v="1"/>
    <x v="25"/>
    <x v="1"/>
    <x v="443"/>
    <x v="1"/>
    <x v="8"/>
    <x v="438"/>
    <n v="180.96000000000004"/>
    <n v="6"/>
    <n v="0.2"/>
    <n v="67.86"/>
  </r>
  <r>
    <n v="3792"/>
    <s v="CA-2012-111325"/>
    <x v="1"/>
    <x v="914"/>
    <d v="2012-02-28T00:00:00"/>
    <s v="First Class"/>
    <x v="387"/>
    <x v="387"/>
    <x v="1"/>
    <x v="0"/>
    <x v="376"/>
    <x v="9"/>
    <x v="459"/>
    <x v="3"/>
    <x v="185"/>
    <x v="1"/>
    <x v="8"/>
    <x v="184"/>
    <n v="4.4190000000000005"/>
    <n v="3"/>
    <n v="0.7"/>
    <n v="-3.3879000000000001"/>
  </r>
  <r>
    <n v="3793"/>
    <s v="CA-2012-111325"/>
    <x v="1"/>
    <x v="914"/>
    <d v="2012-02-28T00:00:00"/>
    <s v="First Class"/>
    <x v="387"/>
    <x v="387"/>
    <x v="1"/>
    <x v="0"/>
    <x v="376"/>
    <x v="9"/>
    <x v="459"/>
    <x v="3"/>
    <x v="1216"/>
    <x v="1"/>
    <x v="6"/>
    <x v="1191"/>
    <n v="16.032"/>
    <n v="6"/>
    <n v="0.2"/>
    <n v="2.2043999999999979"/>
  </r>
  <r>
    <n v="3794"/>
    <s v="CA-2012-163762"/>
    <x v="1"/>
    <x v="154"/>
    <d v="2012-12-01T00:00:00"/>
    <s v="Standard Class"/>
    <x v="188"/>
    <x v="188"/>
    <x v="0"/>
    <x v="0"/>
    <x v="20"/>
    <x v="15"/>
    <x v="23"/>
    <x v="3"/>
    <x v="1068"/>
    <x v="1"/>
    <x v="6"/>
    <x v="1048"/>
    <n v="29.79"/>
    <n v="3"/>
    <n v="0"/>
    <n v="12.511800000000001"/>
  </r>
  <r>
    <n v="3795"/>
    <s v="US-2011-117163"/>
    <x v="2"/>
    <x v="915"/>
    <d v="2011-02-03T00:00:00"/>
    <s v="Standard Class"/>
    <x v="719"/>
    <x v="719"/>
    <x v="0"/>
    <x v="0"/>
    <x v="70"/>
    <x v="1"/>
    <x v="88"/>
    <x v="1"/>
    <x v="1277"/>
    <x v="1"/>
    <x v="4"/>
    <x v="1253"/>
    <n v="57.23"/>
    <n v="1"/>
    <n v="0"/>
    <n v="14.307499999999997"/>
  </r>
  <r>
    <n v="3796"/>
    <s v="US-2011-117163"/>
    <x v="2"/>
    <x v="915"/>
    <d v="2011-02-03T00:00:00"/>
    <s v="Standard Class"/>
    <x v="719"/>
    <x v="719"/>
    <x v="0"/>
    <x v="0"/>
    <x v="70"/>
    <x v="1"/>
    <x v="88"/>
    <x v="1"/>
    <x v="1582"/>
    <x v="0"/>
    <x v="3"/>
    <x v="1564"/>
    <n v="333"/>
    <n v="3"/>
    <n v="0.2"/>
    <n v="-16.649999999999991"/>
  </r>
  <r>
    <n v="3797"/>
    <s v="US-2011-117163"/>
    <x v="2"/>
    <x v="915"/>
    <d v="2011-02-03T00:00:00"/>
    <s v="Standard Class"/>
    <x v="719"/>
    <x v="719"/>
    <x v="0"/>
    <x v="0"/>
    <x v="70"/>
    <x v="1"/>
    <x v="88"/>
    <x v="1"/>
    <x v="1583"/>
    <x v="1"/>
    <x v="6"/>
    <x v="1565"/>
    <n v="36.44"/>
    <n v="4"/>
    <n v="0"/>
    <n v="12.025199999999998"/>
  </r>
  <r>
    <n v="3798"/>
    <s v="CA-2014-121314"/>
    <x v="3"/>
    <x v="397"/>
    <d v="2014-09-27T00:00:00"/>
    <s v="First Class"/>
    <x v="648"/>
    <x v="648"/>
    <x v="0"/>
    <x v="0"/>
    <x v="100"/>
    <x v="2"/>
    <x v="327"/>
    <x v="0"/>
    <x v="656"/>
    <x v="1"/>
    <x v="10"/>
    <x v="650"/>
    <n v="251.64"/>
    <n v="3"/>
    <n v="0.2"/>
    <n v="88.073999999999984"/>
  </r>
  <r>
    <n v="3799"/>
    <s v="CA-2014-147760"/>
    <x v="3"/>
    <x v="259"/>
    <d v="2014-11-06T00:00:00"/>
    <s v="First Class"/>
    <x v="126"/>
    <x v="126"/>
    <x v="1"/>
    <x v="0"/>
    <x v="247"/>
    <x v="3"/>
    <x v="306"/>
    <x v="0"/>
    <x v="309"/>
    <x v="0"/>
    <x v="3"/>
    <x v="306"/>
    <n v="523.76400000000001"/>
    <n v="3"/>
    <n v="0.4"/>
    <n v="-192.04680000000008"/>
  </r>
  <r>
    <n v="3800"/>
    <s v="CA-2014-147760"/>
    <x v="3"/>
    <x v="259"/>
    <d v="2014-11-06T00:00:00"/>
    <s v="First Class"/>
    <x v="126"/>
    <x v="126"/>
    <x v="1"/>
    <x v="0"/>
    <x v="247"/>
    <x v="3"/>
    <x v="306"/>
    <x v="0"/>
    <x v="1194"/>
    <x v="2"/>
    <x v="7"/>
    <x v="1170"/>
    <n v="1359.96"/>
    <n v="5"/>
    <n v="0.2"/>
    <n v="118.99650000000003"/>
  </r>
  <r>
    <n v="3801"/>
    <s v="CA-2013-156503"/>
    <x v="0"/>
    <x v="500"/>
    <d v="2013-10-21T00:00:00"/>
    <s v="Standard Class"/>
    <x v="720"/>
    <x v="720"/>
    <x v="0"/>
    <x v="0"/>
    <x v="108"/>
    <x v="3"/>
    <x v="222"/>
    <x v="0"/>
    <x v="1584"/>
    <x v="0"/>
    <x v="1"/>
    <x v="1566"/>
    <n v="102.59200000000001"/>
    <n v="1"/>
    <n v="0.2"/>
    <n v="10.2592"/>
  </r>
  <r>
    <n v="3802"/>
    <s v="CA-2013-156503"/>
    <x v="0"/>
    <x v="500"/>
    <d v="2013-10-21T00:00:00"/>
    <s v="Standard Class"/>
    <x v="720"/>
    <x v="720"/>
    <x v="0"/>
    <x v="0"/>
    <x v="108"/>
    <x v="3"/>
    <x v="222"/>
    <x v="0"/>
    <x v="721"/>
    <x v="2"/>
    <x v="11"/>
    <x v="713"/>
    <n v="22.704000000000001"/>
    <n v="1"/>
    <n v="0.2"/>
    <n v="5.9597999999999995"/>
  </r>
  <r>
    <n v="3803"/>
    <s v="CA-2013-156503"/>
    <x v="0"/>
    <x v="500"/>
    <d v="2013-10-21T00:00:00"/>
    <s v="Standard Class"/>
    <x v="720"/>
    <x v="720"/>
    <x v="0"/>
    <x v="0"/>
    <x v="108"/>
    <x v="3"/>
    <x v="222"/>
    <x v="0"/>
    <x v="1413"/>
    <x v="1"/>
    <x v="10"/>
    <x v="1391"/>
    <n v="93.024000000000001"/>
    <n v="3"/>
    <n v="0.2"/>
    <n v="33.721199999999996"/>
  </r>
  <r>
    <n v="3804"/>
    <s v="CA-2013-156503"/>
    <x v="0"/>
    <x v="500"/>
    <d v="2013-10-21T00:00:00"/>
    <s v="Standard Class"/>
    <x v="720"/>
    <x v="720"/>
    <x v="0"/>
    <x v="0"/>
    <x v="108"/>
    <x v="3"/>
    <x v="222"/>
    <x v="0"/>
    <x v="1444"/>
    <x v="1"/>
    <x v="14"/>
    <x v="33"/>
    <n v="12.768000000000001"/>
    <n v="2"/>
    <n v="0.2"/>
    <n v="1.436399999999999"/>
  </r>
  <r>
    <n v="3805"/>
    <s v="CA-2013-156503"/>
    <x v="0"/>
    <x v="500"/>
    <d v="2013-10-21T00:00:00"/>
    <s v="Standard Class"/>
    <x v="720"/>
    <x v="720"/>
    <x v="0"/>
    <x v="0"/>
    <x v="108"/>
    <x v="3"/>
    <x v="222"/>
    <x v="0"/>
    <x v="466"/>
    <x v="1"/>
    <x v="12"/>
    <x v="462"/>
    <n v="35.008000000000003"/>
    <n v="4"/>
    <n v="0.2"/>
    <n v="13.127999999999998"/>
  </r>
  <r>
    <n v="3806"/>
    <s v="CA-2013-156503"/>
    <x v="0"/>
    <x v="500"/>
    <d v="2013-10-21T00:00:00"/>
    <s v="Standard Class"/>
    <x v="720"/>
    <x v="720"/>
    <x v="0"/>
    <x v="0"/>
    <x v="108"/>
    <x v="3"/>
    <x v="222"/>
    <x v="0"/>
    <x v="126"/>
    <x v="1"/>
    <x v="10"/>
    <x v="127"/>
    <n v="39.152000000000001"/>
    <n v="1"/>
    <n v="0.2"/>
    <n v="14.681999999999999"/>
  </r>
  <r>
    <n v="3807"/>
    <s v="CA-2012-113628"/>
    <x v="1"/>
    <x v="768"/>
    <d v="2012-11-19T00:00:00"/>
    <s v="Standard Class"/>
    <x v="706"/>
    <x v="706"/>
    <x v="1"/>
    <x v="0"/>
    <x v="369"/>
    <x v="2"/>
    <x v="452"/>
    <x v="0"/>
    <x v="454"/>
    <x v="1"/>
    <x v="6"/>
    <x v="450"/>
    <n v="11.76"/>
    <n v="5"/>
    <n v="0.2"/>
    <n v="1.3229999999999991"/>
  </r>
  <r>
    <n v="3808"/>
    <s v="CA-2012-113628"/>
    <x v="1"/>
    <x v="768"/>
    <d v="2012-11-19T00:00:00"/>
    <s v="Standard Class"/>
    <x v="706"/>
    <x v="706"/>
    <x v="1"/>
    <x v="0"/>
    <x v="369"/>
    <x v="2"/>
    <x v="452"/>
    <x v="0"/>
    <x v="44"/>
    <x v="1"/>
    <x v="8"/>
    <x v="44"/>
    <n v="5.2380000000000013"/>
    <n v="2"/>
    <n v="0.7"/>
    <n v="-4.0158000000000005"/>
  </r>
  <r>
    <n v="3809"/>
    <s v="CA-2012-113628"/>
    <x v="1"/>
    <x v="768"/>
    <d v="2012-11-19T00:00:00"/>
    <s v="Standard Class"/>
    <x v="706"/>
    <x v="706"/>
    <x v="1"/>
    <x v="0"/>
    <x v="369"/>
    <x v="2"/>
    <x v="452"/>
    <x v="0"/>
    <x v="1472"/>
    <x v="1"/>
    <x v="8"/>
    <x v="1450"/>
    <n v="4.6619999999999999"/>
    <n v="3"/>
    <n v="0.7"/>
    <n v="-3.7295999999999996"/>
  </r>
  <r>
    <n v="3810"/>
    <s v="CA-2012-113628"/>
    <x v="1"/>
    <x v="768"/>
    <d v="2012-11-19T00:00:00"/>
    <s v="Standard Class"/>
    <x v="706"/>
    <x v="706"/>
    <x v="1"/>
    <x v="0"/>
    <x v="369"/>
    <x v="2"/>
    <x v="452"/>
    <x v="0"/>
    <x v="1585"/>
    <x v="0"/>
    <x v="1"/>
    <x v="1567"/>
    <n v="523.91999999999996"/>
    <n v="5"/>
    <n v="0.2"/>
    <n v="-72.039000000000044"/>
  </r>
  <r>
    <n v="3811"/>
    <s v="CA-2012-113628"/>
    <x v="1"/>
    <x v="768"/>
    <d v="2012-11-19T00:00:00"/>
    <s v="Standard Class"/>
    <x v="706"/>
    <x v="706"/>
    <x v="1"/>
    <x v="0"/>
    <x v="369"/>
    <x v="2"/>
    <x v="452"/>
    <x v="0"/>
    <x v="1066"/>
    <x v="2"/>
    <x v="7"/>
    <x v="1046"/>
    <n v="100.792"/>
    <n v="1"/>
    <n v="0.2"/>
    <n v="10.079200000000007"/>
  </r>
  <r>
    <n v="3812"/>
    <s v="CA-2012-113628"/>
    <x v="1"/>
    <x v="768"/>
    <d v="2012-11-19T00:00:00"/>
    <s v="Standard Class"/>
    <x v="706"/>
    <x v="706"/>
    <x v="1"/>
    <x v="0"/>
    <x v="369"/>
    <x v="2"/>
    <x v="452"/>
    <x v="0"/>
    <x v="212"/>
    <x v="0"/>
    <x v="1"/>
    <x v="211"/>
    <n v="146.13600000000002"/>
    <n v="3"/>
    <n v="0.2"/>
    <n v="16.440299999999986"/>
  </r>
  <r>
    <n v="3813"/>
    <s v="CA-2014-147753"/>
    <x v="3"/>
    <x v="916"/>
    <d v="2014-03-06T00:00:00"/>
    <s v="Same Day"/>
    <x v="7"/>
    <x v="7"/>
    <x v="0"/>
    <x v="0"/>
    <x v="158"/>
    <x v="6"/>
    <x v="201"/>
    <x v="2"/>
    <x v="1586"/>
    <x v="1"/>
    <x v="2"/>
    <x v="1568"/>
    <n v="25.06"/>
    <n v="2"/>
    <n v="0"/>
    <n v="11.778199999999998"/>
  </r>
  <r>
    <n v="3814"/>
    <s v="CA-2012-103961"/>
    <x v="1"/>
    <x v="599"/>
    <d v="2012-11-09T00:00:00"/>
    <s v="Standard Class"/>
    <x v="159"/>
    <x v="159"/>
    <x v="0"/>
    <x v="0"/>
    <x v="94"/>
    <x v="10"/>
    <x v="116"/>
    <x v="2"/>
    <x v="617"/>
    <x v="1"/>
    <x v="2"/>
    <x v="612"/>
    <n v="19.824000000000002"/>
    <n v="6"/>
    <n v="0.2"/>
    <n v="6.4427999999999992"/>
  </r>
  <r>
    <n v="3815"/>
    <s v="CA-2013-152471"/>
    <x v="0"/>
    <x v="630"/>
    <d v="2013-07-09T00:00:00"/>
    <s v="Same Day"/>
    <x v="9"/>
    <x v="9"/>
    <x v="0"/>
    <x v="0"/>
    <x v="108"/>
    <x v="2"/>
    <x v="133"/>
    <x v="0"/>
    <x v="1164"/>
    <x v="2"/>
    <x v="7"/>
    <x v="1142"/>
    <n v="823.96000000000015"/>
    <n v="5"/>
    <n v="0.2"/>
    <n v="51.497499999999974"/>
  </r>
  <r>
    <n v="3816"/>
    <s v="CA-2013-152471"/>
    <x v="0"/>
    <x v="630"/>
    <d v="2013-07-09T00:00:00"/>
    <s v="Same Day"/>
    <x v="9"/>
    <x v="9"/>
    <x v="0"/>
    <x v="0"/>
    <x v="108"/>
    <x v="2"/>
    <x v="133"/>
    <x v="0"/>
    <x v="112"/>
    <x v="1"/>
    <x v="10"/>
    <x v="112"/>
    <n v="15.984000000000002"/>
    <n v="2"/>
    <n v="0.2"/>
    <n v="4.9949999999999992"/>
  </r>
  <r>
    <n v="3817"/>
    <s v="CA-2012-102582"/>
    <x v="1"/>
    <x v="426"/>
    <d v="2012-09-19T00:00:00"/>
    <s v="Standard Class"/>
    <x v="508"/>
    <x v="508"/>
    <x v="0"/>
    <x v="0"/>
    <x v="216"/>
    <x v="19"/>
    <x v="271"/>
    <x v="0"/>
    <x v="1382"/>
    <x v="0"/>
    <x v="3"/>
    <x v="1358"/>
    <n v="801.96"/>
    <n v="2"/>
    <n v="0"/>
    <n v="200.49"/>
  </r>
  <r>
    <n v="3818"/>
    <s v="CA-2012-102582"/>
    <x v="1"/>
    <x v="426"/>
    <d v="2012-09-19T00:00:00"/>
    <s v="Standard Class"/>
    <x v="508"/>
    <x v="508"/>
    <x v="0"/>
    <x v="0"/>
    <x v="216"/>
    <x v="19"/>
    <x v="271"/>
    <x v="0"/>
    <x v="1431"/>
    <x v="2"/>
    <x v="7"/>
    <x v="1410"/>
    <n v="59.97"/>
    <n v="3"/>
    <n v="0"/>
    <n v="0"/>
  </r>
  <r>
    <n v="3819"/>
    <s v="CA-2012-102582"/>
    <x v="1"/>
    <x v="426"/>
    <d v="2012-09-19T00:00:00"/>
    <s v="Standard Class"/>
    <x v="508"/>
    <x v="508"/>
    <x v="0"/>
    <x v="0"/>
    <x v="216"/>
    <x v="19"/>
    <x v="271"/>
    <x v="0"/>
    <x v="531"/>
    <x v="0"/>
    <x v="1"/>
    <x v="526"/>
    <n v="1056.8599999999999"/>
    <n v="7"/>
    <n v="0"/>
    <n v="306.48939999999988"/>
  </r>
  <r>
    <n v="3820"/>
    <s v="CA-2014-141873"/>
    <x v="3"/>
    <x v="449"/>
    <d v="2014-10-15T00:00:00"/>
    <s v="Standard Class"/>
    <x v="668"/>
    <x v="668"/>
    <x v="0"/>
    <x v="0"/>
    <x v="20"/>
    <x v="15"/>
    <x v="23"/>
    <x v="3"/>
    <x v="880"/>
    <x v="1"/>
    <x v="8"/>
    <x v="865"/>
    <n v="12.816000000000001"/>
    <n v="3"/>
    <n v="0.2"/>
    <n v="4.3253999999999984"/>
  </r>
  <r>
    <n v="3821"/>
    <s v="CA-2014-141873"/>
    <x v="3"/>
    <x v="449"/>
    <d v="2014-10-15T00:00:00"/>
    <s v="Standard Class"/>
    <x v="668"/>
    <x v="668"/>
    <x v="0"/>
    <x v="0"/>
    <x v="20"/>
    <x v="15"/>
    <x v="23"/>
    <x v="3"/>
    <x v="1219"/>
    <x v="0"/>
    <x v="0"/>
    <x v="1194"/>
    <n v="314.35199999999998"/>
    <n v="3"/>
    <n v="0.2"/>
    <n v="-15.71759999999999"/>
  </r>
  <r>
    <n v="3822"/>
    <s v="CA-2014-141873"/>
    <x v="3"/>
    <x v="449"/>
    <d v="2014-10-15T00:00:00"/>
    <s v="Standard Class"/>
    <x v="668"/>
    <x v="668"/>
    <x v="0"/>
    <x v="0"/>
    <x v="20"/>
    <x v="15"/>
    <x v="23"/>
    <x v="3"/>
    <x v="1587"/>
    <x v="1"/>
    <x v="10"/>
    <x v="1569"/>
    <n v="18.98"/>
    <n v="2"/>
    <n v="0"/>
    <n v="8.9206000000000003"/>
  </r>
  <r>
    <n v="3823"/>
    <s v="CA-2014-141873"/>
    <x v="3"/>
    <x v="449"/>
    <d v="2014-10-15T00:00:00"/>
    <s v="Standard Class"/>
    <x v="668"/>
    <x v="668"/>
    <x v="0"/>
    <x v="0"/>
    <x v="20"/>
    <x v="15"/>
    <x v="23"/>
    <x v="3"/>
    <x v="1469"/>
    <x v="1"/>
    <x v="8"/>
    <x v="1447"/>
    <n v="18.240000000000002"/>
    <n v="6"/>
    <n v="0.2"/>
    <n v="6.1560000000000006"/>
  </r>
  <r>
    <n v="3824"/>
    <s v="CA-2012-140984"/>
    <x v="1"/>
    <x v="471"/>
    <d v="2012-09-18T00:00:00"/>
    <s v="Standard Class"/>
    <x v="530"/>
    <x v="530"/>
    <x v="0"/>
    <x v="0"/>
    <x v="20"/>
    <x v="15"/>
    <x v="164"/>
    <x v="3"/>
    <x v="546"/>
    <x v="1"/>
    <x v="4"/>
    <x v="541"/>
    <n v="991.19999999999993"/>
    <n v="6"/>
    <n v="0"/>
    <n v="257.71199999999999"/>
  </r>
  <r>
    <n v="3825"/>
    <s v="CA-2012-140984"/>
    <x v="1"/>
    <x v="471"/>
    <d v="2012-09-18T00:00:00"/>
    <s v="Standard Class"/>
    <x v="530"/>
    <x v="530"/>
    <x v="0"/>
    <x v="0"/>
    <x v="20"/>
    <x v="15"/>
    <x v="164"/>
    <x v="3"/>
    <x v="1572"/>
    <x v="2"/>
    <x v="16"/>
    <x v="1554"/>
    <n v="879.98400000000004"/>
    <n v="2"/>
    <n v="0.2"/>
    <n v="329.99400000000003"/>
  </r>
  <r>
    <n v="3826"/>
    <s v="CA-2012-140984"/>
    <x v="1"/>
    <x v="471"/>
    <d v="2012-09-18T00:00:00"/>
    <s v="Standard Class"/>
    <x v="530"/>
    <x v="530"/>
    <x v="0"/>
    <x v="0"/>
    <x v="20"/>
    <x v="15"/>
    <x v="164"/>
    <x v="3"/>
    <x v="751"/>
    <x v="1"/>
    <x v="8"/>
    <x v="742"/>
    <n v="12.96"/>
    <n v="9"/>
    <n v="0.2"/>
    <n v="4.5359999999999996"/>
  </r>
  <r>
    <n v="3827"/>
    <s v="CA-2011-132801"/>
    <x v="2"/>
    <x v="273"/>
    <d v="2011-10-12T00:00:00"/>
    <s v="Standard Class"/>
    <x v="189"/>
    <x v="189"/>
    <x v="1"/>
    <x v="0"/>
    <x v="61"/>
    <x v="5"/>
    <x v="162"/>
    <x v="2"/>
    <x v="230"/>
    <x v="1"/>
    <x v="4"/>
    <x v="228"/>
    <n v="107.44"/>
    <n v="10"/>
    <n v="0.2"/>
    <n v="10.744000000000007"/>
  </r>
  <r>
    <n v="3828"/>
    <s v="CA-2014-141733"/>
    <x v="3"/>
    <x v="917"/>
    <d v="2014-05-12T00:00:00"/>
    <s v="Standard Class"/>
    <x v="459"/>
    <x v="459"/>
    <x v="1"/>
    <x v="0"/>
    <x v="66"/>
    <x v="12"/>
    <x v="151"/>
    <x v="2"/>
    <x v="284"/>
    <x v="0"/>
    <x v="1"/>
    <x v="281"/>
    <n v="1458.65"/>
    <n v="5"/>
    <n v="0"/>
    <n v="423.00849999999997"/>
  </r>
  <r>
    <n v="3829"/>
    <s v="CA-2014-141733"/>
    <x v="3"/>
    <x v="917"/>
    <d v="2014-05-12T00:00:00"/>
    <s v="Standard Class"/>
    <x v="459"/>
    <x v="459"/>
    <x v="1"/>
    <x v="0"/>
    <x v="66"/>
    <x v="12"/>
    <x v="151"/>
    <x v="2"/>
    <x v="1391"/>
    <x v="0"/>
    <x v="1"/>
    <x v="1368"/>
    <n v="26.64"/>
    <n v="1"/>
    <n v="0"/>
    <n v="7.4591999999999992"/>
  </r>
  <r>
    <n v="3830"/>
    <s v="CA-2014-141733"/>
    <x v="3"/>
    <x v="917"/>
    <d v="2014-05-12T00:00:00"/>
    <s v="Standard Class"/>
    <x v="459"/>
    <x v="459"/>
    <x v="1"/>
    <x v="0"/>
    <x v="66"/>
    <x v="12"/>
    <x v="151"/>
    <x v="2"/>
    <x v="467"/>
    <x v="0"/>
    <x v="1"/>
    <x v="463"/>
    <n v="476.8"/>
    <n v="2"/>
    <n v="0"/>
    <n v="119.19999999999999"/>
  </r>
  <r>
    <n v="3831"/>
    <s v="CA-2014-141733"/>
    <x v="3"/>
    <x v="917"/>
    <d v="2014-05-12T00:00:00"/>
    <s v="Standard Class"/>
    <x v="459"/>
    <x v="459"/>
    <x v="1"/>
    <x v="0"/>
    <x v="66"/>
    <x v="12"/>
    <x v="151"/>
    <x v="2"/>
    <x v="535"/>
    <x v="1"/>
    <x v="9"/>
    <x v="530"/>
    <n v="87.444000000000003"/>
    <n v="2"/>
    <n v="0.1"/>
    <n v="18.460399999999986"/>
  </r>
  <r>
    <n v="3832"/>
    <s v="US-2012-111927"/>
    <x v="1"/>
    <x v="717"/>
    <d v="2012-11-19T00:00:00"/>
    <s v="Standard Class"/>
    <x v="721"/>
    <x v="721"/>
    <x v="0"/>
    <x v="0"/>
    <x v="18"/>
    <x v="13"/>
    <x v="21"/>
    <x v="3"/>
    <x v="216"/>
    <x v="0"/>
    <x v="5"/>
    <x v="1570"/>
    <n v="76.14"/>
    <n v="3"/>
    <n v="0"/>
    <n v="26.648999999999997"/>
  </r>
  <r>
    <n v="3833"/>
    <s v="US-2012-111927"/>
    <x v="1"/>
    <x v="717"/>
    <d v="2012-11-19T00:00:00"/>
    <s v="Standard Class"/>
    <x v="721"/>
    <x v="721"/>
    <x v="0"/>
    <x v="0"/>
    <x v="18"/>
    <x v="13"/>
    <x v="21"/>
    <x v="3"/>
    <x v="1230"/>
    <x v="1"/>
    <x v="8"/>
    <x v="1204"/>
    <n v="19.96"/>
    <n v="2"/>
    <n v="0"/>
    <n v="9.3811999999999998"/>
  </r>
  <r>
    <n v="3834"/>
    <s v="CA-2011-105984"/>
    <x v="2"/>
    <x v="156"/>
    <d v="2011-11-24T00:00:00"/>
    <s v="Same Day"/>
    <x v="501"/>
    <x v="501"/>
    <x v="1"/>
    <x v="0"/>
    <x v="38"/>
    <x v="24"/>
    <x v="47"/>
    <x v="3"/>
    <x v="754"/>
    <x v="2"/>
    <x v="7"/>
    <x v="745"/>
    <n v="1049.97"/>
    <n v="5"/>
    <n v="0.4"/>
    <n v="-209.99399999999991"/>
  </r>
  <r>
    <n v="3835"/>
    <s v="CA-2011-105984"/>
    <x v="2"/>
    <x v="156"/>
    <d v="2011-11-24T00:00:00"/>
    <s v="Same Day"/>
    <x v="501"/>
    <x v="501"/>
    <x v="1"/>
    <x v="0"/>
    <x v="38"/>
    <x v="24"/>
    <x v="47"/>
    <x v="3"/>
    <x v="1003"/>
    <x v="0"/>
    <x v="1"/>
    <x v="986"/>
    <n v="611.05799999999999"/>
    <n v="3"/>
    <n v="0.3"/>
    <n v="-34.917600000000022"/>
  </r>
  <r>
    <n v="3836"/>
    <s v="CA-2011-100363"/>
    <x v="2"/>
    <x v="918"/>
    <d v="2011-04-15T00:00:00"/>
    <s v="Standard Class"/>
    <x v="487"/>
    <x v="487"/>
    <x v="1"/>
    <x v="0"/>
    <x v="220"/>
    <x v="16"/>
    <x v="275"/>
    <x v="1"/>
    <x v="1084"/>
    <x v="1"/>
    <x v="13"/>
    <x v="1065"/>
    <n v="2.3679999999999999"/>
    <n v="2"/>
    <n v="0.2"/>
    <n v="0.82879999999999987"/>
  </r>
  <r>
    <n v="3837"/>
    <s v="CA-2011-100363"/>
    <x v="2"/>
    <x v="918"/>
    <d v="2011-04-15T00:00:00"/>
    <s v="Standard Class"/>
    <x v="487"/>
    <x v="487"/>
    <x v="1"/>
    <x v="0"/>
    <x v="220"/>
    <x v="16"/>
    <x v="275"/>
    <x v="1"/>
    <x v="1588"/>
    <x v="1"/>
    <x v="10"/>
    <x v="1571"/>
    <n v="19.008000000000003"/>
    <n v="3"/>
    <n v="0.2"/>
    <n v="6.8903999999999979"/>
  </r>
  <r>
    <n v="3838"/>
    <s v="CA-2011-126760"/>
    <x v="2"/>
    <x v="711"/>
    <d v="2011-08-02T00:00:00"/>
    <s v="Standard Class"/>
    <x v="27"/>
    <x v="27"/>
    <x v="0"/>
    <x v="0"/>
    <x v="226"/>
    <x v="33"/>
    <x v="282"/>
    <x v="1"/>
    <x v="432"/>
    <x v="2"/>
    <x v="7"/>
    <x v="427"/>
    <n v="911.98400000000004"/>
    <n v="2"/>
    <n v="0.2"/>
    <n v="113.99799999999991"/>
  </r>
  <r>
    <n v="3839"/>
    <s v="CA-2011-126760"/>
    <x v="2"/>
    <x v="711"/>
    <d v="2011-08-02T00:00:00"/>
    <s v="Standard Class"/>
    <x v="27"/>
    <x v="27"/>
    <x v="0"/>
    <x v="0"/>
    <x v="226"/>
    <x v="33"/>
    <x v="282"/>
    <x v="1"/>
    <x v="299"/>
    <x v="0"/>
    <x v="1"/>
    <x v="296"/>
    <n v="674.35200000000009"/>
    <n v="3"/>
    <n v="0.2"/>
    <n v="-109.58220000000011"/>
  </r>
  <r>
    <n v="3840"/>
    <s v="CA-2011-126760"/>
    <x v="2"/>
    <x v="711"/>
    <d v="2011-08-02T00:00:00"/>
    <s v="Standard Class"/>
    <x v="27"/>
    <x v="27"/>
    <x v="0"/>
    <x v="0"/>
    <x v="226"/>
    <x v="33"/>
    <x v="282"/>
    <x v="1"/>
    <x v="943"/>
    <x v="0"/>
    <x v="5"/>
    <x v="927"/>
    <n v="134.01"/>
    <n v="9"/>
    <n v="0"/>
    <n v="36.182700000000004"/>
  </r>
  <r>
    <n v="3841"/>
    <s v="CA-2011-126760"/>
    <x v="2"/>
    <x v="711"/>
    <d v="2011-08-02T00:00:00"/>
    <s v="Standard Class"/>
    <x v="27"/>
    <x v="27"/>
    <x v="0"/>
    <x v="0"/>
    <x v="226"/>
    <x v="33"/>
    <x v="282"/>
    <x v="1"/>
    <x v="1589"/>
    <x v="2"/>
    <x v="11"/>
    <x v="1572"/>
    <n v="170.97"/>
    <n v="3"/>
    <n v="0"/>
    <n v="70.097700000000003"/>
  </r>
  <r>
    <n v="3842"/>
    <s v="US-2011-109162"/>
    <x v="2"/>
    <x v="785"/>
    <d v="2011-06-12T00:00:00"/>
    <s v="Standard Class"/>
    <x v="722"/>
    <x v="722"/>
    <x v="1"/>
    <x v="0"/>
    <x v="39"/>
    <x v="18"/>
    <x v="48"/>
    <x v="0"/>
    <x v="474"/>
    <x v="0"/>
    <x v="1"/>
    <x v="470"/>
    <n v="170.35200000000003"/>
    <n v="3"/>
    <n v="0.2"/>
    <n v="10.647000000000006"/>
  </r>
  <r>
    <n v="3843"/>
    <s v="CA-2011-101931"/>
    <x v="2"/>
    <x v="919"/>
    <d v="2011-10-31T00:00:00"/>
    <s v="First Class"/>
    <x v="477"/>
    <x v="477"/>
    <x v="1"/>
    <x v="0"/>
    <x v="1"/>
    <x v="1"/>
    <x v="13"/>
    <x v="1"/>
    <x v="307"/>
    <x v="1"/>
    <x v="8"/>
    <x v="304"/>
    <n v="7.1840000000000011"/>
    <n v="2"/>
    <n v="0.2"/>
    <n v="2.2449999999999992"/>
  </r>
  <r>
    <n v="3844"/>
    <s v="CA-2011-101931"/>
    <x v="2"/>
    <x v="919"/>
    <d v="2011-10-31T00:00:00"/>
    <s v="First Class"/>
    <x v="477"/>
    <x v="477"/>
    <x v="1"/>
    <x v="0"/>
    <x v="1"/>
    <x v="1"/>
    <x v="13"/>
    <x v="1"/>
    <x v="1590"/>
    <x v="1"/>
    <x v="14"/>
    <x v="1573"/>
    <n v="6.28"/>
    <n v="2"/>
    <n v="0"/>
    <n v="6.2800000000000189E-2"/>
  </r>
  <r>
    <n v="3845"/>
    <s v="CA-2011-101931"/>
    <x v="2"/>
    <x v="919"/>
    <d v="2011-10-31T00:00:00"/>
    <s v="First Class"/>
    <x v="477"/>
    <x v="477"/>
    <x v="1"/>
    <x v="0"/>
    <x v="1"/>
    <x v="1"/>
    <x v="13"/>
    <x v="1"/>
    <x v="262"/>
    <x v="1"/>
    <x v="14"/>
    <x v="259"/>
    <n v="480.74"/>
    <n v="2"/>
    <n v="0"/>
    <n v="14.422200000000032"/>
  </r>
  <r>
    <n v="3846"/>
    <s v="CA-2011-101931"/>
    <x v="2"/>
    <x v="919"/>
    <d v="2011-10-31T00:00:00"/>
    <s v="First Class"/>
    <x v="477"/>
    <x v="477"/>
    <x v="1"/>
    <x v="0"/>
    <x v="1"/>
    <x v="1"/>
    <x v="13"/>
    <x v="1"/>
    <x v="430"/>
    <x v="0"/>
    <x v="0"/>
    <x v="425"/>
    <n v="616.99800000000005"/>
    <n v="6"/>
    <n v="0.15"/>
    <n v="-36.293999999999997"/>
  </r>
  <r>
    <n v="3847"/>
    <s v="CA-2011-101931"/>
    <x v="2"/>
    <x v="919"/>
    <d v="2011-10-31T00:00:00"/>
    <s v="First Class"/>
    <x v="477"/>
    <x v="477"/>
    <x v="1"/>
    <x v="0"/>
    <x v="1"/>
    <x v="1"/>
    <x v="13"/>
    <x v="1"/>
    <x v="86"/>
    <x v="1"/>
    <x v="4"/>
    <x v="86"/>
    <n v="141.4"/>
    <n v="5"/>
    <n v="0"/>
    <n v="38.177999999999997"/>
  </r>
  <r>
    <n v="3848"/>
    <s v="CA-2014-129000"/>
    <x v="3"/>
    <x v="920"/>
    <d v="2014-11-28T00:00:00"/>
    <s v="Second Class"/>
    <x v="449"/>
    <x v="449"/>
    <x v="2"/>
    <x v="0"/>
    <x v="105"/>
    <x v="12"/>
    <x v="130"/>
    <x v="2"/>
    <x v="749"/>
    <x v="1"/>
    <x v="4"/>
    <x v="740"/>
    <n v="501.81000000000006"/>
    <n v="3"/>
    <n v="0"/>
    <n v="0"/>
  </r>
  <r>
    <n v="3849"/>
    <s v="CA-2014-161053"/>
    <x v="3"/>
    <x v="585"/>
    <d v="2014-09-24T00:00:00"/>
    <s v="First Class"/>
    <x v="32"/>
    <x v="32"/>
    <x v="0"/>
    <x v="0"/>
    <x v="115"/>
    <x v="36"/>
    <x v="145"/>
    <x v="0"/>
    <x v="1591"/>
    <x v="1"/>
    <x v="8"/>
    <x v="1574"/>
    <n v="691.96"/>
    <n v="4"/>
    <n v="0"/>
    <n v="318.30160000000001"/>
  </r>
  <r>
    <n v="3850"/>
    <s v="CA-2014-161053"/>
    <x v="3"/>
    <x v="585"/>
    <d v="2014-09-24T00:00:00"/>
    <s v="First Class"/>
    <x v="32"/>
    <x v="32"/>
    <x v="0"/>
    <x v="0"/>
    <x v="115"/>
    <x v="36"/>
    <x v="145"/>
    <x v="0"/>
    <x v="60"/>
    <x v="2"/>
    <x v="11"/>
    <x v="60"/>
    <n v="34.950000000000003"/>
    <n v="5"/>
    <n v="0"/>
    <n v="15.378000000000004"/>
  </r>
  <r>
    <n v="3851"/>
    <s v="CA-2012-142377"/>
    <x v="1"/>
    <x v="784"/>
    <d v="2012-12-09T00:00:00"/>
    <s v="Standard Class"/>
    <x v="99"/>
    <x v="99"/>
    <x v="1"/>
    <x v="0"/>
    <x v="24"/>
    <x v="25"/>
    <x v="333"/>
    <x v="2"/>
    <x v="314"/>
    <x v="1"/>
    <x v="10"/>
    <x v="311"/>
    <n v="85.96"/>
    <n v="7"/>
    <n v="0"/>
    <n v="40.401199999999996"/>
  </r>
  <r>
    <n v="3852"/>
    <s v="CA-2012-127593"/>
    <x v="1"/>
    <x v="481"/>
    <d v="2012-09-21T00:00:00"/>
    <s v="Same Day"/>
    <x v="723"/>
    <x v="723"/>
    <x v="2"/>
    <x v="0"/>
    <x v="94"/>
    <x v="31"/>
    <x v="358"/>
    <x v="3"/>
    <x v="101"/>
    <x v="0"/>
    <x v="5"/>
    <x v="101"/>
    <n v="85.3"/>
    <n v="2"/>
    <n v="0"/>
    <n v="14.500999999999991"/>
  </r>
  <r>
    <n v="3853"/>
    <s v="CA-2014-130526"/>
    <x v="3"/>
    <x v="200"/>
    <d v="2014-11-30T00:00:00"/>
    <s v="First Class"/>
    <x v="150"/>
    <x v="150"/>
    <x v="0"/>
    <x v="0"/>
    <x v="179"/>
    <x v="10"/>
    <x v="228"/>
    <x v="2"/>
    <x v="301"/>
    <x v="1"/>
    <x v="8"/>
    <x v="298"/>
    <n v="33.567999999999991"/>
    <n v="8"/>
    <n v="0.8"/>
    <n v="-53.708800000000025"/>
  </r>
  <r>
    <n v="3854"/>
    <s v="US-2014-131849"/>
    <x v="3"/>
    <x v="921"/>
    <d v="2014-06-11T00:00:00"/>
    <s v="Standard Class"/>
    <x v="689"/>
    <x v="689"/>
    <x v="2"/>
    <x v="0"/>
    <x v="8"/>
    <x v="1"/>
    <x v="34"/>
    <x v="1"/>
    <x v="1592"/>
    <x v="0"/>
    <x v="5"/>
    <x v="1575"/>
    <n v="4.95"/>
    <n v="1"/>
    <n v="0"/>
    <n v="2.1780000000000004"/>
  </r>
  <r>
    <n v="3855"/>
    <s v="US-2014-131849"/>
    <x v="3"/>
    <x v="921"/>
    <d v="2014-06-11T00:00:00"/>
    <s v="Standard Class"/>
    <x v="689"/>
    <x v="689"/>
    <x v="2"/>
    <x v="0"/>
    <x v="8"/>
    <x v="1"/>
    <x v="34"/>
    <x v="1"/>
    <x v="1505"/>
    <x v="1"/>
    <x v="4"/>
    <x v="1483"/>
    <n v="26.400000000000002"/>
    <n v="5"/>
    <n v="0"/>
    <n v="0"/>
  </r>
  <r>
    <n v="3856"/>
    <s v="US-2014-105389"/>
    <x v="3"/>
    <x v="436"/>
    <d v="2014-10-29T00:00:00"/>
    <s v="Second Class"/>
    <x v="661"/>
    <x v="661"/>
    <x v="0"/>
    <x v="0"/>
    <x v="52"/>
    <x v="5"/>
    <x v="65"/>
    <x v="2"/>
    <x v="990"/>
    <x v="1"/>
    <x v="8"/>
    <x v="302"/>
    <n v="3.5639999999999992"/>
    <n v="3"/>
    <n v="0.8"/>
    <n v="-6.2370000000000019"/>
  </r>
  <r>
    <n v="3857"/>
    <s v="US-2014-105389"/>
    <x v="3"/>
    <x v="436"/>
    <d v="2014-10-29T00:00:00"/>
    <s v="Second Class"/>
    <x v="661"/>
    <x v="661"/>
    <x v="0"/>
    <x v="0"/>
    <x v="52"/>
    <x v="5"/>
    <x v="65"/>
    <x v="2"/>
    <x v="1164"/>
    <x v="2"/>
    <x v="7"/>
    <x v="1142"/>
    <n v="823.96000000000015"/>
    <n v="5"/>
    <n v="0.2"/>
    <n v="51.497499999999974"/>
  </r>
  <r>
    <n v="3858"/>
    <s v="US-2014-105389"/>
    <x v="3"/>
    <x v="436"/>
    <d v="2014-10-29T00:00:00"/>
    <s v="Second Class"/>
    <x v="661"/>
    <x v="661"/>
    <x v="0"/>
    <x v="0"/>
    <x v="52"/>
    <x v="5"/>
    <x v="65"/>
    <x v="2"/>
    <x v="1005"/>
    <x v="1"/>
    <x v="6"/>
    <x v="988"/>
    <n v="10.272000000000002"/>
    <n v="3"/>
    <n v="0.2"/>
    <n v="0.89880000000000004"/>
  </r>
  <r>
    <n v="3859"/>
    <s v="CA-2011-140816"/>
    <x v="2"/>
    <x v="414"/>
    <d v="2011-12-20T00:00:00"/>
    <s v="Same Day"/>
    <x v="646"/>
    <x v="646"/>
    <x v="0"/>
    <x v="0"/>
    <x v="377"/>
    <x v="22"/>
    <x v="460"/>
    <x v="1"/>
    <x v="1593"/>
    <x v="2"/>
    <x v="11"/>
    <x v="1576"/>
    <n v="447.94399999999996"/>
    <n v="7"/>
    <n v="0.2"/>
    <n v="89.588799999999992"/>
  </r>
  <r>
    <n v="3860"/>
    <s v="CA-2014-154039"/>
    <x v="3"/>
    <x v="922"/>
    <d v="2014-02-23T00:00:00"/>
    <s v="Standard Class"/>
    <x v="451"/>
    <x v="451"/>
    <x v="2"/>
    <x v="0"/>
    <x v="22"/>
    <x v="10"/>
    <x v="155"/>
    <x v="2"/>
    <x v="855"/>
    <x v="0"/>
    <x v="3"/>
    <x v="840"/>
    <n v="480.96"/>
    <n v="3"/>
    <n v="0.5"/>
    <n v="-269.33760000000001"/>
  </r>
  <r>
    <n v="3861"/>
    <s v="CA-2014-154039"/>
    <x v="3"/>
    <x v="922"/>
    <d v="2014-02-23T00:00:00"/>
    <s v="Standard Class"/>
    <x v="451"/>
    <x v="451"/>
    <x v="2"/>
    <x v="0"/>
    <x v="22"/>
    <x v="10"/>
    <x v="155"/>
    <x v="2"/>
    <x v="1594"/>
    <x v="2"/>
    <x v="7"/>
    <x v="1577"/>
    <n v="124.79200000000002"/>
    <n v="1"/>
    <n v="0.2"/>
    <n v="10.919299999999996"/>
  </r>
  <r>
    <n v="3862"/>
    <s v="CA-2011-135755"/>
    <x v="2"/>
    <x v="523"/>
    <d v="2011-05-10T00:00:00"/>
    <s v="Standard Class"/>
    <x v="720"/>
    <x v="720"/>
    <x v="0"/>
    <x v="0"/>
    <x v="181"/>
    <x v="15"/>
    <x v="231"/>
    <x v="3"/>
    <x v="1595"/>
    <x v="1"/>
    <x v="8"/>
    <x v="1578"/>
    <n v="40.176000000000002"/>
    <n v="3"/>
    <n v="0.2"/>
    <n v="14.563799999999997"/>
  </r>
  <r>
    <n v="3863"/>
    <s v="CA-2011-135755"/>
    <x v="2"/>
    <x v="523"/>
    <d v="2011-05-10T00:00:00"/>
    <s v="Standard Class"/>
    <x v="720"/>
    <x v="720"/>
    <x v="0"/>
    <x v="0"/>
    <x v="181"/>
    <x v="15"/>
    <x v="231"/>
    <x v="3"/>
    <x v="109"/>
    <x v="1"/>
    <x v="8"/>
    <x v="109"/>
    <n v="10.896000000000001"/>
    <n v="3"/>
    <n v="0.2"/>
    <n v="3.9497999999999998"/>
  </r>
  <r>
    <n v="3864"/>
    <s v="CA-2014-123246"/>
    <x v="3"/>
    <x v="161"/>
    <d v="2014-10-20T00:00:00"/>
    <s v="Second Class"/>
    <x v="195"/>
    <x v="195"/>
    <x v="0"/>
    <x v="0"/>
    <x v="70"/>
    <x v="1"/>
    <x v="88"/>
    <x v="1"/>
    <x v="1596"/>
    <x v="1"/>
    <x v="6"/>
    <x v="1579"/>
    <n v="10.64"/>
    <n v="4"/>
    <n v="0"/>
    <n v="2.7664"/>
  </r>
  <r>
    <n v="3865"/>
    <s v="CA-2012-157133"/>
    <x v="1"/>
    <x v="109"/>
    <d v="2012-12-03T00:00:00"/>
    <s v="Standard Class"/>
    <x v="62"/>
    <x v="62"/>
    <x v="0"/>
    <x v="0"/>
    <x v="378"/>
    <x v="10"/>
    <x v="461"/>
    <x v="2"/>
    <x v="1597"/>
    <x v="0"/>
    <x v="5"/>
    <x v="1580"/>
    <n v="151.96"/>
    <n v="5"/>
    <n v="0.6"/>
    <n v="-182.35200000000003"/>
  </r>
  <r>
    <n v="3866"/>
    <s v="CA-2011-124709"/>
    <x v="2"/>
    <x v="923"/>
    <d v="2011-07-29T00:00:00"/>
    <s v="Second Class"/>
    <x v="543"/>
    <x v="543"/>
    <x v="0"/>
    <x v="0"/>
    <x v="8"/>
    <x v="1"/>
    <x v="34"/>
    <x v="1"/>
    <x v="1200"/>
    <x v="2"/>
    <x v="11"/>
    <x v="1176"/>
    <n v="238"/>
    <n v="2"/>
    <n v="0"/>
    <n v="38.080000000000013"/>
  </r>
  <r>
    <n v="3867"/>
    <s v="CA-2014-146360"/>
    <x v="3"/>
    <x v="756"/>
    <d v="2014-04-26T00:00:00"/>
    <s v="Second Class"/>
    <x v="253"/>
    <x v="253"/>
    <x v="0"/>
    <x v="0"/>
    <x v="104"/>
    <x v="14"/>
    <x v="451"/>
    <x v="2"/>
    <x v="1113"/>
    <x v="2"/>
    <x v="11"/>
    <x v="1093"/>
    <n v="155.34"/>
    <n v="6"/>
    <n v="0"/>
    <n v="55.922399999999996"/>
  </r>
  <r>
    <n v="3868"/>
    <s v="CA-2012-132486"/>
    <x v="1"/>
    <x v="924"/>
    <d v="2012-10-27T00:00:00"/>
    <s v="Second Class"/>
    <x v="282"/>
    <x v="282"/>
    <x v="0"/>
    <x v="0"/>
    <x v="70"/>
    <x v="1"/>
    <x v="188"/>
    <x v="1"/>
    <x v="678"/>
    <x v="2"/>
    <x v="11"/>
    <x v="672"/>
    <n v="148.32"/>
    <n v="9"/>
    <n v="0"/>
    <n v="63.777600000000007"/>
  </r>
  <r>
    <n v="3869"/>
    <s v="CA-2012-132486"/>
    <x v="1"/>
    <x v="924"/>
    <d v="2012-10-27T00:00:00"/>
    <s v="Second Class"/>
    <x v="282"/>
    <x v="282"/>
    <x v="0"/>
    <x v="0"/>
    <x v="70"/>
    <x v="1"/>
    <x v="188"/>
    <x v="1"/>
    <x v="1496"/>
    <x v="0"/>
    <x v="1"/>
    <x v="1475"/>
    <n v="240.78400000000002"/>
    <n v="1"/>
    <n v="0.2"/>
    <n v="27.088199999999965"/>
  </r>
  <r>
    <n v="3870"/>
    <s v="CA-2012-132486"/>
    <x v="1"/>
    <x v="924"/>
    <d v="2012-10-27T00:00:00"/>
    <s v="Second Class"/>
    <x v="282"/>
    <x v="282"/>
    <x v="0"/>
    <x v="0"/>
    <x v="70"/>
    <x v="1"/>
    <x v="188"/>
    <x v="1"/>
    <x v="877"/>
    <x v="0"/>
    <x v="1"/>
    <x v="862"/>
    <n v="191.96800000000002"/>
    <n v="7"/>
    <n v="0.2"/>
    <n v="16.797200000000004"/>
  </r>
  <r>
    <n v="3871"/>
    <s v="CA-2012-132486"/>
    <x v="1"/>
    <x v="924"/>
    <d v="2012-10-27T00:00:00"/>
    <s v="Second Class"/>
    <x v="282"/>
    <x v="282"/>
    <x v="0"/>
    <x v="0"/>
    <x v="70"/>
    <x v="1"/>
    <x v="188"/>
    <x v="1"/>
    <x v="609"/>
    <x v="1"/>
    <x v="10"/>
    <x v="604"/>
    <n v="11.56"/>
    <n v="2"/>
    <n v="0"/>
    <n v="5.6644000000000005"/>
  </r>
  <r>
    <n v="3872"/>
    <s v="CA-2012-132486"/>
    <x v="1"/>
    <x v="924"/>
    <d v="2012-10-27T00:00:00"/>
    <s v="Second Class"/>
    <x v="282"/>
    <x v="282"/>
    <x v="0"/>
    <x v="0"/>
    <x v="70"/>
    <x v="1"/>
    <x v="188"/>
    <x v="1"/>
    <x v="111"/>
    <x v="1"/>
    <x v="12"/>
    <x v="111"/>
    <n v="11.8"/>
    <n v="4"/>
    <n v="0"/>
    <n v="5.6639999999999997"/>
  </r>
  <r>
    <n v="3873"/>
    <s v="CA-2012-132486"/>
    <x v="1"/>
    <x v="924"/>
    <d v="2012-10-27T00:00:00"/>
    <s v="Second Class"/>
    <x v="282"/>
    <x v="282"/>
    <x v="0"/>
    <x v="0"/>
    <x v="70"/>
    <x v="1"/>
    <x v="188"/>
    <x v="1"/>
    <x v="1131"/>
    <x v="0"/>
    <x v="1"/>
    <x v="1110"/>
    <n v="842.35200000000009"/>
    <n v="3"/>
    <n v="0.2"/>
    <n v="42.117600000000039"/>
  </r>
  <r>
    <n v="3874"/>
    <s v="CA-2013-136231"/>
    <x v="0"/>
    <x v="64"/>
    <d v="2013-09-08T00:00:00"/>
    <s v="Second Class"/>
    <x v="661"/>
    <x v="661"/>
    <x v="0"/>
    <x v="0"/>
    <x v="271"/>
    <x v="18"/>
    <x v="339"/>
    <x v="0"/>
    <x v="706"/>
    <x v="1"/>
    <x v="12"/>
    <x v="33"/>
    <n v="23.472000000000001"/>
    <n v="3"/>
    <n v="0.2"/>
    <n v="7.6283999999999974"/>
  </r>
  <r>
    <n v="3875"/>
    <s v="CA-2013-136231"/>
    <x v="0"/>
    <x v="64"/>
    <d v="2013-09-08T00:00:00"/>
    <s v="Second Class"/>
    <x v="661"/>
    <x v="661"/>
    <x v="0"/>
    <x v="0"/>
    <x v="271"/>
    <x v="18"/>
    <x v="339"/>
    <x v="0"/>
    <x v="800"/>
    <x v="1"/>
    <x v="8"/>
    <x v="790"/>
    <n v="86.058000000000007"/>
    <n v="7"/>
    <n v="0.7"/>
    <n v="-63.109199999999987"/>
  </r>
  <r>
    <n v="3876"/>
    <s v="CA-2013-136231"/>
    <x v="0"/>
    <x v="64"/>
    <d v="2013-09-08T00:00:00"/>
    <s v="Second Class"/>
    <x v="661"/>
    <x v="661"/>
    <x v="0"/>
    <x v="0"/>
    <x v="271"/>
    <x v="18"/>
    <x v="339"/>
    <x v="0"/>
    <x v="704"/>
    <x v="2"/>
    <x v="7"/>
    <x v="697"/>
    <n v="108.78399999999999"/>
    <n v="2"/>
    <n v="0.2"/>
    <n v="6.7990000000000066"/>
  </r>
  <r>
    <n v="3877"/>
    <s v="CA-2013-136231"/>
    <x v="0"/>
    <x v="64"/>
    <d v="2013-09-08T00:00:00"/>
    <s v="Second Class"/>
    <x v="661"/>
    <x v="661"/>
    <x v="0"/>
    <x v="0"/>
    <x v="271"/>
    <x v="18"/>
    <x v="339"/>
    <x v="0"/>
    <x v="1450"/>
    <x v="1"/>
    <x v="10"/>
    <x v="1428"/>
    <n v="10.272000000000002"/>
    <n v="3"/>
    <n v="0.2"/>
    <n v="3.2099999999999982"/>
  </r>
  <r>
    <n v="3878"/>
    <s v="CA-2013-140641"/>
    <x v="0"/>
    <x v="99"/>
    <d v="2013-11-03T00:00:00"/>
    <s v="Standard Class"/>
    <x v="212"/>
    <x v="212"/>
    <x v="0"/>
    <x v="0"/>
    <x v="67"/>
    <x v="2"/>
    <x v="85"/>
    <x v="0"/>
    <x v="986"/>
    <x v="1"/>
    <x v="8"/>
    <x v="970"/>
    <n v="38.190000000000012"/>
    <n v="5"/>
    <n v="0.7"/>
    <n v="-26.732999999999997"/>
  </r>
  <r>
    <n v="3879"/>
    <s v="CA-2011-151001"/>
    <x v="2"/>
    <x v="267"/>
    <d v="2011-04-07T00:00:00"/>
    <s v="First Class"/>
    <x v="189"/>
    <x v="189"/>
    <x v="1"/>
    <x v="0"/>
    <x v="27"/>
    <x v="10"/>
    <x v="67"/>
    <x v="2"/>
    <x v="170"/>
    <x v="1"/>
    <x v="4"/>
    <x v="169"/>
    <n v="49.632000000000005"/>
    <n v="4"/>
    <n v="0.2"/>
    <n v="3.7224000000000004"/>
  </r>
  <r>
    <n v="3880"/>
    <s v="CA-2011-151001"/>
    <x v="2"/>
    <x v="267"/>
    <d v="2011-04-07T00:00:00"/>
    <s v="First Class"/>
    <x v="189"/>
    <x v="189"/>
    <x v="1"/>
    <x v="0"/>
    <x v="27"/>
    <x v="10"/>
    <x v="67"/>
    <x v="2"/>
    <x v="1569"/>
    <x v="1"/>
    <x v="4"/>
    <x v="1551"/>
    <n v="52.096000000000004"/>
    <n v="4"/>
    <n v="0.2"/>
    <n v="3.9072000000000031"/>
  </r>
  <r>
    <n v="3881"/>
    <s v="CA-2012-129896"/>
    <x v="1"/>
    <x v="925"/>
    <d v="2012-06-20T00:00:00"/>
    <s v="Standard Class"/>
    <x v="724"/>
    <x v="724"/>
    <x v="0"/>
    <x v="0"/>
    <x v="23"/>
    <x v="16"/>
    <x v="27"/>
    <x v="1"/>
    <x v="1357"/>
    <x v="1"/>
    <x v="10"/>
    <x v="1334"/>
    <n v="9.5680000000000014"/>
    <n v="2"/>
    <n v="0.2"/>
    <n v="2.9899999999999993"/>
  </r>
  <r>
    <n v="3882"/>
    <s v="CA-2012-129896"/>
    <x v="1"/>
    <x v="925"/>
    <d v="2012-06-20T00:00:00"/>
    <s v="Standard Class"/>
    <x v="724"/>
    <x v="724"/>
    <x v="0"/>
    <x v="0"/>
    <x v="23"/>
    <x v="16"/>
    <x v="27"/>
    <x v="1"/>
    <x v="232"/>
    <x v="1"/>
    <x v="4"/>
    <x v="230"/>
    <n v="82.367999999999995"/>
    <n v="2"/>
    <n v="0.2"/>
    <n v="-19.562399999999997"/>
  </r>
  <r>
    <n v="3883"/>
    <s v="CA-2012-129896"/>
    <x v="1"/>
    <x v="925"/>
    <d v="2012-06-20T00:00:00"/>
    <s v="Standard Class"/>
    <x v="724"/>
    <x v="724"/>
    <x v="0"/>
    <x v="0"/>
    <x v="23"/>
    <x v="16"/>
    <x v="27"/>
    <x v="1"/>
    <x v="1597"/>
    <x v="0"/>
    <x v="5"/>
    <x v="1580"/>
    <n v="364.70400000000006"/>
    <n v="6"/>
    <n v="0.2"/>
    <n v="-36.470400000000041"/>
  </r>
  <r>
    <n v="3884"/>
    <s v="CA-2012-129896"/>
    <x v="1"/>
    <x v="925"/>
    <d v="2012-06-20T00:00:00"/>
    <s v="Standard Class"/>
    <x v="724"/>
    <x v="724"/>
    <x v="0"/>
    <x v="0"/>
    <x v="23"/>
    <x v="16"/>
    <x v="27"/>
    <x v="1"/>
    <x v="1598"/>
    <x v="0"/>
    <x v="5"/>
    <x v="1581"/>
    <n v="40.256"/>
    <n v="4"/>
    <n v="0.2"/>
    <n v="11.070400000000003"/>
  </r>
  <r>
    <n v="3885"/>
    <s v="CA-2011-152849"/>
    <x v="2"/>
    <x v="260"/>
    <d v="2011-07-12T00:00:00"/>
    <s v="Standard Class"/>
    <x v="694"/>
    <x v="694"/>
    <x v="1"/>
    <x v="0"/>
    <x v="289"/>
    <x v="18"/>
    <x v="364"/>
    <x v="0"/>
    <x v="6"/>
    <x v="1"/>
    <x v="6"/>
    <x v="6"/>
    <n v="4.3680000000000003"/>
    <n v="3"/>
    <n v="0.2"/>
    <n v="0.3822000000000001"/>
  </r>
  <r>
    <n v="3886"/>
    <s v="US-2014-127341"/>
    <x v="3"/>
    <x v="926"/>
    <d v="2014-02-03T00:00:00"/>
    <s v="Standard Class"/>
    <x v="242"/>
    <x v="242"/>
    <x v="0"/>
    <x v="0"/>
    <x v="22"/>
    <x v="10"/>
    <x v="155"/>
    <x v="2"/>
    <x v="280"/>
    <x v="1"/>
    <x v="8"/>
    <x v="277"/>
    <n v="12.127999999999997"/>
    <n v="4"/>
    <n v="0.8"/>
    <n v="-20.617600000000003"/>
  </r>
  <r>
    <n v="3887"/>
    <s v="CA-2013-167759"/>
    <x v="0"/>
    <x v="840"/>
    <d v="2013-03-09T00:00:00"/>
    <s v="Second Class"/>
    <x v="113"/>
    <x v="113"/>
    <x v="0"/>
    <x v="0"/>
    <x v="41"/>
    <x v="14"/>
    <x v="462"/>
    <x v="2"/>
    <x v="1517"/>
    <x v="2"/>
    <x v="7"/>
    <x v="1495"/>
    <n v="134.85000000000002"/>
    <n v="3"/>
    <n v="0"/>
    <n v="37.757999999999996"/>
  </r>
  <r>
    <n v="3888"/>
    <s v="CA-2011-100895"/>
    <x v="2"/>
    <x v="270"/>
    <d v="2011-06-06T00:00:00"/>
    <s v="Standard Class"/>
    <x v="647"/>
    <x v="647"/>
    <x v="0"/>
    <x v="0"/>
    <x v="185"/>
    <x v="32"/>
    <x v="235"/>
    <x v="0"/>
    <x v="1253"/>
    <x v="1"/>
    <x v="6"/>
    <x v="1228"/>
    <n v="8.56"/>
    <n v="2"/>
    <n v="0"/>
    <n v="2.6536"/>
  </r>
  <r>
    <n v="3889"/>
    <s v="CA-2011-100895"/>
    <x v="2"/>
    <x v="270"/>
    <d v="2011-06-06T00:00:00"/>
    <s v="Standard Class"/>
    <x v="647"/>
    <x v="647"/>
    <x v="0"/>
    <x v="0"/>
    <x v="185"/>
    <x v="32"/>
    <x v="235"/>
    <x v="0"/>
    <x v="516"/>
    <x v="2"/>
    <x v="7"/>
    <x v="511"/>
    <n v="239.96999999999997"/>
    <n v="3"/>
    <n v="0"/>
    <n v="67.191599999999994"/>
  </r>
  <r>
    <n v="3890"/>
    <s v="CA-2011-100895"/>
    <x v="2"/>
    <x v="270"/>
    <d v="2011-06-06T00:00:00"/>
    <s v="Standard Class"/>
    <x v="647"/>
    <x v="647"/>
    <x v="0"/>
    <x v="0"/>
    <x v="185"/>
    <x v="32"/>
    <x v="235"/>
    <x v="0"/>
    <x v="518"/>
    <x v="1"/>
    <x v="4"/>
    <x v="513"/>
    <n v="356.94"/>
    <n v="2"/>
    <n v="0"/>
    <n v="107.08199999999997"/>
  </r>
  <r>
    <n v="3891"/>
    <s v="US-2013-163881"/>
    <x v="0"/>
    <x v="390"/>
    <d v="2013-12-01T00:00:00"/>
    <s v="Standard Class"/>
    <x v="133"/>
    <x v="133"/>
    <x v="1"/>
    <x v="0"/>
    <x v="1"/>
    <x v="1"/>
    <x v="1"/>
    <x v="1"/>
    <x v="764"/>
    <x v="2"/>
    <x v="11"/>
    <x v="756"/>
    <n v="659.9"/>
    <n v="2"/>
    <n v="0"/>
    <n v="217.76699999999994"/>
  </r>
  <r>
    <n v="3892"/>
    <s v="US-2013-163881"/>
    <x v="0"/>
    <x v="390"/>
    <d v="2013-12-01T00:00:00"/>
    <s v="Standard Class"/>
    <x v="133"/>
    <x v="133"/>
    <x v="1"/>
    <x v="0"/>
    <x v="1"/>
    <x v="1"/>
    <x v="1"/>
    <x v="1"/>
    <x v="654"/>
    <x v="0"/>
    <x v="1"/>
    <x v="648"/>
    <n v="1684.7520000000002"/>
    <n v="6"/>
    <n v="0.2"/>
    <n v="210.59399999999977"/>
  </r>
  <r>
    <n v="3893"/>
    <s v="US-2013-163881"/>
    <x v="0"/>
    <x v="390"/>
    <d v="2013-12-01T00:00:00"/>
    <s v="Standard Class"/>
    <x v="133"/>
    <x v="133"/>
    <x v="1"/>
    <x v="0"/>
    <x v="1"/>
    <x v="1"/>
    <x v="1"/>
    <x v="1"/>
    <x v="1509"/>
    <x v="2"/>
    <x v="11"/>
    <x v="1487"/>
    <n v="559.91999999999996"/>
    <n v="8"/>
    <n v="0"/>
    <n v="190.37279999999998"/>
  </r>
  <r>
    <n v="3894"/>
    <s v="US-2013-144547"/>
    <x v="0"/>
    <x v="338"/>
    <d v="2013-11-15T00:00:00"/>
    <s v="Standard Class"/>
    <x v="474"/>
    <x v="474"/>
    <x v="0"/>
    <x v="0"/>
    <x v="12"/>
    <x v="5"/>
    <x v="66"/>
    <x v="2"/>
    <x v="648"/>
    <x v="2"/>
    <x v="11"/>
    <x v="642"/>
    <n v="279.94400000000002"/>
    <n v="7"/>
    <n v="0.2"/>
    <n v="48.990200000000002"/>
  </r>
  <r>
    <n v="3895"/>
    <s v="US-2011-112200"/>
    <x v="2"/>
    <x v="754"/>
    <d v="2011-11-28T00:00:00"/>
    <s v="Standard Class"/>
    <x v="679"/>
    <x v="679"/>
    <x v="2"/>
    <x v="0"/>
    <x v="348"/>
    <x v="10"/>
    <x v="430"/>
    <x v="2"/>
    <x v="1230"/>
    <x v="1"/>
    <x v="8"/>
    <x v="1204"/>
    <n v="9.9799999999999969"/>
    <n v="5"/>
    <n v="0.8"/>
    <n v="-16.467000000000002"/>
  </r>
  <r>
    <n v="3896"/>
    <s v="CA-2014-110212"/>
    <x v="3"/>
    <x v="927"/>
    <d v="2014-05-06T00:00:00"/>
    <s v="Standard Class"/>
    <x v="319"/>
    <x v="319"/>
    <x v="2"/>
    <x v="0"/>
    <x v="379"/>
    <x v="36"/>
    <x v="463"/>
    <x v="0"/>
    <x v="1599"/>
    <x v="2"/>
    <x v="11"/>
    <x v="1582"/>
    <n v="48.9"/>
    <n v="5"/>
    <n v="0"/>
    <n v="18.093"/>
  </r>
  <r>
    <n v="3897"/>
    <s v="CA-2014-134285"/>
    <x v="3"/>
    <x v="226"/>
    <d v="2014-12-13T00:00:00"/>
    <s v="Standard Class"/>
    <x v="103"/>
    <x v="103"/>
    <x v="1"/>
    <x v="0"/>
    <x v="52"/>
    <x v="5"/>
    <x v="65"/>
    <x v="2"/>
    <x v="1084"/>
    <x v="1"/>
    <x v="13"/>
    <x v="1065"/>
    <n v="3.5519999999999996"/>
    <n v="3"/>
    <n v="0.2"/>
    <n v="1.2431999999999999"/>
  </r>
  <r>
    <n v="3898"/>
    <s v="CA-2014-134285"/>
    <x v="3"/>
    <x v="226"/>
    <d v="2014-12-13T00:00:00"/>
    <s v="Standard Class"/>
    <x v="103"/>
    <x v="103"/>
    <x v="1"/>
    <x v="0"/>
    <x v="52"/>
    <x v="5"/>
    <x v="65"/>
    <x v="2"/>
    <x v="88"/>
    <x v="1"/>
    <x v="10"/>
    <x v="88"/>
    <n v="15.552000000000003"/>
    <n v="3"/>
    <n v="0.2"/>
    <n v="5.4432"/>
  </r>
  <r>
    <n v="3899"/>
    <s v="CA-2014-102267"/>
    <x v="3"/>
    <x v="329"/>
    <d v="2014-12-05T00:00:00"/>
    <s v="Standard Class"/>
    <x v="561"/>
    <x v="561"/>
    <x v="0"/>
    <x v="0"/>
    <x v="380"/>
    <x v="5"/>
    <x v="464"/>
    <x v="2"/>
    <x v="1084"/>
    <x v="1"/>
    <x v="13"/>
    <x v="1065"/>
    <n v="2.3679999999999999"/>
    <n v="2"/>
    <n v="0.2"/>
    <n v="0.82879999999999987"/>
  </r>
  <r>
    <n v="3900"/>
    <s v="CA-2014-157980"/>
    <x v="3"/>
    <x v="226"/>
    <d v="2014-12-10T00:00:00"/>
    <s v="First Class"/>
    <x v="129"/>
    <x v="129"/>
    <x v="0"/>
    <x v="0"/>
    <x v="167"/>
    <x v="24"/>
    <x v="213"/>
    <x v="3"/>
    <x v="428"/>
    <x v="2"/>
    <x v="11"/>
    <x v="423"/>
    <n v="127.98399999999999"/>
    <n v="2"/>
    <n v="0.2"/>
    <n v="25.596799999999998"/>
  </r>
  <r>
    <n v="3901"/>
    <s v="CA-2012-121097"/>
    <x v="1"/>
    <x v="928"/>
    <d v="2012-01-08T00:00:00"/>
    <s v="Standard Class"/>
    <x v="245"/>
    <x v="245"/>
    <x v="1"/>
    <x v="0"/>
    <x v="381"/>
    <x v="5"/>
    <x v="465"/>
    <x v="2"/>
    <x v="289"/>
    <x v="1"/>
    <x v="10"/>
    <x v="286"/>
    <n v="10.368000000000002"/>
    <n v="2"/>
    <n v="0.2"/>
    <n v="3.6288"/>
  </r>
  <r>
    <n v="3902"/>
    <s v="CA-2012-151043"/>
    <x v="1"/>
    <x v="717"/>
    <d v="2012-11-20T00:00:00"/>
    <s v="Standard Class"/>
    <x v="67"/>
    <x v="67"/>
    <x v="2"/>
    <x v="0"/>
    <x v="10"/>
    <x v="9"/>
    <x v="105"/>
    <x v="3"/>
    <x v="1600"/>
    <x v="2"/>
    <x v="11"/>
    <x v="1583"/>
    <n v="47.984000000000002"/>
    <n v="2"/>
    <n v="0.2"/>
    <n v="-1.199600000000002"/>
  </r>
  <r>
    <n v="3903"/>
    <s v="US-2012-119312"/>
    <x v="1"/>
    <x v="653"/>
    <d v="2012-10-07T00:00:00"/>
    <s v="Second Class"/>
    <x v="37"/>
    <x v="37"/>
    <x v="2"/>
    <x v="0"/>
    <x v="1"/>
    <x v="1"/>
    <x v="62"/>
    <x v="1"/>
    <x v="1220"/>
    <x v="1"/>
    <x v="4"/>
    <x v="1195"/>
    <n v="270.33999999999997"/>
    <n v="14"/>
    <n v="0"/>
    <n v="75.6952"/>
  </r>
  <r>
    <n v="3904"/>
    <s v="CA-2012-167010"/>
    <x v="1"/>
    <x v="57"/>
    <d v="2012-04-10T00:00:00"/>
    <s v="Standard Class"/>
    <x v="725"/>
    <x v="725"/>
    <x v="2"/>
    <x v="0"/>
    <x v="10"/>
    <x v="9"/>
    <x v="105"/>
    <x v="3"/>
    <x v="1297"/>
    <x v="1"/>
    <x v="9"/>
    <x v="1273"/>
    <n v="98.111999999999995"/>
    <n v="7"/>
    <n v="0.2"/>
    <n v="18.396000000000001"/>
  </r>
  <r>
    <n v="3905"/>
    <s v="CA-2012-167010"/>
    <x v="1"/>
    <x v="57"/>
    <d v="2012-04-10T00:00:00"/>
    <s v="Standard Class"/>
    <x v="725"/>
    <x v="725"/>
    <x v="2"/>
    <x v="0"/>
    <x v="10"/>
    <x v="9"/>
    <x v="105"/>
    <x v="3"/>
    <x v="718"/>
    <x v="1"/>
    <x v="4"/>
    <x v="710"/>
    <n v="563.80799999999999"/>
    <n v="4"/>
    <n v="0.2"/>
    <n v="21.142799999999966"/>
  </r>
  <r>
    <n v="3906"/>
    <s v="CA-2012-167010"/>
    <x v="1"/>
    <x v="57"/>
    <d v="2012-04-10T00:00:00"/>
    <s v="Standard Class"/>
    <x v="725"/>
    <x v="725"/>
    <x v="2"/>
    <x v="0"/>
    <x v="10"/>
    <x v="9"/>
    <x v="105"/>
    <x v="3"/>
    <x v="844"/>
    <x v="1"/>
    <x v="8"/>
    <x v="830"/>
    <n v="10.428000000000001"/>
    <n v="4"/>
    <n v="0.7"/>
    <n v="-6.9519999999999982"/>
  </r>
  <r>
    <n v="3907"/>
    <s v="CA-2012-167010"/>
    <x v="1"/>
    <x v="57"/>
    <d v="2012-04-10T00:00:00"/>
    <s v="Standard Class"/>
    <x v="725"/>
    <x v="725"/>
    <x v="2"/>
    <x v="0"/>
    <x v="10"/>
    <x v="9"/>
    <x v="105"/>
    <x v="3"/>
    <x v="1304"/>
    <x v="0"/>
    <x v="5"/>
    <x v="1280"/>
    <n v="547.13599999999997"/>
    <n v="4"/>
    <n v="0.2"/>
    <n v="-68.392000000000053"/>
  </r>
  <r>
    <n v="3908"/>
    <s v="CA-2012-167010"/>
    <x v="1"/>
    <x v="57"/>
    <d v="2012-04-10T00:00:00"/>
    <s v="Standard Class"/>
    <x v="725"/>
    <x v="725"/>
    <x v="2"/>
    <x v="0"/>
    <x v="10"/>
    <x v="9"/>
    <x v="105"/>
    <x v="3"/>
    <x v="500"/>
    <x v="2"/>
    <x v="7"/>
    <x v="495"/>
    <n v="14.850000000000001"/>
    <n v="5"/>
    <n v="0.4"/>
    <n v="-3.2175000000000002"/>
  </r>
  <r>
    <n v="3909"/>
    <s v="CA-2012-167010"/>
    <x v="1"/>
    <x v="57"/>
    <d v="2012-04-10T00:00:00"/>
    <s v="Standard Class"/>
    <x v="725"/>
    <x v="725"/>
    <x v="2"/>
    <x v="0"/>
    <x v="10"/>
    <x v="9"/>
    <x v="105"/>
    <x v="3"/>
    <x v="104"/>
    <x v="2"/>
    <x v="7"/>
    <x v="104"/>
    <n v="41.988"/>
    <n v="2"/>
    <n v="0.4"/>
    <n v="-9.7972000000000037"/>
  </r>
  <r>
    <n v="3910"/>
    <s v="CA-2012-167010"/>
    <x v="1"/>
    <x v="57"/>
    <d v="2012-04-10T00:00:00"/>
    <s v="Standard Class"/>
    <x v="725"/>
    <x v="725"/>
    <x v="2"/>
    <x v="0"/>
    <x v="10"/>
    <x v="9"/>
    <x v="105"/>
    <x v="3"/>
    <x v="1183"/>
    <x v="0"/>
    <x v="5"/>
    <x v="1160"/>
    <n v="7.5840000000000005"/>
    <n v="1"/>
    <n v="0.2"/>
    <n v="2.37"/>
  </r>
  <r>
    <n v="3911"/>
    <s v="CA-2012-167010"/>
    <x v="1"/>
    <x v="57"/>
    <d v="2012-04-10T00:00:00"/>
    <s v="Standard Class"/>
    <x v="725"/>
    <x v="725"/>
    <x v="2"/>
    <x v="0"/>
    <x v="10"/>
    <x v="9"/>
    <x v="105"/>
    <x v="3"/>
    <x v="1601"/>
    <x v="0"/>
    <x v="0"/>
    <x v="1584"/>
    <n v="352.45"/>
    <n v="5"/>
    <n v="0.5"/>
    <n v="-211.47"/>
  </r>
  <r>
    <n v="3912"/>
    <s v="CA-2014-126788"/>
    <x v="3"/>
    <x v="929"/>
    <d v="2014-06-07T00:00:00"/>
    <s v="First Class"/>
    <x v="455"/>
    <x v="455"/>
    <x v="0"/>
    <x v="0"/>
    <x v="352"/>
    <x v="5"/>
    <x v="434"/>
    <x v="2"/>
    <x v="1602"/>
    <x v="2"/>
    <x v="7"/>
    <x v="1585"/>
    <n v="470.37600000000009"/>
    <n v="3"/>
    <n v="0.2"/>
    <n v="52.917299999999955"/>
  </r>
  <r>
    <n v="3913"/>
    <s v="CA-2014-148068"/>
    <x v="3"/>
    <x v="65"/>
    <d v="2014-09-26T00:00:00"/>
    <s v="Standard Class"/>
    <x v="152"/>
    <x v="152"/>
    <x v="1"/>
    <x v="0"/>
    <x v="20"/>
    <x v="15"/>
    <x v="45"/>
    <x v="3"/>
    <x v="988"/>
    <x v="1"/>
    <x v="10"/>
    <x v="972"/>
    <n v="19.440000000000001"/>
    <n v="3"/>
    <n v="0"/>
    <n v="9.3312000000000008"/>
  </r>
  <r>
    <n v="3914"/>
    <s v="CA-2014-148068"/>
    <x v="3"/>
    <x v="65"/>
    <d v="2014-09-26T00:00:00"/>
    <s v="Standard Class"/>
    <x v="152"/>
    <x v="152"/>
    <x v="1"/>
    <x v="0"/>
    <x v="20"/>
    <x v="15"/>
    <x v="45"/>
    <x v="3"/>
    <x v="875"/>
    <x v="0"/>
    <x v="5"/>
    <x v="860"/>
    <n v="9.82"/>
    <n v="2"/>
    <n v="0"/>
    <n v="3.2405999999999997"/>
  </r>
  <r>
    <n v="3915"/>
    <s v="US-2014-142573"/>
    <x v="3"/>
    <x v="930"/>
    <d v="2014-07-24T00:00:00"/>
    <s v="Standard Class"/>
    <x v="586"/>
    <x v="586"/>
    <x v="0"/>
    <x v="0"/>
    <x v="42"/>
    <x v="16"/>
    <x v="51"/>
    <x v="1"/>
    <x v="855"/>
    <x v="0"/>
    <x v="3"/>
    <x v="840"/>
    <n v="801.59999999999991"/>
    <n v="5"/>
    <n v="0.5"/>
    <n v="-448.89599999999996"/>
  </r>
  <r>
    <n v="3916"/>
    <s v="US-2014-142573"/>
    <x v="3"/>
    <x v="930"/>
    <d v="2014-07-24T00:00:00"/>
    <s v="Standard Class"/>
    <x v="586"/>
    <x v="586"/>
    <x v="0"/>
    <x v="0"/>
    <x v="42"/>
    <x v="16"/>
    <x v="51"/>
    <x v="1"/>
    <x v="38"/>
    <x v="0"/>
    <x v="1"/>
    <x v="38"/>
    <n v="161.56800000000001"/>
    <n v="2"/>
    <n v="0.2"/>
    <n v="10.098000000000006"/>
  </r>
  <r>
    <n v="3917"/>
    <s v="US-2014-142573"/>
    <x v="3"/>
    <x v="930"/>
    <d v="2014-07-24T00:00:00"/>
    <s v="Standard Class"/>
    <x v="586"/>
    <x v="586"/>
    <x v="0"/>
    <x v="0"/>
    <x v="42"/>
    <x v="16"/>
    <x v="51"/>
    <x v="1"/>
    <x v="1603"/>
    <x v="1"/>
    <x v="10"/>
    <x v="1586"/>
    <n v="16.096"/>
    <n v="2"/>
    <n v="0.2"/>
    <n v="5.2312000000000003"/>
  </r>
  <r>
    <n v="3918"/>
    <s v="US-2014-142573"/>
    <x v="3"/>
    <x v="930"/>
    <d v="2014-07-24T00:00:00"/>
    <s v="Standard Class"/>
    <x v="586"/>
    <x v="586"/>
    <x v="0"/>
    <x v="0"/>
    <x v="42"/>
    <x v="16"/>
    <x v="51"/>
    <x v="1"/>
    <x v="849"/>
    <x v="1"/>
    <x v="8"/>
    <x v="834"/>
    <n v="7.6560000000000006"/>
    <n v="4"/>
    <n v="0.7"/>
    <n v="-6.1247999999999987"/>
  </r>
  <r>
    <n v="3919"/>
    <s v="US-2014-142573"/>
    <x v="3"/>
    <x v="930"/>
    <d v="2014-07-24T00:00:00"/>
    <s v="Standard Class"/>
    <x v="586"/>
    <x v="586"/>
    <x v="0"/>
    <x v="0"/>
    <x v="42"/>
    <x v="16"/>
    <x v="51"/>
    <x v="1"/>
    <x v="70"/>
    <x v="0"/>
    <x v="1"/>
    <x v="70"/>
    <n v="311.97600000000006"/>
    <n v="3"/>
    <n v="0.2"/>
    <n v="-42.89670000000001"/>
  </r>
  <r>
    <n v="3920"/>
    <s v="US-2012-148817"/>
    <x v="1"/>
    <x v="494"/>
    <d v="2012-12-07T00:00:00"/>
    <s v="Standard Class"/>
    <x v="470"/>
    <x v="470"/>
    <x v="1"/>
    <x v="0"/>
    <x v="269"/>
    <x v="17"/>
    <x v="336"/>
    <x v="0"/>
    <x v="421"/>
    <x v="1"/>
    <x v="4"/>
    <x v="416"/>
    <n v="61.68"/>
    <n v="4"/>
    <n v="0"/>
    <n v="16.653600000000004"/>
  </r>
  <r>
    <n v="3921"/>
    <s v="US-2012-148817"/>
    <x v="1"/>
    <x v="494"/>
    <d v="2012-12-07T00:00:00"/>
    <s v="Standard Class"/>
    <x v="470"/>
    <x v="470"/>
    <x v="1"/>
    <x v="0"/>
    <x v="269"/>
    <x v="17"/>
    <x v="336"/>
    <x v="0"/>
    <x v="1399"/>
    <x v="1"/>
    <x v="8"/>
    <x v="1377"/>
    <n v="63.96"/>
    <n v="4"/>
    <n v="0"/>
    <n v="30.700800000000001"/>
  </r>
  <r>
    <n v="3922"/>
    <s v="CA-2013-110044"/>
    <x v="0"/>
    <x v="931"/>
    <d v="2013-07-03T00:00:00"/>
    <s v="Second Class"/>
    <x v="288"/>
    <x v="288"/>
    <x v="0"/>
    <x v="0"/>
    <x v="22"/>
    <x v="10"/>
    <x v="26"/>
    <x v="2"/>
    <x v="1501"/>
    <x v="2"/>
    <x v="7"/>
    <x v="1480"/>
    <n v="359.97600000000006"/>
    <n v="3"/>
    <n v="0.2"/>
    <n v="35.997600000000006"/>
  </r>
  <r>
    <n v="3923"/>
    <s v="CA-2014-146920"/>
    <x v="3"/>
    <x v="735"/>
    <d v="2014-09-02T00:00:00"/>
    <s v="Standard Class"/>
    <x v="253"/>
    <x v="253"/>
    <x v="0"/>
    <x v="0"/>
    <x v="22"/>
    <x v="10"/>
    <x v="36"/>
    <x v="2"/>
    <x v="218"/>
    <x v="1"/>
    <x v="10"/>
    <x v="217"/>
    <n v="25.344000000000001"/>
    <n v="6"/>
    <n v="0.2"/>
    <n v="7.92"/>
  </r>
  <r>
    <n v="3924"/>
    <s v="CA-2014-146920"/>
    <x v="3"/>
    <x v="735"/>
    <d v="2014-09-02T00:00:00"/>
    <s v="Standard Class"/>
    <x v="253"/>
    <x v="253"/>
    <x v="0"/>
    <x v="0"/>
    <x v="22"/>
    <x v="10"/>
    <x v="36"/>
    <x v="2"/>
    <x v="1604"/>
    <x v="1"/>
    <x v="10"/>
    <x v="1587"/>
    <n v="26.720000000000002"/>
    <n v="5"/>
    <n v="0.2"/>
    <n v="9.3520000000000003"/>
  </r>
  <r>
    <n v="3925"/>
    <s v="CA-2011-103940"/>
    <x v="2"/>
    <x v="328"/>
    <d v="2011-09-21T00:00:00"/>
    <s v="Standard Class"/>
    <x v="202"/>
    <x v="202"/>
    <x v="0"/>
    <x v="0"/>
    <x v="4"/>
    <x v="4"/>
    <x v="5"/>
    <x v="1"/>
    <x v="464"/>
    <x v="1"/>
    <x v="4"/>
    <x v="460"/>
    <n v="30.28"/>
    <n v="2"/>
    <n v="0"/>
    <n v="1.2111999999999981"/>
  </r>
  <r>
    <n v="3926"/>
    <s v="CA-2011-103940"/>
    <x v="2"/>
    <x v="328"/>
    <d v="2011-09-21T00:00:00"/>
    <s v="Standard Class"/>
    <x v="202"/>
    <x v="202"/>
    <x v="0"/>
    <x v="0"/>
    <x v="4"/>
    <x v="4"/>
    <x v="5"/>
    <x v="1"/>
    <x v="1220"/>
    <x v="1"/>
    <x v="4"/>
    <x v="1195"/>
    <n v="57.929999999999993"/>
    <n v="3"/>
    <n v="0"/>
    <n v="16.220400000000001"/>
  </r>
  <r>
    <n v="3927"/>
    <s v="CA-2011-103940"/>
    <x v="2"/>
    <x v="328"/>
    <d v="2011-09-21T00:00:00"/>
    <s v="Standard Class"/>
    <x v="202"/>
    <x v="202"/>
    <x v="0"/>
    <x v="0"/>
    <x v="4"/>
    <x v="4"/>
    <x v="5"/>
    <x v="1"/>
    <x v="1381"/>
    <x v="0"/>
    <x v="5"/>
    <x v="1357"/>
    <n v="35.340000000000003"/>
    <n v="2"/>
    <n v="0"/>
    <n v="13.429200000000002"/>
  </r>
  <r>
    <n v="3928"/>
    <s v="CA-2011-103940"/>
    <x v="2"/>
    <x v="328"/>
    <d v="2011-09-21T00:00:00"/>
    <s v="Standard Class"/>
    <x v="202"/>
    <x v="202"/>
    <x v="0"/>
    <x v="0"/>
    <x v="4"/>
    <x v="4"/>
    <x v="5"/>
    <x v="1"/>
    <x v="141"/>
    <x v="1"/>
    <x v="8"/>
    <x v="141"/>
    <n v="137.24"/>
    <n v="5"/>
    <n v="0.2"/>
    <n v="46.3185"/>
  </r>
  <r>
    <n v="3929"/>
    <s v="CA-2013-162082"/>
    <x v="0"/>
    <x v="560"/>
    <d v="2013-03-18T00:00:00"/>
    <s v="First Class"/>
    <x v="365"/>
    <x v="365"/>
    <x v="0"/>
    <x v="0"/>
    <x v="92"/>
    <x v="5"/>
    <x v="114"/>
    <x v="2"/>
    <x v="631"/>
    <x v="0"/>
    <x v="0"/>
    <x v="625"/>
    <n v="241.33199999999999"/>
    <n v="5"/>
    <n v="0.32"/>
    <n v="-14.195999999999998"/>
  </r>
  <r>
    <n v="3930"/>
    <s v="CA-2013-162082"/>
    <x v="0"/>
    <x v="560"/>
    <d v="2013-03-18T00:00:00"/>
    <s v="First Class"/>
    <x v="365"/>
    <x v="365"/>
    <x v="0"/>
    <x v="0"/>
    <x v="92"/>
    <x v="5"/>
    <x v="114"/>
    <x v="2"/>
    <x v="548"/>
    <x v="1"/>
    <x v="10"/>
    <x v="543"/>
    <n v="5.1840000000000011"/>
    <n v="1"/>
    <n v="0.2"/>
    <n v="1.8792"/>
  </r>
  <r>
    <n v="3931"/>
    <s v="CA-2013-162082"/>
    <x v="0"/>
    <x v="560"/>
    <d v="2013-03-18T00:00:00"/>
    <s v="First Class"/>
    <x v="365"/>
    <x v="365"/>
    <x v="0"/>
    <x v="0"/>
    <x v="92"/>
    <x v="5"/>
    <x v="114"/>
    <x v="2"/>
    <x v="1062"/>
    <x v="1"/>
    <x v="6"/>
    <x v="1042"/>
    <n v="145.54400000000001"/>
    <n v="7"/>
    <n v="0.2"/>
    <n v="16.373699999999992"/>
  </r>
  <r>
    <n v="3932"/>
    <s v="CA-2013-132094"/>
    <x v="0"/>
    <x v="370"/>
    <d v="2013-09-03T00:00:00"/>
    <s v="Standard Class"/>
    <x v="500"/>
    <x v="500"/>
    <x v="1"/>
    <x v="0"/>
    <x v="10"/>
    <x v="9"/>
    <x v="11"/>
    <x v="3"/>
    <x v="1605"/>
    <x v="1"/>
    <x v="6"/>
    <x v="1588"/>
    <n v="5.4719999999999995"/>
    <n v="3"/>
    <n v="0.2"/>
    <n v="1.6416000000000004"/>
  </r>
  <r>
    <n v="3933"/>
    <s v="CA-2013-132094"/>
    <x v="0"/>
    <x v="370"/>
    <d v="2013-09-03T00:00:00"/>
    <s v="Standard Class"/>
    <x v="500"/>
    <x v="500"/>
    <x v="1"/>
    <x v="0"/>
    <x v="10"/>
    <x v="9"/>
    <x v="11"/>
    <x v="3"/>
    <x v="1016"/>
    <x v="2"/>
    <x v="11"/>
    <x v="998"/>
    <n v="47.984000000000002"/>
    <n v="2"/>
    <n v="0.2"/>
    <n v="13.195600000000001"/>
  </r>
  <r>
    <n v="3934"/>
    <s v="CA-2014-123001"/>
    <x v="3"/>
    <x v="264"/>
    <d v="2014-09-09T00:00:00"/>
    <s v="Standard Class"/>
    <x v="497"/>
    <x v="497"/>
    <x v="0"/>
    <x v="0"/>
    <x v="329"/>
    <x v="1"/>
    <x v="409"/>
    <x v="1"/>
    <x v="868"/>
    <x v="1"/>
    <x v="6"/>
    <x v="853"/>
    <n v="9.3999999999999986"/>
    <n v="5"/>
    <n v="0"/>
    <n v="2.7259999999999995"/>
  </r>
  <r>
    <n v="3935"/>
    <s v="CA-2014-123001"/>
    <x v="3"/>
    <x v="264"/>
    <d v="2014-09-09T00:00:00"/>
    <s v="Standard Class"/>
    <x v="497"/>
    <x v="497"/>
    <x v="0"/>
    <x v="0"/>
    <x v="329"/>
    <x v="1"/>
    <x v="409"/>
    <x v="1"/>
    <x v="198"/>
    <x v="1"/>
    <x v="2"/>
    <x v="197"/>
    <n v="74"/>
    <n v="5"/>
    <n v="0"/>
    <n v="37"/>
  </r>
  <r>
    <n v="3936"/>
    <s v="CA-2014-123001"/>
    <x v="3"/>
    <x v="264"/>
    <d v="2014-09-09T00:00:00"/>
    <s v="Standard Class"/>
    <x v="497"/>
    <x v="497"/>
    <x v="0"/>
    <x v="0"/>
    <x v="329"/>
    <x v="1"/>
    <x v="409"/>
    <x v="1"/>
    <x v="1551"/>
    <x v="2"/>
    <x v="7"/>
    <x v="1530"/>
    <n v="201.584"/>
    <n v="2"/>
    <n v="0.2"/>
    <n v="12.599000000000004"/>
  </r>
  <r>
    <n v="3937"/>
    <s v="CA-2012-118955"/>
    <x v="1"/>
    <x v="382"/>
    <d v="2012-06-20T00:00:00"/>
    <s v="Standard Class"/>
    <x v="721"/>
    <x v="721"/>
    <x v="0"/>
    <x v="0"/>
    <x v="55"/>
    <x v="5"/>
    <x v="70"/>
    <x v="2"/>
    <x v="1606"/>
    <x v="1"/>
    <x v="12"/>
    <x v="33"/>
    <n v="28.752000000000002"/>
    <n v="3"/>
    <n v="0.2"/>
    <n v="9.3443999999999985"/>
  </r>
  <r>
    <n v="3938"/>
    <s v="CA-2012-118955"/>
    <x v="1"/>
    <x v="382"/>
    <d v="2012-06-20T00:00:00"/>
    <s v="Standard Class"/>
    <x v="721"/>
    <x v="721"/>
    <x v="0"/>
    <x v="0"/>
    <x v="55"/>
    <x v="5"/>
    <x v="70"/>
    <x v="2"/>
    <x v="752"/>
    <x v="1"/>
    <x v="10"/>
    <x v="743"/>
    <n v="27.216000000000001"/>
    <n v="3"/>
    <n v="0.2"/>
    <n v="9.8657999999999983"/>
  </r>
  <r>
    <n v="3939"/>
    <s v="CA-2012-118955"/>
    <x v="1"/>
    <x v="382"/>
    <d v="2012-06-20T00:00:00"/>
    <s v="Standard Class"/>
    <x v="721"/>
    <x v="721"/>
    <x v="0"/>
    <x v="0"/>
    <x v="55"/>
    <x v="5"/>
    <x v="70"/>
    <x v="2"/>
    <x v="901"/>
    <x v="0"/>
    <x v="1"/>
    <x v="884"/>
    <n v="197.37199999999999"/>
    <n v="2"/>
    <n v="0.3"/>
    <n v="-25.376400000000018"/>
  </r>
  <r>
    <n v="3940"/>
    <s v="US-2013-143448"/>
    <x v="0"/>
    <x v="107"/>
    <d v="2013-12-11T00:00:00"/>
    <s v="Same Day"/>
    <x v="708"/>
    <x v="708"/>
    <x v="0"/>
    <x v="0"/>
    <x v="382"/>
    <x v="14"/>
    <x v="466"/>
    <x v="2"/>
    <x v="463"/>
    <x v="0"/>
    <x v="1"/>
    <x v="459"/>
    <n v="1424.9"/>
    <n v="5"/>
    <n v="0"/>
    <n v="356.22500000000002"/>
  </r>
  <r>
    <n v="3941"/>
    <s v="CA-2014-117863"/>
    <x v="3"/>
    <x v="796"/>
    <d v="2014-05-24T00:00:00"/>
    <s v="Standard Class"/>
    <x v="358"/>
    <x v="358"/>
    <x v="0"/>
    <x v="0"/>
    <x v="20"/>
    <x v="15"/>
    <x v="23"/>
    <x v="3"/>
    <x v="1027"/>
    <x v="0"/>
    <x v="5"/>
    <x v="1009"/>
    <n v="14.56"/>
    <n v="2"/>
    <n v="0"/>
    <n v="6.2608000000000015"/>
  </r>
  <r>
    <n v="3942"/>
    <s v="CA-2014-117863"/>
    <x v="3"/>
    <x v="796"/>
    <d v="2014-05-24T00:00:00"/>
    <s v="Standard Class"/>
    <x v="358"/>
    <x v="358"/>
    <x v="0"/>
    <x v="0"/>
    <x v="20"/>
    <x v="15"/>
    <x v="23"/>
    <x v="3"/>
    <x v="536"/>
    <x v="1"/>
    <x v="8"/>
    <x v="531"/>
    <n v="3.048"/>
    <n v="1"/>
    <n v="0.2"/>
    <n v="1.0286999999999997"/>
  </r>
  <r>
    <n v="3943"/>
    <s v="CA-2014-160458"/>
    <x v="3"/>
    <x v="837"/>
    <d v="2014-05-30T00:00:00"/>
    <s v="Second Class"/>
    <x v="13"/>
    <x v="13"/>
    <x v="0"/>
    <x v="0"/>
    <x v="26"/>
    <x v="18"/>
    <x v="31"/>
    <x v="0"/>
    <x v="778"/>
    <x v="1"/>
    <x v="10"/>
    <x v="769"/>
    <n v="25.920000000000005"/>
    <n v="5"/>
    <n v="0.2"/>
    <n v="9.0719999999999992"/>
  </r>
  <r>
    <n v="3944"/>
    <s v="US-2013-142685"/>
    <x v="0"/>
    <x v="661"/>
    <d v="2013-07-01T00:00:00"/>
    <s v="Standard Class"/>
    <x v="726"/>
    <x v="726"/>
    <x v="0"/>
    <x v="0"/>
    <x v="198"/>
    <x v="15"/>
    <x v="249"/>
    <x v="3"/>
    <x v="1420"/>
    <x v="1"/>
    <x v="14"/>
    <x v="1399"/>
    <n v="835.17000000000007"/>
    <n v="7"/>
    <n v="0"/>
    <n v="16.703400000000016"/>
  </r>
  <r>
    <n v="3945"/>
    <s v="CA-2013-133144"/>
    <x v="0"/>
    <x v="458"/>
    <d v="2013-05-22T00:00:00"/>
    <s v="Second Class"/>
    <x v="157"/>
    <x v="157"/>
    <x v="0"/>
    <x v="0"/>
    <x v="1"/>
    <x v="1"/>
    <x v="1"/>
    <x v="1"/>
    <x v="609"/>
    <x v="1"/>
    <x v="10"/>
    <x v="604"/>
    <n v="17.34"/>
    <n v="3"/>
    <n v="0"/>
    <n v="8.4966000000000008"/>
  </r>
  <r>
    <n v="3946"/>
    <s v="CA-2014-167871"/>
    <x v="3"/>
    <x v="551"/>
    <d v="2014-11-24T00:00:00"/>
    <s v="Standard Class"/>
    <x v="578"/>
    <x v="578"/>
    <x v="0"/>
    <x v="0"/>
    <x v="188"/>
    <x v="2"/>
    <x v="239"/>
    <x v="0"/>
    <x v="1486"/>
    <x v="1"/>
    <x v="10"/>
    <x v="1464"/>
    <n v="44.384"/>
    <n v="1"/>
    <n v="0.2"/>
    <n v="15.534399999999998"/>
  </r>
  <r>
    <n v="3947"/>
    <s v="CA-2014-167871"/>
    <x v="3"/>
    <x v="551"/>
    <d v="2014-11-24T00:00:00"/>
    <s v="Standard Class"/>
    <x v="578"/>
    <x v="578"/>
    <x v="0"/>
    <x v="0"/>
    <x v="188"/>
    <x v="2"/>
    <x v="239"/>
    <x v="0"/>
    <x v="327"/>
    <x v="1"/>
    <x v="14"/>
    <x v="33"/>
    <n v="2.9440000000000004"/>
    <n v="1"/>
    <n v="0.2"/>
    <n v="-0.66240000000000021"/>
  </r>
  <r>
    <n v="3948"/>
    <s v="CA-2013-119963"/>
    <x v="0"/>
    <x v="741"/>
    <d v="2013-11-23T00:00:00"/>
    <s v="Standard Class"/>
    <x v="17"/>
    <x v="17"/>
    <x v="2"/>
    <x v="0"/>
    <x v="45"/>
    <x v="5"/>
    <x v="89"/>
    <x v="2"/>
    <x v="181"/>
    <x v="1"/>
    <x v="6"/>
    <x v="180"/>
    <n v="6.3680000000000003"/>
    <n v="2"/>
    <n v="0.2"/>
    <n v="1.0347999999999993"/>
  </r>
  <r>
    <n v="3949"/>
    <s v="CA-2013-119963"/>
    <x v="0"/>
    <x v="741"/>
    <d v="2013-11-23T00:00:00"/>
    <s v="Standard Class"/>
    <x v="17"/>
    <x v="17"/>
    <x v="2"/>
    <x v="0"/>
    <x v="45"/>
    <x v="5"/>
    <x v="89"/>
    <x v="2"/>
    <x v="580"/>
    <x v="1"/>
    <x v="2"/>
    <x v="575"/>
    <n v="48.848000000000006"/>
    <n v="2"/>
    <n v="0.2"/>
    <n v="15.8756"/>
  </r>
  <r>
    <n v="3950"/>
    <s v="CA-2013-119963"/>
    <x v="0"/>
    <x v="741"/>
    <d v="2013-11-23T00:00:00"/>
    <s v="Standard Class"/>
    <x v="17"/>
    <x v="17"/>
    <x v="2"/>
    <x v="0"/>
    <x v="45"/>
    <x v="5"/>
    <x v="89"/>
    <x v="2"/>
    <x v="314"/>
    <x v="1"/>
    <x v="10"/>
    <x v="311"/>
    <n v="19.648"/>
    <n v="2"/>
    <n v="0.2"/>
    <n v="6.6311999999999989"/>
  </r>
  <r>
    <n v="3951"/>
    <s v="CA-2013-119963"/>
    <x v="0"/>
    <x v="741"/>
    <d v="2013-11-23T00:00:00"/>
    <s v="Standard Class"/>
    <x v="17"/>
    <x v="17"/>
    <x v="2"/>
    <x v="0"/>
    <x v="45"/>
    <x v="5"/>
    <x v="89"/>
    <x v="2"/>
    <x v="163"/>
    <x v="0"/>
    <x v="1"/>
    <x v="162"/>
    <n v="255.108"/>
    <n v="6"/>
    <n v="0.3"/>
    <n v="-18.221999999999994"/>
  </r>
  <r>
    <n v="3952"/>
    <s v="CA-2011-121167"/>
    <x v="2"/>
    <x v="683"/>
    <d v="2011-11-30T00:00:00"/>
    <s v="Second Class"/>
    <x v="373"/>
    <x v="373"/>
    <x v="0"/>
    <x v="0"/>
    <x v="210"/>
    <x v="15"/>
    <x v="264"/>
    <x v="3"/>
    <x v="828"/>
    <x v="1"/>
    <x v="8"/>
    <x v="816"/>
    <n v="17.248000000000001"/>
    <n v="2"/>
    <n v="0.2"/>
    <n v="6.0367999999999986"/>
  </r>
  <r>
    <n v="3953"/>
    <s v="US-2013-151862"/>
    <x v="0"/>
    <x v="398"/>
    <d v="2013-03-09T00:00:00"/>
    <s v="Standard Class"/>
    <x v="21"/>
    <x v="21"/>
    <x v="1"/>
    <x v="0"/>
    <x v="60"/>
    <x v="22"/>
    <x v="76"/>
    <x v="1"/>
    <x v="1607"/>
    <x v="2"/>
    <x v="7"/>
    <x v="1589"/>
    <n v="159.98400000000001"/>
    <n v="2"/>
    <n v="0.2"/>
    <n v="13.998599999999989"/>
  </r>
  <r>
    <n v="3954"/>
    <s v="CA-2014-152961"/>
    <x v="3"/>
    <x v="787"/>
    <d v="2014-01-20T00:00:00"/>
    <s v="Standard Class"/>
    <x v="183"/>
    <x v="183"/>
    <x v="0"/>
    <x v="0"/>
    <x v="94"/>
    <x v="31"/>
    <x v="358"/>
    <x v="3"/>
    <x v="69"/>
    <x v="1"/>
    <x v="10"/>
    <x v="69"/>
    <n v="12.7"/>
    <n v="2"/>
    <n v="0"/>
    <n v="5.8419999999999996"/>
  </r>
  <r>
    <n v="3955"/>
    <s v="CA-2011-133228"/>
    <x v="2"/>
    <x v="527"/>
    <d v="2011-04-09T00:00:00"/>
    <s v="Standard Class"/>
    <x v="384"/>
    <x v="384"/>
    <x v="0"/>
    <x v="0"/>
    <x v="66"/>
    <x v="12"/>
    <x v="185"/>
    <x v="2"/>
    <x v="493"/>
    <x v="0"/>
    <x v="5"/>
    <x v="488"/>
    <n v="5.47"/>
    <n v="1"/>
    <n v="0"/>
    <n v="2.3521000000000001"/>
  </r>
  <r>
    <n v="3956"/>
    <s v="CA-2011-133228"/>
    <x v="2"/>
    <x v="527"/>
    <d v="2011-04-09T00:00:00"/>
    <s v="Standard Class"/>
    <x v="384"/>
    <x v="384"/>
    <x v="0"/>
    <x v="0"/>
    <x v="66"/>
    <x v="12"/>
    <x v="185"/>
    <x v="2"/>
    <x v="1041"/>
    <x v="1"/>
    <x v="6"/>
    <x v="1021"/>
    <n v="79.36"/>
    <n v="4"/>
    <n v="0"/>
    <n v="23.807999999999993"/>
  </r>
  <r>
    <n v="3957"/>
    <s v="CA-2013-114951"/>
    <x v="0"/>
    <x v="190"/>
    <d v="2013-07-04T00:00:00"/>
    <s v="Standard Class"/>
    <x v="35"/>
    <x v="35"/>
    <x v="0"/>
    <x v="0"/>
    <x v="8"/>
    <x v="1"/>
    <x v="9"/>
    <x v="1"/>
    <x v="1256"/>
    <x v="0"/>
    <x v="5"/>
    <x v="1231"/>
    <n v="22.14"/>
    <n v="3"/>
    <n v="0"/>
    <n v="6.4205999999999976"/>
  </r>
  <r>
    <n v="3958"/>
    <s v="CA-2013-156573"/>
    <x v="0"/>
    <x v="211"/>
    <d v="2013-06-03T00:00:00"/>
    <s v="Standard Class"/>
    <x v="181"/>
    <x v="181"/>
    <x v="0"/>
    <x v="0"/>
    <x v="316"/>
    <x v="18"/>
    <x v="394"/>
    <x v="0"/>
    <x v="1095"/>
    <x v="1"/>
    <x v="8"/>
    <x v="1076"/>
    <n v="11.277000000000001"/>
    <n v="3"/>
    <n v="0.7"/>
    <n v="-8.6456999999999979"/>
  </r>
  <r>
    <n v="3959"/>
    <s v="CA-2013-156573"/>
    <x v="0"/>
    <x v="211"/>
    <d v="2013-06-03T00:00:00"/>
    <s v="Standard Class"/>
    <x v="181"/>
    <x v="181"/>
    <x v="0"/>
    <x v="0"/>
    <x v="316"/>
    <x v="18"/>
    <x v="394"/>
    <x v="0"/>
    <x v="324"/>
    <x v="1"/>
    <x v="6"/>
    <x v="321"/>
    <n v="4.4479999999999995"/>
    <n v="2"/>
    <n v="0.2"/>
    <n v="0.3335999999999999"/>
  </r>
  <r>
    <n v="3960"/>
    <s v="CA-2013-156573"/>
    <x v="0"/>
    <x v="211"/>
    <d v="2013-06-03T00:00:00"/>
    <s v="Standard Class"/>
    <x v="181"/>
    <x v="181"/>
    <x v="0"/>
    <x v="0"/>
    <x v="316"/>
    <x v="18"/>
    <x v="394"/>
    <x v="0"/>
    <x v="1608"/>
    <x v="0"/>
    <x v="5"/>
    <x v="1590"/>
    <n v="44.76"/>
    <n v="3"/>
    <n v="0.2"/>
    <n v="14.546999999999995"/>
  </r>
  <r>
    <n v="3961"/>
    <s v="CA-2012-113901"/>
    <x v="1"/>
    <x v="324"/>
    <d v="2012-10-24T00:00:00"/>
    <s v="Standard Class"/>
    <x v="468"/>
    <x v="468"/>
    <x v="1"/>
    <x v="0"/>
    <x v="66"/>
    <x v="12"/>
    <x v="83"/>
    <x v="2"/>
    <x v="1206"/>
    <x v="1"/>
    <x v="8"/>
    <x v="1182"/>
    <n v="38.28"/>
    <n v="6"/>
    <n v="0"/>
    <n v="17.608799999999999"/>
  </r>
  <r>
    <n v="3962"/>
    <s v="CA-2012-113901"/>
    <x v="1"/>
    <x v="324"/>
    <d v="2012-10-24T00:00:00"/>
    <s v="Standard Class"/>
    <x v="468"/>
    <x v="468"/>
    <x v="1"/>
    <x v="0"/>
    <x v="66"/>
    <x v="12"/>
    <x v="83"/>
    <x v="2"/>
    <x v="993"/>
    <x v="2"/>
    <x v="7"/>
    <x v="976"/>
    <n v="149.94999999999999"/>
    <n v="5"/>
    <n v="0"/>
    <n v="44.984999999999985"/>
  </r>
  <r>
    <n v="3963"/>
    <s v="CA-2014-134838"/>
    <x v="3"/>
    <x v="600"/>
    <d v="2014-02-21T00:00:00"/>
    <s v="First Class"/>
    <x v="525"/>
    <x v="525"/>
    <x v="2"/>
    <x v="0"/>
    <x v="1"/>
    <x v="1"/>
    <x v="62"/>
    <x v="1"/>
    <x v="1005"/>
    <x v="1"/>
    <x v="6"/>
    <x v="988"/>
    <n v="12.84"/>
    <n v="3"/>
    <n v="0"/>
    <n v="3.4668000000000005"/>
  </r>
  <r>
    <n v="3964"/>
    <s v="CA-2014-134838"/>
    <x v="3"/>
    <x v="600"/>
    <d v="2014-02-21T00:00:00"/>
    <s v="First Class"/>
    <x v="525"/>
    <x v="525"/>
    <x v="2"/>
    <x v="0"/>
    <x v="1"/>
    <x v="1"/>
    <x v="62"/>
    <x v="1"/>
    <x v="943"/>
    <x v="0"/>
    <x v="5"/>
    <x v="927"/>
    <n v="44.67"/>
    <n v="3"/>
    <n v="0"/>
    <n v="12.060900000000002"/>
  </r>
  <r>
    <n v="3965"/>
    <s v="CA-2013-120257"/>
    <x v="0"/>
    <x v="897"/>
    <d v="2013-09-29T00:00:00"/>
    <s v="Standard Class"/>
    <x v="617"/>
    <x v="617"/>
    <x v="0"/>
    <x v="0"/>
    <x v="10"/>
    <x v="9"/>
    <x v="11"/>
    <x v="3"/>
    <x v="1609"/>
    <x v="1"/>
    <x v="6"/>
    <x v="1591"/>
    <n v="7.8719999999999999"/>
    <n v="3"/>
    <n v="0.2"/>
    <n v="0.88559999999999883"/>
  </r>
  <r>
    <n v="3966"/>
    <s v="CA-2011-164910"/>
    <x v="2"/>
    <x v="607"/>
    <d v="2011-11-17T00:00:00"/>
    <s v="Second Class"/>
    <x v="664"/>
    <x v="664"/>
    <x v="1"/>
    <x v="0"/>
    <x v="153"/>
    <x v="3"/>
    <x v="196"/>
    <x v="0"/>
    <x v="279"/>
    <x v="1"/>
    <x v="6"/>
    <x v="276"/>
    <n v="7.8719999999999999"/>
    <n v="3"/>
    <n v="0.2"/>
    <n v="0.88559999999999883"/>
  </r>
  <r>
    <n v="3967"/>
    <s v="CA-2013-149902"/>
    <x v="0"/>
    <x v="178"/>
    <d v="2013-04-07T00:00:00"/>
    <s v="Standard Class"/>
    <x v="386"/>
    <x v="386"/>
    <x v="0"/>
    <x v="0"/>
    <x v="20"/>
    <x v="15"/>
    <x v="23"/>
    <x v="3"/>
    <x v="666"/>
    <x v="1"/>
    <x v="6"/>
    <x v="660"/>
    <n v="88.04"/>
    <n v="4"/>
    <n v="0"/>
    <n v="22.8904"/>
  </r>
  <r>
    <n v="3968"/>
    <s v="CA-2013-146010"/>
    <x v="0"/>
    <x v="244"/>
    <d v="2013-05-24T00:00:00"/>
    <s v="First Class"/>
    <x v="258"/>
    <x v="258"/>
    <x v="2"/>
    <x v="0"/>
    <x v="77"/>
    <x v="22"/>
    <x v="97"/>
    <x v="1"/>
    <x v="612"/>
    <x v="1"/>
    <x v="8"/>
    <x v="607"/>
    <n v="40.635000000000012"/>
    <n v="7"/>
    <n v="0.7"/>
    <n v="-32.507999999999996"/>
  </r>
  <r>
    <n v="3969"/>
    <s v="US-2012-163685"/>
    <x v="1"/>
    <x v="932"/>
    <d v="2012-06-05T00:00:00"/>
    <s v="Standard Class"/>
    <x v="722"/>
    <x v="722"/>
    <x v="1"/>
    <x v="0"/>
    <x v="52"/>
    <x v="5"/>
    <x v="65"/>
    <x v="2"/>
    <x v="175"/>
    <x v="1"/>
    <x v="8"/>
    <x v="174"/>
    <n v="5.7279999999999989"/>
    <n v="8"/>
    <n v="0.8"/>
    <n v="-9.1648000000000032"/>
  </r>
  <r>
    <n v="3970"/>
    <s v="US-2012-163685"/>
    <x v="1"/>
    <x v="932"/>
    <d v="2012-06-05T00:00:00"/>
    <s v="Standard Class"/>
    <x v="722"/>
    <x v="722"/>
    <x v="1"/>
    <x v="0"/>
    <x v="52"/>
    <x v="5"/>
    <x v="65"/>
    <x v="2"/>
    <x v="1610"/>
    <x v="1"/>
    <x v="10"/>
    <x v="1592"/>
    <n v="42.24"/>
    <n v="10"/>
    <n v="0.2"/>
    <n v="13.199999999999998"/>
  </r>
  <r>
    <n v="3971"/>
    <s v="CA-2011-135090"/>
    <x v="2"/>
    <x v="754"/>
    <d v="2011-11-26T00:00:00"/>
    <s v="Standard Class"/>
    <x v="727"/>
    <x v="727"/>
    <x v="0"/>
    <x v="0"/>
    <x v="1"/>
    <x v="1"/>
    <x v="1"/>
    <x v="1"/>
    <x v="1357"/>
    <x v="1"/>
    <x v="10"/>
    <x v="1334"/>
    <n v="53.820000000000007"/>
    <n v="9"/>
    <n v="0"/>
    <n v="24.218999999999998"/>
  </r>
  <r>
    <n v="3972"/>
    <s v="CA-2012-132374"/>
    <x v="1"/>
    <x v="933"/>
    <d v="2012-02-24T00:00:00"/>
    <s v="Second Class"/>
    <x v="390"/>
    <x v="390"/>
    <x v="2"/>
    <x v="0"/>
    <x v="341"/>
    <x v="12"/>
    <x v="422"/>
    <x v="2"/>
    <x v="1500"/>
    <x v="1"/>
    <x v="6"/>
    <x v="1479"/>
    <n v="79.36"/>
    <n v="4"/>
    <n v="0"/>
    <n v="20.633600000000001"/>
  </r>
  <r>
    <n v="3973"/>
    <s v="CA-2013-167556"/>
    <x v="0"/>
    <x v="892"/>
    <d v="2013-04-03T00:00:00"/>
    <s v="Standard Class"/>
    <x v="49"/>
    <x v="49"/>
    <x v="0"/>
    <x v="0"/>
    <x v="20"/>
    <x v="15"/>
    <x v="29"/>
    <x v="3"/>
    <x v="949"/>
    <x v="1"/>
    <x v="10"/>
    <x v="933"/>
    <n v="13.48"/>
    <n v="2"/>
    <n v="0"/>
    <n v="6.74"/>
  </r>
  <r>
    <n v="3974"/>
    <s v="CA-2013-167556"/>
    <x v="0"/>
    <x v="892"/>
    <d v="2013-04-03T00:00:00"/>
    <s v="Standard Class"/>
    <x v="49"/>
    <x v="49"/>
    <x v="0"/>
    <x v="0"/>
    <x v="20"/>
    <x v="15"/>
    <x v="29"/>
    <x v="3"/>
    <x v="985"/>
    <x v="1"/>
    <x v="8"/>
    <x v="969"/>
    <n v="29.800000000000004"/>
    <n v="5"/>
    <n v="0.2"/>
    <n v="9.3124999999999982"/>
  </r>
  <r>
    <n v="3975"/>
    <s v="CA-2013-167556"/>
    <x v="0"/>
    <x v="892"/>
    <d v="2013-04-03T00:00:00"/>
    <s v="Standard Class"/>
    <x v="49"/>
    <x v="49"/>
    <x v="0"/>
    <x v="0"/>
    <x v="20"/>
    <x v="15"/>
    <x v="29"/>
    <x v="3"/>
    <x v="28"/>
    <x v="0"/>
    <x v="5"/>
    <x v="28"/>
    <n v="414"/>
    <n v="8"/>
    <n v="0"/>
    <n v="124.19999999999999"/>
  </r>
  <r>
    <n v="3976"/>
    <s v="CA-2013-167556"/>
    <x v="0"/>
    <x v="892"/>
    <d v="2013-04-03T00:00:00"/>
    <s v="Standard Class"/>
    <x v="49"/>
    <x v="49"/>
    <x v="0"/>
    <x v="0"/>
    <x v="20"/>
    <x v="15"/>
    <x v="29"/>
    <x v="3"/>
    <x v="777"/>
    <x v="1"/>
    <x v="8"/>
    <x v="768"/>
    <n v="41.328000000000003"/>
    <n v="7"/>
    <n v="0.2"/>
    <n v="14.981400000000001"/>
  </r>
  <r>
    <n v="3977"/>
    <s v="US-2013-116400"/>
    <x v="0"/>
    <x v="332"/>
    <d v="2013-10-25T00:00:00"/>
    <s v="First Class"/>
    <x v="518"/>
    <x v="518"/>
    <x v="0"/>
    <x v="0"/>
    <x v="102"/>
    <x v="17"/>
    <x v="195"/>
    <x v="0"/>
    <x v="1611"/>
    <x v="0"/>
    <x v="5"/>
    <x v="1593"/>
    <n v="39.92"/>
    <n v="4"/>
    <n v="0"/>
    <n v="11.177600000000002"/>
  </r>
  <r>
    <n v="3978"/>
    <s v="CA-2014-101308"/>
    <x v="3"/>
    <x v="280"/>
    <d v="2014-10-08T00:00:00"/>
    <s v="Standard Class"/>
    <x v="435"/>
    <x v="435"/>
    <x v="2"/>
    <x v="0"/>
    <x v="4"/>
    <x v="4"/>
    <x v="59"/>
    <x v="1"/>
    <x v="127"/>
    <x v="1"/>
    <x v="13"/>
    <x v="33"/>
    <n v="8.94"/>
    <n v="3"/>
    <n v="0"/>
    <n v="4.1123999999999992"/>
  </r>
  <r>
    <n v="3979"/>
    <s v="CA-2014-101308"/>
    <x v="3"/>
    <x v="280"/>
    <d v="2014-10-08T00:00:00"/>
    <s v="Standard Class"/>
    <x v="435"/>
    <x v="435"/>
    <x v="2"/>
    <x v="0"/>
    <x v="4"/>
    <x v="4"/>
    <x v="59"/>
    <x v="1"/>
    <x v="509"/>
    <x v="2"/>
    <x v="7"/>
    <x v="504"/>
    <n v="84.784000000000006"/>
    <n v="2"/>
    <n v="0.2"/>
    <n v="-20.136200000000006"/>
  </r>
  <r>
    <n v="3980"/>
    <s v="CA-2011-114517"/>
    <x v="2"/>
    <x v="851"/>
    <d v="2011-12-27T00:00:00"/>
    <s v="Standard Class"/>
    <x v="260"/>
    <x v="260"/>
    <x v="1"/>
    <x v="0"/>
    <x v="20"/>
    <x v="15"/>
    <x v="23"/>
    <x v="3"/>
    <x v="972"/>
    <x v="0"/>
    <x v="3"/>
    <x v="957"/>
    <n v="53.315999999999995"/>
    <n v="2"/>
    <n v="0.4"/>
    <n v="-19.549200000000006"/>
  </r>
  <r>
    <n v="3981"/>
    <s v="CA-2011-114517"/>
    <x v="2"/>
    <x v="851"/>
    <d v="2011-12-27T00:00:00"/>
    <s v="Standard Class"/>
    <x v="260"/>
    <x v="260"/>
    <x v="1"/>
    <x v="0"/>
    <x v="20"/>
    <x v="15"/>
    <x v="23"/>
    <x v="3"/>
    <x v="551"/>
    <x v="1"/>
    <x v="9"/>
    <x v="545"/>
    <n v="56.519999999999996"/>
    <n v="3"/>
    <n v="0"/>
    <n v="15.8256"/>
  </r>
  <r>
    <n v="3982"/>
    <s v="CA-2014-119564"/>
    <x v="3"/>
    <x v="934"/>
    <d v="2014-12-21T00:00:00"/>
    <s v="Standard Class"/>
    <x v="484"/>
    <x v="484"/>
    <x v="2"/>
    <x v="0"/>
    <x v="4"/>
    <x v="4"/>
    <x v="60"/>
    <x v="1"/>
    <x v="560"/>
    <x v="0"/>
    <x v="5"/>
    <x v="554"/>
    <n v="22.77"/>
    <n v="3"/>
    <n v="0"/>
    <n v="9.7911000000000001"/>
  </r>
  <r>
    <n v="3983"/>
    <s v="CA-2013-135265"/>
    <x v="0"/>
    <x v="274"/>
    <d v="2013-07-10T00:00:00"/>
    <s v="Second Class"/>
    <x v="666"/>
    <x v="666"/>
    <x v="0"/>
    <x v="0"/>
    <x v="1"/>
    <x v="1"/>
    <x v="62"/>
    <x v="1"/>
    <x v="51"/>
    <x v="0"/>
    <x v="1"/>
    <x v="51"/>
    <n v="287.96800000000002"/>
    <n v="4"/>
    <n v="0.2"/>
    <n v="-3.5996000000000521"/>
  </r>
  <r>
    <n v="3984"/>
    <s v="CA-2013-135265"/>
    <x v="0"/>
    <x v="274"/>
    <d v="2013-07-10T00:00:00"/>
    <s v="Second Class"/>
    <x v="666"/>
    <x v="666"/>
    <x v="0"/>
    <x v="0"/>
    <x v="1"/>
    <x v="1"/>
    <x v="62"/>
    <x v="1"/>
    <x v="1293"/>
    <x v="2"/>
    <x v="16"/>
    <x v="1270"/>
    <n v="2799.9600000000005"/>
    <n v="5"/>
    <n v="0.2"/>
    <n v="944.98649999999986"/>
  </r>
  <r>
    <n v="3985"/>
    <s v="CA-2013-135265"/>
    <x v="0"/>
    <x v="274"/>
    <d v="2013-07-10T00:00:00"/>
    <s v="Second Class"/>
    <x v="666"/>
    <x v="666"/>
    <x v="0"/>
    <x v="0"/>
    <x v="1"/>
    <x v="1"/>
    <x v="62"/>
    <x v="1"/>
    <x v="1438"/>
    <x v="1"/>
    <x v="10"/>
    <x v="1417"/>
    <n v="48.94"/>
    <n v="1"/>
    <n v="0"/>
    <n v="24.47"/>
  </r>
  <r>
    <n v="3986"/>
    <s v="CA-2013-108735"/>
    <x v="0"/>
    <x v="764"/>
    <d v="2013-04-22T00:00:00"/>
    <s v="Standard Class"/>
    <x v="341"/>
    <x v="341"/>
    <x v="0"/>
    <x v="0"/>
    <x v="80"/>
    <x v="1"/>
    <x v="467"/>
    <x v="1"/>
    <x v="713"/>
    <x v="0"/>
    <x v="0"/>
    <x v="705"/>
    <n v="257.49900000000002"/>
    <n v="3"/>
    <n v="0.15"/>
    <n v="24.235199999999978"/>
  </r>
  <r>
    <n v="3987"/>
    <s v="CA-2014-112333"/>
    <x v="3"/>
    <x v="798"/>
    <d v="2014-04-15T00:00:00"/>
    <s v="Standard Class"/>
    <x v="580"/>
    <x v="580"/>
    <x v="2"/>
    <x v="0"/>
    <x v="135"/>
    <x v="30"/>
    <x v="170"/>
    <x v="3"/>
    <x v="486"/>
    <x v="1"/>
    <x v="4"/>
    <x v="481"/>
    <n v="2591.56"/>
    <n v="4"/>
    <n v="0"/>
    <n v="621.97440000000006"/>
  </r>
  <r>
    <n v="3988"/>
    <s v="CA-2014-112333"/>
    <x v="3"/>
    <x v="798"/>
    <d v="2014-04-15T00:00:00"/>
    <s v="Standard Class"/>
    <x v="580"/>
    <x v="580"/>
    <x v="2"/>
    <x v="0"/>
    <x v="135"/>
    <x v="30"/>
    <x v="170"/>
    <x v="3"/>
    <x v="1612"/>
    <x v="1"/>
    <x v="9"/>
    <x v="1594"/>
    <n v="41.95"/>
    <n v="5"/>
    <n v="0"/>
    <n v="10.487500000000001"/>
  </r>
  <r>
    <n v="3989"/>
    <s v="US-2013-159415"/>
    <x v="0"/>
    <x v="764"/>
    <d v="2013-04-23T00:00:00"/>
    <s v="Standard Class"/>
    <x v="728"/>
    <x v="728"/>
    <x v="1"/>
    <x v="0"/>
    <x v="29"/>
    <x v="18"/>
    <x v="84"/>
    <x v="0"/>
    <x v="1613"/>
    <x v="0"/>
    <x v="5"/>
    <x v="1595"/>
    <n v="79.12"/>
    <n v="5"/>
    <n v="0.2"/>
    <n v="13.845999999999997"/>
  </r>
  <r>
    <n v="3990"/>
    <s v="CA-2011-122588"/>
    <x v="2"/>
    <x v="641"/>
    <d v="2011-11-27T00:00:00"/>
    <s v="Second Class"/>
    <x v="481"/>
    <x v="481"/>
    <x v="0"/>
    <x v="0"/>
    <x v="383"/>
    <x v="34"/>
    <x v="468"/>
    <x v="3"/>
    <x v="750"/>
    <x v="0"/>
    <x v="5"/>
    <x v="741"/>
    <n v="52.96"/>
    <n v="2"/>
    <n v="0"/>
    <n v="20.1248"/>
  </r>
  <r>
    <n v="3991"/>
    <s v="CA-2011-137589"/>
    <x v="2"/>
    <x v="935"/>
    <d v="2011-11-08T00:00:00"/>
    <s v="Standard Class"/>
    <x v="474"/>
    <x v="474"/>
    <x v="0"/>
    <x v="0"/>
    <x v="152"/>
    <x v="9"/>
    <x v="207"/>
    <x v="3"/>
    <x v="1420"/>
    <x v="1"/>
    <x v="14"/>
    <x v="1399"/>
    <n v="286.34400000000005"/>
    <n v="3"/>
    <n v="0.2"/>
    <n v="-64.427400000000006"/>
  </r>
  <r>
    <n v="3992"/>
    <s v="CA-2012-161998"/>
    <x v="1"/>
    <x v="489"/>
    <d v="2012-05-05T00:00:00"/>
    <s v="Standard Class"/>
    <x v="106"/>
    <x v="106"/>
    <x v="1"/>
    <x v="0"/>
    <x v="67"/>
    <x v="2"/>
    <x v="85"/>
    <x v="0"/>
    <x v="750"/>
    <x v="0"/>
    <x v="5"/>
    <x v="741"/>
    <n v="63.552000000000007"/>
    <n v="3"/>
    <n v="0.2"/>
    <n v="14.299199999999999"/>
  </r>
  <r>
    <n v="3993"/>
    <s v="CA-2012-161998"/>
    <x v="1"/>
    <x v="489"/>
    <d v="2012-05-05T00:00:00"/>
    <s v="Standard Class"/>
    <x v="106"/>
    <x v="106"/>
    <x v="1"/>
    <x v="0"/>
    <x v="67"/>
    <x v="2"/>
    <x v="85"/>
    <x v="0"/>
    <x v="610"/>
    <x v="1"/>
    <x v="14"/>
    <x v="605"/>
    <n v="41.375999999999998"/>
    <n v="3"/>
    <n v="0.2"/>
    <n v="4.6547999999999927"/>
  </r>
  <r>
    <n v="3994"/>
    <s v="CA-2012-161998"/>
    <x v="1"/>
    <x v="489"/>
    <d v="2012-05-05T00:00:00"/>
    <s v="Standard Class"/>
    <x v="106"/>
    <x v="106"/>
    <x v="1"/>
    <x v="0"/>
    <x v="67"/>
    <x v="2"/>
    <x v="85"/>
    <x v="0"/>
    <x v="915"/>
    <x v="1"/>
    <x v="6"/>
    <x v="898"/>
    <n v="172.70400000000001"/>
    <n v="6"/>
    <n v="0.2"/>
    <n v="10.793999999999983"/>
  </r>
  <r>
    <n v="3995"/>
    <s v="CA-2012-105627"/>
    <x v="1"/>
    <x v="936"/>
    <d v="2012-03-12T00:00:00"/>
    <s v="Standard Class"/>
    <x v="729"/>
    <x v="729"/>
    <x v="0"/>
    <x v="0"/>
    <x v="249"/>
    <x v="6"/>
    <x v="308"/>
    <x v="2"/>
    <x v="1528"/>
    <x v="0"/>
    <x v="0"/>
    <x v="1506"/>
    <n v="512.93999999999994"/>
    <n v="3"/>
    <n v="0"/>
    <n v="97.45859999999999"/>
  </r>
  <r>
    <n v="3996"/>
    <s v="CA-2012-105627"/>
    <x v="1"/>
    <x v="936"/>
    <d v="2012-03-12T00:00:00"/>
    <s v="Standard Class"/>
    <x v="729"/>
    <x v="729"/>
    <x v="0"/>
    <x v="0"/>
    <x v="249"/>
    <x v="6"/>
    <x v="308"/>
    <x v="2"/>
    <x v="1265"/>
    <x v="0"/>
    <x v="1"/>
    <x v="1240"/>
    <n v="860.93"/>
    <n v="7"/>
    <n v="0"/>
    <n v="189.40460000000002"/>
  </r>
  <r>
    <n v="3997"/>
    <s v="CA-2012-105627"/>
    <x v="1"/>
    <x v="936"/>
    <d v="2012-03-12T00:00:00"/>
    <s v="Standard Class"/>
    <x v="729"/>
    <x v="729"/>
    <x v="0"/>
    <x v="0"/>
    <x v="249"/>
    <x v="6"/>
    <x v="308"/>
    <x v="2"/>
    <x v="348"/>
    <x v="2"/>
    <x v="7"/>
    <x v="344"/>
    <n v="769.95"/>
    <n v="5"/>
    <n v="0"/>
    <n v="223.28549999999993"/>
  </r>
  <r>
    <n v="3998"/>
    <s v="CA-2012-105627"/>
    <x v="1"/>
    <x v="936"/>
    <d v="2012-03-12T00:00:00"/>
    <s v="Standard Class"/>
    <x v="729"/>
    <x v="729"/>
    <x v="0"/>
    <x v="0"/>
    <x v="249"/>
    <x v="6"/>
    <x v="308"/>
    <x v="2"/>
    <x v="1614"/>
    <x v="1"/>
    <x v="6"/>
    <x v="1596"/>
    <n v="14.98"/>
    <n v="1"/>
    <n v="0"/>
    <n v="4.4939999999999998"/>
  </r>
  <r>
    <n v="3999"/>
    <s v="CA-2012-105627"/>
    <x v="1"/>
    <x v="936"/>
    <d v="2012-03-12T00:00:00"/>
    <s v="Standard Class"/>
    <x v="729"/>
    <x v="729"/>
    <x v="0"/>
    <x v="0"/>
    <x v="249"/>
    <x v="6"/>
    <x v="308"/>
    <x v="2"/>
    <x v="1292"/>
    <x v="0"/>
    <x v="5"/>
    <x v="1269"/>
    <n v="373.08"/>
    <n v="6"/>
    <n v="0"/>
    <n v="82.077600000000004"/>
  </r>
  <r>
    <n v="4000"/>
    <s v="US-2012-149629"/>
    <x v="1"/>
    <x v="789"/>
    <d v="2012-07-20T00:00:00"/>
    <s v="Second Class"/>
    <x v="172"/>
    <x v="172"/>
    <x v="1"/>
    <x v="0"/>
    <x v="370"/>
    <x v="2"/>
    <x v="453"/>
    <x v="0"/>
    <x v="266"/>
    <x v="0"/>
    <x v="0"/>
    <x v="263"/>
    <n v="231.92000000000002"/>
    <n v="5"/>
    <n v="0.2"/>
    <n v="5.7980000000000018"/>
  </r>
  <r>
    <n v="4001"/>
    <s v="CA-2011-116834"/>
    <x v="2"/>
    <x v="856"/>
    <d v="2011-10-16T00:00:00"/>
    <s v="Standard Class"/>
    <x v="656"/>
    <x v="656"/>
    <x v="2"/>
    <x v="0"/>
    <x v="4"/>
    <x v="4"/>
    <x v="60"/>
    <x v="1"/>
    <x v="1137"/>
    <x v="0"/>
    <x v="5"/>
    <x v="1116"/>
    <n v="63.47"/>
    <n v="11"/>
    <n v="0"/>
    <n v="19.040999999999997"/>
  </r>
  <r>
    <n v="4002"/>
    <s v="CA-2011-116834"/>
    <x v="2"/>
    <x v="856"/>
    <d v="2011-10-16T00:00:00"/>
    <s v="Standard Class"/>
    <x v="656"/>
    <x v="656"/>
    <x v="2"/>
    <x v="0"/>
    <x v="4"/>
    <x v="4"/>
    <x v="60"/>
    <x v="1"/>
    <x v="1615"/>
    <x v="2"/>
    <x v="11"/>
    <x v="1597"/>
    <n v="345"/>
    <n v="5"/>
    <n v="0"/>
    <n v="58.649999999999984"/>
  </r>
  <r>
    <n v="4003"/>
    <s v="CA-2013-145730"/>
    <x v="0"/>
    <x v="840"/>
    <d v="2013-03-09T00:00:00"/>
    <s v="Standard Class"/>
    <x v="417"/>
    <x v="417"/>
    <x v="0"/>
    <x v="0"/>
    <x v="52"/>
    <x v="5"/>
    <x v="65"/>
    <x v="2"/>
    <x v="335"/>
    <x v="0"/>
    <x v="3"/>
    <x v="331"/>
    <n v="637.89599999999996"/>
    <n v="3"/>
    <n v="0.3"/>
    <n v="-127.57919999999996"/>
  </r>
  <r>
    <n v="4004"/>
    <s v="CA-2013-145730"/>
    <x v="0"/>
    <x v="840"/>
    <d v="2013-03-09T00:00:00"/>
    <s v="Standard Class"/>
    <x v="417"/>
    <x v="417"/>
    <x v="0"/>
    <x v="0"/>
    <x v="52"/>
    <x v="5"/>
    <x v="65"/>
    <x v="2"/>
    <x v="1616"/>
    <x v="2"/>
    <x v="15"/>
    <x v="1598"/>
    <n v="287.90999999999997"/>
    <n v="3"/>
    <n v="0.4"/>
    <n v="33.589499999999987"/>
  </r>
  <r>
    <n v="4005"/>
    <s v="CA-2013-145730"/>
    <x v="0"/>
    <x v="840"/>
    <d v="2013-03-09T00:00:00"/>
    <s v="Standard Class"/>
    <x v="417"/>
    <x v="417"/>
    <x v="0"/>
    <x v="0"/>
    <x v="52"/>
    <x v="5"/>
    <x v="65"/>
    <x v="2"/>
    <x v="373"/>
    <x v="1"/>
    <x v="12"/>
    <x v="369"/>
    <n v="36.6"/>
    <n v="3"/>
    <n v="0.2"/>
    <n v="11.894999999999994"/>
  </r>
  <r>
    <n v="4006"/>
    <s v="US-2012-168732"/>
    <x v="1"/>
    <x v="895"/>
    <d v="2012-12-16T00:00:00"/>
    <s v="Standard Class"/>
    <x v="730"/>
    <x v="730"/>
    <x v="0"/>
    <x v="0"/>
    <x v="185"/>
    <x v="32"/>
    <x v="235"/>
    <x v="0"/>
    <x v="1325"/>
    <x v="1"/>
    <x v="6"/>
    <x v="33"/>
    <n v="1.78"/>
    <n v="1"/>
    <n v="0"/>
    <n v="0.49839999999999995"/>
  </r>
  <r>
    <n v="4007"/>
    <s v="US-2012-168732"/>
    <x v="1"/>
    <x v="895"/>
    <d v="2012-12-16T00:00:00"/>
    <s v="Standard Class"/>
    <x v="730"/>
    <x v="730"/>
    <x v="0"/>
    <x v="0"/>
    <x v="185"/>
    <x v="32"/>
    <x v="235"/>
    <x v="0"/>
    <x v="1440"/>
    <x v="1"/>
    <x v="10"/>
    <x v="1419"/>
    <n v="25.92"/>
    <n v="4"/>
    <n v="0"/>
    <n v="12.441600000000001"/>
  </r>
  <r>
    <n v="4008"/>
    <s v="US-2012-168732"/>
    <x v="1"/>
    <x v="895"/>
    <d v="2012-12-16T00:00:00"/>
    <s v="Standard Class"/>
    <x v="730"/>
    <x v="730"/>
    <x v="0"/>
    <x v="0"/>
    <x v="185"/>
    <x v="32"/>
    <x v="235"/>
    <x v="0"/>
    <x v="1617"/>
    <x v="2"/>
    <x v="11"/>
    <x v="1599"/>
    <n v="101.94"/>
    <n v="6"/>
    <n v="0"/>
    <n v="21.407399999999999"/>
  </r>
  <r>
    <n v="4009"/>
    <s v="CA-2012-107468"/>
    <x v="1"/>
    <x v="217"/>
    <d v="2012-12-22T00:00:00"/>
    <s v="Standard Class"/>
    <x v="149"/>
    <x v="149"/>
    <x v="1"/>
    <x v="0"/>
    <x v="103"/>
    <x v="22"/>
    <x v="127"/>
    <x v="1"/>
    <x v="1005"/>
    <x v="1"/>
    <x v="6"/>
    <x v="988"/>
    <n v="6.8480000000000008"/>
    <n v="2"/>
    <n v="0.2"/>
    <n v="0.59920000000000018"/>
  </r>
  <r>
    <n v="4010"/>
    <s v="CA-2014-144463"/>
    <x v="3"/>
    <x v="314"/>
    <d v="2014-01-06T00:00:00"/>
    <s v="Standard Class"/>
    <x v="56"/>
    <x v="56"/>
    <x v="0"/>
    <x v="0"/>
    <x v="1"/>
    <x v="1"/>
    <x v="1"/>
    <x v="1"/>
    <x v="1618"/>
    <x v="0"/>
    <x v="5"/>
    <x v="1600"/>
    <n v="474.43"/>
    <n v="11"/>
    <n v="0"/>
    <n v="199.26060000000004"/>
  </r>
  <r>
    <n v="4011"/>
    <s v="CA-2014-100811"/>
    <x v="3"/>
    <x v="610"/>
    <d v="2014-11-25T00:00:00"/>
    <s v="First Class"/>
    <x v="693"/>
    <x v="693"/>
    <x v="0"/>
    <x v="0"/>
    <x v="10"/>
    <x v="9"/>
    <x v="105"/>
    <x v="3"/>
    <x v="523"/>
    <x v="1"/>
    <x v="10"/>
    <x v="518"/>
    <n v="8.4480000000000004"/>
    <n v="2"/>
    <n v="0.2"/>
    <n v="2.6399999999999997"/>
  </r>
  <r>
    <n v="4012"/>
    <s v="CA-2014-100811"/>
    <x v="3"/>
    <x v="610"/>
    <d v="2014-11-25T00:00:00"/>
    <s v="First Class"/>
    <x v="693"/>
    <x v="693"/>
    <x v="0"/>
    <x v="0"/>
    <x v="10"/>
    <x v="9"/>
    <x v="105"/>
    <x v="3"/>
    <x v="576"/>
    <x v="1"/>
    <x v="4"/>
    <x v="571"/>
    <n v="39.295999999999999"/>
    <n v="4"/>
    <n v="0.2"/>
    <n v="3.9295999999999989"/>
  </r>
  <r>
    <n v="4013"/>
    <s v="CA-2012-153612"/>
    <x v="1"/>
    <x v="937"/>
    <d v="2012-12-27T00:00:00"/>
    <s v="Standard Class"/>
    <x v="457"/>
    <x v="457"/>
    <x v="2"/>
    <x v="0"/>
    <x v="384"/>
    <x v="6"/>
    <x v="469"/>
    <x v="2"/>
    <x v="786"/>
    <x v="1"/>
    <x v="6"/>
    <x v="777"/>
    <n v="17.12"/>
    <n v="4"/>
    <n v="0"/>
    <n v="4.9647999999999985"/>
  </r>
  <r>
    <n v="4014"/>
    <s v="CA-2012-165624"/>
    <x v="1"/>
    <x v="841"/>
    <d v="2012-08-28T00:00:00"/>
    <s v="Standard Class"/>
    <x v="651"/>
    <x v="651"/>
    <x v="0"/>
    <x v="0"/>
    <x v="118"/>
    <x v="32"/>
    <x v="148"/>
    <x v="0"/>
    <x v="1107"/>
    <x v="1"/>
    <x v="9"/>
    <x v="1087"/>
    <n v="542.93999999999994"/>
    <n v="3"/>
    <n v="0"/>
    <n v="152.02319999999997"/>
  </r>
  <r>
    <n v="4015"/>
    <s v="CA-2012-165624"/>
    <x v="1"/>
    <x v="841"/>
    <d v="2012-08-28T00:00:00"/>
    <s v="Standard Class"/>
    <x v="651"/>
    <x v="651"/>
    <x v="0"/>
    <x v="0"/>
    <x v="118"/>
    <x v="32"/>
    <x v="148"/>
    <x v="0"/>
    <x v="1186"/>
    <x v="1"/>
    <x v="2"/>
    <x v="1163"/>
    <n v="8.64"/>
    <n v="3"/>
    <n v="0"/>
    <n v="4.2336"/>
  </r>
  <r>
    <n v="4016"/>
    <s v="CA-2012-165624"/>
    <x v="1"/>
    <x v="841"/>
    <d v="2012-08-28T00:00:00"/>
    <s v="Standard Class"/>
    <x v="651"/>
    <x v="651"/>
    <x v="0"/>
    <x v="0"/>
    <x v="118"/>
    <x v="32"/>
    <x v="148"/>
    <x v="0"/>
    <x v="1413"/>
    <x v="1"/>
    <x v="10"/>
    <x v="1391"/>
    <n v="193.79999999999998"/>
    <n v="5"/>
    <n v="0"/>
    <n v="94.962000000000003"/>
  </r>
  <r>
    <n v="4017"/>
    <s v="CA-2012-165624"/>
    <x v="1"/>
    <x v="841"/>
    <d v="2012-08-28T00:00:00"/>
    <s v="Standard Class"/>
    <x v="651"/>
    <x v="651"/>
    <x v="0"/>
    <x v="0"/>
    <x v="118"/>
    <x v="32"/>
    <x v="148"/>
    <x v="0"/>
    <x v="1117"/>
    <x v="1"/>
    <x v="10"/>
    <x v="1096"/>
    <n v="21.400000000000002"/>
    <n v="5"/>
    <n v="0"/>
    <n v="9.629999999999999"/>
  </r>
  <r>
    <n v="4018"/>
    <s v="CA-2012-165624"/>
    <x v="1"/>
    <x v="841"/>
    <d v="2012-08-28T00:00:00"/>
    <s v="Standard Class"/>
    <x v="651"/>
    <x v="651"/>
    <x v="0"/>
    <x v="0"/>
    <x v="118"/>
    <x v="32"/>
    <x v="148"/>
    <x v="0"/>
    <x v="1619"/>
    <x v="1"/>
    <x v="10"/>
    <x v="1601"/>
    <n v="97.88"/>
    <n v="2"/>
    <n v="0"/>
    <n v="48.94"/>
  </r>
  <r>
    <n v="4019"/>
    <s v="CA-2012-165624"/>
    <x v="1"/>
    <x v="841"/>
    <d v="2012-08-28T00:00:00"/>
    <s v="Standard Class"/>
    <x v="651"/>
    <x v="651"/>
    <x v="0"/>
    <x v="0"/>
    <x v="118"/>
    <x v="32"/>
    <x v="148"/>
    <x v="0"/>
    <x v="1130"/>
    <x v="2"/>
    <x v="11"/>
    <x v="1109"/>
    <n v="251.91"/>
    <n v="9"/>
    <n v="0"/>
    <n v="47.862899999999982"/>
  </r>
  <r>
    <n v="4020"/>
    <s v="CA-2012-165624"/>
    <x v="1"/>
    <x v="841"/>
    <d v="2012-08-28T00:00:00"/>
    <s v="Standard Class"/>
    <x v="651"/>
    <x v="651"/>
    <x v="0"/>
    <x v="0"/>
    <x v="118"/>
    <x v="32"/>
    <x v="148"/>
    <x v="0"/>
    <x v="22"/>
    <x v="1"/>
    <x v="9"/>
    <x v="22"/>
    <n v="25.86"/>
    <n v="3"/>
    <n v="0"/>
    <n v="6.7236000000000002"/>
  </r>
  <r>
    <n v="4021"/>
    <s v="CA-2011-154963"/>
    <x v="2"/>
    <x v="169"/>
    <d v="2011-06-27T00:00:00"/>
    <s v="Standard Class"/>
    <x v="731"/>
    <x v="731"/>
    <x v="0"/>
    <x v="0"/>
    <x v="142"/>
    <x v="9"/>
    <x v="181"/>
    <x v="3"/>
    <x v="167"/>
    <x v="0"/>
    <x v="1"/>
    <x v="166"/>
    <n v="170.05799999999999"/>
    <n v="3"/>
    <n v="0.3"/>
    <n v="-4.858799999999988"/>
  </r>
  <r>
    <n v="4022"/>
    <s v="CA-2011-154963"/>
    <x v="2"/>
    <x v="169"/>
    <d v="2011-06-27T00:00:00"/>
    <s v="Standard Class"/>
    <x v="731"/>
    <x v="731"/>
    <x v="0"/>
    <x v="0"/>
    <x v="142"/>
    <x v="9"/>
    <x v="181"/>
    <x v="3"/>
    <x v="40"/>
    <x v="2"/>
    <x v="7"/>
    <x v="40"/>
    <n v="82.782000000000011"/>
    <n v="3"/>
    <n v="0.4"/>
    <n v="-15.176700000000004"/>
  </r>
  <r>
    <n v="4023"/>
    <s v="CA-2011-154963"/>
    <x v="2"/>
    <x v="169"/>
    <d v="2011-06-27T00:00:00"/>
    <s v="Standard Class"/>
    <x v="731"/>
    <x v="731"/>
    <x v="0"/>
    <x v="0"/>
    <x v="142"/>
    <x v="9"/>
    <x v="181"/>
    <x v="3"/>
    <x v="1"/>
    <x v="0"/>
    <x v="1"/>
    <x v="1"/>
    <n v="853.92999999999984"/>
    <n v="5"/>
    <n v="0.3"/>
    <n v="0"/>
  </r>
  <r>
    <n v="4024"/>
    <s v="CA-2014-130764"/>
    <x v="3"/>
    <x v="855"/>
    <d v="2014-10-29T00:00:00"/>
    <s v="First Class"/>
    <x v="705"/>
    <x v="705"/>
    <x v="1"/>
    <x v="0"/>
    <x v="8"/>
    <x v="1"/>
    <x v="94"/>
    <x v="1"/>
    <x v="1219"/>
    <x v="0"/>
    <x v="0"/>
    <x v="1194"/>
    <n v="556.66499999999996"/>
    <n v="5"/>
    <n v="0.15"/>
    <n v="6.5490000000000208"/>
  </r>
  <r>
    <n v="4025"/>
    <s v="CA-2014-130764"/>
    <x v="3"/>
    <x v="855"/>
    <d v="2014-10-29T00:00:00"/>
    <s v="First Class"/>
    <x v="705"/>
    <x v="705"/>
    <x v="1"/>
    <x v="0"/>
    <x v="8"/>
    <x v="1"/>
    <x v="94"/>
    <x v="1"/>
    <x v="1620"/>
    <x v="2"/>
    <x v="7"/>
    <x v="1602"/>
    <n v="95.84"/>
    <n v="4"/>
    <n v="0.2"/>
    <n v="34.741999999999997"/>
  </r>
  <r>
    <n v="4026"/>
    <s v="CA-2014-139311"/>
    <x v="3"/>
    <x v="938"/>
    <d v="2014-08-14T00:00:00"/>
    <s v="First Class"/>
    <x v="245"/>
    <x v="245"/>
    <x v="1"/>
    <x v="0"/>
    <x v="385"/>
    <x v="5"/>
    <x v="470"/>
    <x v="2"/>
    <x v="1286"/>
    <x v="1"/>
    <x v="10"/>
    <x v="1263"/>
    <n v="29.664000000000001"/>
    <n v="4"/>
    <n v="0.2"/>
    <n v="10.011599999999998"/>
  </r>
  <r>
    <n v="4027"/>
    <s v="CA-2014-139311"/>
    <x v="3"/>
    <x v="938"/>
    <d v="2014-08-14T00:00:00"/>
    <s v="First Class"/>
    <x v="245"/>
    <x v="245"/>
    <x v="1"/>
    <x v="0"/>
    <x v="385"/>
    <x v="5"/>
    <x v="470"/>
    <x v="2"/>
    <x v="1199"/>
    <x v="1"/>
    <x v="6"/>
    <x v="1175"/>
    <n v="9.1840000000000011"/>
    <n v="7"/>
    <n v="0.2"/>
    <n v="2.8699999999999992"/>
  </r>
  <r>
    <n v="4028"/>
    <s v="CA-2014-139311"/>
    <x v="3"/>
    <x v="938"/>
    <d v="2014-08-14T00:00:00"/>
    <s v="First Class"/>
    <x v="245"/>
    <x v="245"/>
    <x v="1"/>
    <x v="0"/>
    <x v="385"/>
    <x v="5"/>
    <x v="470"/>
    <x v="2"/>
    <x v="664"/>
    <x v="2"/>
    <x v="7"/>
    <x v="658"/>
    <n v="153.584"/>
    <n v="2"/>
    <n v="0.2"/>
    <n v="13.438599999999994"/>
  </r>
  <r>
    <n v="4029"/>
    <s v="CA-2014-139311"/>
    <x v="3"/>
    <x v="938"/>
    <d v="2014-08-14T00:00:00"/>
    <s v="First Class"/>
    <x v="245"/>
    <x v="245"/>
    <x v="1"/>
    <x v="0"/>
    <x v="385"/>
    <x v="5"/>
    <x v="470"/>
    <x v="2"/>
    <x v="1232"/>
    <x v="1"/>
    <x v="8"/>
    <x v="1206"/>
    <n v="12.863999999999995"/>
    <n v="8"/>
    <n v="0.8"/>
    <n v="-22.512"/>
  </r>
  <r>
    <n v="4030"/>
    <s v="CA-2014-124296"/>
    <x v="3"/>
    <x v="165"/>
    <d v="2014-12-29T00:00:00"/>
    <s v="Standard Class"/>
    <x v="394"/>
    <x v="394"/>
    <x v="0"/>
    <x v="0"/>
    <x v="240"/>
    <x v="28"/>
    <x v="298"/>
    <x v="0"/>
    <x v="958"/>
    <x v="2"/>
    <x v="15"/>
    <x v="942"/>
    <n v="479.97"/>
    <n v="3"/>
    <n v="0"/>
    <n v="239.98500000000001"/>
  </r>
  <r>
    <n v="4031"/>
    <s v="CA-2014-124296"/>
    <x v="3"/>
    <x v="165"/>
    <d v="2014-12-29T00:00:00"/>
    <s v="Standard Class"/>
    <x v="394"/>
    <x v="394"/>
    <x v="0"/>
    <x v="0"/>
    <x v="240"/>
    <x v="28"/>
    <x v="298"/>
    <x v="0"/>
    <x v="1340"/>
    <x v="0"/>
    <x v="1"/>
    <x v="1316"/>
    <n v="232.88"/>
    <n v="4"/>
    <n v="0"/>
    <n v="60.5488"/>
  </r>
  <r>
    <n v="4032"/>
    <s v="CA-2013-169957"/>
    <x v="0"/>
    <x v="182"/>
    <d v="2013-10-01T00:00:00"/>
    <s v="Standard Class"/>
    <x v="17"/>
    <x v="17"/>
    <x v="2"/>
    <x v="0"/>
    <x v="386"/>
    <x v="4"/>
    <x v="471"/>
    <x v="1"/>
    <x v="643"/>
    <x v="1"/>
    <x v="9"/>
    <x v="637"/>
    <n v="236.88"/>
    <n v="6"/>
    <n v="0"/>
    <n v="66.326400000000007"/>
  </r>
  <r>
    <n v="4033"/>
    <s v="CA-2013-169957"/>
    <x v="0"/>
    <x v="182"/>
    <d v="2013-10-01T00:00:00"/>
    <s v="Standard Class"/>
    <x v="17"/>
    <x v="17"/>
    <x v="2"/>
    <x v="0"/>
    <x v="386"/>
    <x v="4"/>
    <x v="471"/>
    <x v="1"/>
    <x v="99"/>
    <x v="1"/>
    <x v="10"/>
    <x v="99"/>
    <n v="29.900000000000002"/>
    <n v="5"/>
    <n v="0"/>
    <n v="14.651"/>
  </r>
  <r>
    <n v="4034"/>
    <s v="CA-2013-169957"/>
    <x v="0"/>
    <x v="182"/>
    <d v="2013-10-01T00:00:00"/>
    <s v="Standard Class"/>
    <x v="17"/>
    <x v="17"/>
    <x v="2"/>
    <x v="0"/>
    <x v="386"/>
    <x v="4"/>
    <x v="471"/>
    <x v="1"/>
    <x v="1072"/>
    <x v="2"/>
    <x v="11"/>
    <x v="1052"/>
    <n v="100"/>
    <n v="4"/>
    <n v="0"/>
    <n v="21"/>
  </r>
  <r>
    <n v="4035"/>
    <s v="US-2013-108777"/>
    <x v="0"/>
    <x v="939"/>
    <d v="2013-12-13T00:00:00"/>
    <s v="Same Day"/>
    <x v="487"/>
    <x v="487"/>
    <x v="1"/>
    <x v="0"/>
    <x v="160"/>
    <x v="24"/>
    <x v="203"/>
    <x v="3"/>
    <x v="350"/>
    <x v="1"/>
    <x v="8"/>
    <x v="346"/>
    <n v="18.693000000000001"/>
    <n v="3"/>
    <n v="0.7"/>
    <n v="-14.331299999999992"/>
  </r>
  <r>
    <n v="4036"/>
    <s v="US-2013-108777"/>
    <x v="0"/>
    <x v="939"/>
    <d v="2013-12-13T00:00:00"/>
    <s v="Same Day"/>
    <x v="487"/>
    <x v="487"/>
    <x v="1"/>
    <x v="0"/>
    <x v="160"/>
    <x v="24"/>
    <x v="203"/>
    <x v="3"/>
    <x v="428"/>
    <x v="2"/>
    <x v="11"/>
    <x v="423"/>
    <n v="383.952"/>
    <n v="6"/>
    <n v="0.2"/>
    <n v="76.790399999999977"/>
  </r>
  <r>
    <n v="4037"/>
    <s v="CA-2012-148859"/>
    <x v="1"/>
    <x v="75"/>
    <d v="2013-01-01T00:00:00"/>
    <s v="Standard Class"/>
    <x v="651"/>
    <x v="651"/>
    <x v="0"/>
    <x v="0"/>
    <x v="22"/>
    <x v="10"/>
    <x v="36"/>
    <x v="2"/>
    <x v="1018"/>
    <x v="1"/>
    <x v="4"/>
    <x v="1510"/>
    <n v="24.816000000000003"/>
    <n v="2"/>
    <n v="0.2"/>
    <n v="1.5509999999999984"/>
  </r>
  <r>
    <n v="4038"/>
    <s v="CA-2011-110786"/>
    <x v="2"/>
    <x v="282"/>
    <d v="2012-01-02T00:00:00"/>
    <s v="Standard Class"/>
    <x v="295"/>
    <x v="295"/>
    <x v="1"/>
    <x v="0"/>
    <x v="8"/>
    <x v="1"/>
    <x v="94"/>
    <x v="1"/>
    <x v="1467"/>
    <x v="0"/>
    <x v="5"/>
    <x v="1445"/>
    <n v="24.900000000000002"/>
    <n v="5"/>
    <n v="0"/>
    <n v="8.2169999999999987"/>
  </r>
  <r>
    <n v="4039"/>
    <s v="CA-2011-110786"/>
    <x v="2"/>
    <x v="282"/>
    <d v="2012-01-02T00:00:00"/>
    <s v="Standard Class"/>
    <x v="295"/>
    <x v="295"/>
    <x v="1"/>
    <x v="0"/>
    <x v="8"/>
    <x v="1"/>
    <x v="94"/>
    <x v="1"/>
    <x v="1157"/>
    <x v="1"/>
    <x v="10"/>
    <x v="1136"/>
    <n v="21.12"/>
    <n v="4"/>
    <n v="0"/>
    <n v="9.5039999999999996"/>
  </r>
  <r>
    <n v="4040"/>
    <s v="CA-2011-110786"/>
    <x v="2"/>
    <x v="282"/>
    <d v="2012-01-02T00:00:00"/>
    <s v="Standard Class"/>
    <x v="295"/>
    <x v="295"/>
    <x v="1"/>
    <x v="0"/>
    <x v="8"/>
    <x v="1"/>
    <x v="94"/>
    <x v="1"/>
    <x v="958"/>
    <x v="2"/>
    <x v="15"/>
    <x v="942"/>
    <n v="767.95200000000011"/>
    <n v="6"/>
    <n v="0.2"/>
    <n v="287.98199999999997"/>
  </r>
  <r>
    <n v="4041"/>
    <s v="CA-2011-110786"/>
    <x v="2"/>
    <x v="282"/>
    <d v="2012-01-02T00:00:00"/>
    <s v="Standard Class"/>
    <x v="295"/>
    <x v="295"/>
    <x v="1"/>
    <x v="0"/>
    <x v="8"/>
    <x v="1"/>
    <x v="94"/>
    <x v="1"/>
    <x v="570"/>
    <x v="1"/>
    <x v="8"/>
    <x v="565"/>
    <n v="14.352000000000002"/>
    <n v="3"/>
    <n v="0.2"/>
    <n v="4.6643999999999988"/>
  </r>
  <r>
    <n v="4042"/>
    <s v="CA-2011-110786"/>
    <x v="2"/>
    <x v="282"/>
    <d v="2012-01-02T00:00:00"/>
    <s v="Standard Class"/>
    <x v="295"/>
    <x v="295"/>
    <x v="1"/>
    <x v="0"/>
    <x v="8"/>
    <x v="1"/>
    <x v="94"/>
    <x v="1"/>
    <x v="516"/>
    <x v="2"/>
    <x v="7"/>
    <x v="511"/>
    <n v="191.976"/>
    <n v="3"/>
    <n v="0.2"/>
    <n v="19.197599999999994"/>
  </r>
  <r>
    <n v="4043"/>
    <s v="CA-2011-110786"/>
    <x v="2"/>
    <x v="282"/>
    <d v="2012-01-02T00:00:00"/>
    <s v="Standard Class"/>
    <x v="295"/>
    <x v="295"/>
    <x v="1"/>
    <x v="0"/>
    <x v="8"/>
    <x v="1"/>
    <x v="94"/>
    <x v="1"/>
    <x v="933"/>
    <x v="1"/>
    <x v="2"/>
    <x v="917"/>
    <n v="274.77"/>
    <n v="9"/>
    <n v="0"/>
    <n v="126.39420000000001"/>
  </r>
  <r>
    <n v="4044"/>
    <s v="CA-2011-110786"/>
    <x v="2"/>
    <x v="282"/>
    <d v="2012-01-02T00:00:00"/>
    <s v="Standard Class"/>
    <x v="295"/>
    <x v="295"/>
    <x v="1"/>
    <x v="0"/>
    <x v="8"/>
    <x v="1"/>
    <x v="94"/>
    <x v="1"/>
    <x v="1530"/>
    <x v="0"/>
    <x v="5"/>
    <x v="1508"/>
    <n v="70.56"/>
    <n v="6"/>
    <n v="0"/>
    <n v="23.990399999999994"/>
  </r>
  <r>
    <n v="4045"/>
    <s v="CA-2012-137750"/>
    <x v="1"/>
    <x v="608"/>
    <d v="2012-06-30T00:00:00"/>
    <s v="Standard Class"/>
    <x v="535"/>
    <x v="535"/>
    <x v="0"/>
    <x v="0"/>
    <x v="8"/>
    <x v="1"/>
    <x v="94"/>
    <x v="1"/>
    <x v="514"/>
    <x v="0"/>
    <x v="5"/>
    <x v="509"/>
    <n v="204.85"/>
    <n v="5"/>
    <n v="0"/>
    <n v="57.358000000000011"/>
  </r>
  <r>
    <n v="4046"/>
    <s v="CA-2012-136378"/>
    <x v="1"/>
    <x v="788"/>
    <d v="2012-04-07T00:00:00"/>
    <s v="Standard Class"/>
    <x v="688"/>
    <x v="688"/>
    <x v="1"/>
    <x v="0"/>
    <x v="12"/>
    <x v="5"/>
    <x v="32"/>
    <x v="2"/>
    <x v="785"/>
    <x v="1"/>
    <x v="8"/>
    <x v="776"/>
    <n v="9.155999999999997"/>
    <n v="3"/>
    <n v="0.8"/>
    <n v="-13.734000000000002"/>
  </r>
  <r>
    <n v="4047"/>
    <s v="CA-2014-100356"/>
    <x v="3"/>
    <x v="208"/>
    <d v="2014-10-26T00:00:00"/>
    <s v="Standard Class"/>
    <x v="727"/>
    <x v="727"/>
    <x v="0"/>
    <x v="0"/>
    <x v="22"/>
    <x v="10"/>
    <x v="155"/>
    <x v="2"/>
    <x v="810"/>
    <x v="1"/>
    <x v="9"/>
    <x v="800"/>
    <n v="23.991999999999994"/>
    <n v="2"/>
    <n v="0.8"/>
    <n v="-62.379199999999997"/>
  </r>
  <r>
    <n v="4048"/>
    <s v="US-2012-166520"/>
    <x v="1"/>
    <x v="747"/>
    <d v="2012-07-19T00:00:00"/>
    <s v="First Class"/>
    <x v="722"/>
    <x v="722"/>
    <x v="1"/>
    <x v="0"/>
    <x v="20"/>
    <x v="15"/>
    <x v="45"/>
    <x v="3"/>
    <x v="982"/>
    <x v="1"/>
    <x v="10"/>
    <x v="966"/>
    <n v="80.88"/>
    <n v="3"/>
    <n v="0"/>
    <n v="39.6312"/>
  </r>
  <r>
    <n v="4049"/>
    <s v="US-2012-166520"/>
    <x v="1"/>
    <x v="747"/>
    <d v="2012-07-19T00:00:00"/>
    <s v="First Class"/>
    <x v="722"/>
    <x v="722"/>
    <x v="1"/>
    <x v="0"/>
    <x v="20"/>
    <x v="15"/>
    <x v="45"/>
    <x v="3"/>
    <x v="876"/>
    <x v="2"/>
    <x v="11"/>
    <x v="861"/>
    <n v="599.9"/>
    <n v="10"/>
    <n v="0"/>
    <n v="191.96799999999996"/>
  </r>
  <r>
    <n v="4050"/>
    <s v="CA-2014-136350"/>
    <x v="3"/>
    <x v="92"/>
    <d v="2014-06-27T00:00:00"/>
    <s v="Second Class"/>
    <x v="654"/>
    <x v="654"/>
    <x v="0"/>
    <x v="0"/>
    <x v="20"/>
    <x v="15"/>
    <x v="164"/>
    <x v="3"/>
    <x v="737"/>
    <x v="0"/>
    <x v="5"/>
    <x v="729"/>
    <n v="276.69"/>
    <n v="3"/>
    <n v="0"/>
    <n v="49.804199999999994"/>
  </r>
  <r>
    <n v="4051"/>
    <s v="CA-2014-136350"/>
    <x v="3"/>
    <x v="92"/>
    <d v="2014-06-27T00:00:00"/>
    <s v="Second Class"/>
    <x v="654"/>
    <x v="654"/>
    <x v="0"/>
    <x v="0"/>
    <x v="20"/>
    <x v="15"/>
    <x v="164"/>
    <x v="3"/>
    <x v="268"/>
    <x v="0"/>
    <x v="1"/>
    <x v="265"/>
    <n v="172.76400000000001"/>
    <n v="2"/>
    <n v="0.1"/>
    <n v="32.633200000000016"/>
  </r>
  <r>
    <n v="4052"/>
    <s v="CA-2011-122931"/>
    <x v="2"/>
    <x v="411"/>
    <d v="2011-10-03T00:00:00"/>
    <s v="Standard Class"/>
    <x v="416"/>
    <x v="416"/>
    <x v="1"/>
    <x v="0"/>
    <x v="10"/>
    <x v="9"/>
    <x v="63"/>
    <x v="3"/>
    <x v="1273"/>
    <x v="1"/>
    <x v="6"/>
    <x v="1249"/>
    <n v="4.2240000000000002"/>
    <n v="3"/>
    <n v="0.2"/>
    <n v="1.4783999999999997"/>
  </r>
  <r>
    <n v="4053"/>
    <s v="CA-2011-122931"/>
    <x v="2"/>
    <x v="411"/>
    <d v="2011-10-03T00:00:00"/>
    <s v="Standard Class"/>
    <x v="416"/>
    <x v="416"/>
    <x v="1"/>
    <x v="0"/>
    <x v="10"/>
    <x v="9"/>
    <x v="63"/>
    <x v="3"/>
    <x v="1168"/>
    <x v="0"/>
    <x v="3"/>
    <x v="1146"/>
    <n v="409.27199999999999"/>
    <n v="2"/>
    <n v="0.4"/>
    <n v="-81.854399999999998"/>
  </r>
  <r>
    <n v="4054"/>
    <s v="CA-2011-122931"/>
    <x v="2"/>
    <x v="411"/>
    <d v="2011-10-03T00:00:00"/>
    <s v="Standard Class"/>
    <x v="416"/>
    <x v="416"/>
    <x v="1"/>
    <x v="0"/>
    <x v="10"/>
    <x v="9"/>
    <x v="63"/>
    <x v="3"/>
    <x v="1621"/>
    <x v="1"/>
    <x v="2"/>
    <x v="1603"/>
    <n v="55.44"/>
    <n v="11"/>
    <n v="0.2"/>
    <n v="18.017999999999997"/>
  </r>
  <r>
    <n v="4055"/>
    <s v="CA-2011-122931"/>
    <x v="2"/>
    <x v="411"/>
    <d v="2011-10-03T00:00:00"/>
    <s v="Standard Class"/>
    <x v="416"/>
    <x v="416"/>
    <x v="1"/>
    <x v="0"/>
    <x v="10"/>
    <x v="9"/>
    <x v="63"/>
    <x v="3"/>
    <x v="1221"/>
    <x v="1"/>
    <x v="10"/>
    <x v="1196"/>
    <n v="20.928000000000001"/>
    <n v="4"/>
    <n v="0.2"/>
    <n v="6.8015999999999996"/>
  </r>
  <r>
    <n v="4056"/>
    <s v="CA-2011-122931"/>
    <x v="2"/>
    <x v="411"/>
    <d v="2011-10-03T00:00:00"/>
    <s v="Standard Class"/>
    <x v="416"/>
    <x v="416"/>
    <x v="1"/>
    <x v="0"/>
    <x v="10"/>
    <x v="9"/>
    <x v="63"/>
    <x v="3"/>
    <x v="458"/>
    <x v="1"/>
    <x v="4"/>
    <x v="454"/>
    <n v="1801.6320000000001"/>
    <n v="6"/>
    <n v="0.2"/>
    <n v="-337.80600000000004"/>
  </r>
  <r>
    <n v="4057"/>
    <s v="CA-2011-122931"/>
    <x v="2"/>
    <x v="411"/>
    <d v="2011-10-03T00:00:00"/>
    <s v="Standard Class"/>
    <x v="416"/>
    <x v="416"/>
    <x v="1"/>
    <x v="0"/>
    <x v="10"/>
    <x v="9"/>
    <x v="63"/>
    <x v="3"/>
    <x v="823"/>
    <x v="0"/>
    <x v="3"/>
    <x v="811"/>
    <n v="67.175999999999988"/>
    <n v="1"/>
    <n v="0.4"/>
    <n v="-20.152800000000006"/>
  </r>
  <r>
    <n v="4058"/>
    <s v="CA-2011-163034"/>
    <x v="2"/>
    <x v="156"/>
    <d v="2011-11-28T00:00:00"/>
    <s v="Standard Class"/>
    <x v="213"/>
    <x v="213"/>
    <x v="0"/>
    <x v="0"/>
    <x v="22"/>
    <x v="10"/>
    <x v="26"/>
    <x v="2"/>
    <x v="765"/>
    <x v="1"/>
    <x v="4"/>
    <x v="757"/>
    <n v="646.20000000000005"/>
    <n v="5"/>
    <n v="0.2"/>
    <n v="-8.0774999999999864"/>
  </r>
  <r>
    <n v="4059"/>
    <s v="CA-2012-124058"/>
    <x v="1"/>
    <x v="312"/>
    <d v="2012-11-24T00:00:00"/>
    <s v="Standard Class"/>
    <x v="62"/>
    <x v="62"/>
    <x v="0"/>
    <x v="0"/>
    <x v="182"/>
    <x v="1"/>
    <x v="232"/>
    <x v="1"/>
    <x v="714"/>
    <x v="2"/>
    <x v="7"/>
    <x v="706"/>
    <n v="72.744000000000014"/>
    <n v="7"/>
    <n v="0.2"/>
    <n v="-15.458100000000007"/>
  </r>
  <r>
    <n v="4060"/>
    <s v="CA-2012-124058"/>
    <x v="1"/>
    <x v="312"/>
    <d v="2012-11-24T00:00:00"/>
    <s v="Standard Class"/>
    <x v="62"/>
    <x v="62"/>
    <x v="0"/>
    <x v="0"/>
    <x v="182"/>
    <x v="1"/>
    <x v="232"/>
    <x v="1"/>
    <x v="467"/>
    <x v="0"/>
    <x v="1"/>
    <x v="463"/>
    <n v="572.16000000000008"/>
    <n v="3"/>
    <n v="0.2"/>
    <n v="35.759999999999962"/>
  </r>
  <r>
    <n v="4061"/>
    <s v="CA-2013-129196"/>
    <x v="0"/>
    <x v="474"/>
    <d v="2013-11-08T00:00:00"/>
    <s v="Standard Class"/>
    <x v="190"/>
    <x v="190"/>
    <x v="0"/>
    <x v="0"/>
    <x v="22"/>
    <x v="10"/>
    <x v="26"/>
    <x v="2"/>
    <x v="721"/>
    <x v="2"/>
    <x v="11"/>
    <x v="713"/>
    <n v="68.111999999999995"/>
    <n v="3"/>
    <n v="0.2"/>
    <n v="17.879399999999997"/>
  </r>
  <r>
    <n v="4062"/>
    <s v="US-2012-138716"/>
    <x v="1"/>
    <x v="14"/>
    <d v="2012-09-20T00:00:00"/>
    <s v="First Class"/>
    <x v="688"/>
    <x v="688"/>
    <x v="1"/>
    <x v="0"/>
    <x v="4"/>
    <x v="4"/>
    <x v="59"/>
    <x v="1"/>
    <x v="1124"/>
    <x v="1"/>
    <x v="8"/>
    <x v="1103"/>
    <n v="25.031999999999996"/>
    <n v="3"/>
    <n v="0.2"/>
    <n v="7.822499999999998"/>
  </r>
  <r>
    <n v="4063"/>
    <s v="US-2013-122182"/>
    <x v="0"/>
    <x v="612"/>
    <d v="2013-03-15T00:00:00"/>
    <s v="Standard Class"/>
    <x v="420"/>
    <x v="420"/>
    <x v="0"/>
    <x v="0"/>
    <x v="10"/>
    <x v="9"/>
    <x v="105"/>
    <x v="3"/>
    <x v="1233"/>
    <x v="2"/>
    <x v="11"/>
    <x v="1207"/>
    <n v="39.992000000000004"/>
    <n v="1"/>
    <n v="0.2"/>
    <n v="7.4984999999999964"/>
  </r>
  <r>
    <n v="4064"/>
    <s v="US-2011-130358"/>
    <x v="2"/>
    <x v="670"/>
    <d v="2011-06-26T00:00:00"/>
    <s v="First Class"/>
    <x v="658"/>
    <x v="658"/>
    <x v="0"/>
    <x v="0"/>
    <x v="3"/>
    <x v="3"/>
    <x v="4"/>
    <x v="0"/>
    <x v="1622"/>
    <x v="1"/>
    <x v="6"/>
    <x v="1041"/>
    <n v="20.015999999999998"/>
    <n v="9"/>
    <n v="0.2"/>
    <n v="1.7514000000000003"/>
  </r>
  <r>
    <n v="4065"/>
    <s v="US-2011-130358"/>
    <x v="2"/>
    <x v="670"/>
    <d v="2011-06-26T00:00:00"/>
    <s v="First Class"/>
    <x v="658"/>
    <x v="658"/>
    <x v="0"/>
    <x v="0"/>
    <x v="3"/>
    <x v="3"/>
    <x v="4"/>
    <x v="0"/>
    <x v="1562"/>
    <x v="1"/>
    <x v="14"/>
    <x v="1544"/>
    <n v="3.1040000000000001"/>
    <n v="1"/>
    <n v="0.2"/>
    <n v="0.34919999999999951"/>
  </r>
  <r>
    <n v="4066"/>
    <s v="CA-2011-102673"/>
    <x v="2"/>
    <x v="301"/>
    <d v="2011-11-05T00:00:00"/>
    <s v="Standard Class"/>
    <x v="175"/>
    <x v="175"/>
    <x v="1"/>
    <x v="0"/>
    <x v="35"/>
    <x v="3"/>
    <x v="43"/>
    <x v="0"/>
    <x v="1014"/>
    <x v="1"/>
    <x v="13"/>
    <x v="33"/>
    <n v="7.52"/>
    <n v="5"/>
    <n v="0.2"/>
    <n v="1.4099999999999997"/>
  </r>
  <r>
    <n v="4067"/>
    <s v="CA-2011-102673"/>
    <x v="2"/>
    <x v="301"/>
    <d v="2011-11-05T00:00:00"/>
    <s v="Standard Class"/>
    <x v="175"/>
    <x v="175"/>
    <x v="1"/>
    <x v="0"/>
    <x v="35"/>
    <x v="3"/>
    <x v="43"/>
    <x v="0"/>
    <x v="1005"/>
    <x v="1"/>
    <x v="6"/>
    <x v="988"/>
    <n v="10.272000000000002"/>
    <n v="3"/>
    <n v="0.2"/>
    <n v="0.89880000000000004"/>
  </r>
  <r>
    <n v="4068"/>
    <s v="CA-2011-102673"/>
    <x v="2"/>
    <x v="301"/>
    <d v="2011-11-05T00:00:00"/>
    <s v="Standard Class"/>
    <x v="175"/>
    <x v="175"/>
    <x v="1"/>
    <x v="0"/>
    <x v="35"/>
    <x v="3"/>
    <x v="43"/>
    <x v="0"/>
    <x v="1140"/>
    <x v="1"/>
    <x v="2"/>
    <x v="1119"/>
    <n v="47.808000000000007"/>
    <n v="12"/>
    <n v="0.2"/>
    <n v="15.537599999999998"/>
  </r>
  <r>
    <n v="4069"/>
    <s v="CA-2011-102673"/>
    <x v="2"/>
    <x v="301"/>
    <d v="2011-11-05T00:00:00"/>
    <s v="Standard Class"/>
    <x v="175"/>
    <x v="175"/>
    <x v="1"/>
    <x v="0"/>
    <x v="35"/>
    <x v="3"/>
    <x v="43"/>
    <x v="0"/>
    <x v="1623"/>
    <x v="2"/>
    <x v="7"/>
    <x v="1604"/>
    <n v="978.83999999999992"/>
    <n v="9"/>
    <n v="0.2"/>
    <n v="110.1194999999999"/>
  </r>
  <r>
    <n v="4070"/>
    <s v="CA-2013-145303"/>
    <x v="0"/>
    <x v="770"/>
    <d v="2013-09-01T00:00:00"/>
    <s v="First Class"/>
    <x v="599"/>
    <x v="599"/>
    <x v="0"/>
    <x v="0"/>
    <x v="61"/>
    <x v="5"/>
    <x v="176"/>
    <x v="2"/>
    <x v="347"/>
    <x v="1"/>
    <x v="8"/>
    <x v="343"/>
    <n v="13.139999999999997"/>
    <n v="9"/>
    <n v="0.8"/>
    <n v="-21.681000000000004"/>
  </r>
  <r>
    <n v="4071"/>
    <s v="CA-2013-145303"/>
    <x v="0"/>
    <x v="770"/>
    <d v="2013-09-01T00:00:00"/>
    <s v="First Class"/>
    <x v="599"/>
    <x v="599"/>
    <x v="0"/>
    <x v="0"/>
    <x v="61"/>
    <x v="5"/>
    <x v="176"/>
    <x v="2"/>
    <x v="1095"/>
    <x v="1"/>
    <x v="8"/>
    <x v="1076"/>
    <n v="10.023999999999997"/>
    <n v="4"/>
    <n v="0.8"/>
    <n v="-16.539600000000007"/>
  </r>
  <r>
    <n v="4072"/>
    <s v="CA-2013-145303"/>
    <x v="0"/>
    <x v="770"/>
    <d v="2013-09-01T00:00:00"/>
    <s v="First Class"/>
    <x v="599"/>
    <x v="599"/>
    <x v="0"/>
    <x v="0"/>
    <x v="61"/>
    <x v="5"/>
    <x v="176"/>
    <x v="2"/>
    <x v="1121"/>
    <x v="0"/>
    <x v="0"/>
    <x v="1100"/>
    <n v="156.37279999999998"/>
    <n v="2"/>
    <n v="0.32"/>
    <n v="-52.890800000000027"/>
  </r>
  <r>
    <n v="4073"/>
    <s v="CA-2012-156104"/>
    <x v="1"/>
    <x v="401"/>
    <d v="2012-12-08T00:00:00"/>
    <s v="Second Class"/>
    <x v="472"/>
    <x v="472"/>
    <x v="2"/>
    <x v="0"/>
    <x v="245"/>
    <x v="14"/>
    <x v="303"/>
    <x v="2"/>
    <x v="615"/>
    <x v="2"/>
    <x v="16"/>
    <x v="610"/>
    <n v="999.98"/>
    <n v="2"/>
    <n v="0"/>
    <n v="449.99099999999999"/>
  </r>
  <r>
    <n v="4074"/>
    <s v="US-2012-164308"/>
    <x v="1"/>
    <x v="496"/>
    <d v="2012-09-27T00:00:00"/>
    <s v="First Class"/>
    <x v="649"/>
    <x v="649"/>
    <x v="2"/>
    <x v="0"/>
    <x v="387"/>
    <x v="26"/>
    <x v="472"/>
    <x v="2"/>
    <x v="1546"/>
    <x v="2"/>
    <x v="7"/>
    <x v="1525"/>
    <n v="821.94"/>
    <n v="6"/>
    <n v="0"/>
    <n v="213.70440000000002"/>
  </r>
  <r>
    <n v="4075"/>
    <s v="CA-2014-108112"/>
    <x v="3"/>
    <x v="940"/>
    <d v="2014-11-21T00:00:00"/>
    <s v="Standard Class"/>
    <x v="729"/>
    <x v="729"/>
    <x v="0"/>
    <x v="0"/>
    <x v="388"/>
    <x v="2"/>
    <x v="473"/>
    <x v="0"/>
    <x v="568"/>
    <x v="0"/>
    <x v="5"/>
    <x v="563"/>
    <n v="220.06399999999999"/>
    <n v="4"/>
    <n v="0.2"/>
    <n v="55.016000000000012"/>
  </r>
  <r>
    <n v="4076"/>
    <s v="CA-2014-108112"/>
    <x v="3"/>
    <x v="940"/>
    <d v="2014-11-21T00:00:00"/>
    <s v="Standard Class"/>
    <x v="729"/>
    <x v="729"/>
    <x v="0"/>
    <x v="0"/>
    <x v="388"/>
    <x v="2"/>
    <x v="473"/>
    <x v="0"/>
    <x v="1060"/>
    <x v="0"/>
    <x v="5"/>
    <x v="1040"/>
    <n v="339.13600000000002"/>
    <n v="4"/>
    <n v="0.2"/>
    <n v="0"/>
  </r>
  <r>
    <n v="4077"/>
    <s v="CA-2012-100685"/>
    <x v="1"/>
    <x v="546"/>
    <d v="2012-12-21T00:00:00"/>
    <s v="Second Class"/>
    <x v="416"/>
    <x v="416"/>
    <x v="1"/>
    <x v="0"/>
    <x v="155"/>
    <x v="8"/>
    <x v="198"/>
    <x v="2"/>
    <x v="653"/>
    <x v="1"/>
    <x v="8"/>
    <x v="647"/>
    <n v="7.04"/>
    <n v="2"/>
    <n v="0"/>
    <n v="3.3087999999999997"/>
  </r>
  <r>
    <n v="4078"/>
    <s v="CA-2012-100685"/>
    <x v="1"/>
    <x v="546"/>
    <d v="2012-12-21T00:00:00"/>
    <s v="Second Class"/>
    <x v="416"/>
    <x v="416"/>
    <x v="1"/>
    <x v="0"/>
    <x v="155"/>
    <x v="8"/>
    <x v="198"/>
    <x v="2"/>
    <x v="242"/>
    <x v="1"/>
    <x v="13"/>
    <x v="240"/>
    <n v="5.04"/>
    <n v="4"/>
    <n v="0"/>
    <n v="0.2016"/>
  </r>
  <r>
    <n v="4079"/>
    <s v="CA-2012-100685"/>
    <x v="1"/>
    <x v="546"/>
    <d v="2012-12-21T00:00:00"/>
    <s v="Second Class"/>
    <x v="416"/>
    <x v="416"/>
    <x v="1"/>
    <x v="0"/>
    <x v="155"/>
    <x v="8"/>
    <x v="198"/>
    <x v="2"/>
    <x v="968"/>
    <x v="1"/>
    <x v="10"/>
    <x v="952"/>
    <n v="116.28"/>
    <n v="3"/>
    <n v="0"/>
    <n v="56.977199999999996"/>
  </r>
  <r>
    <n v="4080"/>
    <s v="CA-2012-165414"/>
    <x v="1"/>
    <x v="379"/>
    <d v="2012-12-24T00:00:00"/>
    <s v="First Class"/>
    <x v="201"/>
    <x v="201"/>
    <x v="0"/>
    <x v="0"/>
    <x v="108"/>
    <x v="3"/>
    <x v="222"/>
    <x v="0"/>
    <x v="125"/>
    <x v="2"/>
    <x v="7"/>
    <x v="126"/>
    <n v="47.975999999999999"/>
    <n v="3"/>
    <n v="0.2"/>
    <n v="4.7976000000000028"/>
  </r>
  <r>
    <n v="4081"/>
    <s v="CA-2013-140417"/>
    <x v="0"/>
    <x v="477"/>
    <d v="2013-09-30T00:00:00"/>
    <s v="Standard Class"/>
    <x v="722"/>
    <x v="722"/>
    <x v="1"/>
    <x v="0"/>
    <x v="241"/>
    <x v="21"/>
    <x v="299"/>
    <x v="1"/>
    <x v="1305"/>
    <x v="1"/>
    <x v="10"/>
    <x v="1281"/>
    <n v="60.048000000000002"/>
    <n v="9"/>
    <n v="0.2"/>
    <n v="22.518000000000001"/>
  </r>
  <r>
    <n v="4082"/>
    <s v="CA-2013-140417"/>
    <x v="0"/>
    <x v="477"/>
    <d v="2013-09-30T00:00:00"/>
    <s v="Standard Class"/>
    <x v="722"/>
    <x v="722"/>
    <x v="1"/>
    <x v="0"/>
    <x v="241"/>
    <x v="21"/>
    <x v="299"/>
    <x v="1"/>
    <x v="1595"/>
    <x v="1"/>
    <x v="8"/>
    <x v="1578"/>
    <n v="5.0220000000000002"/>
    <n v="1"/>
    <n v="0.7"/>
    <n v="-3.5153999999999996"/>
  </r>
  <r>
    <n v="4083"/>
    <s v="US-2014-151316"/>
    <x v="3"/>
    <x v="92"/>
    <d v="2014-07-01T00:00:00"/>
    <s v="Standard Class"/>
    <x v="637"/>
    <x v="637"/>
    <x v="1"/>
    <x v="0"/>
    <x v="27"/>
    <x v="10"/>
    <x v="67"/>
    <x v="2"/>
    <x v="569"/>
    <x v="1"/>
    <x v="8"/>
    <x v="564"/>
    <n v="182.99399999999997"/>
    <n v="3"/>
    <n v="0.8"/>
    <n v="-320.23950000000013"/>
  </r>
  <r>
    <n v="4084"/>
    <s v="US-2014-151316"/>
    <x v="3"/>
    <x v="92"/>
    <d v="2014-07-01T00:00:00"/>
    <s v="Standard Class"/>
    <x v="637"/>
    <x v="637"/>
    <x v="1"/>
    <x v="0"/>
    <x v="27"/>
    <x v="10"/>
    <x v="67"/>
    <x v="2"/>
    <x v="1450"/>
    <x v="1"/>
    <x v="10"/>
    <x v="1428"/>
    <n v="10.272000000000002"/>
    <n v="3"/>
    <n v="0.2"/>
    <n v="3.2099999999999982"/>
  </r>
  <r>
    <n v="4085"/>
    <s v="CA-2014-163692"/>
    <x v="3"/>
    <x v="210"/>
    <d v="2014-09-10T00:00:00"/>
    <s v="First Class"/>
    <x v="656"/>
    <x v="656"/>
    <x v="2"/>
    <x v="0"/>
    <x v="42"/>
    <x v="16"/>
    <x v="51"/>
    <x v="1"/>
    <x v="44"/>
    <x v="1"/>
    <x v="8"/>
    <x v="44"/>
    <n v="7.857000000000002"/>
    <n v="3"/>
    <n v="0.7"/>
    <n v="-6.0236999999999998"/>
  </r>
  <r>
    <n v="4086"/>
    <s v="CA-2013-111913"/>
    <x v="0"/>
    <x v="578"/>
    <d v="2013-08-07T00:00:00"/>
    <s v="Second Class"/>
    <x v="18"/>
    <x v="18"/>
    <x v="1"/>
    <x v="0"/>
    <x v="301"/>
    <x v="1"/>
    <x v="378"/>
    <x v="1"/>
    <x v="7"/>
    <x v="2"/>
    <x v="7"/>
    <x v="7"/>
    <n v="302.38400000000001"/>
    <n v="2"/>
    <n v="0.2"/>
    <n v="30.238400000000013"/>
  </r>
  <r>
    <n v="4087"/>
    <s v="CA-2013-111913"/>
    <x v="0"/>
    <x v="578"/>
    <d v="2013-08-07T00:00:00"/>
    <s v="Second Class"/>
    <x v="18"/>
    <x v="18"/>
    <x v="1"/>
    <x v="0"/>
    <x v="301"/>
    <x v="1"/>
    <x v="378"/>
    <x v="1"/>
    <x v="44"/>
    <x v="1"/>
    <x v="8"/>
    <x v="44"/>
    <n v="20.952000000000002"/>
    <n v="3"/>
    <n v="0.2"/>
    <n v="7.0712999999999981"/>
  </r>
  <r>
    <n v="4088"/>
    <s v="CA-2013-111913"/>
    <x v="0"/>
    <x v="578"/>
    <d v="2013-08-07T00:00:00"/>
    <s v="Second Class"/>
    <x v="18"/>
    <x v="18"/>
    <x v="1"/>
    <x v="0"/>
    <x v="301"/>
    <x v="1"/>
    <x v="378"/>
    <x v="1"/>
    <x v="185"/>
    <x v="1"/>
    <x v="8"/>
    <x v="184"/>
    <n v="11.784000000000001"/>
    <n v="3"/>
    <n v="0.2"/>
    <n v="3.9770999999999996"/>
  </r>
  <r>
    <n v="4089"/>
    <s v="US-2011-156559"/>
    <x v="2"/>
    <x v="710"/>
    <d v="2011-08-26T00:00:00"/>
    <s v="Standard Class"/>
    <x v="23"/>
    <x v="23"/>
    <x v="0"/>
    <x v="0"/>
    <x v="186"/>
    <x v="36"/>
    <x v="236"/>
    <x v="0"/>
    <x v="1624"/>
    <x v="0"/>
    <x v="0"/>
    <x v="1605"/>
    <n v="638.82000000000005"/>
    <n v="9"/>
    <n v="0"/>
    <n v="172.48140000000001"/>
  </r>
  <r>
    <n v="4090"/>
    <s v="CA-2013-161473"/>
    <x v="0"/>
    <x v="178"/>
    <d v="2013-04-06T00:00:00"/>
    <s v="Standard Class"/>
    <x v="533"/>
    <x v="533"/>
    <x v="1"/>
    <x v="0"/>
    <x v="20"/>
    <x v="15"/>
    <x v="45"/>
    <x v="3"/>
    <x v="488"/>
    <x v="1"/>
    <x v="2"/>
    <x v="483"/>
    <n v="20.7"/>
    <n v="2"/>
    <n v="0"/>
    <n v="9.9359999999999999"/>
  </r>
  <r>
    <n v="4091"/>
    <s v="CA-2013-161473"/>
    <x v="0"/>
    <x v="178"/>
    <d v="2013-04-06T00:00:00"/>
    <s v="Standard Class"/>
    <x v="533"/>
    <x v="533"/>
    <x v="1"/>
    <x v="0"/>
    <x v="20"/>
    <x v="15"/>
    <x v="45"/>
    <x v="3"/>
    <x v="503"/>
    <x v="1"/>
    <x v="14"/>
    <x v="498"/>
    <n v="10.95"/>
    <n v="3"/>
    <n v="0"/>
    <n v="3.2849999999999993"/>
  </r>
  <r>
    <n v="4092"/>
    <s v="CA-2013-161473"/>
    <x v="0"/>
    <x v="178"/>
    <d v="2013-04-06T00:00:00"/>
    <s v="Standard Class"/>
    <x v="533"/>
    <x v="533"/>
    <x v="1"/>
    <x v="0"/>
    <x v="20"/>
    <x v="15"/>
    <x v="45"/>
    <x v="3"/>
    <x v="570"/>
    <x v="1"/>
    <x v="8"/>
    <x v="565"/>
    <n v="14.352000000000002"/>
    <n v="3"/>
    <n v="0.2"/>
    <n v="4.6643999999999988"/>
  </r>
  <r>
    <n v="4093"/>
    <s v="CA-2014-166576"/>
    <x v="3"/>
    <x v="941"/>
    <d v="2014-05-19T00:00:00"/>
    <s v="First Class"/>
    <x v="622"/>
    <x v="622"/>
    <x v="0"/>
    <x v="0"/>
    <x v="59"/>
    <x v="24"/>
    <x v="75"/>
    <x v="3"/>
    <x v="942"/>
    <x v="1"/>
    <x v="4"/>
    <x v="926"/>
    <n v="221.024"/>
    <n v="2"/>
    <n v="0.2"/>
    <n v="-55.256"/>
  </r>
  <r>
    <n v="4094"/>
    <s v="CA-2012-102491"/>
    <x v="1"/>
    <x v="252"/>
    <d v="2012-08-28T00:00:00"/>
    <s v="Standard Class"/>
    <x v="147"/>
    <x v="147"/>
    <x v="0"/>
    <x v="0"/>
    <x v="159"/>
    <x v="0"/>
    <x v="202"/>
    <x v="0"/>
    <x v="200"/>
    <x v="2"/>
    <x v="15"/>
    <x v="199"/>
    <n v="3080"/>
    <n v="7"/>
    <n v="0"/>
    <n v="1416.7999999999997"/>
  </r>
  <r>
    <n v="4095"/>
    <s v="CA-2012-102491"/>
    <x v="1"/>
    <x v="252"/>
    <d v="2012-08-28T00:00:00"/>
    <s v="Standard Class"/>
    <x v="147"/>
    <x v="147"/>
    <x v="0"/>
    <x v="0"/>
    <x v="159"/>
    <x v="0"/>
    <x v="202"/>
    <x v="0"/>
    <x v="1235"/>
    <x v="2"/>
    <x v="11"/>
    <x v="1209"/>
    <n v="79.959999999999994"/>
    <n v="4"/>
    <n v="0"/>
    <n v="18.390799999999999"/>
  </r>
  <r>
    <n v="4096"/>
    <s v="CA-2012-102491"/>
    <x v="1"/>
    <x v="252"/>
    <d v="2012-08-28T00:00:00"/>
    <s v="Standard Class"/>
    <x v="147"/>
    <x v="147"/>
    <x v="0"/>
    <x v="0"/>
    <x v="159"/>
    <x v="0"/>
    <x v="202"/>
    <x v="0"/>
    <x v="1602"/>
    <x v="2"/>
    <x v="7"/>
    <x v="1585"/>
    <n v="587.97"/>
    <n v="3"/>
    <n v="0"/>
    <n v="170.51129999999998"/>
  </r>
  <r>
    <n v="4097"/>
    <s v="CA-2011-116904"/>
    <x v="2"/>
    <x v="865"/>
    <d v="2011-09-28T00:00:00"/>
    <s v="Standard Class"/>
    <x v="183"/>
    <x v="183"/>
    <x v="0"/>
    <x v="0"/>
    <x v="31"/>
    <x v="11"/>
    <x v="39"/>
    <x v="2"/>
    <x v="974"/>
    <x v="1"/>
    <x v="10"/>
    <x v="959"/>
    <n v="32.400000000000006"/>
    <n v="5"/>
    <n v="0"/>
    <n v="15.552000000000001"/>
  </r>
  <r>
    <n v="4098"/>
    <s v="CA-2011-116904"/>
    <x v="2"/>
    <x v="865"/>
    <d v="2011-09-28T00:00:00"/>
    <s v="Standard Class"/>
    <x v="183"/>
    <x v="183"/>
    <x v="0"/>
    <x v="0"/>
    <x v="31"/>
    <x v="11"/>
    <x v="39"/>
    <x v="2"/>
    <x v="459"/>
    <x v="1"/>
    <x v="4"/>
    <x v="455"/>
    <n v="404.90000000000003"/>
    <n v="5"/>
    <n v="0"/>
    <n v="16.195999999999984"/>
  </r>
  <r>
    <n v="4099"/>
    <s v="CA-2011-116904"/>
    <x v="2"/>
    <x v="865"/>
    <d v="2011-09-28T00:00:00"/>
    <s v="Standard Class"/>
    <x v="183"/>
    <x v="183"/>
    <x v="0"/>
    <x v="0"/>
    <x v="31"/>
    <x v="11"/>
    <x v="39"/>
    <x v="2"/>
    <x v="1625"/>
    <x v="1"/>
    <x v="8"/>
    <x v="1606"/>
    <n v="9449.9500000000007"/>
    <n v="5"/>
    <n v="0"/>
    <n v="4630.4755000000005"/>
  </r>
  <r>
    <n v="4100"/>
    <s v="CA-2011-116904"/>
    <x v="2"/>
    <x v="865"/>
    <d v="2011-09-28T00:00:00"/>
    <s v="Standard Class"/>
    <x v="183"/>
    <x v="183"/>
    <x v="0"/>
    <x v="0"/>
    <x v="31"/>
    <x v="11"/>
    <x v="39"/>
    <x v="2"/>
    <x v="625"/>
    <x v="1"/>
    <x v="8"/>
    <x v="619"/>
    <n v="12.94"/>
    <n v="2"/>
    <n v="0"/>
    <n v="6.47"/>
  </r>
  <r>
    <n v="4101"/>
    <s v="US-2014-102288"/>
    <x v="3"/>
    <x v="249"/>
    <d v="2014-06-24T00:00:00"/>
    <s v="Standard Class"/>
    <x v="233"/>
    <x v="233"/>
    <x v="0"/>
    <x v="0"/>
    <x v="12"/>
    <x v="5"/>
    <x v="14"/>
    <x v="2"/>
    <x v="1626"/>
    <x v="1"/>
    <x v="9"/>
    <x v="1607"/>
    <n v="2.2639999999999993"/>
    <n v="1"/>
    <n v="0.8"/>
    <n v="-5.2072000000000012"/>
  </r>
  <r>
    <n v="4102"/>
    <s v="US-2014-102288"/>
    <x v="3"/>
    <x v="249"/>
    <d v="2014-06-24T00:00:00"/>
    <s v="Standard Class"/>
    <x v="233"/>
    <x v="233"/>
    <x v="0"/>
    <x v="0"/>
    <x v="12"/>
    <x v="5"/>
    <x v="14"/>
    <x v="2"/>
    <x v="1108"/>
    <x v="1"/>
    <x v="9"/>
    <x v="1088"/>
    <n v="0.44399999999999995"/>
    <n v="1"/>
    <n v="0.8"/>
    <n v="-1.1100000000000003"/>
  </r>
  <r>
    <n v="4103"/>
    <s v="US-2014-102288"/>
    <x v="3"/>
    <x v="249"/>
    <d v="2014-06-24T00:00:00"/>
    <s v="Standard Class"/>
    <x v="233"/>
    <x v="233"/>
    <x v="0"/>
    <x v="0"/>
    <x v="12"/>
    <x v="5"/>
    <x v="14"/>
    <x v="2"/>
    <x v="1264"/>
    <x v="1"/>
    <x v="10"/>
    <x v="1239"/>
    <n v="146.17600000000002"/>
    <n v="8"/>
    <n v="0.2"/>
    <n v="47.50719999999999"/>
  </r>
  <r>
    <n v="4104"/>
    <s v="CA-2014-137456"/>
    <x v="3"/>
    <x v="202"/>
    <d v="2014-12-22T00:00:00"/>
    <s v="Same Day"/>
    <x v="46"/>
    <x v="46"/>
    <x v="2"/>
    <x v="0"/>
    <x v="9"/>
    <x v="8"/>
    <x v="10"/>
    <x v="2"/>
    <x v="740"/>
    <x v="0"/>
    <x v="5"/>
    <x v="33"/>
    <n v="15.92"/>
    <n v="2"/>
    <n v="0"/>
    <n v="7.0048000000000012"/>
  </r>
  <r>
    <n v="4105"/>
    <s v="US-2014-155999"/>
    <x v="3"/>
    <x v="783"/>
    <d v="2014-08-14T00:00:00"/>
    <s v="Standard Class"/>
    <x v="271"/>
    <x v="271"/>
    <x v="0"/>
    <x v="0"/>
    <x v="70"/>
    <x v="1"/>
    <x v="188"/>
    <x v="1"/>
    <x v="884"/>
    <x v="2"/>
    <x v="7"/>
    <x v="869"/>
    <n v="159.96000000000004"/>
    <n v="5"/>
    <n v="0.2"/>
    <n v="17.995499999999979"/>
  </r>
  <r>
    <n v="4106"/>
    <s v="US-2014-155999"/>
    <x v="3"/>
    <x v="783"/>
    <d v="2014-08-14T00:00:00"/>
    <s v="Standard Class"/>
    <x v="271"/>
    <x v="271"/>
    <x v="0"/>
    <x v="0"/>
    <x v="70"/>
    <x v="1"/>
    <x v="188"/>
    <x v="1"/>
    <x v="480"/>
    <x v="1"/>
    <x v="8"/>
    <x v="476"/>
    <n v="13.76"/>
    <n v="2"/>
    <n v="0.2"/>
    <n v="4.6440000000000001"/>
  </r>
  <r>
    <n v="4107"/>
    <s v="US-2013-148334"/>
    <x v="0"/>
    <x v="250"/>
    <d v="2013-08-27T00:00:00"/>
    <s v="Standard Class"/>
    <x v="732"/>
    <x v="732"/>
    <x v="0"/>
    <x v="0"/>
    <x v="12"/>
    <x v="5"/>
    <x v="16"/>
    <x v="2"/>
    <x v="828"/>
    <x v="1"/>
    <x v="8"/>
    <x v="816"/>
    <n v="4.3119999999999985"/>
    <n v="2"/>
    <n v="0.8"/>
    <n v="-6.8992000000000022"/>
  </r>
  <r>
    <n v="4108"/>
    <s v="CA-2012-105599"/>
    <x v="1"/>
    <x v="67"/>
    <d v="2012-09-07T00:00:00"/>
    <s v="Same Day"/>
    <x v="507"/>
    <x v="507"/>
    <x v="0"/>
    <x v="0"/>
    <x v="20"/>
    <x v="15"/>
    <x v="164"/>
    <x v="3"/>
    <x v="700"/>
    <x v="1"/>
    <x v="4"/>
    <x v="693"/>
    <n v="13.96"/>
    <n v="2"/>
    <n v="0"/>
    <n v="0.27919999999999945"/>
  </r>
  <r>
    <n v="4109"/>
    <s v="CA-2012-105599"/>
    <x v="1"/>
    <x v="67"/>
    <d v="2012-09-07T00:00:00"/>
    <s v="Same Day"/>
    <x v="507"/>
    <x v="507"/>
    <x v="0"/>
    <x v="0"/>
    <x v="20"/>
    <x v="15"/>
    <x v="164"/>
    <x v="3"/>
    <x v="1479"/>
    <x v="0"/>
    <x v="3"/>
    <x v="1457"/>
    <n v="27.414000000000001"/>
    <n v="3"/>
    <n v="0.4"/>
    <n v="-14.163900000000005"/>
  </r>
  <r>
    <n v="4110"/>
    <s v="CA-2012-153717"/>
    <x v="1"/>
    <x v="707"/>
    <d v="2013-01-01T00:00:00"/>
    <s v="Standard Class"/>
    <x v="393"/>
    <x v="393"/>
    <x v="1"/>
    <x v="0"/>
    <x v="66"/>
    <x v="12"/>
    <x v="83"/>
    <x v="2"/>
    <x v="687"/>
    <x v="2"/>
    <x v="7"/>
    <x v="680"/>
    <n v="73.98"/>
    <n v="2"/>
    <n v="0"/>
    <n v="19.974600000000002"/>
  </r>
  <r>
    <n v="4111"/>
    <s v="CA-2012-153717"/>
    <x v="1"/>
    <x v="707"/>
    <d v="2013-01-01T00:00:00"/>
    <s v="Standard Class"/>
    <x v="393"/>
    <x v="393"/>
    <x v="1"/>
    <x v="0"/>
    <x v="66"/>
    <x v="12"/>
    <x v="83"/>
    <x v="2"/>
    <x v="1627"/>
    <x v="0"/>
    <x v="0"/>
    <x v="1608"/>
    <n v="160.97999999999999"/>
    <n v="1"/>
    <n v="0"/>
    <n v="20.927400000000006"/>
  </r>
  <r>
    <n v="4112"/>
    <s v="CA-2012-153717"/>
    <x v="1"/>
    <x v="707"/>
    <d v="2013-01-01T00:00:00"/>
    <s v="Standard Class"/>
    <x v="393"/>
    <x v="393"/>
    <x v="1"/>
    <x v="0"/>
    <x v="66"/>
    <x v="12"/>
    <x v="83"/>
    <x v="2"/>
    <x v="1215"/>
    <x v="1"/>
    <x v="10"/>
    <x v="1190"/>
    <n v="17.34"/>
    <n v="3"/>
    <n v="0"/>
    <n v="8.4966000000000008"/>
  </r>
  <r>
    <n v="4113"/>
    <s v="CA-2012-153717"/>
    <x v="1"/>
    <x v="707"/>
    <d v="2013-01-01T00:00:00"/>
    <s v="Standard Class"/>
    <x v="393"/>
    <x v="393"/>
    <x v="1"/>
    <x v="0"/>
    <x v="66"/>
    <x v="12"/>
    <x v="83"/>
    <x v="2"/>
    <x v="836"/>
    <x v="1"/>
    <x v="6"/>
    <x v="823"/>
    <n v="3.28"/>
    <n v="1"/>
    <n v="0"/>
    <n v="0.9511999999999996"/>
  </r>
  <r>
    <n v="4114"/>
    <s v="CA-2012-116687"/>
    <x v="1"/>
    <x v="942"/>
    <d v="2012-05-07T00:00:00"/>
    <s v="Standard Class"/>
    <x v="544"/>
    <x v="544"/>
    <x v="1"/>
    <x v="0"/>
    <x v="12"/>
    <x v="5"/>
    <x v="14"/>
    <x v="2"/>
    <x v="1139"/>
    <x v="1"/>
    <x v="2"/>
    <x v="1118"/>
    <n v="8.8559999999999999"/>
    <n v="3"/>
    <n v="0.2"/>
    <n v="2.9888999999999997"/>
  </r>
  <r>
    <n v="4115"/>
    <s v="CA-2012-116687"/>
    <x v="1"/>
    <x v="942"/>
    <d v="2012-05-07T00:00:00"/>
    <s v="Standard Class"/>
    <x v="544"/>
    <x v="544"/>
    <x v="1"/>
    <x v="0"/>
    <x v="12"/>
    <x v="5"/>
    <x v="14"/>
    <x v="2"/>
    <x v="984"/>
    <x v="2"/>
    <x v="7"/>
    <x v="968"/>
    <n v="158.376"/>
    <n v="3"/>
    <n v="0.2"/>
    <n v="13.857900000000008"/>
  </r>
  <r>
    <n v="4116"/>
    <s v="CA-2013-163573"/>
    <x v="0"/>
    <x v="390"/>
    <d v="2013-11-28T00:00:00"/>
    <s v="First Class"/>
    <x v="549"/>
    <x v="549"/>
    <x v="0"/>
    <x v="0"/>
    <x v="4"/>
    <x v="4"/>
    <x v="59"/>
    <x v="1"/>
    <x v="569"/>
    <x v="1"/>
    <x v="8"/>
    <x v="564"/>
    <n v="1219.96"/>
    <n v="5"/>
    <n v="0.2"/>
    <n v="381.23749999999995"/>
  </r>
  <r>
    <n v="4117"/>
    <s v="CA-2012-153416"/>
    <x v="1"/>
    <x v="27"/>
    <d v="2012-11-29T00:00:00"/>
    <s v="Standard Class"/>
    <x v="358"/>
    <x v="358"/>
    <x v="0"/>
    <x v="0"/>
    <x v="1"/>
    <x v="1"/>
    <x v="1"/>
    <x v="1"/>
    <x v="922"/>
    <x v="1"/>
    <x v="8"/>
    <x v="905"/>
    <n v="3.1680000000000001"/>
    <n v="2"/>
    <n v="0.2"/>
    <n v="0.99"/>
  </r>
  <r>
    <n v="4118"/>
    <s v="CA-2012-153416"/>
    <x v="1"/>
    <x v="27"/>
    <d v="2012-11-29T00:00:00"/>
    <s v="Standard Class"/>
    <x v="358"/>
    <x v="358"/>
    <x v="0"/>
    <x v="0"/>
    <x v="1"/>
    <x v="1"/>
    <x v="1"/>
    <x v="1"/>
    <x v="510"/>
    <x v="1"/>
    <x v="10"/>
    <x v="505"/>
    <n v="19.440000000000001"/>
    <n v="3"/>
    <n v="0"/>
    <n v="9.3312000000000008"/>
  </r>
  <r>
    <n v="4119"/>
    <s v="CA-2012-153416"/>
    <x v="1"/>
    <x v="27"/>
    <d v="2012-11-29T00:00:00"/>
    <s v="Standard Class"/>
    <x v="358"/>
    <x v="358"/>
    <x v="0"/>
    <x v="0"/>
    <x v="1"/>
    <x v="1"/>
    <x v="1"/>
    <x v="1"/>
    <x v="391"/>
    <x v="1"/>
    <x v="4"/>
    <x v="387"/>
    <n v="454.86"/>
    <n v="7"/>
    <n v="0"/>
    <n v="54.583200000000019"/>
  </r>
  <r>
    <n v="4120"/>
    <s v="CA-2012-153416"/>
    <x v="1"/>
    <x v="27"/>
    <d v="2012-11-29T00:00:00"/>
    <s v="Standard Class"/>
    <x v="358"/>
    <x v="358"/>
    <x v="0"/>
    <x v="0"/>
    <x v="1"/>
    <x v="1"/>
    <x v="1"/>
    <x v="1"/>
    <x v="276"/>
    <x v="1"/>
    <x v="8"/>
    <x v="273"/>
    <n v="91.391999999999996"/>
    <n v="8"/>
    <n v="0.2"/>
    <n v="29.702399999999997"/>
  </r>
  <r>
    <n v="4121"/>
    <s v="CA-2014-117394"/>
    <x v="3"/>
    <x v="507"/>
    <d v="2014-09-11T00:00:00"/>
    <s v="Standard Class"/>
    <x v="462"/>
    <x v="462"/>
    <x v="0"/>
    <x v="0"/>
    <x v="10"/>
    <x v="9"/>
    <x v="74"/>
    <x v="3"/>
    <x v="1628"/>
    <x v="2"/>
    <x v="11"/>
    <x v="1609"/>
    <n v="19.040000000000003"/>
    <n v="4"/>
    <n v="0.2"/>
    <n v="-1.4279999999999999"/>
  </r>
  <r>
    <n v="4122"/>
    <s v="CA-2014-133823"/>
    <x v="3"/>
    <x v="943"/>
    <d v="2014-05-13T00:00:00"/>
    <s v="Same Day"/>
    <x v="221"/>
    <x v="221"/>
    <x v="0"/>
    <x v="0"/>
    <x v="4"/>
    <x v="4"/>
    <x v="5"/>
    <x v="1"/>
    <x v="910"/>
    <x v="1"/>
    <x v="10"/>
    <x v="893"/>
    <n v="37.44"/>
    <n v="6"/>
    <n v="0"/>
    <n v="16.847999999999999"/>
  </r>
  <r>
    <n v="4123"/>
    <s v="CA-2014-133823"/>
    <x v="3"/>
    <x v="943"/>
    <d v="2014-05-13T00:00:00"/>
    <s v="Same Day"/>
    <x v="221"/>
    <x v="221"/>
    <x v="0"/>
    <x v="0"/>
    <x v="4"/>
    <x v="4"/>
    <x v="5"/>
    <x v="1"/>
    <x v="1351"/>
    <x v="1"/>
    <x v="2"/>
    <x v="1328"/>
    <n v="37.589999999999996"/>
    <n v="3"/>
    <n v="0"/>
    <n v="17.667299999999997"/>
  </r>
  <r>
    <n v="4124"/>
    <s v="CA-2014-133823"/>
    <x v="3"/>
    <x v="943"/>
    <d v="2014-05-13T00:00:00"/>
    <s v="Same Day"/>
    <x v="221"/>
    <x v="221"/>
    <x v="0"/>
    <x v="0"/>
    <x v="4"/>
    <x v="4"/>
    <x v="5"/>
    <x v="1"/>
    <x v="1526"/>
    <x v="1"/>
    <x v="8"/>
    <x v="1504"/>
    <n v="26.032"/>
    <n v="2"/>
    <n v="0.2"/>
    <n v="9.4365999999999985"/>
  </r>
  <r>
    <n v="4125"/>
    <s v="CA-2011-127523"/>
    <x v="2"/>
    <x v="218"/>
    <d v="2011-05-18T00:00:00"/>
    <s v="Standard Class"/>
    <x v="410"/>
    <x v="410"/>
    <x v="1"/>
    <x v="0"/>
    <x v="232"/>
    <x v="15"/>
    <x v="289"/>
    <x v="3"/>
    <x v="360"/>
    <x v="1"/>
    <x v="9"/>
    <x v="33"/>
    <n v="35.910000000000004"/>
    <n v="3"/>
    <n v="0"/>
    <n v="9.6956999999999987"/>
  </r>
  <r>
    <n v="4126"/>
    <s v="CA-2014-123239"/>
    <x v="3"/>
    <x v="944"/>
    <d v="2014-08-01T00:00:00"/>
    <s v="Second Class"/>
    <x v="207"/>
    <x v="207"/>
    <x v="0"/>
    <x v="0"/>
    <x v="108"/>
    <x v="2"/>
    <x v="133"/>
    <x v="0"/>
    <x v="767"/>
    <x v="0"/>
    <x v="5"/>
    <x v="759"/>
    <n v="91.032000000000011"/>
    <n v="3"/>
    <n v="0.2"/>
    <n v="-2.2758000000000109"/>
  </r>
  <r>
    <n v="4127"/>
    <s v="CA-2014-156769"/>
    <x v="3"/>
    <x v="636"/>
    <d v="2014-05-10T00:00:00"/>
    <s v="First Class"/>
    <x v="47"/>
    <x v="47"/>
    <x v="0"/>
    <x v="0"/>
    <x v="81"/>
    <x v="17"/>
    <x v="101"/>
    <x v="0"/>
    <x v="1583"/>
    <x v="1"/>
    <x v="6"/>
    <x v="1565"/>
    <n v="54.66"/>
    <n v="6"/>
    <n v="0"/>
    <n v="18.037799999999997"/>
  </r>
  <r>
    <n v="4128"/>
    <s v="CA-2011-127299"/>
    <x v="2"/>
    <x v="111"/>
    <d v="2011-09-24T00:00:00"/>
    <s v="Standard Class"/>
    <x v="252"/>
    <x v="252"/>
    <x v="0"/>
    <x v="0"/>
    <x v="35"/>
    <x v="3"/>
    <x v="43"/>
    <x v="0"/>
    <x v="768"/>
    <x v="1"/>
    <x v="4"/>
    <x v="760"/>
    <n v="67.343999999999994"/>
    <n v="6"/>
    <n v="0.2"/>
    <n v="7.5761999999999894"/>
  </r>
  <r>
    <n v="4129"/>
    <s v="CA-2011-127299"/>
    <x v="2"/>
    <x v="111"/>
    <d v="2011-09-24T00:00:00"/>
    <s v="Standard Class"/>
    <x v="252"/>
    <x v="252"/>
    <x v="0"/>
    <x v="0"/>
    <x v="35"/>
    <x v="3"/>
    <x v="43"/>
    <x v="0"/>
    <x v="1629"/>
    <x v="2"/>
    <x v="15"/>
    <x v="1610"/>
    <n v="2624.9850000000001"/>
    <n v="3"/>
    <n v="0.5"/>
    <n v="-944.99460000000045"/>
  </r>
  <r>
    <n v="4130"/>
    <s v="CA-2012-121272"/>
    <x v="1"/>
    <x v="368"/>
    <d v="2012-04-04T00:00:00"/>
    <s v="Standard Class"/>
    <x v="157"/>
    <x v="157"/>
    <x v="0"/>
    <x v="0"/>
    <x v="4"/>
    <x v="4"/>
    <x v="5"/>
    <x v="1"/>
    <x v="1549"/>
    <x v="1"/>
    <x v="9"/>
    <x v="1528"/>
    <n v="73.28"/>
    <n v="4"/>
    <n v="0"/>
    <n v="21.251199999999997"/>
  </r>
  <r>
    <n v="4131"/>
    <s v="CA-2011-115336"/>
    <x v="2"/>
    <x v="728"/>
    <d v="2011-11-25T00:00:00"/>
    <s v="Standard Class"/>
    <x v="448"/>
    <x v="448"/>
    <x v="1"/>
    <x v="0"/>
    <x v="22"/>
    <x v="10"/>
    <x v="36"/>
    <x v="2"/>
    <x v="497"/>
    <x v="1"/>
    <x v="8"/>
    <x v="492"/>
    <n v="14.479999999999997"/>
    <n v="5"/>
    <n v="0.8"/>
    <n v="-23.89200000000001"/>
  </r>
  <r>
    <n v="4132"/>
    <s v="CA-2012-111703"/>
    <x v="1"/>
    <x v="740"/>
    <d v="2012-07-09T00:00:00"/>
    <s v="Standard Class"/>
    <x v="41"/>
    <x v="41"/>
    <x v="0"/>
    <x v="0"/>
    <x v="389"/>
    <x v="2"/>
    <x v="474"/>
    <x v="0"/>
    <x v="811"/>
    <x v="1"/>
    <x v="10"/>
    <x v="33"/>
    <n v="11.952000000000002"/>
    <n v="3"/>
    <n v="0.2"/>
    <n v="4.0338000000000003"/>
  </r>
  <r>
    <n v="4133"/>
    <s v="CA-2012-111703"/>
    <x v="1"/>
    <x v="740"/>
    <d v="2012-07-09T00:00:00"/>
    <s v="Standard Class"/>
    <x v="41"/>
    <x v="41"/>
    <x v="0"/>
    <x v="0"/>
    <x v="389"/>
    <x v="2"/>
    <x v="474"/>
    <x v="0"/>
    <x v="219"/>
    <x v="1"/>
    <x v="10"/>
    <x v="218"/>
    <n v="15.552000000000003"/>
    <n v="3"/>
    <n v="0.2"/>
    <n v="5.6375999999999999"/>
  </r>
  <r>
    <n v="4134"/>
    <s v="CA-2011-128839"/>
    <x v="2"/>
    <x v="78"/>
    <d v="2011-09-13T00:00:00"/>
    <s v="Standard Class"/>
    <x v="74"/>
    <x v="74"/>
    <x v="0"/>
    <x v="0"/>
    <x v="269"/>
    <x v="17"/>
    <x v="336"/>
    <x v="0"/>
    <x v="659"/>
    <x v="1"/>
    <x v="13"/>
    <x v="653"/>
    <n v="45"/>
    <n v="9"/>
    <n v="0"/>
    <n v="21.599999999999998"/>
  </r>
  <r>
    <n v="4135"/>
    <s v="CA-2011-128839"/>
    <x v="2"/>
    <x v="78"/>
    <d v="2011-09-13T00:00:00"/>
    <s v="Standard Class"/>
    <x v="74"/>
    <x v="74"/>
    <x v="0"/>
    <x v="0"/>
    <x v="269"/>
    <x v="17"/>
    <x v="336"/>
    <x v="0"/>
    <x v="380"/>
    <x v="2"/>
    <x v="15"/>
    <x v="376"/>
    <n v="209.96999999999997"/>
    <n v="3"/>
    <n v="0"/>
    <n v="90.287100000000009"/>
  </r>
  <r>
    <n v="4136"/>
    <s v="CA-2014-105914"/>
    <x v="3"/>
    <x v="280"/>
    <d v="2014-10-09T00:00:00"/>
    <s v="Standard Class"/>
    <x v="391"/>
    <x v="391"/>
    <x v="2"/>
    <x v="0"/>
    <x v="1"/>
    <x v="1"/>
    <x v="1"/>
    <x v="1"/>
    <x v="912"/>
    <x v="1"/>
    <x v="8"/>
    <x v="895"/>
    <n v="112.12000000000002"/>
    <n v="5"/>
    <n v="0.2"/>
    <n v="42.045000000000002"/>
  </r>
  <r>
    <n v="4137"/>
    <s v="CA-2014-105914"/>
    <x v="3"/>
    <x v="280"/>
    <d v="2014-10-09T00:00:00"/>
    <s v="Standard Class"/>
    <x v="391"/>
    <x v="391"/>
    <x v="2"/>
    <x v="0"/>
    <x v="1"/>
    <x v="1"/>
    <x v="1"/>
    <x v="1"/>
    <x v="906"/>
    <x v="1"/>
    <x v="4"/>
    <x v="889"/>
    <n v="1575.14"/>
    <n v="7"/>
    <n v="0"/>
    <n v="204.76820000000001"/>
  </r>
  <r>
    <n v="4138"/>
    <s v="CA-2014-110926"/>
    <x v="3"/>
    <x v="123"/>
    <d v="2014-11-24T00:00:00"/>
    <s v="Standard Class"/>
    <x v="732"/>
    <x v="732"/>
    <x v="0"/>
    <x v="0"/>
    <x v="166"/>
    <x v="17"/>
    <x v="212"/>
    <x v="0"/>
    <x v="294"/>
    <x v="1"/>
    <x v="13"/>
    <x v="291"/>
    <n v="25.060000000000002"/>
    <n v="7"/>
    <n v="0"/>
    <n v="12.530000000000001"/>
  </r>
  <r>
    <n v="4139"/>
    <s v="CA-2013-117226"/>
    <x v="0"/>
    <x v="945"/>
    <d v="2014-01-02T00:00:00"/>
    <s v="First Class"/>
    <x v="470"/>
    <x v="470"/>
    <x v="1"/>
    <x v="0"/>
    <x v="390"/>
    <x v="5"/>
    <x v="475"/>
    <x v="2"/>
    <x v="68"/>
    <x v="1"/>
    <x v="8"/>
    <x v="68"/>
    <n v="6.9239999999999977"/>
    <n v="6"/>
    <n v="0.8"/>
    <n v="-10.385999999999999"/>
  </r>
  <r>
    <n v="4140"/>
    <s v="CA-2014-127313"/>
    <x v="3"/>
    <x v="96"/>
    <d v="2014-12-05T00:00:00"/>
    <s v="First Class"/>
    <x v="267"/>
    <x v="267"/>
    <x v="0"/>
    <x v="0"/>
    <x v="10"/>
    <x v="9"/>
    <x v="74"/>
    <x v="3"/>
    <x v="230"/>
    <x v="1"/>
    <x v="4"/>
    <x v="445"/>
    <n v="37.392000000000003"/>
    <n v="3"/>
    <n v="0.2"/>
    <n v="2.336999999999998"/>
  </r>
  <r>
    <n v="4141"/>
    <s v="CA-2014-127313"/>
    <x v="3"/>
    <x v="96"/>
    <d v="2014-12-05T00:00:00"/>
    <s v="First Class"/>
    <x v="267"/>
    <x v="267"/>
    <x v="0"/>
    <x v="0"/>
    <x v="10"/>
    <x v="9"/>
    <x v="74"/>
    <x v="3"/>
    <x v="1613"/>
    <x v="0"/>
    <x v="5"/>
    <x v="1595"/>
    <n v="79.12"/>
    <n v="5"/>
    <n v="0.2"/>
    <n v="13.845999999999997"/>
  </r>
  <r>
    <n v="4142"/>
    <s v="CA-2013-136287"/>
    <x v="0"/>
    <x v="900"/>
    <d v="2013-06-18T00:00:00"/>
    <s v="Standard Class"/>
    <x v="196"/>
    <x v="196"/>
    <x v="0"/>
    <x v="0"/>
    <x v="391"/>
    <x v="41"/>
    <x v="476"/>
    <x v="2"/>
    <x v="165"/>
    <x v="1"/>
    <x v="2"/>
    <x v="164"/>
    <n v="18.899999999999999"/>
    <n v="3"/>
    <n v="0"/>
    <n v="8.6939999999999991"/>
  </r>
  <r>
    <n v="4143"/>
    <s v="US-2011-107699"/>
    <x v="2"/>
    <x v="946"/>
    <d v="2011-05-23T00:00:00"/>
    <s v="Standard Class"/>
    <x v="581"/>
    <x v="581"/>
    <x v="0"/>
    <x v="0"/>
    <x v="297"/>
    <x v="12"/>
    <x v="373"/>
    <x v="2"/>
    <x v="1206"/>
    <x v="1"/>
    <x v="8"/>
    <x v="1182"/>
    <n v="57.42"/>
    <n v="9"/>
    <n v="0"/>
    <n v="26.413199999999996"/>
  </r>
  <r>
    <n v="4144"/>
    <s v="CA-2014-112725"/>
    <x v="3"/>
    <x v="289"/>
    <d v="2014-02-07T00:00:00"/>
    <s v="Standard Class"/>
    <x v="258"/>
    <x v="258"/>
    <x v="2"/>
    <x v="0"/>
    <x v="8"/>
    <x v="1"/>
    <x v="94"/>
    <x v="1"/>
    <x v="853"/>
    <x v="1"/>
    <x v="6"/>
    <x v="838"/>
    <n v="12.74"/>
    <n v="7"/>
    <n v="0"/>
    <n v="5.7329999999999997"/>
  </r>
  <r>
    <n v="4145"/>
    <s v="CA-2014-112725"/>
    <x v="3"/>
    <x v="289"/>
    <d v="2014-02-07T00:00:00"/>
    <s v="Standard Class"/>
    <x v="258"/>
    <x v="258"/>
    <x v="2"/>
    <x v="0"/>
    <x v="8"/>
    <x v="1"/>
    <x v="94"/>
    <x v="1"/>
    <x v="1630"/>
    <x v="1"/>
    <x v="6"/>
    <x v="1611"/>
    <n v="8.82"/>
    <n v="3"/>
    <n v="0"/>
    <n v="2.3814000000000002"/>
  </r>
  <r>
    <n v="4146"/>
    <s v="CA-2014-112725"/>
    <x v="3"/>
    <x v="289"/>
    <d v="2014-02-07T00:00:00"/>
    <s v="Standard Class"/>
    <x v="258"/>
    <x v="258"/>
    <x v="2"/>
    <x v="0"/>
    <x v="8"/>
    <x v="1"/>
    <x v="94"/>
    <x v="1"/>
    <x v="83"/>
    <x v="0"/>
    <x v="1"/>
    <x v="83"/>
    <n v="120.78399999999999"/>
    <n v="1"/>
    <n v="0.2"/>
    <n v="-13.588200000000001"/>
  </r>
  <r>
    <n v="4147"/>
    <s v="CA-2012-136196"/>
    <x v="1"/>
    <x v="109"/>
    <d v="2012-12-04T00:00:00"/>
    <s v="Standard Class"/>
    <x v="599"/>
    <x v="599"/>
    <x v="0"/>
    <x v="0"/>
    <x v="210"/>
    <x v="15"/>
    <x v="264"/>
    <x v="3"/>
    <x v="216"/>
    <x v="0"/>
    <x v="5"/>
    <x v="215"/>
    <n v="322.59000000000003"/>
    <n v="3"/>
    <n v="0"/>
    <n v="64.518000000000001"/>
  </r>
  <r>
    <n v="4148"/>
    <s v="CA-2014-106068"/>
    <x v="3"/>
    <x v="436"/>
    <d v="2014-10-29T00:00:00"/>
    <s v="Standard Class"/>
    <x v="713"/>
    <x v="713"/>
    <x v="0"/>
    <x v="0"/>
    <x v="89"/>
    <x v="5"/>
    <x v="110"/>
    <x v="2"/>
    <x v="1526"/>
    <x v="1"/>
    <x v="8"/>
    <x v="1504"/>
    <n v="9.7619999999999969"/>
    <n v="3"/>
    <n v="0.8"/>
    <n v="-15.131100000000004"/>
  </r>
  <r>
    <n v="4149"/>
    <s v="CA-2014-106068"/>
    <x v="3"/>
    <x v="436"/>
    <d v="2014-10-29T00:00:00"/>
    <s v="Standard Class"/>
    <x v="713"/>
    <x v="713"/>
    <x v="0"/>
    <x v="0"/>
    <x v="89"/>
    <x v="5"/>
    <x v="110"/>
    <x v="2"/>
    <x v="456"/>
    <x v="1"/>
    <x v="4"/>
    <x v="452"/>
    <n v="13.719999999999999"/>
    <n v="1"/>
    <n v="0.2"/>
    <n v="1.2004999999999999"/>
  </r>
  <r>
    <n v="4150"/>
    <s v="CA-2014-106068"/>
    <x v="3"/>
    <x v="436"/>
    <d v="2014-10-29T00:00:00"/>
    <s v="Standard Class"/>
    <x v="713"/>
    <x v="713"/>
    <x v="0"/>
    <x v="0"/>
    <x v="89"/>
    <x v="5"/>
    <x v="110"/>
    <x v="2"/>
    <x v="1615"/>
    <x v="2"/>
    <x v="11"/>
    <x v="1597"/>
    <n v="55.2"/>
    <n v="1"/>
    <n v="0.2"/>
    <n v="-2.0700000000000038"/>
  </r>
  <r>
    <n v="4151"/>
    <s v="CA-2014-106068"/>
    <x v="3"/>
    <x v="436"/>
    <d v="2014-10-29T00:00:00"/>
    <s v="Standard Class"/>
    <x v="713"/>
    <x v="713"/>
    <x v="0"/>
    <x v="0"/>
    <x v="89"/>
    <x v="5"/>
    <x v="110"/>
    <x v="2"/>
    <x v="871"/>
    <x v="1"/>
    <x v="4"/>
    <x v="856"/>
    <n v="259.13600000000002"/>
    <n v="4"/>
    <n v="0.2"/>
    <n v="-58.305599999999984"/>
  </r>
  <r>
    <n v="4152"/>
    <s v="CA-2014-100160"/>
    <x v="3"/>
    <x v="210"/>
    <d v="2014-09-12T00:00:00"/>
    <s v="Standard Class"/>
    <x v="90"/>
    <x v="90"/>
    <x v="0"/>
    <x v="0"/>
    <x v="10"/>
    <x v="9"/>
    <x v="63"/>
    <x v="3"/>
    <x v="148"/>
    <x v="1"/>
    <x v="2"/>
    <x v="148"/>
    <n v="29.24"/>
    <n v="5"/>
    <n v="0.2"/>
    <n v="9.8685000000000009"/>
  </r>
  <r>
    <n v="4153"/>
    <s v="CA-2014-100160"/>
    <x v="3"/>
    <x v="210"/>
    <d v="2014-09-12T00:00:00"/>
    <s v="Standard Class"/>
    <x v="90"/>
    <x v="90"/>
    <x v="0"/>
    <x v="0"/>
    <x v="10"/>
    <x v="9"/>
    <x v="63"/>
    <x v="3"/>
    <x v="934"/>
    <x v="1"/>
    <x v="10"/>
    <x v="918"/>
    <n v="15.552000000000003"/>
    <n v="3"/>
    <n v="0.2"/>
    <n v="5.4432"/>
  </r>
  <r>
    <n v="4154"/>
    <s v="CA-2014-100160"/>
    <x v="3"/>
    <x v="210"/>
    <d v="2014-09-12T00:00:00"/>
    <s v="Standard Class"/>
    <x v="90"/>
    <x v="90"/>
    <x v="0"/>
    <x v="0"/>
    <x v="10"/>
    <x v="9"/>
    <x v="63"/>
    <x v="3"/>
    <x v="29"/>
    <x v="1"/>
    <x v="12"/>
    <x v="29"/>
    <n v="4.8960000000000008"/>
    <n v="3"/>
    <n v="0.2"/>
    <n v="1.6523999999999992"/>
  </r>
  <r>
    <n v="4155"/>
    <s v="CA-2013-139689"/>
    <x v="0"/>
    <x v="723"/>
    <d v="2014-01-04T00:00:00"/>
    <s v="Standard Class"/>
    <x v="172"/>
    <x v="172"/>
    <x v="1"/>
    <x v="0"/>
    <x v="39"/>
    <x v="18"/>
    <x v="48"/>
    <x v="0"/>
    <x v="132"/>
    <x v="1"/>
    <x v="8"/>
    <x v="132"/>
    <n v="38.088000000000001"/>
    <n v="4"/>
    <n v="0.7"/>
    <n v="-27.93119999999999"/>
  </r>
  <r>
    <n v="4156"/>
    <s v="CA-2013-139689"/>
    <x v="0"/>
    <x v="723"/>
    <d v="2014-01-04T00:00:00"/>
    <s v="Standard Class"/>
    <x v="172"/>
    <x v="172"/>
    <x v="1"/>
    <x v="0"/>
    <x v="39"/>
    <x v="18"/>
    <x v="48"/>
    <x v="0"/>
    <x v="744"/>
    <x v="1"/>
    <x v="8"/>
    <x v="735"/>
    <n v="2.8080000000000007"/>
    <n v="3"/>
    <n v="0.7"/>
    <n v="-1.9656000000000002"/>
  </r>
  <r>
    <n v="4157"/>
    <s v="CA-2012-101091"/>
    <x v="1"/>
    <x v="901"/>
    <d v="2012-12-09T00:00:00"/>
    <s v="Second Class"/>
    <x v="573"/>
    <x v="573"/>
    <x v="0"/>
    <x v="0"/>
    <x v="10"/>
    <x v="9"/>
    <x v="11"/>
    <x v="3"/>
    <x v="1048"/>
    <x v="2"/>
    <x v="11"/>
    <x v="1028"/>
    <n v="47.984000000000002"/>
    <n v="2"/>
    <n v="0.2"/>
    <n v="0.59979999999999656"/>
  </r>
  <r>
    <n v="4158"/>
    <s v="CA-2012-101091"/>
    <x v="1"/>
    <x v="901"/>
    <d v="2012-12-09T00:00:00"/>
    <s v="Second Class"/>
    <x v="573"/>
    <x v="573"/>
    <x v="0"/>
    <x v="0"/>
    <x v="10"/>
    <x v="9"/>
    <x v="11"/>
    <x v="3"/>
    <x v="497"/>
    <x v="1"/>
    <x v="8"/>
    <x v="492"/>
    <n v="26.064000000000007"/>
    <n v="6"/>
    <n v="0.7"/>
    <n v="-19.982399999999991"/>
  </r>
  <r>
    <n v="4159"/>
    <s v="CA-2011-126907"/>
    <x v="2"/>
    <x v="301"/>
    <d v="2011-11-08T00:00:00"/>
    <s v="Standard Class"/>
    <x v="416"/>
    <x v="416"/>
    <x v="1"/>
    <x v="0"/>
    <x v="22"/>
    <x v="10"/>
    <x v="26"/>
    <x v="2"/>
    <x v="1221"/>
    <x v="1"/>
    <x v="10"/>
    <x v="1196"/>
    <n v="15.696000000000002"/>
    <n v="3"/>
    <n v="0.2"/>
    <n v="5.1011999999999995"/>
  </r>
  <r>
    <n v="4160"/>
    <s v="US-2013-164588"/>
    <x v="0"/>
    <x v="947"/>
    <d v="2013-04-24T00:00:00"/>
    <s v="Standard Class"/>
    <x v="275"/>
    <x v="275"/>
    <x v="0"/>
    <x v="0"/>
    <x v="38"/>
    <x v="32"/>
    <x v="112"/>
    <x v="0"/>
    <x v="18"/>
    <x v="1"/>
    <x v="6"/>
    <x v="18"/>
    <n v="12.84"/>
    <n v="3"/>
    <n v="0"/>
    <n v="3.7235999999999989"/>
  </r>
  <r>
    <n v="4161"/>
    <s v="CA-2014-115546"/>
    <x v="3"/>
    <x v="304"/>
    <d v="2014-05-19T00:00:00"/>
    <s v="Standard Class"/>
    <x v="733"/>
    <x v="733"/>
    <x v="0"/>
    <x v="0"/>
    <x v="20"/>
    <x v="15"/>
    <x v="45"/>
    <x v="3"/>
    <x v="1400"/>
    <x v="2"/>
    <x v="7"/>
    <x v="1378"/>
    <n v="539.97"/>
    <n v="3"/>
    <n v="0"/>
    <n v="134.99250000000001"/>
  </r>
  <r>
    <n v="4162"/>
    <s v="CA-2014-115546"/>
    <x v="3"/>
    <x v="304"/>
    <d v="2014-05-19T00:00:00"/>
    <s v="Standard Class"/>
    <x v="733"/>
    <x v="733"/>
    <x v="0"/>
    <x v="0"/>
    <x v="20"/>
    <x v="15"/>
    <x v="45"/>
    <x v="3"/>
    <x v="1011"/>
    <x v="1"/>
    <x v="4"/>
    <x v="994"/>
    <n v="22.58"/>
    <n v="2"/>
    <n v="0"/>
    <n v="5.8707999999999991"/>
  </r>
  <r>
    <n v="4163"/>
    <s v="CA-2012-163587"/>
    <x v="1"/>
    <x v="948"/>
    <d v="2012-03-18T00:00:00"/>
    <s v="Standard Class"/>
    <x v="212"/>
    <x v="212"/>
    <x v="0"/>
    <x v="0"/>
    <x v="18"/>
    <x v="38"/>
    <x v="354"/>
    <x v="3"/>
    <x v="617"/>
    <x v="1"/>
    <x v="2"/>
    <x v="612"/>
    <n v="16.52"/>
    <n v="4"/>
    <n v="0"/>
    <n v="7.5991999999999997"/>
  </r>
  <r>
    <n v="4164"/>
    <s v="CA-2012-163587"/>
    <x v="1"/>
    <x v="948"/>
    <d v="2012-03-18T00:00:00"/>
    <s v="Standard Class"/>
    <x v="212"/>
    <x v="212"/>
    <x v="0"/>
    <x v="0"/>
    <x v="18"/>
    <x v="38"/>
    <x v="354"/>
    <x v="3"/>
    <x v="1188"/>
    <x v="1"/>
    <x v="8"/>
    <x v="1165"/>
    <n v="671.93999999999994"/>
    <n v="3"/>
    <n v="0"/>
    <n v="315.81179999999995"/>
  </r>
  <r>
    <n v="4165"/>
    <s v="US-2014-106131"/>
    <x v="3"/>
    <x v="424"/>
    <d v="2014-01-17T00:00:00"/>
    <s v="First Class"/>
    <x v="734"/>
    <x v="734"/>
    <x v="1"/>
    <x v="0"/>
    <x v="34"/>
    <x v="22"/>
    <x v="42"/>
    <x v="1"/>
    <x v="25"/>
    <x v="2"/>
    <x v="11"/>
    <x v="25"/>
    <n v="169.06400000000002"/>
    <n v="7"/>
    <n v="0.2"/>
    <n v="-14.793099999999995"/>
  </r>
  <r>
    <n v="4166"/>
    <s v="US-2014-106131"/>
    <x v="3"/>
    <x v="424"/>
    <d v="2014-01-17T00:00:00"/>
    <s v="First Class"/>
    <x v="734"/>
    <x v="734"/>
    <x v="1"/>
    <x v="0"/>
    <x v="34"/>
    <x v="22"/>
    <x v="42"/>
    <x v="1"/>
    <x v="1247"/>
    <x v="1"/>
    <x v="4"/>
    <x v="1222"/>
    <n v="168.624"/>
    <n v="9"/>
    <n v="0.2"/>
    <n v="14.754599999999996"/>
  </r>
  <r>
    <n v="4167"/>
    <s v="CA-2012-160213"/>
    <x v="1"/>
    <x v="936"/>
    <d v="2012-03-13T00:00:00"/>
    <s v="Standard Class"/>
    <x v="255"/>
    <x v="255"/>
    <x v="1"/>
    <x v="0"/>
    <x v="85"/>
    <x v="15"/>
    <x v="254"/>
    <x v="3"/>
    <x v="1465"/>
    <x v="1"/>
    <x v="10"/>
    <x v="1442"/>
    <n v="19.440000000000001"/>
    <n v="3"/>
    <n v="0"/>
    <n v="9.3312000000000008"/>
  </r>
  <r>
    <n v="4168"/>
    <s v="CA-2011-157924"/>
    <x v="2"/>
    <x v="856"/>
    <d v="2011-10-13T00:00:00"/>
    <s v="First Class"/>
    <x v="66"/>
    <x v="66"/>
    <x v="0"/>
    <x v="0"/>
    <x v="45"/>
    <x v="1"/>
    <x v="54"/>
    <x v="1"/>
    <x v="861"/>
    <x v="1"/>
    <x v="4"/>
    <x v="847"/>
    <n v="31.92"/>
    <n v="4"/>
    <n v="0"/>
    <n v="8.299199999999999"/>
  </r>
  <r>
    <n v="4169"/>
    <s v="CA-2011-157924"/>
    <x v="2"/>
    <x v="856"/>
    <d v="2011-10-13T00:00:00"/>
    <s v="First Class"/>
    <x v="66"/>
    <x v="66"/>
    <x v="0"/>
    <x v="0"/>
    <x v="45"/>
    <x v="1"/>
    <x v="54"/>
    <x v="1"/>
    <x v="1631"/>
    <x v="0"/>
    <x v="1"/>
    <x v="1612"/>
    <n v="433.56800000000004"/>
    <n v="2"/>
    <n v="0.2"/>
    <n v="-65.035200000000046"/>
  </r>
  <r>
    <n v="4170"/>
    <s v="CA-2012-100216"/>
    <x v="1"/>
    <x v="657"/>
    <d v="2012-04-14T00:00:00"/>
    <s v="First Class"/>
    <x v="707"/>
    <x v="707"/>
    <x v="2"/>
    <x v="0"/>
    <x v="123"/>
    <x v="16"/>
    <x v="154"/>
    <x v="1"/>
    <x v="739"/>
    <x v="1"/>
    <x v="10"/>
    <x v="731"/>
    <n v="31.104000000000006"/>
    <n v="6"/>
    <n v="0.2"/>
    <n v="10.8864"/>
  </r>
  <r>
    <n v="4171"/>
    <s v="CA-2012-100216"/>
    <x v="1"/>
    <x v="657"/>
    <d v="2012-04-14T00:00:00"/>
    <s v="First Class"/>
    <x v="707"/>
    <x v="707"/>
    <x v="2"/>
    <x v="0"/>
    <x v="123"/>
    <x v="16"/>
    <x v="154"/>
    <x v="1"/>
    <x v="926"/>
    <x v="1"/>
    <x v="10"/>
    <x v="909"/>
    <n v="54.816000000000003"/>
    <n v="3"/>
    <n v="0.2"/>
    <n v="17.815199999999997"/>
  </r>
  <r>
    <n v="4172"/>
    <s v="CA-2014-100601"/>
    <x v="3"/>
    <x v="673"/>
    <d v="2014-11-21T00:00:00"/>
    <s v="Standard Class"/>
    <x v="271"/>
    <x v="271"/>
    <x v="0"/>
    <x v="0"/>
    <x v="201"/>
    <x v="1"/>
    <x v="252"/>
    <x v="1"/>
    <x v="700"/>
    <x v="1"/>
    <x v="4"/>
    <x v="693"/>
    <n v="48.86"/>
    <n v="7"/>
    <n v="0"/>
    <n v="0.97719999999999807"/>
  </r>
  <r>
    <n v="4173"/>
    <s v="CA-2013-152163"/>
    <x v="0"/>
    <x v="949"/>
    <d v="2013-07-02T00:00:00"/>
    <s v="Same Day"/>
    <x v="282"/>
    <x v="282"/>
    <x v="0"/>
    <x v="0"/>
    <x v="29"/>
    <x v="20"/>
    <x v="37"/>
    <x v="0"/>
    <x v="20"/>
    <x v="1"/>
    <x v="8"/>
    <x v="20"/>
    <n v="14.2"/>
    <n v="2"/>
    <n v="0"/>
    <n v="6.5319999999999991"/>
  </r>
  <r>
    <n v="4174"/>
    <s v="CA-2013-152163"/>
    <x v="0"/>
    <x v="949"/>
    <d v="2013-07-02T00:00:00"/>
    <s v="Same Day"/>
    <x v="282"/>
    <x v="282"/>
    <x v="0"/>
    <x v="0"/>
    <x v="29"/>
    <x v="20"/>
    <x v="37"/>
    <x v="0"/>
    <x v="739"/>
    <x v="1"/>
    <x v="10"/>
    <x v="731"/>
    <n v="12.96"/>
    <n v="2"/>
    <n v="0"/>
    <n v="6.2208000000000006"/>
  </r>
  <r>
    <n v="4175"/>
    <s v="CA-2013-152163"/>
    <x v="0"/>
    <x v="949"/>
    <d v="2013-07-02T00:00:00"/>
    <s v="Same Day"/>
    <x v="282"/>
    <x v="282"/>
    <x v="0"/>
    <x v="0"/>
    <x v="29"/>
    <x v="20"/>
    <x v="37"/>
    <x v="0"/>
    <x v="705"/>
    <x v="1"/>
    <x v="8"/>
    <x v="698"/>
    <n v="58.34"/>
    <n v="2"/>
    <n v="0"/>
    <n v="28.0032"/>
  </r>
  <r>
    <n v="4176"/>
    <s v="CA-2012-154340"/>
    <x v="1"/>
    <x v="239"/>
    <d v="2012-11-30T00:00:00"/>
    <s v="First Class"/>
    <x v="735"/>
    <x v="735"/>
    <x v="2"/>
    <x v="0"/>
    <x v="157"/>
    <x v="1"/>
    <x v="200"/>
    <x v="1"/>
    <x v="1473"/>
    <x v="1"/>
    <x v="6"/>
    <x v="1451"/>
    <n v="56.3"/>
    <n v="2"/>
    <n v="0"/>
    <n v="15.764000000000003"/>
  </r>
  <r>
    <n v="4177"/>
    <s v="CA-2011-128846"/>
    <x v="2"/>
    <x v="884"/>
    <d v="2011-04-12T00:00:00"/>
    <s v="Standard Class"/>
    <x v="276"/>
    <x v="276"/>
    <x v="1"/>
    <x v="0"/>
    <x v="29"/>
    <x v="20"/>
    <x v="37"/>
    <x v="0"/>
    <x v="172"/>
    <x v="2"/>
    <x v="7"/>
    <x v="171"/>
    <n v="629.94999999999993"/>
    <n v="5"/>
    <n v="0"/>
    <n v="163.78700000000003"/>
  </r>
  <r>
    <n v="4178"/>
    <s v="CA-2011-128846"/>
    <x v="2"/>
    <x v="884"/>
    <d v="2011-04-12T00:00:00"/>
    <s v="Standard Class"/>
    <x v="276"/>
    <x v="276"/>
    <x v="1"/>
    <x v="0"/>
    <x v="29"/>
    <x v="20"/>
    <x v="37"/>
    <x v="0"/>
    <x v="839"/>
    <x v="1"/>
    <x v="10"/>
    <x v="825"/>
    <n v="122.97"/>
    <n v="3"/>
    <n v="0"/>
    <n v="60.255300000000005"/>
  </r>
  <r>
    <n v="4179"/>
    <s v="CA-2013-148593"/>
    <x v="0"/>
    <x v="950"/>
    <d v="2013-06-19T00:00:00"/>
    <s v="Second Class"/>
    <x v="217"/>
    <x v="217"/>
    <x v="0"/>
    <x v="0"/>
    <x v="1"/>
    <x v="1"/>
    <x v="62"/>
    <x v="1"/>
    <x v="1286"/>
    <x v="1"/>
    <x v="10"/>
    <x v="1263"/>
    <n v="46.349999999999994"/>
    <n v="5"/>
    <n v="0"/>
    <n v="21.784499999999998"/>
  </r>
  <r>
    <n v="4180"/>
    <s v="US-2014-119039"/>
    <x v="3"/>
    <x v="904"/>
    <d v="2014-03-11T00:00:00"/>
    <s v="Standard Class"/>
    <x v="408"/>
    <x v="408"/>
    <x v="2"/>
    <x v="0"/>
    <x v="8"/>
    <x v="1"/>
    <x v="9"/>
    <x v="1"/>
    <x v="73"/>
    <x v="1"/>
    <x v="8"/>
    <x v="73"/>
    <n v="14.976000000000001"/>
    <n v="9"/>
    <n v="0.2"/>
    <n v="5.4288000000000007"/>
  </r>
  <r>
    <n v="4181"/>
    <s v="CA-2014-128426"/>
    <x v="3"/>
    <x v="566"/>
    <d v="2014-10-12T00:00:00"/>
    <s v="Standard Class"/>
    <x v="300"/>
    <x v="300"/>
    <x v="0"/>
    <x v="0"/>
    <x v="12"/>
    <x v="5"/>
    <x v="66"/>
    <x v="2"/>
    <x v="15"/>
    <x v="1"/>
    <x v="8"/>
    <x v="15"/>
    <n v="4.2399999999999993"/>
    <n v="5"/>
    <n v="0.8"/>
    <n v="-6.3599999999999994"/>
  </r>
  <r>
    <n v="4182"/>
    <s v="US-2014-136868"/>
    <x v="3"/>
    <x v="833"/>
    <d v="2014-10-13T00:00:00"/>
    <s v="Standard Class"/>
    <x v="736"/>
    <x v="736"/>
    <x v="2"/>
    <x v="0"/>
    <x v="20"/>
    <x v="15"/>
    <x v="45"/>
    <x v="3"/>
    <x v="1593"/>
    <x v="2"/>
    <x v="11"/>
    <x v="1576"/>
    <n v="319.95999999999998"/>
    <n v="4"/>
    <n v="0"/>
    <n v="115.18559999999999"/>
  </r>
  <r>
    <n v="4183"/>
    <s v="US-2014-136868"/>
    <x v="3"/>
    <x v="833"/>
    <d v="2014-10-13T00:00:00"/>
    <s v="Standard Class"/>
    <x v="736"/>
    <x v="736"/>
    <x v="2"/>
    <x v="0"/>
    <x v="20"/>
    <x v="15"/>
    <x v="45"/>
    <x v="3"/>
    <x v="126"/>
    <x v="1"/>
    <x v="10"/>
    <x v="557"/>
    <n v="17.04"/>
    <n v="3"/>
    <n v="0"/>
    <n v="7.6679999999999993"/>
  </r>
  <r>
    <n v="4184"/>
    <s v="US-2014-136868"/>
    <x v="3"/>
    <x v="833"/>
    <d v="2014-10-13T00:00:00"/>
    <s v="Standard Class"/>
    <x v="736"/>
    <x v="736"/>
    <x v="2"/>
    <x v="0"/>
    <x v="20"/>
    <x v="15"/>
    <x v="45"/>
    <x v="3"/>
    <x v="156"/>
    <x v="1"/>
    <x v="4"/>
    <x v="155"/>
    <n v="344.90999999999997"/>
    <n v="3"/>
    <n v="0"/>
    <n v="10.347300000000004"/>
  </r>
  <r>
    <n v="4185"/>
    <s v="CA-2013-143749"/>
    <x v="0"/>
    <x v="5"/>
    <d v="2013-12-08T00:00:00"/>
    <s v="First Class"/>
    <x v="636"/>
    <x v="636"/>
    <x v="1"/>
    <x v="0"/>
    <x v="47"/>
    <x v="31"/>
    <x v="117"/>
    <x v="3"/>
    <x v="1632"/>
    <x v="0"/>
    <x v="0"/>
    <x v="1613"/>
    <n v="81.94"/>
    <n v="1"/>
    <n v="0"/>
    <n v="20.484999999999999"/>
  </r>
  <r>
    <n v="4186"/>
    <s v="CA-2013-111493"/>
    <x v="0"/>
    <x v="147"/>
    <d v="2013-10-23T00:00:00"/>
    <s v="First Class"/>
    <x v="380"/>
    <x v="380"/>
    <x v="0"/>
    <x v="0"/>
    <x v="248"/>
    <x v="39"/>
    <x v="307"/>
    <x v="3"/>
    <x v="960"/>
    <x v="2"/>
    <x v="11"/>
    <x v="944"/>
    <n v="98.16"/>
    <n v="6"/>
    <n v="0"/>
    <n v="9.8159999999999954"/>
  </r>
  <r>
    <n v="4187"/>
    <s v="CA-2014-112536"/>
    <x v="3"/>
    <x v="796"/>
    <d v="2014-05-24T00:00:00"/>
    <s v="Standard Class"/>
    <x v="737"/>
    <x v="737"/>
    <x v="1"/>
    <x v="0"/>
    <x v="392"/>
    <x v="5"/>
    <x v="477"/>
    <x v="2"/>
    <x v="696"/>
    <x v="1"/>
    <x v="8"/>
    <x v="689"/>
    <n v="6.8739999999999988"/>
    <n v="7"/>
    <n v="0.8"/>
    <n v="-10.654700000000002"/>
  </r>
  <r>
    <n v="4188"/>
    <s v="CA-2014-112536"/>
    <x v="3"/>
    <x v="796"/>
    <d v="2014-05-24T00:00:00"/>
    <s v="Standard Class"/>
    <x v="737"/>
    <x v="737"/>
    <x v="1"/>
    <x v="0"/>
    <x v="392"/>
    <x v="5"/>
    <x v="477"/>
    <x v="2"/>
    <x v="1230"/>
    <x v="1"/>
    <x v="8"/>
    <x v="1204"/>
    <n v="1.9959999999999996"/>
    <n v="1"/>
    <n v="0.8"/>
    <n v="-3.293400000000001"/>
  </r>
  <r>
    <n v="4189"/>
    <s v="CA-2014-112536"/>
    <x v="3"/>
    <x v="796"/>
    <d v="2014-05-24T00:00:00"/>
    <s v="Standard Class"/>
    <x v="737"/>
    <x v="737"/>
    <x v="1"/>
    <x v="0"/>
    <x v="392"/>
    <x v="5"/>
    <x v="477"/>
    <x v="2"/>
    <x v="1427"/>
    <x v="1"/>
    <x v="4"/>
    <x v="1406"/>
    <n v="8.9280000000000008"/>
    <n v="2"/>
    <n v="0.2"/>
    <n v="0.66959999999999997"/>
  </r>
  <r>
    <n v="4190"/>
    <s v="CA-2013-157714"/>
    <x v="0"/>
    <x v="182"/>
    <d v="2013-10-02T00:00:00"/>
    <s v="Second Class"/>
    <x v="728"/>
    <x v="728"/>
    <x v="1"/>
    <x v="0"/>
    <x v="393"/>
    <x v="23"/>
    <x v="478"/>
    <x v="2"/>
    <x v="1633"/>
    <x v="1"/>
    <x v="10"/>
    <x v="1614"/>
    <n v="9.99"/>
    <n v="1"/>
    <n v="0"/>
    <n v="4.4954999999999998"/>
  </r>
  <r>
    <n v="4191"/>
    <s v="CA-2014-166709"/>
    <x v="3"/>
    <x v="701"/>
    <d v="2014-11-23T00:00:00"/>
    <s v="Standard Class"/>
    <x v="332"/>
    <x v="332"/>
    <x v="0"/>
    <x v="0"/>
    <x v="46"/>
    <x v="13"/>
    <x v="284"/>
    <x v="3"/>
    <x v="1388"/>
    <x v="2"/>
    <x v="16"/>
    <x v="1365"/>
    <n v="10499.97"/>
    <n v="3"/>
    <n v="0"/>
    <n v="5039.9856"/>
  </r>
  <r>
    <n v="4192"/>
    <s v="CA-2012-129392"/>
    <x v="1"/>
    <x v="951"/>
    <d v="2012-07-08T00:00:00"/>
    <s v="Same Day"/>
    <x v="661"/>
    <x v="661"/>
    <x v="0"/>
    <x v="0"/>
    <x v="12"/>
    <x v="5"/>
    <x v="32"/>
    <x v="2"/>
    <x v="1634"/>
    <x v="1"/>
    <x v="10"/>
    <x v="1615"/>
    <n v="21.12"/>
    <n v="5"/>
    <n v="0.2"/>
    <n v="6.5999999999999988"/>
  </r>
  <r>
    <n v="4193"/>
    <s v="CA-2012-150875"/>
    <x v="1"/>
    <x v="547"/>
    <d v="2012-11-20T00:00:00"/>
    <s v="Standard Class"/>
    <x v="96"/>
    <x v="96"/>
    <x v="1"/>
    <x v="0"/>
    <x v="394"/>
    <x v="45"/>
    <x v="479"/>
    <x v="1"/>
    <x v="3"/>
    <x v="0"/>
    <x v="3"/>
    <x v="3"/>
    <n v="696.42"/>
    <n v="2"/>
    <n v="0"/>
    <n v="160.17660000000001"/>
  </r>
  <r>
    <n v="4194"/>
    <s v="CA-2012-150875"/>
    <x v="1"/>
    <x v="547"/>
    <d v="2012-11-20T00:00:00"/>
    <s v="Standard Class"/>
    <x v="96"/>
    <x v="96"/>
    <x v="1"/>
    <x v="0"/>
    <x v="394"/>
    <x v="45"/>
    <x v="479"/>
    <x v="1"/>
    <x v="143"/>
    <x v="2"/>
    <x v="7"/>
    <x v="143"/>
    <n v="304.77600000000001"/>
    <n v="3"/>
    <n v="0.2"/>
    <n v="22.858199999999982"/>
  </r>
  <r>
    <n v="4195"/>
    <s v="CA-2012-154200"/>
    <x v="1"/>
    <x v="652"/>
    <d v="2012-06-22T00:00:00"/>
    <s v="Standard Class"/>
    <x v="696"/>
    <x v="696"/>
    <x v="0"/>
    <x v="0"/>
    <x v="70"/>
    <x v="1"/>
    <x v="188"/>
    <x v="1"/>
    <x v="1062"/>
    <x v="1"/>
    <x v="6"/>
    <x v="1042"/>
    <n v="51.98"/>
    <n v="2"/>
    <n v="0"/>
    <n v="15.074199999999998"/>
  </r>
  <r>
    <n v="4196"/>
    <s v="CA-2013-124233"/>
    <x v="0"/>
    <x v="143"/>
    <d v="2013-04-15T00:00:00"/>
    <s v="Standard Class"/>
    <x v="242"/>
    <x v="242"/>
    <x v="0"/>
    <x v="0"/>
    <x v="1"/>
    <x v="1"/>
    <x v="3"/>
    <x v="1"/>
    <x v="627"/>
    <x v="0"/>
    <x v="5"/>
    <x v="621"/>
    <n v="24.700000000000003"/>
    <n v="5"/>
    <n v="0"/>
    <n v="10.374000000000001"/>
  </r>
  <r>
    <n v="4197"/>
    <s v="US-2012-134271"/>
    <x v="1"/>
    <x v="24"/>
    <d v="2012-04-23T00:00:00"/>
    <s v="Second Class"/>
    <x v="288"/>
    <x v="288"/>
    <x v="0"/>
    <x v="0"/>
    <x v="20"/>
    <x v="15"/>
    <x v="23"/>
    <x v="3"/>
    <x v="676"/>
    <x v="1"/>
    <x v="2"/>
    <x v="670"/>
    <n v="21.93"/>
    <n v="3"/>
    <n v="0"/>
    <n v="10.307099999999998"/>
  </r>
  <r>
    <n v="4198"/>
    <s v="US-2013-161683"/>
    <x v="0"/>
    <x v="275"/>
    <d v="2013-12-09T00:00:00"/>
    <s v="Standard Class"/>
    <x v="170"/>
    <x v="170"/>
    <x v="0"/>
    <x v="0"/>
    <x v="10"/>
    <x v="9"/>
    <x v="63"/>
    <x v="3"/>
    <x v="532"/>
    <x v="1"/>
    <x v="9"/>
    <x v="527"/>
    <n v="394.81600000000003"/>
    <n v="4"/>
    <n v="0.2"/>
    <n v="93.768799999999999"/>
  </r>
  <r>
    <n v="4199"/>
    <s v="US-2013-161683"/>
    <x v="0"/>
    <x v="275"/>
    <d v="2013-12-09T00:00:00"/>
    <s v="Standard Class"/>
    <x v="170"/>
    <x v="170"/>
    <x v="0"/>
    <x v="0"/>
    <x v="10"/>
    <x v="9"/>
    <x v="63"/>
    <x v="3"/>
    <x v="280"/>
    <x v="1"/>
    <x v="8"/>
    <x v="277"/>
    <n v="18.192000000000004"/>
    <n v="4"/>
    <n v="0.7"/>
    <n v="-14.553600000000003"/>
  </r>
  <r>
    <n v="4200"/>
    <s v="CA-2012-143105"/>
    <x v="1"/>
    <x v="895"/>
    <d v="2012-12-10T00:00:00"/>
    <s v="Same Day"/>
    <x v="15"/>
    <x v="15"/>
    <x v="2"/>
    <x v="0"/>
    <x v="20"/>
    <x v="15"/>
    <x v="23"/>
    <x v="3"/>
    <x v="676"/>
    <x v="1"/>
    <x v="2"/>
    <x v="670"/>
    <n v="7.31"/>
    <n v="1"/>
    <n v="0"/>
    <n v="3.4356999999999998"/>
  </r>
  <r>
    <n v="4201"/>
    <s v="CA-2012-143105"/>
    <x v="1"/>
    <x v="895"/>
    <d v="2012-12-10T00:00:00"/>
    <s v="Same Day"/>
    <x v="15"/>
    <x v="15"/>
    <x v="2"/>
    <x v="0"/>
    <x v="20"/>
    <x v="15"/>
    <x v="23"/>
    <x v="3"/>
    <x v="615"/>
    <x v="2"/>
    <x v="16"/>
    <x v="610"/>
    <n v="799.98400000000004"/>
    <n v="2"/>
    <n v="0.2"/>
    <n v="249.99499999999998"/>
  </r>
  <r>
    <n v="4202"/>
    <s v="CA-2012-143105"/>
    <x v="1"/>
    <x v="895"/>
    <d v="2012-12-10T00:00:00"/>
    <s v="Same Day"/>
    <x v="15"/>
    <x v="15"/>
    <x v="2"/>
    <x v="0"/>
    <x v="20"/>
    <x v="15"/>
    <x v="23"/>
    <x v="3"/>
    <x v="320"/>
    <x v="1"/>
    <x v="10"/>
    <x v="317"/>
    <n v="41.28"/>
    <n v="6"/>
    <n v="0"/>
    <n v="18.988799999999998"/>
  </r>
  <r>
    <n v="4203"/>
    <s v="CA-2012-143105"/>
    <x v="1"/>
    <x v="895"/>
    <d v="2012-12-10T00:00:00"/>
    <s v="Same Day"/>
    <x v="15"/>
    <x v="15"/>
    <x v="2"/>
    <x v="0"/>
    <x v="20"/>
    <x v="15"/>
    <x v="23"/>
    <x v="3"/>
    <x v="145"/>
    <x v="1"/>
    <x v="10"/>
    <x v="145"/>
    <n v="184.66"/>
    <n v="7"/>
    <n v="0"/>
    <n v="84.943599999999989"/>
  </r>
  <r>
    <n v="4204"/>
    <s v="CA-2011-145387"/>
    <x v="2"/>
    <x v="656"/>
    <d v="2011-11-02T00:00:00"/>
    <s v="Second Class"/>
    <x v="562"/>
    <x v="562"/>
    <x v="0"/>
    <x v="0"/>
    <x v="395"/>
    <x v="34"/>
    <x v="480"/>
    <x v="3"/>
    <x v="32"/>
    <x v="1"/>
    <x v="6"/>
    <x v="32"/>
    <n v="49.25"/>
    <n v="5"/>
    <n v="0"/>
    <n v="18.715000000000003"/>
  </r>
  <r>
    <n v="4205"/>
    <s v="CA-2011-145387"/>
    <x v="2"/>
    <x v="656"/>
    <d v="2011-11-02T00:00:00"/>
    <s v="Second Class"/>
    <x v="562"/>
    <x v="562"/>
    <x v="0"/>
    <x v="0"/>
    <x v="395"/>
    <x v="34"/>
    <x v="480"/>
    <x v="3"/>
    <x v="727"/>
    <x v="1"/>
    <x v="10"/>
    <x v="719"/>
    <n v="10.16"/>
    <n v="2"/>
    <n v="0"/>
    <n v="4.7751999999999999"/>
  </r>
  <r>
    <n v="4206"/>
    <s v="CA-2011-145387"/>
    <x v="2"/>
    <x v="656"/>
    <d v="2011-11-02T00:00:00"/>
    <s v="Second Class"/>
    <x v="562"/>
    <x v="562"/>
    <x v="0"/>
    <x v="0"/>
    <x v="395"/>
    <x v="34"/>
    <x v="480"/>
    <x v="3"/>
    <x v="1256"/>
    <x v="0"/>
    <x v="5"/>
    <x v="1231"/>
    <n v="14.76"/>
    <n v="2"/>
    <n v="0"/>
    <n v="4.2803999999999984"/>
  </r>
  <r>
    <n v="4207"/>
    <s v="CA-2011-145387"/>
    <x v="2"/>
    <x v="656"/>
    <d v="2011-11-02T00:00:00"/>
    <s v="Second Class"/>
    <x v="562"/>
    <x v="562"/>
    <x v="0"/>
    <x v="0"/>
    <x v="395"/>
    <x v="34"/>
    <x v="480"/>
    <x v="3"/>
    <x v="822"/>
    <x v="1"/>
    <x v="8"/>
    <x v="810"/>
    <n v="34.08"/>
    <n v="2"/>
    <n v="0"/>
    <n v="15.676799999999997"/>
  </r>
  <r>
    <n v="4208"/>
    <s v="CA-2011-145387"/>
    <x v="2"/>
    <x v="656"/>
    <d v="2011-11-02T00:00:00"/>
    <s v="Second Class"/>
    <x v="562"/>
    <x v="562"/>
    <x v="0"/>
    <x v="0"/>
    <x v="395"/>
    <x v="34"/>
    <x v="480"/>
    <x v="3"/>
    <x v="325"/>
    <x v="0"/>
    <x v="5"/>
    <x v="322"/>
    <n v="17.669999999999998"/>
    <n v="3"/>
    <n v="0"/>
    <n v="7.7748000000000008"/>
  </r>
  <r>
    <n v="4209"/>
    <s v="CA-2011-145387"/>
    <x v="2"/>
    <x v="656"/>
    <d v="2011-11-02T00:00:00"/>
    <s v="Second Class"/>
    <x v="562"/>
    <x v="562"/>
    <x v="0"/>
    <x v="0"/>
    <x v="395"/>
    <x v="34"/>
    <x v="480"/>
    <x v="3"/>
    <x v="1476"/>
    <x v="0"/>
    <x v="1"/>
    <x v="1454"/>
    <n v="1604.9"/>
    <n v="5"/>
    <n v="0"/>
    <n v="481.46999999999991"/>
  </r>
  <r>
    <n v="4210"/>
    <s v="CA-2011-145387"/>
    <x v="2"/>
    <x v="656"/>
    <d v="2011-11-02T00:00:00"/>
    <s v="Second Class"/>
    <x v="562"/>
    <x v="562"/>
    <x v="0"/>
    <x v="0"/>
    <x v="395"/>
    <x v="34"/>
    <x v="480"/>
    <x v="3"/>
    <x v="1258"/>
    <x v="0"/>
    <x v="3"/>
    <x v="1233"/>
    <n v="385.68599999999998"/>
    <n v="1"/>
    <n v="0.3"/>
    <n v="-60.607800000000026"/>
  </r>
  <r>
    <n v="4211"/>
    <s v="CA-2014-109715"/>
    <x v="3"/>
    <x v="34"/>
    <d v="2014-12-15T00:00:00"/>
    <s v="Standard Class"/>
    <x v="738"/>
    <x v="738"/>
    <x v="0"/>
    <x v="0"/>
    <x v="22"/>
    <x v="10"/>
    <x v="36"/>
    <x v="2"/>
    <x v="112"/>
    <x v="1"/>
    <x v="10"/>
    <x v="112"/>
    <n v="15.984000000000002"/>
    <n v="2"/>
    <n v="0.2"/>
    <n v="4.9949999999999992"/>
  </r>
  <r>
    <n v="4212"/>
    <s v="CA-2011-166457"/>
    <x v="2"/>
    <x v="952"/>
    <d v="2011-05-09T00:00:00"/>
    <s v="Second Class"/>
    <x v="724"/>
    <x v="724"/>
    <x v="0"/>
    <x v="0"/>
    <x v="102"/>
    <x v="0"/>
    <x v="126"/>
    <x v="0"/>
    <x v="1407"/>
    <x v="1"/>
    <x v="10"/>
    <x v="1385"/>
    <n v="9.42"/>
    <n v="3"/>
    <n v="0"/>
    <n v="4.238999999999999"/>
  </r>
  <r>
    <n v="4213"/>
    <s v="CA-2011-166457"/>
    <x v="2"/>
    <x v="952"/>
    <d v="2011-05-09T00:00:00"/>
    <s v="Second Class"/>
    <x v="724"/>
    <x v="724"/>
    <x v="0"/>
    <x v="0"/>
    <x v="102"/>
    <x v="0"/>
    <x v="126"/>
    <x v="0"/>
    <x v="279"/>
    <x v="1"/>
    <x v="6"/>
    <x v="276"/>
    <n v="6.56"/>
    <n v="2"/>
    <n v="0"/>
    <n v="1.9023999999999992"/>
  </r>
  <r>
    <n v="4214"/>
    <s v="CA-2011-166457"/>
    <x v="2"/>
    <x v="952"/>
    <d v="2011-05-09T00:00:00"/>
    <s v="Second Class"/>
    <x v="724"/>
    <x v="724"/>
    <x v="0"/>
    <x v="0"/>
    <x v="102"/>
    <x v="0"/>
    <x v="126"/>
    <x v="0"/>
    <x v="1635"/>
    <x v="1"/>
    <x v="10"/>
    <x v="1616"/>
    <n v="24.56"/>
    <n v="2"/>
    <n v="0"/>
    <n v="11.543199999999999"/>
  </r>
  <r>
    <n v="4215"/>
    <s v="CA-2013-164637"/>
    <x v="0"/>
    <x v="758"/>
    <d v="2013-03-09T00:00:00"/>
    <s v="Standard Class"/>
    <x v="502"/>
    <x v="502"/>
    <x v="0"/>
    <x v="0"/>
    <x v="313"/>
    <x v="14"/>
    <x v="390"/>
    <x v="2"/>
    <x v="1636"/>
    <x v="1"/>
    <x v="8"/>
    <x v="1617"/>
    <n v="128.39999999999998"/>
    <n v="3"/>
    <n v="0"/>
    <n v="64.199999999999989"/>
  </r>
  <r>
    <n v="4216"/>
    <s v="CA-2011-103590"/>
    <x v="2"/>
    <x v="953"/>
    <d v="2011-12-04T00:00:00"/>
    <s v="Standard Class"/>
    <x v="145"/>
    <x v="145"/>
    <x v="0"/>
    <x v="0"/>
    <x v="145"/>
    <x v="15"/>
    <x v="184"/>
    <x v="3"/>
    <x v="1637"/>
    <x v="1"/>
    <x v="12"/>
    <x v="1618"/>
    <n v="62.28"/>
    <n v="4"/>
    <n v="0"/>
    <n v="29.271599999999999"/>
  </r>
  <r>
    <n v="4217"/>
    <s v="CA-2012-111234"/>
    <x v="1"/>
    <x v="954"/>
    <d v="2012-02-22T00:00:00"/>
    <s v="Standard Class"/>
    <x v="448"/>
    <x v="448"/>
    <x v="1"/>
    <x v="0"/>
    <x v="1"/>
    <x v="1"/>
    <x v="25"/>
    <x v="1"/>
    <x v="641"/>
    <x v="1"/>
    <x v="2"/>
    <x v="635"/>
    <n v="9.24"/>
    <n v="3"/>
    <n v="0"/>
    <n v="4.4352"/>
  </r>
  <r>
    <n v="4218"/>
    <s v="CA-2014-149881"/>
    <x v="3"/>
    <x v="719"/>
    <d v="2014-04-04T00:00:00"/>
    <s v="First Class"/>
    <x v="714"/>
    <x v="714"/>
    <x v="1"/>
    <x v="0"/>
    <x v="8"/>
    <x v="1"/>
    <x v="94"/>
    <x v="1"/>
    <x v="1638"/>
    <x v="0"/>
    <x v="0"/>
    <x v="1619"/>
    <n v="482.66399999999999"/>
    <n v="8"/>
    <n v="0.15"/>
    <n v="85.175999999999974"/>
  </r>
  <r>
    <n v="4219"/>
    <s v="CA-2014-149881"/>
    <x v="3"/>
    <x v="719"/>
    <d v="2014-04-04T00:00:00"/>
    <s v="First Class"/>
    <x v="714"/>
    <x v="714"/>
    <x v="1"/>
    <x v="0"/>
    <x v="8"/>
    <x v="1"/>
    <x v="94"/>
    <x v="1"/>
    <x v="1497"/>
    <x v="2"/>
    <x v="15"/>
    <x v="1476"/>
    <n v="4799.9839999999995"/>
    <n v="2"/>
    <n v="0.2"/>
    <n v="359.99879999999962"/>
  </r>
  <r>
    <n v="4220"/>
    <s v="CA-2014-134565"/>
    <x v="3"/>
    <x v="532"/>
    <d v="2014-06-14T00:00:00"/>
    <s v="Second Class"/>
    <x v="483"/>
    <x v="483"/>
    <x v="0"/>
    <x v="0"/>
    <x v="4"/>
    <x v="4"/>
    <x v="5"/>
    <x v="1"/>
    <x v="274"/>
    <x v="1"/>
    <x v="10"/>
    <x v="271"/>
    <n v="37.94"/>
    <n v="2"/>
    <n v="0"/>
    <n v="18.211199999999998"/>
  </r>
  <r>
    <n v="4221"/>
    <s v="CA-2014-134565"/>
    <x v="3"/>
    <x v="532"/>
    <d v="2014-06-14T00:00:00"/>
    <s v="Second Class"/>
    <x v="483"/>
    <x v="483"/>
    <x v="0"/>
    <x v="0"/>
    <x v="4"/>
    <x v="4"/>
    <x v="5"/>
    <x v="1"/>
    <x v="733"/>
    <x v="1"/>
    <x v="8"/>
    <x v="725"/>
    <n v="18.288"/>
    <n v="6"/>
    <n v="0.2"/>
    <n v="6.6293999999999995"/>
  </r>
  <r>
    <n v="4222"/>
    <s v="CA-2014-134565"/>
    <x v="3"/>
    <x v="532"/>
    <d v="2014-06-14T00:00:00"/>
    <s v="Second Class"/>
    <x v="483"/>
    <x v="483"/>
    <x v="0"/>
    <x v="0"/>
    <x v="4"/>
    <x v="4"/>
    <x v="5"/>
    <x v="1"/>
    <x v="1639"/>
    <x v="2"/>
    <x v="15"/>
    <x v="1620"/>
    <n v="385.80000000000007"/>
    <n v="5"/>
    <n v="0.2"/>
    <n v="130.20749999999998"/>
  </r>
  <r>
    <n v="4223"/>
    <s v="CA-2014-134565"/>
    <x v="3"/>
    <x v="532"/>
    <d v="2014-06-14T00:00:00"/>
    <s v="Second Class"/>
    <x v="483"/>
    <x v="483"/>
    <x v="0"/>
    <x v="0"/>
    <x v="4"/>
    <x v="4"/>
    <x v="5"/>
    <x v="1"/>
    <x v="232"/>
    <x v="1"/>
    <x v="4"/>
    <x v="230"/>
    <n v="102.96"/>
    <n v="2"/>
    <n v="0"/>
    <n v="1.0296000000000021"/>
  </r>
  <r>
    <n v="4224"/>
    <s v="CA-2014-134565"/>
    <x v="3"/>
    <x v="532"/>
    <d v="2014-06-14T00:00:00"/>
    <s v="Second Class"/>
    <x v="483"/>
    <x v="483"/>
    <x v="0"/>
    <x v="0"/>
    <x v="4"/>
    <x v="4"/>
    <x v="5"/>
    <x v="1"/>
    <x v="672"/>
    <x v="0"/>
    <x v="0"/>
    <x v="666"/>
    <n v="174.42000000000002"/>
    <n v="3"/>
    <n v="0"/>
    <n v="41.860800000000005"/>
  </r>
  <r>
    <n v="4225"/>
    <s v="CA-2013-108644"/>
    <x v="0"/>
    <x v="955"/>
    <d v="2013-10-04T00:00:00"/>
    <s v="First Class"/>
    <x v="695"/>
    <x v="695"/>
    <x v="0"/>
    <x v="0"/>
    <x v="94"/>
    <x v="10"/>
    <x v="116"/>
    <x v="2"/>
    <x v="185"/>
    <x v="1"/>
    <x v="8"/>
    <x v="184"/>
    <n v="1.9639999999999995"/>
    <n v="2"/>
    <n v="0.8"/>
    <n v="-3.2406000000000006"/>
  </r>
  <r>
    <n v="4226"/>
    <s v="US-2011-102631"/>
    <x v="2"/>
    <x v="736"/>
    <d v="2011-12-17T00:00:00"/>
    <s v="Standard Class"/>
    <x v="225"/>
    <x v="225"/>
    <x v="1"/>
    <x v="0"/>
    <x v="22"/>
    <x v="10"/>
    <x v="36"/>
    <x v="2"/>
    <x v="1640"/>
    <x v="0"/>
    <x v="5"/>
    <x v="1621"/>
    <n v="94.427999999999997"/>
    <n v="3"/>
    <n v="0.6"/>
    <n v="-42.492599999999982"/>
  </r>
  <r>
    <n v="4227"/>
    <s v="CA-2014-120327"/>
    <x v="3"/>
    <x v="343"/>
    <d v="2014-11-17T00:00:00"/>
    <s v="Standard Class"/>
    <x v="576"/>
    <x v="576"/>
    <x v="0"/>
    <x v="0"/>
    <x v="37"/>
    <x v="23"/>
    <x v="46"/>
    <x v="2"/>
    <x v="271"/>
    <x v="1"/>
    <x v="13"/>
    <x v="268"/>
    <n v="45.92"/>
    <n v="4"/>
    <n v="0"/>
    <n v="21.5824"/>
  </r>
  <r>
    <n v="4228"/>
    <s v="CA-2012-154970"/>
    <x v="1"/>
    <x v="956"/>
    <d v="2012-01-10T00:00:00"/>
    <s v="Standard Class"/>
    <x v="256"/>
    <x v="256"/>
    <x v="2"/>
    <x v="0"/>
    <x v="4"/>
    <x v="4"/>
    <x v="5"/>
    <x v="1"/>
    <x v="389"/>
    <x v="0"/>
    <x v="1"/>
    <x v="385"/>
    <n v="61.584000000000003"/>
    <n v="1"/>
    <n v="0.2"/>
    <n v="-6.9282000000000039"/>
  </r>
  <r>
    <n v="4229"/>
    <s v="CA-2013-113803"/>
    <x v="0"/>
    <x v="830"/>
    <d v="2013-03-27T00:00:00"/>
    <s v="First Class"/>
    <x v="500"/>
    <x v="500"/>
    <x v="1"/>
    <x v="0"/>
    <x v="102"/>
    <x v="14"/>
    <x v="237"/>
    <x v="2"/>
    <x v="1134"/>
    <x v="1"/>
    <x v="10"/>
    <x v="1113"/>
    <n v="22.48"/>
    <n v="1"/>
    <n v="0"/>
    <n v="10.3408"/>
  </r>
  <r>
    <n v="4230"/>
    <s v="CA-2014-100223"/>
    <x v="3"/>
    <x v="957"/>
    <d v="2014-07-11T00:00:00"/>
    <s v="Standard Class"/>
    <x v="322"/>
    <x v="322"/>
    <x v="1"/>
    <x v="0"/>
    <x v="61"/>
    <x v="5"/>
    <x v="77"/>
    <x v="2"/>
    <x v="737"/>
    <x v="0"/>
    <x v="5"/>
    <x v="729"/>
    <n v="332.02800000000002"/>
    <n v="9"/>
    <n v="0.6"/>
    <n v="-348.62940000000003"/>
  </r>
  <r>
    <n v="4231"/>
    <s v="CA-2014-100223"/>
    <x v="3"/>
    <x v="957"/>
    <d v="2014-07-11T00:00:00"/>
    <s v="Standard Class"/>
    <x v="322"/>
    <x v="322"/>
    <x v="1"/>
    <x v="0"/>
    <x v="61"/>
    <x v="5"/>
    <x v="77"/>
    <x v="2"/>
    <x v="858"/>
    <x v="1"/>
    <x v="8"/>
    <x v="844"/>
    <n v="11.393999999999998"/>
    <n v="9"/>
    <n v="0.8"/>
    <n v="-17.660699999999999"/>
  </r>
  <r>
    <n v="4232"/>
    <s v="CA-2014-100223"/>
    <x v="3"/>
    <x v="957"/>
    <d v="2014-07-11T00:00:00"/>
    <s v="Standard Class"/>
    <x v="322"/>
    <x v="322"/>
    <x v="1"/>
    <x v="0"/>
    <x v="61"/>
    <x v="5"/>
    <x v="77"/>
    <x v="2"/>
    <x v="1641"/>
    <x v="1"/>
    <x v="10"/>
    <x v="1622"/>
    <n v="15.552000000000003"/>
    <n v="3"/>
    <n v="0.2"/>
    <n v="5.6375999999999999"/>
  </r>
  <r>
    <n v="4233"/>
    <s v="CA-2014-100223"/>
    <x v="3"/>
    <x v="957"/>
    <d v="2014-07-11T00:00:00"/>
    <s v="Standard Class"/>
    <x v="322"/>
    <x v="322"/>
    <x v="1"/>
    <x v="0"/>
    <x v="61"/>
    <x v="5"/>
    <x v="77"/>
    <x v="2"/>
    <x v="727"/>
    <x v="1"/>
    <x v="10"/>
    <x v="1543"/>
    <n v="31.104000000000006"/>
    <n v="6"/>
    <n v="0.2"/>
    <n v="11.2752"/>
  </r>
  <r>
    <n v="4234"/>
    <s v="CA-2014-100223"/>
    <x v="3"/>
    <x v="957"/>
    <d v="2014-07-11T00:00:00"/>
    <s v="Standard Class"/>
    <x v="322"/>
    <x v="322"/>
    <x v="1"/>
    <x v="0"/>
    <x v="61"/>
    <x v="5"/>
    <x v="77"/>
    <x v="2"/>
    <x v="351"/>
    <x v="1"/>
    <x v="8"/>
    <x v="347"/>
    <n v="6.3159999999999981"/>
    <n v="1"/>
    <n v="0.8"/>
    <n v="-10.421400000000002"/>
  </r>
  <r>
    <n v="4235"/>
    <s v="CA-2011-168823"/>
    <x v="2"/>
    <x v="158"/>
    <d v="2011-09-24T00:00:00"/>
    <s v="First Class"/>
    <x v="15"/>
    <x v="15"/>
    <x v="2"/>
    <x v="0"/>
    <x v="10"/>
    <x v="9"/>
    <x v="105"/>
    <x v="3"/>
    <x v="204"/>
    <x v="1"/>
    <x v="10"/>
    <x v="203"/>
    <n v="11.352000000000002"/>
    <n v="3"/>
    <n v="0.2"/>
    <n v="4.1151"/>
  </r>
  <r>
    <n v="4236"/>
    <s v="CA-2011-168823"/>
    <x v="2"/>
    <x v="158"/>
    <d v="2011-09-24T00:00:00"/>
    <s v="First Class"/>
    <x v="15"/>
    <x v="15"/>
    <x v="2"/>
    <x v="0"/>
    <x v="10"/>
    <x v="9"/>
    <x v="105"/>
    <x v="3"/>
    <x v="865"/>
    <x v="1"/>
    <x v="2"/>
    <x v="33"/>
    <n v="20.808000000000003"/>
    <n v="9"/>
    <n v="0.2"/>
    <n v="7.0226999999999995"/>
  </r>
  <r>
    <n v="4237"/>
    <s v="CA-2013-162404"/>
    <x v="0"/>
    <x v="310"/>
    <d v="2013-07-28T00:00:00"/>
    <s v="Standard Class"/>
    <x v="739"/>
    <x v="739"/>
    <x v="2"/>
    <x v="0"/>
    <x v="179"/>
    <x v="10"/>
    <x v="228"/>
    <x v="2"/>
    <x v="1395"/>
    <x v="1"/>
    <x v="8"/>
    <x v="1373"/>
    <n v="11.415999999999997"/>
    <n v="4"/>
    <n v="0.8"/>
    <n v="-18.836400000000005"/>
  </r>
  <r>
    <n v="4238"/>
    <s v="CA-2014-104024"/>
    <x v="3"/>
    <x v="635"/>
    <d v="2014-09-04T00:00:00"/>
    <s v="Second Class"/>
    <x v="550"/>
    <x v="550"/>
    <x v="1"/>
    <x v="0"/>
    <x v="10"/>
    <x v="9"/>
    <x v="63"/>
    <x v="3"/>
    <x v="1642"/>
    <x v="1"/>
    <x v="6"/>
    <x v="1623"/>
    <n v="9.4080000000000013"/>
    <n v="7"/>
    <n v="0.2"/>
    <n v="0.70560000000000045"/>
  </r>
  <r>
    <n v="4239"/>
    <s v="CA-2014-147144"/>
    <x v="3"/>
    <x v="606"/>
    <d v="2014-03-29T00:00:00"/>
    <s v="First Class"/>
    <x v="595"/>
    <x v="595"/>
    <x v="2"/>
    <x v="0"/>
    <x v="4"/>
    <x v="4"/>
    <x v="59"/>
    <x v="1"/>
    <x v="1643"/>
    <x v="1"/>
    <x v="6"/>
    <x v="1624"/>
    <n v="19.829999999999998"/>
    <n v="1"/>
    <n v="0"/>
    <n v="5.9489999999999981"/>
  </r>
  <r>
    <n v="4240"/>
    <s v="CA-2014-158673"/>
    <x v="3"/>
    <x v="614"/>
    <d v="2015-01-05T00:00:00"/>
    <s v="Standard Class"/>
    <x v="33"/>
    <x v="33"/>
    <x v="1"/>
    <x v="0"/>
    <x v="354"/>
    <x v="12"/>
    <x v="436"/>
    <x v="2"/>
    <x v="921"/>
    <x v="1"/>
    <x v="10"/>
    <x v="904"/>
    <n v="209.7"/>
    <n v="2"/>
    <n v="0"/>
    <n v="100.65599999999999"/>
  </r>
  <r>
    <n v="4241"/>
    <s v="CA-2011-133704"/>
    <x v="2"/>
    <x v="59"/>
    <d v="2011-09-26T00:00:00"/>
    <s v="Standard Class"/>
    <x v="671"/>
    <x v="671"/>
    <x v="2"/>
    <x v="0"/>
    <x v="1"/>
    <x v="1"/>
    <x v="25"/>
    <x v="1"/>
    <x v="1644"/>
    <x v="1"/>
    <x v="9"/>
    <x v="33"/>
    <n v="43.92"/>
    <n v="4"/>
    <n v="0"/>
    <n v="11.858400000000003"/>
  </r>
  <r>
    <n v="4242"/>
    <s v="CA-2011-133704"/>
    <x v="2"/>
    <x v="59"/>
    <d v="2011-09-26T00:00:00"/>
    <s v="Standard Class"/>
    <x v="671"/>
    <x v="671"/>
    <x v="2"/>
    <x v="0"/>
    <x v="1"/>
    <x v="1"/>
    <x v="25"/>
    <x v="1"/>
    <x v="674"/>
    <x v="1"/>
    <x v="8"/>
    <x v="668"/>
    <n v="20.231999999999999"/>
    <n v="3"/>
    <n v="0.2"/>
    <n v="6.5753999999999984"/>
  </r>
  <r>
    <n v="4243"/>
    <s v="CA-2013-159142"/>
    <x v="0"/>
    <x v="958"/>
    <d v="2013-04-06T00:00:00"/>
    <s v="First Class"/>
    <x v="467"/>
    <x v="467"/>
    <x v="2"/>
    <x v="0"/>
    <x v="24"/>
    <x v="17"/>
    <x v="28"/>
    <x v="0"/>
    <x v="140"/>
    <x v="2"/>
    <x v="7"/>
    <x v="140"/>
    <n v="149.97"/>
    <n v="3"/>
    <n v="0"/>
    <n v="5.9987999999999815"/>
  </r>
  <r>
    <n v="4244"/>
    <s v="CA-2013-159142"/>
    <x v="0"/>
    <x v="958"/>
    <d v="2013-04-06T00:00:00"/>
    <s v="First Class"/>
    <x v="467"/>
    <x v="467"/>
    <x v="2"/>
    <x v="0"/>
    <x v="24"/>
    <x v="17"/>
    <x v="28"/>
    <x v="0"/>
    <x v="1286"/>
    <x v="1"/>
    <x v="10"/>
    <x v="1263"/>
    <n v="27.81"/>
    <n v="3"/>
    <n v="0"/>
    <n v="13.070699999999999"/>
  </r>
  <r>
    <n v="4245"/>
    <s v="CA-2011-138436"/>
    <x v="2"/>
    <x v="959"/>
    <d v="2011-03-30T00:00:00"/>
    <s v="Standard Class"/>
    <x v="63"/>
    <x v="63"/>
    <x v="1"/>
    <x v="0"/>
    <x v="1"/>
    <x v="1"/>
    <x v="1"/>
    <x v="1"/>
    <x v="176"/>
    <x v="2"/>
    <x v="11"/>
    <x v="175"/>
    <n v="66.300000000000011"/>
    <n v="3"/>
    <n v="0"/>
    <n v="8.6190000000000033"/>
  </r>
  <r>
    <n v="4246"/>
    <s v="CA-2014-117702"/>
    <x v="3"/>
    <x v="354"/>
    <d v="2014-12-05T00:00:00"/>
    <s v="Standard Class"/>
    <x v="60"/>
    <x v="60"/>
    <x v="2"/>
    <x v="0"/>
    <x v="248"/>
    <x v="39"/>
    <x v="307"/>
    <x v="3"/>
    <x v="1199"/>
    <x v="1"/>
    <x v="6"/>
    <x v="1175"/>
    <n v="1.64"/>
    <n v="1"/>
    <n v="0"/>
    <n v="0.73799999999999988"/>
  </r>
  <r>
    <n v="4247"/>
    <s v="CA-2014-117702"/>
    <x v="3"/>
    <x v="354"/>
    <d v="2014-12-05T00:00:00"/>
    <s v="Standard Class"/>
    <x v="60"/>
    <x v="60"/>
    <x v="2"/>
    <x v="0"/>
    <x v="248"/>
    <x v="39"/>
    <x v="307"/>
    <x v="3"/>
    <x v="220"/>
    <x v="0"/>
    <x v="5"/>
    <x v="219"/>
    <n v="1049.2"/>
    <n v="5"/>
    <n v="0"/>
    <n v="272.79200000000003"/>
  </r>
  <r>
    <n v="4248"/>
    <s v="CA-2014-117702"/>
    <x v="3"/>
    <x v="354"/>
    <d v="2014-12-05T00:00:00"/>
    <s v="Standard Class"/>
    <x v="60"/>
    <x v="60"/>
    <x v="2"/>
    <x v="0"/>
    <x v="248"/>
    <x v="39"/>
    <x v="307"/>
    <x v="3"/>
    <x v="1006"/>
    <x v="0"/>
    <x v="5"/>
    <x v="989"/>
    <n v="20.9"/>
    <n v="5"/>
    <n v="0"/>
    <n v="7.5239999999999991"/>
  </r>
  <r>
    <n v="4249"/>
    <s v="CA-2013-157336"/>
    <x v="0"/>
    <x v="49"/>
    <d v="2013-12-06T00:00:00"/>
    <s v="Second Class"/>
    <x v="81"/>
    <x v="81"/>
    <x v="0"/>
    <x v="0"/>
    <x v="54"/>
    <x v="29"/>
    <x v="69"/>
    <x v="3"/>
    <x v="908"/>
    <x v="1"/>
    <x v="8"/>
    <x v="891"/>
    <n v="88.08"/>
    <n v="6"/>
    <n v="0"/>
    <n v="40.516799999999996"/>
  </r>
  <r>
    <n v="4250"/>
    <s v="CA-2013-157336"/>
    <x v="0"/>
    <x v="49"/>
    <d v="2013-12-06T00:00:00"/>
    <s v="Second Class"/>
    <x v="81"/>
    <x v="81"/>
    <x v="0"/>
    <x v="0"/>
    <x v="54"/>
    <x v="29"/>
    <x v="69"/>
    <x v="3"/>
    <x v="499"/>
    <x v="0"/>
    <x v="1"/>
    <x v="494"/>
    <n v="751.92"/>
    <n v="4"/>
    <n v="0"/>
    <n v="150.38400000000001"/>
  </r>
  <r>
    <n v="4251"/>
    <s v="CA-2011-168130"/>
    <x v="2"/>
    <x v="111"/>
    <d v="2011-09-19T00:00:00"/>
    <s v="Same Day"/>
    <x v="740"/>
    <x v="740"/>
    <x v="1"/>
    <x v="0"/>
    <x v="20"/>
    <x v="15"/>
    <x v="164"/>
    <x v="3"/>
    <x v="1153"/>
    <x v="0"/>
    <x v="1"/>
    <x v="1132"/>
    <n v="887.10299999999995"/>
    <n v="7"/>
    <n v="0.1"/>
    <n v="177.42059999999998"/>
  </r>
  <r>
    <n v="4252"/>
    <s v="CA-2012-155068"/>
    <x v="1"/>
    <x v="924"/>
    <d v="2012-10-23T00:00:00"/>
    <s v="Same Day"/>
    <x v="267"/>
    <x v="267"/>
    <x v="0"/>
    <x v="0"/>
    <x v="121"/>
    <x v="2"/>
    <x v="152"/>
    <x v="0"/>
    <x v="1136"/>
    <x v="2"/>
    <x v="7"/>
    <x v="1115"/>
    <n v="55.944000000000003"/>
    <n v="7"/>
    <n v="0.2"/>
    <n v="-13.286700000000002"/>
  </r>
  <r>
    <n v="4253"/>
    <s v="CA-2012-155068"/>
    <x v="1"/>
    <x v="924"/>
    <d v="2012-10-23T00:00:00"/>
    <s v="Same Day"/>
    <x v="267"/>
    <x v="267"/>
    <x v="0"/>
    <x v="0"/>
    <x v="121"/>
    <x v="2"/>
    <x v="152"/>
    <x v="0"/>
    <x v="158"/>
    <x v="1"/>
    <x v="6"/>
    <x v="157"/>
    <n v="10.688000000000001"/>
    <n v="2"/>
    <n v="0.2"/>
    <n v="2.271199999999999"/>
  </r>
  <r>
    <n v="4254"/>
    <s v="CA-2012-155068"/>
    <x v="1"/>
    <x v="924"/>
    <d v="2012-10-23T00:00:00"/>
    <s v="Same Day"/>
    <x v="267"/>
    <x v="267"/>
    <x v="0"/>
    <x v="0"/>
    <x v="121"/>
    <x v="2"/>
    <x v="152"/>
    <x v="0"/>
    <x v="1179"/>
    <x v="2"/>
    <x v="7"/>
    <x v="1156"/>
    <n v="11.824"/>
    <n v="2"/>
    <n v="0.2"/>
    <n v="1.0346000000000006"/>
  </r>
  <r>
    <n v="4255"/>
    <s v="CA-2014-163160"/>
    <x v="3"/>
    <x v="119"/>
    <d v="2014-10-17T00:00:00"/>
    <s v="First Class"/>
    <x v="59"/>
    <x v="59"/>
    <x v="0"/>
    <x v="0"/>
    <x v="210"/>
    <x v="10"/>
    <x v="481"/>
    <x v="2"/>
    <x v="813"/>
    <x v="1"/>
    <x v="10"/>
    <x v="33"/>
    <n v="63.311999999999998"/>
    <n v="3"/>
    <n v="0.2"/>
    <n v="20.576399999999996"/>
  </r>
  <r>
    <n v="4256"/>
    <s v="CA-2014-163160"/>
    <x v="3"/>
    <x v="119"/>
    <d v="2014-10-17T00:00:00"/>
    <s v="First Class"/>
    <x v="59"/>
    <x v="59"/>
    <x v="0"/>
    <x v="0"/>
    <x v="210"/>
    <x v="10"/>
    <x v="481"/>
    <x v="2"/>
    <x v="261"/>
    <x v="1"/>
    <x v="8"/>
    <x v="258"/>
    <n v="96.783999999999978"/>
    <n v="4"/>
    <n v="0.8"/>
    <n v="-145.17600000000002"/>
  </r>
  <r>
    <n v="4257"/>
    <s v="CA-2014-163160"/>
    <x v="3"/>
    <x v="119"/>
    <d v="2014-10-17T00:00:00"/>
    <s v="First Class"/>
    <x v="59"/>
    <x v="59"/>
    <x v="0"/>
    <x v="0"/>
    <x v="210"/>
    <x v="10"/>
    <x v="481"/>
    <x v="2"/>
    <x v="698"/>
    <x v="0"/>
    <x v="5"/>
    <x v="691"/>
    <n v="10.476000000000001"/>
    <n v="3"/>
    <n v="0.6"/>
    <n v="-6.8094000000000037"/>
  </r>
  <r>
    <n v="4258"/>
    <s v="CA-2012-101924"/>
    <x v="1"/>
    <x v="406"/>
    <d v="2012-09-09T00:00:00"/>
    <s v="Standard Class"/>
    <x v="10"/>
    <x v="10"/>
    <x v="1"/>
    <x v="0"/>
    <x v="261"/>
    <x v="21"/>
    <x v="324"/>
    <x v="1"/>
    <x v="1526"/>
    <x v="1"/>
    <x v="8"/>
    <x v="1504"/>
    <n v="9.7620000000000005"/>
    <n v="2"/>
    <n v="0.7"/>
    <n v="-6.833400000000001"/>
  </r>
  <r>
    <n v="4259"/>
    <s v="CA-2013-124793"/>
    <x v="0"/>
    <x v="560"/>
    <d v="2013-03-17T00:00:00"/>
    <s v="First Class"/>
    <x v="152"/>
    <x v="152"/>
    <x v="1"/>
    <x v="0"/>
    <x v="4"/>
    <x v="4"/>
    <x v="5"/>
    <x v="1"/>
    <x v="812"/>
    <x v="0"/>
    <x v="1"/>
    <x v="801"/>
    <n v="196.78399999999999"/>
    <n v="2"/>
    <n v="0.2"/>
    <n v="-22.138200000000012"/>
  </r>
  <r>
    <n v="4260"/>
    <s v="CA-2014-118367"/>
    <x v="3"/>
    <x v="960"/>
    <d v="2014-11-03T00:00:00"/>
    <s v="Second Class"/>
    <x v="628"/>
    <x v="628"/>
    <x v="1"/>
    <x v="0"/>
    <x v="20"/>
    <x v="15"/>
    <x v="45"/>
    <x v="3"/>
    <x v="244"/>
    <x v="1"/>
    <x v="12"/>
    <x v="242"/>
    <n v="47.98"/>
    <n v="2"/>
    <n v="0"/>
    <n v="23.99"/>
  </r>
  <r>
    <n v="4261"/>
    <s v="CA-2014-164819"/>
    <x v="3"/>
    <x v="453"/>
    <d v="2014-10-20T00:00:00"/>
    <s v="Second Class"/>
    <x v="602"/>
    <x v="602"/>
    <x v="1"/>
    <x v="0"/>
    <x v="54"/>
    <x v="29"/>
    <x v="69"/>
    <x v="3"/>
    <x v="709"/>
    <x v="1"/>
    <x v="2"/>
    <x v="701"/>
    <n v="13.049999999999999"/>
    <n v="5"/>
    <n v="0"/>
    <n v="6.0029999999999992"/>
  </r>
  <r>
    <n v="4262"/>
    <s v="CA-2014-158344"/>
    <x v="3"/>
    <x v="783"/>
    <d v="2014-08-12T00:00:00"/>
    <s v="Standard Class"/>
    <x v="693"/>
    <x v="693"/>
    <x v="0"/>
    <x v="0"/>
    <x v="278"/>
    <x v="11"/>
    <x v="349"/>
    <x v="2"/>
    <x v="1097"/>
    <x v="2"/>
    <x v="11"/>
    <x v="1078"/>
    <n v="63.96"/>
    <n v="4"/>
    <n v="0"/>
    <n v="19.827599999999997"/>
  </r>
  <r>
    <n v="4263"/>
    <s v="CA-2014-123351"/>
    <x v="3"/>
    <x v="296"/>
    <d v="2014-09-26T00:00:00"/>
    <s v="Standard Class"/>
    <x v="409"/>
    <x v="409"/>
    <x v="0"/>
    <x v="0"/>
    <x v="38"/>
    <x v="32"/>
    <x v="112"/>
    <x v="0"/>
    <x v="1429"/>
    <x v="1"/>
    <x v="9"/>
    <x v="1408"/>
    <n v="80.48"/>
    <n v="1"/>
    <n v="0"/>
    <n v="24.143999999999998"/>
  </r>
  <r>
    <n v="4264"/>
    <s v="CA-2014-110429"/>
    <x v="3"/>
    <x v="132"/>
    <d v="2014-11-09T00:00:00"/>
    <s v="Standard Class"/>
    <x v="661"/>
    <x v="661"/>
    <x v="0"/>
    <x v="0"/>
    <x v="10"/>
    <x v="9"/>
    <x v="105"/>
    <x v="3"/>
    <x v="1645"/>
    <x v="1"/>
    <x v="8"/>
    <x v="1625"/>
    <n v="11.673000000000002"/>
    <n v="3"/>
    <n v="0.7"/>
    <n v="-7.782"/>
  </r>
  <r>
    <n v="4265"/>
    <s v="US-2013-131611"/>
    <x v="0"/>
    <x v="732"/>
    <d v="2013-11-10T00:00:00"/>
    <s v="Standard Class"/>
    <x v="212"/>
    <x v="212"/>
    <x v="0"/>
    <x v="0"/>
    <x v="12"/>
    <x v="5"/>
    <x v="66"/>
    <x v="2"/>
    <x v="584"/>
    <x v="0"/>
    <x v="3"/>
    <x v="579"/>
    <n v="863.12799999999993"/>
    <n v="8"/>
    <n v="0.3"/>
    <n v="-160.29520000000008"/>
  </r>
  <r>
    <n v="4266"/>
    <s v="US-2013-131611"/>
    <x v="0"/>
    <x v="732"/>
    <d v="2013-11-10T00:00:00"/>
    <s v="Standard Class"/>
    <x v="212"/>
    <x v="212"/>
    <x v="0"/>
    <x v="0"/>
    <x v="12"/>
    <x v="5"/>
    <x v="66"/>
    <x v="2"/>
    <x v="990"/>
    <x v="1"/>
    <x v="8"/>
    <x v="302"/>
    <n v="3.5639999999999992"/>
    <n v="3"/>
    <n v="0.8"/>
    <n v="-6.2370000000000019"/>
  </r>
  <r>
    <n v="4267"/>
    <s v="US-2013-131611"/>
    <x v="0"/>
    <x v="732"/>
    <d v="2013-11-10T00:00:00"/>
    <s v="Standard Class"/>
    <x v="212"/>
    <x v="212"/>
    <x v="0"/>
    <x v="0"/>
    <x v="12"/>
    <x v="5"/>
    <x v="66"/>
    <x v="2"/>
    <x v="1333"/>
    <x v="0"/>
    <x v="0"/>
    <x v="1309"/>
    <n v="956.6647999999999"/>
    <n v="7"/>
    <n v="0.32"/>
    <n v="-225.09759999999991"/>
  </r>
  <r>
    <n v="4268"/>
    <s v="US-2013-131611"/>
    <x v="0"/>
    <x v="732"/>
    <d v="2013-11-10T00:00:00"/>
    <s v="Standard Class"/>
    <x v="212"/>
    <x v="212"/>
    <x v="0"/>
    <x v="0"/>
    <x v="12"/>
    <x v="5"/>
    <x v="66"/>
    <x v="2"/>
    <x v="542"/>
    <x v="1"/>
    <x v="8"/>
    <x v="537"/>
    <n v="12.587999999999997"/>
    <n v="3"/>
    <n v="0.8"/>
    <n v="-20.140800000000006"/>
  </r>
  <r>
    <n v="4269"/>
    <s v="US-2013-131611"/>
    <x v="0"/>
    <x v="732"/>
    <d v="2013-11-10T00:00:00"/>
    <s v="Standard Class"/>
    <x v="212"/>
    <x v="212"/>
    <x v="0"/>
    <x v="0"/>
    <x v="12"/>
    <x v="5"/>
    <x v="66"/>
    <x v="2"/>
    <x v="1482"/>
    <x v="2"/>
    <x v="11"/>
    <x v="1460"/>
    <n v="171.96"/>
    <n v="5"/>
    <n v="0.2"/>
    <n v="45.139500000000005"/>
  </r>
  <r>
    <n v="4270"/>
    <s v="US-2014-124821"/>
    <x v="3"/>
    <x v="643"/>
    <d v="2014-06-30T00:00:00"/>
    <s v="Second Class"/>
    <x v="562"/>
    <x v="562"/>
    <x v="0"/>
    <x v="0"/>
    <x v="4"/>
    <x v="4"/>
    <x v="60"/>
    <x v="1"/>
    <x v="562"/>
    <x v="0"/>
    <x v="3"/>
    <x v="556"/>
    <n v="871.4"/>
    <n v="4"/>
    <n v="0"/>
    <n v="148.13799999999992"/>
  </r>
  <r>
    <n v="4271"/>
    <s v="CA-2012-166975"/>
    <x v="1"/>
    <x v="650"/>
    <d v="2012-11-30T00:00:00"/>
    <s v="Standard Class"/>
    <x v="741"/>
    <x v="741"/>
    <x v="1"/>
    <x v="0"/>
    <x v="25"/>
    <x v="18"/>
    <x v="279"/>
    <x v="0"/>
    <x v="1640"/>
    <x v="0"/>
    <x v="5"/>
    <x v="1621"/>
    <n v="692.47199999999998"/>
    <n v="11"/>
    <n v="0.2"/>
    <n v="190.42980000000006"/>
  </r>
  <r>
    <n v="4272"/>
    <s v="CA-2013-123806"/>
    <x v="0"/>
    <x v="390"/>
    <d v="2013-11-28T00:00:00"/>
    <s v="Second Class"/>
    <x v="156"/>
    <x v="156"/>
    <x v="1"/>
    <x v="0"/>
    <x v="248"/>
    <x v="39"/>
    <x v="307"/>
    <x v="3"/>
    <x v="689"/>
    <x v="0"/>
    <x v="5"/>
    <x v="682"/>
    <n v="207.76"/>
    <n v="4"/>
    <n v="0"/>
    <n v="85.181600000000003"/>
  </r>
  <r>
    <n v="4273"/>
    <s v="US-2014-158505"/>
    <x v="3"/>
    <x v="246"/>
    <d v="2014-07-22T00:00:00"/>
    <s v="Same Day"/>
    <x v="227"/>
    <x v="227"/>
    <x v="0"/>
    <x v="0"/>
    <x v="208"/>
    <x v="7"/>
    <x v="407"/>
    <x v="1"/>
    <x v="1557"/>
    <x v="2"/>
    <x v="7"/>
    <x v="1537"/>
    <n v="71.928000000000011"/>
    <n v="9"/>
    <n v="0.2"/>
    <n v="6.2936999999999976"/>
  </r>
  <r>
    <n v="4274"/>
    <s v="US-2014-158505"/>
    <x v="3"/>
    <x v="246"/>
    <d v="2014-07-22T00:00:00"/>
    <s v="Same Day"/>
    <x v="227"/>
    <x v="227"/>
    <x v="0"/>
    <x v="0"/>
    <x v="208"/>
    <x v="7"/>
    <x v="407"/>
    <x v="1"/>
    <x v="1062"/>
    <x v="1"/>
    <x v="6"/>
    <x v="1042"/>
    <n v="25.99"/>
    <n v="1"/>
    <n v="0"/>
    <n v="7.5370999999999988"/>
  </r>
  <r>
    <n v="4275"/>
    <s v="CA-2012-142692"/>
    <x v="1"/>
    <x v="924"/>
    <d v="2012-10-28T00:00:00"/>
    <s v="Standard Class"/>
    <x v="122"/>
    <x v="122"/>
    <x v="1"/>
    <x v="0"/>
    <x v="4"/>
    <x v="4"/>
    <x v="59"/>
    <x v="1"/>
    <x v="307"/>
    <x v="1"/>
    <x v="8"/>
    <x v="304"/>
    <n v="3.5920000000000005"/>
    <n v="1"/>
    <n v="0.2"/>
    <n v="1.1224999999999996"/>
  </r>
  <r>
    <n v="4276"/>
    <s v="CA-2012-123456"/>
    <x v="1"/>
    <x v="584"/>
    <d v="2012-07-13T00:00:00"/>
    <s v="Standard Class"/>
    <x v="634"/>
    <x v="634"/>
    <x v="1"/>
    <x v="0"/>
    <x v="61"/>
    <x v="5"/>
    <x v="77"/>
    <x v="2"/>
    <x v="166"/>
    <x v="1"/>
    <x v="9"/>
    <x v="165"/>
    <n v="48.631999999999991"/>
    <n v="2"/>
    <n v="0.8"/>
    <n v="-121.58000000000004"/>
  </r>
  <r>
    <n v="4277"/>
    <s v="CA-2014-151358"/>
    <x v="3"/>
    <x v="238"/>
    <d v="2014-08-23T00:00:00"/>
    <s v="Standard Class"/>
    <x v="376"/>
    <x v="376"/>
    <x v="2"/>
    <x v="0"/>
    <x v="4"/>
    <x v="4"/>
    <x v="59"/>
    <x v="1"/>
    <x v="765"/>
    <x v="1"/>
    <x v="4"/>
    <x v="757"/>
    <n v="323.10000000000002"/>
    <n v="2"/>
    <n v="0"/>
    <n v="61.38900000000001"/>
  </r>
  <r>
    <n v="4278"/>
    <s v="US-2013-107440"/>
    <x v="0"/>
    <x v="947"/>
    <d v="2013-04-21T00:00:00"/>
    <s v="Standard Class"/>
    <x v="740"/>
    <x v="740"/>
    <x v="1"/>
    <x v="0"/>
    <x v="80"/>
    <x v="30"/>
    <x v="100"/>
    <x v="3"/>
    <x v="1646"/>
    <x v="2"/>
    <x v="15"/>
    <x v="1626"/>
    <n v="9099.93"/>
    <n v="7"/>
    <n v="0"/>
    <n v="2365.9817999999996"/>
  </r>
  <r>
    <n v="4279"/>
    <s v="US-2013-107440"/>
    <x v="0"/>
    <x v="947"/>
    <d v="2013-04-21T00:00:00"/>
    <s v="Standard Class"/>
    <x v="740"/>
    <x v="740"/>
    <x v="1"/>
    <x v="0"/>
    <x v="80"/>
    <x v="30"/>
    <x v="100"/>
    <x v="3"/>
    <x v="1467"/>
    <x v="0"/>
    <x v="5"/>
    <x v="1445"/>
    <n v="9.9600000000000009"/>
    <n v="2"/>
    <n v="0"/>
    <n v="3.2867999999999995"/>
  </r>
  <r>
    <n v="4280"/>
    <s v="US-2013-107440"/>
    <x v="0"/>
    <x v="947"/>
    <d v="2013-04-21T00:00:00"/>
    <s v="Standard Class"/>
    <x v="740"/>
    <x v="740"/>
    <x v="1"/>
    <x v="0"/>
    <x v="80"/>
    <x v="30"/>
    <x v="100"/>
    <x v="3"/>
    <x v="881"/>
    <x v="1"/>
    <x v="8"/>
    <x v="866"/>
    <n v="25.299999999999997"/>
    <n v="5"/>
    <n v="0"/>
    <n v="11.890999999999998"/>
  </r>
  <r>
    <n v="4281"/>
    <s v="CA-2011-166989"/>
    <x v="2"/>
    <x v="687"/>
    <d v="2011-11-18T00:00:00"/>
    <s v="Standard Class"/>
    <x v="84"/>
    <x v="84"/>
    <x v="2"/>
    <x v="0"/>
    <x v="20"/>
    <x v="15"/>
    <x v="164"/>
    <x v="3"/>
    <x v="252"/>
    <x v="1"/>
    <x v="10"/>
    <x v="250"/>
    <n v="11.36"/>
    <n v="2"/>
    <n v="0"/>
    <n v="5.2255999999999991"/>
  </r>
  <r>
    <n v="4282"/>
    <s v="CA-2011-166989"/>
    <x v="2"/>
    <x v="687"/>
    <d v="2011-11-18T00:00:00"/>
    <s v="Standard Class"/>
    <x v="84"/>
    <x v="84"/>
    <x v="2"/>
    <x v="0"/>
    <x v="20"/>
    <x v="15"/>
    <x v="164"/>
    <x v="3"/>
    <x v="1464"/>
    <x v="0"/>
    <x v="1"/>
    <x v="1441"/>
    <n v="69.263999999999996"/>
    <n v="2"/>
    <n v="0.1"/>
    <n v="14.62239999999999"/>
  </r>
  <r>
    <n v="4283"/>
    <s v="CA-2011-103100"/>
    <x v="2"/>
    <x v="414"/>
    <d v="2011-12-23T00:00:00"/>
    <s v="First Class"/>
    <x v="455"/>
    <x v="455"/>
    <x v="0"/>
    <x v="0"/>
    <x v="245"/>
    <x v="14"/>
    <x v="303"/>
    <x v="2"/>
    <x v="1647"/>
    <x v="1"/>
    <x v="2"/>
    <x v="1627"/>
    <n v="3.69"/>
    <n v="1"/>
    <n v="0"/>
    <n v="1.7343"/>
  </r>
  <r>
    <n v="4284"/>
    <s v="CA-2011-103100"/>
    <x v="2"/>
    <x v="414"/>
    <d v="2011-12-23T00:00:00"/>
    <s v="First Class"/>
    <x v="455"/>
    <x v="455"/>
    <x v="0"/>
    <x v="0"/>
    <x v="245"/>
    <x v="14"/>
    <x v="303"/>
    <x v="2"/>
    <x v="1498"/>
    <x v="1"/>
    <x v="8"/>
    <x v="1477"/>
    <n v="1103.97"/>
    <n v="3"/>
    <n v="0"/>
    <n v="496.78649999999993"/>
  </r>
  <r>
    <n v="4285"/>
    <s v="CA-2012-105690"/>
    <x v="1"/>
    <x v="82"/>
    <d v="2012-11-26T00:00:00"/>
    <s v="Second Class"/>
    <x v="662"/>
    <x v="662"/>
    <x v="1"/>
    <x v="0"/>
    <x v="396"/>
    <x v="5"/>
    <x v="482"/>
    <x v="2"/>
    <x v="1103"/>
    <x v="0"/>
    <x v="0"/>
    <x v="1083"/>
    <n v="246.13279999999997"/>
    <n v="2"/>
    <n v="0.32"/>
    <n v="-76.011599999999973"/>
  </r>
  <r>
    <n v="4286"/>
    <s v="CA-2012-105690"/>
    <x v="1"/>
    <x v="82"/>
    <d v="2012-11-26T00:00:00"/>
    <s v="Second Class"/>
    <x v="662"/>
    <x v="662"/>
    <x v="1"/>
    <x v="0"/>
    <x v="396"/>
    <x v="5"/>
    <x v="482"/>
    <x v="2"/>
    <x v="2"/>
    <x v="1"/>
    <x v="2"/>
    <x v="2"/>
    <n v="11.696"/>
    <n v="2"/>
    <n v="0.2"/>
    <n v="3.9473999999999996"/>
  </r>
  <r>
    <n v="4287"/>
    <s v="CA-2012-105690"/>
    <x v="1"/>
    <x v="82"/>
    <d v="2012-11-26T00:00:00"/>
    <s v="Second Class"/>
    <x v="662"/>
    <x v="662"/>
    <x v="1"/>
    <x v="0"/>
    <x v="396"/>
    <x v="5"/>
    <x v="482"/>
    <x v="2"/>
    <x v="1572"/>
    <x v="2"/>
    <x v="16"/>
    <x v="1554"/>
    <n v="439.99200000000002"/>
    <n v="1"/>
    <n v="0.2"/>
    <n v="164.99700000000001"/>
  </r>
  <r>
    <n v="4288"/>
    <s v="CA-2014-127516"/>
    <x v="3"/>
    <x v="116"/>
    <d v="2015-01-04T00:00:00"/>
    <s v="Standard Class"/>
    <x v="382"/>
    <x v="382"/>
    <x v="2"/>
    <x v="0"/>
    <x v="316"/>
    <x v="18"/>
    <x v="394"/>
    <x v="0"/>
    <x v="459"/>
    <x v="1"/>
    <x v="4"/>
    <x v="455"/>
    <n v="64.784000000000006"/>
    <n v="1"/>
    <n v="0.2"/>
    <n v="-12.956800000000005"/>
  </r>
  <r>
    <n v="4289"/>
    <s v="US-2012-117184"/>
    <x v="1"/>
    <x v="961"/>
    <d v="2012-05-21T00:00:00"/>
    <s v="Standard Class"/>
    <x v="21"/>
    <x v="21"/>
    <x v="1"/>
    <x v="0"/>
    <x v="12"/>
    <x v="5"/>
    <x v="14"/>
    <x v="2"/>
    <x v="1197"/>
    <x v="1"/>
    <x v="8"/>
    <x v="1173"/>
    <n v="33.279999999999994"/>
    <n v="5"/>
    <n v="0.8"/>
    <n v="-49.92"/>
  </r>
  <r>
    <n v="4290"/>
    <s v="US-2012-117184"/>
    <x v="1"/>
    <x v="961"/>
    <d v="2012-05-21T00:00:00"/>
    <s v="Standard Class"/>
    <x v="21"/>
    <x v="21"/>
    <x v="1"/>
    <x v="0"/>
    <x v="12"/>
    <x v="5"/>
    <x v="14"/>
    <x v="2"/>
    <x v="707"/>
    <x v="1"/>
    <x v="10"/>
    <x v="699"/>
    <n v="14.088000000000001"/>
    <n v="3"/>
    <n v="0.2"/>
    <n v="4.9307999999999996"/>
  </r>
  <r>
    <n v="4291"/>
    <s v="CA-2014-102407"/>
    <x v="3"/>
    <x v="34"/>
    <d v="2014-12-14T00:00:00"/>
    <s v="Second Class"/>
    <x v="401"/>
    <x v="401"/>
    <x v="2"/>
    <x v="0"/>
    <x v="1"/>
    <x v="1"/>
    <x v="25"/>
    <x v="1"/>
    <x v="311"/>
    <x v="1"/>
    <x v="6"/>
    <x v="308"/>
    <n v="11.16"/>
    <n v="2"/>
    <n v="0"/>
    <n v="2.7899999999999991"/>
  </r>
  <r>
    <n v="4292"/>
    <s v="CA-2014-102407"/>
    <x v="3"/>
    <x v="34"/>
    <d v="2014-12-14T00:00:00"/>
    <s v="Second Class"/>
    <x v="401"/>
    <x v="401"/>
    <x v="2"/>
    <x v="0"/>
    <x v="1"/>
    <x v="1"/>
    <x v="25"/>
    <x v="1"/>
    <x v="209"/>
    <x v="0"/>
    <x v="3"/>
    <x v="208"/>
    <n v="896.32799999999997"/>
    <n v="9"/>
    <n v="0.2"/>
    <n v="22.408199999999994"/>
  </r>
  <r>
    <n v="4293"/>
    <s v="CA-2014-102407"/>
    <x v="3"/>
    <x v="34"/>
    <d v="2014-12-14T00:00:00"/>
    <s v="Second Class"/>
    <x v="401"/>
    <x v="401"/>
    <x v="2"/>
    <x v="0"/>
    <x v="1"/>
    <x v="1"/>
    <x v="25"/>
    <x v="1"/>
    <x v="1141"/>
    <x v="1"/>
    <x v="9"/>
    <x v="1120"/>
    <n v="189"/>
    <n v="1"/>
    <n v="0"/>
    <n v="68.039999999999992"/>
  </r>
  <r>
    <n v="4294"/>
    <s v="CA-2014-130967"/>
    <x v="3"/>
    <x v="434"/>
    <d v="2014-03-17T00:00:00"/>
    <s v="Standard Class"/>
    <x v="12"/>
    <x v="12"/>
    <x v="0"/>
    <x v="0"/>
    <x v="10"/>
    <x v="9"/>
    <x v="11"/>
    <x v="3"/>
    <x v="173"/>
    <x v="2"/>
    <x v="7"/>
    <x v="172"/>
    <n v="53.981999999999999"/>
    <n v="3"/>
    <n v="0.4"/>
    <n v="-10.796399999999995"/>
  </r>
  <r>
    <n v="4295"/>
    <s v="CA-2014-101581"/>
    <x v="3"/>
    <x v="760"/>
    <d v="2014-10-28T00:00:00"/>
    <s v="Standard Class"/>
    <x v="694"/>
    <x v="694"/>
    <x v="1"/>
    <x v="0"/>
    <x v="252"/>
    <x v="21"/>
    <x v="312"/>
    <x v="1"/>
    <x v="223"/>
    <x v="0"/>
    <x v="3"/>
    <x v="221"/>
    <n v="177.22499999999999"/>
    <n v="5"/>
    <n v="0.5"/>
    <n v="-120.51299999999998"/>
  </r>
  <r>
    <n v="4296"/>
    <s v="CA-2014-169124"/>
    <x v="3"/>
    <x v="445"/>
    <d v="2014-07-11T00:00:00"/>
    <s v="Standard Class"/>
    <x v="93"/>
    <x v="93"/>
    <x v="0"/>
    <x v="0"/>
    <x v="397"/>
    <x v="1"/>
    <x v="483"/>
    <x v="1"/>
    <x v="1618"/>
    <x v="0"/>
    <x v="5"/>
    <x v="1600"/>
    <n v="129.39000000000001"/>
    <n v="3"/>
    <n v="0"/>
    <n v="54.343800000000009"/>
  </r>
  <r>
    <n v="4297"/>
    <s v="CA-2014-117261"/>
    <x v="3"/>
    <x v="507"/>
    <d v="2014-09-11T00:00:00"/>
    <s v="Standard Class"/>
    <x v="260"/>
    <x v="260"/>
    <x v="1"/>
    <x v="0"/>
    <x v="1"/>
    <x v="1"/>
    <x v="3"/>
    <x v="1"/>
    <x v="1033"/>
    <x v="1"/>
    <x v="4"/>
    <x v="1015"/>
    <n v="54.32"/>
    <n v="4"/>
    <n v="0"/>
    <n v="0.54319999999999879"/>
  </r>
  <r>
    <n v="4298"/>
    <s v="CA-2014-129021"/>
    <x v="3"/>
    <x v="962"/>
    <d v="2014-08-27T00:00:00"/>
    <s v="Second Class"/>
    <x v="138"/>
    <x v="138"/>
    <x v="0"/>
    <x v="0"/>
    <x v="315"/>
    <x v="2"/>
    <x v="393"/>
    <x v="0"/>
    <x v="1461"/>
    <x v="2"/>
    <x v="7"/>
    <x v="1438"/>
    <n v="4367.8960000000006"/>
    <n v="13"/>
    <n v="0.2"/>
    <n v="327.59220000000005"/>
  </r>
  <r>
    <n v="4299"/>
    <s v="CA-2014-129021"/>
    <x v="3"/>
    <x v="962"/>
    <d v="2014-08-27T00:00:00"/>
    <s v="Second Class"/>
    <x v="138"/>
    <x v="138"/>
    <x v="0"/>
    <x v="0"/>
    <x v="315"/>
    <x v="2"/>
    <x v="393"/>
    <x v="0"/>
    <x v="1174"/>
    <x v="1"/>
    <x v="10"/>
    <x v="1151"/>
    <n v="49.568000000000005"/>
    <n v="2"/>
    <n v="0.2"/>
    <n v="15.489999999999997"/>
  </r>
  <r>
    <n v="4300"/>
    <s v="CA-2014-129021"/>
    <x v="3"/>
    <x v="962"/>
    <d v="2014-08-27T00:00:00"/>
    <s v="Second Class"/>
    <x v="138"/>
    <x v="138"/>
    <x v="0"/>
    <x v="0"/>
    <x v="315"/>
    <x v="2"/>
    <x v="393"/>
    <x v="0"/>
    <x v="731"/>
    <x v="1"/>
    <x v="9"/>
    <x v="723"/>
    <n v="161.376"/>
    <n v="6"/>
    <n v="0.2"/>
    <n v="12.103199999999994"/>
  </r>
  <r>
    <n v="4301"/>
    <s v="CA-2014-129021"/>
    <x v="3"/>
    <x v="962"/>
    <d v="2014-08-27T00:00:00"/>
    <s v="Second Class"/>
    <x v="138"/>
    <x v="138"/>
    <x v="0"/>
    <x v="0"/>
    <x v="315"/>
    <x v="2"/>
    <x v="393"/>
    <x v="0"/>
    <x v="852"/>
    <x v="0"/>
    <x v="5"/>
    <x v="837"/>
    <n v="2.7840000000000003"/>
    <n v="2"/>
    <n v="0.2"/>
    <n v="0.41759999999999986"/>
  </r>
  <r>
    <n v="4302"/>
    <s v="CA-2014-129021"/>
    <x v="3"/>
    <x v="962"/>
    <d v="2014-08-27T00:00:00"/>
    <s v="Second Class"/>
    <x v="138"/>
    <x v="138"/>
    <x v="0"/>
    <x v="0"/>
    <x v="315"/>
    <x v="2"/>
    <x v="393"/>
    <x v="0"/>
    <x v="834"/>
    <x v="1"/>
    <x v="10"/>
    <x v="821"/>
    <n v="8.7200000000000006"/>
    <n v="5"/>
    <n v="0.2"/>
    <n v="2.9429999999999992"/>
  </r>
  <r>
    <n v="4303"/>
    <s v="CA-2011-123253"/>
    <x v="2"/>
    <x v="963"/>
    <d v="2011-08-25T00:00:00"/>
    <s v="Second Class"/>
    <x v="368"/>
    <x v="368"/>
    <x v="2"/>
    <x v="0"/>
    <x v="80"/>
    <x v="24"/>
    <x v="345"/>
    <x v="3"/>
    <x v="282"/>
    <x v="1"/>
    <x v="6"/>
    <x v="279"/>
    <n v="3.9119999999999999"/>
    <n v="1"/>
    <n v="0.2"/>
    <n v="1.0269000000000001"/>
  </r>
  <r>
    <n v="4304"/>
    <s v="CA-2013-121601"/>
    <x v="0"/>
    <x v="964"/>
    <d v="2013-10-05T00:00:00"/>
    <s v="Same Day"/>
    <x v="373"/>
    <x v="373"/>
    <x v="0"/>
    <x v="0"/>
    <x v="398"/>
    <x v="5"/>
    <x v="484"/>
    <x v="2"/>
    <x v="761"/>
    <x v="1"/>
    <x v="12"/>
    <x v="753"/>
    <n v="59.751999999999995"/>
    <n v="7"/>
    <n v="0.2"/>
    <n v="19.4194"/>
  </r>
  <r>
    <n v="4305"/>
    <s v="CA-2011-162278"/>
    <x v="2"/>
    <x v="965"/>
    <d v="2011-10-30T00:00:00"/>
    <s v="Second Class"/>
    <x v="738"/>
    <x v="738"/>
    <x v="0"/>
    <x v="0"/>
    <x v="4"/>
    <x v="4"/>
    <x v="59"/>
    <x v="1"/>
    <x v="468"/>
    <x v="0"/>
    <x v="5"/>
    <x v="464"/>
    <n v="63.92"/>
    <n v="4"/>
    <n v="0"/>
    <n v="3.195999999999998"/>
  </r>
  <r>
    <n v="4306"/>
    <s v="CA-2011-162278"/>
    <x v="2"/>
    <x v="965"/>
    <d v="2011-10-30T00:00:00"/>
    <s v="Second Class"/>
    <x v="738"/>
    <x v="738"/>
    <x v="0"/>
    <x v="0"/>
    <x v="4"/>
    <x v="4"/>
    <x v="59"/>
    <x v="1"/>
    <x v="1485"/>
    <x v="2"/>
    <x v="7"/>
    <x v="1463"/>
    <n v="383.96000000000004"/>
    <n v="5"/>
    <n v="0.2"/>
    <n v="38.396000000000015"/>
  </r>
  <r>
    <n v="4307"/>
    <s v="CA-2013-161095"/>
    <x v="0"/>
    <x v="931"/>
    <d v="2013-06-29T00:00:00"/>
    <s v="Same Day"/>
    <x v="294"/>
    <x v="294"/>
    <x v="1"/>
    <x v="0"/>
    <x v="1"/>
    <x v="1"/>
    <x v="3"/>
    <x v="1"/>
    <x v="507"/>
    <x v="1"/>
    <x v="8"/>
    <x v="502"/>
    <n v="7.7520000000000007"/>
    <n v="3"/>
    <n v="0.2"/>
    <n v="2.8100999999999998"/>
  </r>
  <r>
    <n v="4308"/>
    <s v="CA-2013-161095"/>
    <x v="0"/>
    <x v="931"/>
    <d v="2013-06-29T00:00:00"/>
    <s v="Same Day"/>
    <x v="294"/>
    <x v="294"/>
    <x v="1"/>
    <x v="0"/>
    <x v="1"/>
    <x v="1"/>
    <x v="3"/>
    <x v="1"/>
    <x v="301"/>
    <x v="1"/>
    <x v="8"/>
    <x v="298"/>
    <n v="33.568000000000005"/>
    <n v="2"/>
    <n v="0.2"/>
    <n v="11.748799999999997"/>
  </r>
  <r>
    <n v="4309"/>
    <s v="CA-2011-125829"/>
    <x v="2"/>
    <x v="130"/>
    <d v="2011-11-11T00:00:00"/>
    <s v="Standard Class"/>
    <x v="576"/>
    <x v="576"/>
    <x v="0"/>
    <x v="0"/>
    <x v="1"/>
    <x v="1"/>
    <x v="62"/>
    <x v="1"/>
    <x v="1270"/>
    <x v="2"/>
    <x v="7"/>
    <x v="1246"/>
    <n v="666.34400000000005"/>
    <n v="7"/>
    <n v="0.2"/>
    <n v="66.634399999999971"/>
  </r>
  <r>
    <n v="4310"/>
    <s v="CA-2011-125829"/>
    <x v="2"/>
    <x v="130"/>
    <d v="2011-11-11T00:00:00"/>
    <s v="Standard Class"/>
    <x v="576"/>
    <x v="576"/>
    <x v="0"/>
    <x v="0"/>
    <x v="1"/>
    <x v="1"/>
    <x v="62"/>
    <x v="1"/>
    <x v="363"/>
    <x v="0"/>
    <x v="3"/>
    <x v="358"/>
    <n v="573.72799999999995"/>
    <n v="4"/>
    <n v="0.2"/>
    <n v="-64.544399999999968"/>
  </r>
  <r>
    <n v="4311"/>
    <s v="CA-2011-125829"/>
    <x v="2"/>
    <x v="130"/>
    <d v="2011-11-11T00:00:00"/>
    <s v="Standard Class"/>
    <x v="576"/>
    <x v="576"/>
    <x v="0"/>
    <x v="0"/>
    <x v="1"/>
    <x v="1"/>
    <x v="62"/>
    <x v="1"/>
    <x v="624"/>
    <x v="1"/>
    <x v="8"/>
    <x v="618"/>
    <n v="21.936000000000003"/>
    <n v="3"/>
    <n v="0.2"/>
    <n v="8.2259999999999991"/>
  </r>
  <r>
    <n v="4312"/>
    <s v="CA-2011-125829"/>
    <x v="2"/>
    <x v="130"/>
    <d v="2011-11-11T00:00:00"/>
    <s v="Standard Class"/>
    <x v="576"/>
    <x v="576"/>
    <x v="0"/>
    <x v="0"/>
    <x v="1"/>
    <x v="1"/>
    <x v="62"/>
    <x v="1"/>
    <x v="1396"/>
    <x v="1"/>
    <x v="10"/>
    <x v="1374"/>
    <n v="19.440000000000001"/>
    <n v="3"/>
    <n v="0"/>
    <n v="9.3312000000000008"/>
  </r>
  <r>
    <n v="4313"/>
    <s v="CA-2011-125829"/>
    <x v="2"/>
    <x v="130"/>
    <d v="2011-11-11T00:00:00"/>
    <s v="Standard Class"/>
    <x v="576"/>
    <x v="576"/>
    <x v="0"/>
    <x v="0"/>
    <x v="1"/>
    <x v="1"/>
    <x v="62"/>
    <x v="1"/>
    <x v="1648"/>
    <x v="2"/>
    <x v="15"/>
    <x v="1628"/>
    <n v="447.96800000000007"/>
    <n v="4"/>
    <n v="0.2"/>
    <n v="139.98999999999995"/>
  </r>
  <r>
    <n v="4314"/>
    <s v="CA-2011-123127"/>
    <x v="2"/>
    <x v="78"/>
    <d v="2011-09-12T00:00:00"/>
    <s v="Standard Class"/>
    <x v="407"/>
    <x v="407"/>
    <x v="1"/>
    <x v="0"/>
    <x v="85"/>
    <x v="15"/>
    <x v="254"/>
    <x v="3"/>
    <x v="1612"/>
    <x v="1"/>
    <x v="9"/>
    <x v="1594"/>
    <n v="16.78"/>
    <n v="2"/>
    <n v="0"/>
    <n v="4.1950000000000003"/>
  </r>
  <r>
    <n v="4315"/>
    <s v="CA-2012-115945"/>
    <x v="1"/>
    <x v="608"/>
    <d v="2012-07-01T00:00:00"/>
    <s v="Standard Class"/>
    <x v="269"/>
    <x v="269"/>
    <x v="0"/>
    <x v="0"/>
    <x v="1"/>
    <x v="1"/>
    <x v="62"/>
    <x v="1"/>
    <x v="1554"/>
    <x v="1"/>
    <x v="6"/>
    <x v="33"/>
    <n v="20.96"/>
    <n v="2"/>
    <n v="0"/>
    <n v="5.24"/>
  </r>
  <r>
    <n v="4316"/>
    <s v="CA-2012-115945"/>
    <x v="1"/>
    <x v="608"/>
    <d v="2012-07-01T00:00:00"/>
    <s v="Standard Class"/>
    <x v="269"/>
    <x v="269"/>
    <x v="0"/>
    <x v="0"/>
    <x v="1"/>
    <x v="1"/>
    <x v="62"/>
    <x v="1"/>
    <x v="805"/>
    <x v="1"/>
    <x v="8"/>
    <x v="795"/>
    <n v="88.751999999999995"/>
    <n v="3"/>
    <n v="0.2"/>
    <n v="27.734999999999996"/>
  </r>
  <r>
    <n v="4317"/>
    <s v="CA-2012-115945"/>
    <x v="1"/>
    <x v="608"/>
    <d v="2012-07-01T00:00:00"/>
    <s v="Standard Class"/>
    <x v="269"/>
    <x v="269"/>
    <x v="0"/>
    <x v="0"/>
    <x v="1"/>
    <x v="1"/>
    <x v="62"/>
    <x v="1"/>
    <x v="537"/>
    <x v="1"/>
    <x v="4"/>
    <x v="532"/>
    <n v="304.23"/>
    <n v="3"/>
    <n v="0"/>
    <n v="9.126899999999992"/>
  </r>
  <r>
    <n v="4318"/>
    <s v="CA-2012-136735"/>
    <x v="1"/>
    <x v="353"/>
    <d v="2012-08-02T00:00:00"/>
    <s v="Standard Class"/>
    <x v="66"/>
    <x v="66"/>
    <x v="0"/>
    <x v="0"/>
    <x v="8"/>
    <x v="1"/>
    <x v="94"/>
    <x v="1"/>
    <x v="556"/>
    <x v="1"/>
    <x v="12"/>
    <x v="550"/>
    <n v="167.86"/>
    <n v="2"/>
    <n v="0"/>
    <n v="78.894199999999998"/>
  </r>
  <r>
    <n v="4319"/>
    <s v="US-2014-136189"/>
    <x v="3"/>
    <x v="226"/>
    <d v="2014-12-12T00:00:00"/>
    <s v="Standard Class"/>
    <x v="290"/>
    <x v="290"/>
    <x v="0"/>
    <x v="0"/>
    <x v="102"/>
    <x v="17"/>
    <x v="195"/>
    <x v="0"/>
    <x v="1649"/>
    <x v="0"/>
    <x v="5"/>
    <x v="1629"/>
    <n v="82.38"/>
    <n v="6"/>
    <n v="0"/>
    <n v="25.537799999999997"/>
  </r>
  <r>
    <n v="4320"/>
    <s v="CA-2011-152345"/>
    <x v="2"/>
    <x v="282"/>
    <d v="2012-01-03T00:00:00"/>
    <s v="Second Class"/>
    <x v="461"/>
    <x v="461"/>
    <x v="0"/>
    <x v="0"/>
    <x v="305"/>
    <x v="27"/>
    <x v="382"/>
    <x v="1"/>
    <x v="1136"/>
    <x v="2"/>
    <x v="7"/>
    <x v="1115"/>
    <n v="23.976000000000003"/>
    <n v="3"/>
    <n v="0.2"/>
    <n v="-5.694300000000001"/>
  </r>
  <r>
    <n v="4321"/>
    <s v="CA-2011-152345"/>
    <x v="2"/>
    <x v="282"/>
    <d v="2012-01-03T00:00:00"/>
    <s v="Second Class"/>
    <x v="461"/>
    <x v="461"/>
    <x v="0"/>
    <x v="0"/>
    <x v="305"/>
    <x v="27"/>
    <x v="382"/>
    <x v="1"/>
    <x v="1291"/>
    <x v="1"/>
    <x v="4"/>
    <x v="1268"/>
    <n v="33.29"/>
    <n v="1"/>
    <n v="0"/>
    <n v="7.9895999999999994"/>
  </r>
  <r>
    <n v="4322"/>
    <s v="US-2012-147662"/>
    <x v="1"/>
    <x v="966"/>
    <d v="2012-02-19T00:00:00"/>
    <s v="Standard Class"/>
    <x v="41"/>
    <x v="41"/>
    <x v="0"/>
    <x v="0"/>
    <x v="59"/>
    <x v="24"/>
    <x v="75"/>
    <x v="3"/>
    <x v="444"/>
    <x v="1"/>
    <x v="8"/>
    <x v="439"/>
    <n v="14.952000000000004"/>
    <n v="2"/>
    <n v="0.7"/>
    <n v="-11.961599999999997"/>
  </r>
  <r>
    <n v="4323"/>
    <s v="US-2012-147662"/>
    <x v="1"/>
    <x v="966"/>
    <d v="2012-02-19T00:00:00"/>
    <s v="Standard Class"/>
    <x v="41"/>
    <x v="41"/>
    <x v="0"/>
    <x v="0"/>
    <x v="59"/>
    <x v="24"/>
    <x v="75"/>
    <x v="3"/>
    <x v="1400"/>
    <x v="2"/>
    <x v="7"/>
    <x v="1378"/>
    <n v="323.98199999999997"/>
    <n v="3"/>
    <n v="0.4"/>
    <n v="-80.995500000000021"/>
  </r>
  <r>
    <n v="4324"/>
    <s v="US-2012-147662"/>
    <x v="1"/>
    <x v="966"/>
    <d v="2012-02-19T00:00:00"/>
    <s v="Standard Class"/>
    <x v="41"/>
    <x v="41"/>
    <x v="0"/>
    <x v="0"/>
    <x v="59"/>
    <x v="24"/>
    <x v="75"/>
    <x v="3"/>
    <x v="315"/>
    <x v="1"/>
    <x v="8"/>
    <x v="312"/>
    <n v="2.2860000000000005"/>
    <n v="2"/>
    <n v="0.7"/>
    <n v="-1.6763999999999997"/>
  </r>
  <r>
    <n v="4325"/>
    <s v="US-2012-147662"/>
    <x v="1"/>
    <x v="966"/>
    <d v="2012-02-19T00:00:00"/>
    <s v="Standard Class"/>
    <x v="41"/>
    <x v="41"/>
    <x v="0"/>
    <x v="0"/>
    <x v="59"/>
    <x v="24"/>
    <x v="75"/>
    <x v="3"/>
    <x v="879"/>
    <x v="1"/>
    <x v="6"/>
    <x v="864"/>
    <n v="14.352000000000002"/>
    <n v="3"/>
    <n v="0.2"/>
    <n v="0.8969999999999998"/>
  </r>
  <r>
    <n v="4326"/>
    <s v="US-2012-147662"/>
    <x v="1"/>
    <x v="966"/>
    <d v="2012-02-19T00:00:00"/>
    <s v="Standard Class"/>
    <x v="41"/>
    <x v="41"/>
    <x v="0"/>
    <x v="0"/>
    <x v="59"/>
    <x v="24"/>
    <x v="75"/>
    <x v="3"/>
    <x v="1048"/>
    <x v="2"/>
    <x v="11"/>
    <x v="1028"/>
    <n v="71.975999999999999"/>
    <n v="3"/>
    <n v="0.2"/>
    <n v="0.89969999999999573"/>
  </r>
  <r>
    <n v="4327"/>
    <s v="CA-2013-153346"/>
    <x v="0"/>
    <x v="967"/>
    <d v="2013-01-27T00:00:00"/>
    <s v="First Class"/>
    <x v="422"/>
    <x v="422"/>
    <x v="1"/>
    <x v="0"/>
    <x v="135"/>
    <x v="30"/>
    <x v="170"/>
    <x v="3"/>
    <x v="1320"/>
    <x v="1"/>
    <x v="6"/>
    <x v="1297"/>
    <n v="9.2099999999999991"/>
    <n v="3"/>
    <n v="0"/>
    <n v="2.3025000000000002"/>
  </r>
  <r>
    <n v="4328"/>
    <s v="CA-2013-153346"/>
    <x v="0"/>
    <x v="967"/>
    <d v="2013-01-27T00:00:00"/>
    <s v="First Class"/>
    <x v="422"/>
    <x v="422"/>
    <x v="1"/>
    <x v="0"/>
    <x v="135"/>
    <x v="30"/>
    <x v="170"/>
    <x v="3"/>
    <x v="1552"/>
    <x v="1"/>
    <x v="10"/>
    <x v="1531"/>
    <n v="18"/>
    <n v="5"/>
    <n v="0"/>
    <n v="8.2799999999999994"/>
  </r>
  <r>
    <n v="4329"/>
    <s v="CA-2014-118360"/>
    <x v="3"/>
    <x v="719"/>
    <d v="2014-04-08T00:00:00"/>
    <s v="Standard Class"/>
    <x v="547"/>
    <x v="547"/>
    <x v="0"/>
    <x v="0"/>
    <x v="20"/>
    <x v="15"/>
    <x v="164"/>
    <x v="3"/>
    <x v="1446"/>
    <x v="1"/>
    <x v="10"/>
    <x v="1424"/>
    <n v="42.929999999999993"/>
    <n v="9"/>
    <n v="0"/>
    <n v="19.318499999999997"/>
  </r>
  <r>
    <n v="4330"/>
    <s v="CA-2014-149853"/>
    <x v="3"/>
    <x v="621"/>
    <d v="2014-10-10T00:00:00"/>
    <s v="Standard Class"/>
    <x v="138"/>
    <x v="138"/>
    <x v="0"/>
    <x v="0"/>
    <x v="146"/>
    <x v="2"/>
    <x v="186"/>
    <x v="0"/>
    <x v="1650"/>
    <x v="1"/>
    <x v="10"/>
    <x v="1630"/>
    <n v="15.552000000000003"/>
    <n v="3"/>
    <n v="0.2"/>
    <n v="5.4432"/>
  </r>
  <r>
    <n v="4331"/>
    <s v="CA-2014-149853"/>
    <x v="3"/>
    <x v="621"/>
    <d v="2014-10-10T00:00:00"/>
    <s v="Standard Class"/>
    <x v="138"/>
    <x v="138"/>
    <x v="0"/>
    <x v="0"/>
    <x v="146"/>
    <x v="2"/>
    <x v="186"/>
    <x v="0"/>
    <x v="566"/>
    <x v="1"/>
    <x v="9"/>
    <x v="561"/>
    <n v="17.920000000000002"/>
    <n v="5"/>
    <n v="0.2"/>
    <n v="1.1200000000000001"/>
  </r>
  <r>
    <n v="4332"/>
    <s v="CA-2014-107909"/>
    <x v="3"/>
    <x v="853"/>
    <d v="2014-09-07T00:00:00"/>
    <s v="Standard Class"/>
    <x v="286"/>
    <x v="286"/>
    <x v="0"/>
    <x v="0"/>
    <x v="252"/>
    <x v="4"/>
    <x v="485"/>
    <x v="1"/>
    <x v="84"/>
    <x v="2"/>
    <x v="11"/>
    <x v="84"/>
    <n v="19.989999999999998"/>
    <n v="1"/>
    <n v="0"/>
    <n v="6.796599999999998"/>
  </r>
  <r>
    <n v="4333"/>
    <s v="CA-2014-107909"/>
    <x v="3"/>
    <x v="853"/>
    <d v="2014-09-07T00:00:00"/>
    <s v="Standard Class"/>
    <x v="286"/>
    <x v="286"/>
    <x v="0"/>
    <x v="0"/>
    <x v="252"/>
    <x v="4"/>
    <x v="485"/>
    <x v="1"/>
    <x v="1547"/>
    <x v="1"/>
    <x v="8"/>
    <x v="1526"/>
    <n v="22.92"/>
    <n v="5"/>
    <n v="0.2"/>
    <n v="8.0219999999999985"/>
  </r>
  <r>
    <n v="4334"/>
    <s v="CA-2012-112375"/>
    <x v="1"/>
    <x v="379"/>
    <d v="2012-12-27T00:00:00"/>
    <s v="Standard Class"/>
    <x v="742"/>
    <x v="742"/>
    <x v="0"/>
    <x v="0"/>
    <x v="399"/>
    <x v="2"/>
    <x v="486"/>
    <x v="0"/>
    <x v="1651"/>
    <x v="2"/>
    <x v="11"/>
    <x v="1631"/>
    <n v="50.88"/>
    <n v="6"/>
    <n v="0.2"/>
    <n v="14.628000000000005"/>
  </r>
  <r>
    <n v="4335"/>
    <s v="CA-2012-112375"/>
    <x v="1"/>
    <x v="379"/>
    <d v="2012-12-27T00:00:00"/>
    <s v="Standard Class"/>
    <x v="742"/>
    <x v="742"/>
    <x v="0"/>
    <x v="0"/>
    <x v="399"/>
    <x v="2"/>
    <x v="486"/>
    <x v="0"/>
    <x v="830"/>
    <x v="1"/>
    <x v="12"/>
    <x v="817"/>
    <n v="27.312000000000001"/>
    <n v="2"/>
    <n v="0.2"/>
    <n v="9.2178000000000004"/>
  </r>
  <r>
    <n v="4336"/>
    <s v="CA-2012-154795"/>
    <x v="1"/>
    <x v="139"/>
    <d v="2012-12-24T00:00:00"/>
    <s v="Standard Class"/>
    <x v="47"/>
    <x v="47"/>
    <x v="0"/>
    <x v="0"/>
    <x v="400"/>
    <x v="16"/>
    <x v="487"/>
    <x v="1"/>
    <x v="1652"/>
    <x v="1"/>
    <x v="12"/>
    <x v="1632"/>
    <n v="7.9200000000000008"/>
    <n v="1"/>
    <n v="0.2"/>
    <n v="2.7719999999999994"/>
  </r>
  <r>
    <n v="4337"/>
    <s v="CA-2012-154795"/>
    <x v="1"/>
    <x v="139"/>
    <d v="2012-12-24T00:00:00"/>
    <s v="Standard Class"/>
    <x v="47"/>
    <x v="47"/>
    <x v="0"/>
    <x v="0"/>
    <x v="400"/>
    <x v="16"/>
    <x v="487"/>
    <x v="1"/>
    <x v="1104"/>
    <x v="0"/>
    <x v="5"/>
    <x v="1084"/>
    <n v="14.368000000000002"/>
    <n v="2"/>
    <n v="0.2"/>
    <n v="3.9512"/>
  </r>
  <r>
    <n v="4338"/>
    <s v="CA-2012-125234"/>
    <x v="1"/>
    <x v="154"/>
    <d v="2012-12-01T00:00:00"/>
    <s v="Standard Class"/>
    <x v="17"/>
    <x v="17"/>
    <x v="2"/>
    <x v="0"/>
    <x v="1"/>
    <x v="1"/>
    <x v="13"/>
    <x v="1"/>
    <x v="357"/>
    <x v="2"/>
    <x v="11"/>
    <x v="353"/>
    <n v="107.97"/>
    <n v="3"/>
    <n v="0"/>
    <n v="22.6737"/>
  </r>
  <r>
    <n v="4339"/>
    <s v="CA-2012-125234"/>
    <x v="1"/>
    <x v="154"/>
    <d v="2012-12-01T00:00:00"/>
    <s v="Standard Class"/>
    <x v="17"/>
    <x v="17"/>
    <x v="2"/>
    <x v="0"/>
    <x v="1"/>
    <x v="1"/>
    <x v="13"/>
    <x v="1"/>
    <x v="67"/>
    <x v="1"/>
    <x v="10"/>
    <x v="67"/>
    <n v="113.82"/>
    <n v="3"/>
    <n v="0"/>
    <n v="53.495399999999989"/>
  </r>
  <r>
    <n v="4340"/>
    <s v="CA-2014-133501"/>
    <x v="3"/>
    <x v="151"/>
    <d v="2014-09-02T00:00:00"/>
    <s v="Standard Class"/>
    <x v="729"/>
    <x v="729"/>
    <x v="0"/>
    <x v="0"/>
    <x v="47"/>
    <x v="18"/>
    <x v="78"/>
    <x v="0"/>
    <x v="974"/>
    <x v="1"/>
    <x v="10"/>
    <x v="959"/>
    <n v="5.1840000000000011"/>
    <n v="1"/>
    <n v="0.2"/>
    <n v="1.8144"/>
  </r>
  <r>
    <n v="4341"/>
    <s v="US-2011-129609"/>
    <x v="2"/>
    <x v="579"/>
    <d v="2011-03-22T00:00:00"/>
    <s v="Same Day"/>
    <x v="718"/>
    <x v="718"/>
    <x v="0"/>
    <x v="0"/>
    <x v="401"/>
    <x v="14"/>
    <x v="488"/>
    <x v="2"/>
    <x v="359"/>
    <x v="1"/>
    <x v="6"/>
    <x v="355"/>
    <n v="16.28"/>
    <n v="2"/>
    <n v="0"/>
    <n v="6.5120000000000005"/>
  </r>
  <r>
    <n v="4342"/>
    <s v="CA-2014-130309"/>
    <x v="3"/>
    <x v="94"/>
    <d v="2014-12-22T00:00:00"/>
    <s v="Standard Class"/>
    <x v="673"/>
    <x v="673"/>
    <x v="0"/>
    <x v="0"/>
    <x v="81"/>
    <x v="17"/>
    <x v="101"/>
    <x v="0"/>
    <x v="245"/>
    <x v="1"/>
    <x v="4"/>
    <x v="243"/>
    <n v="544.38"/>
    <n v="3"/>
    <n v="0"/>
    <n v="157.87019999999993"/>
  </r>
  <r>
    <n v="4343"/>
    <s v="CA-2014-105410"/>
    <x v="3"/>
    <x v="498"/>
    <d v="2014-03-23T00:00:00"/>
    <s v="First Class"/>
    <x v="444"/>
    <x v="444"/>
    <x v="0"/>
    <x v="0"/>
    <x v="8"/>
    <x v="1"/>
    <x v="94"/>
    <x v="1"/>
    <x v="925"/>
    <x v="1"/>
    <x v="8"/>
    <x v="908"/>
    <n v="19.824000000000002"/>
    <n v="6"/>
    <n v="0.2"/>
    <n v="6.690599999999999"/>
  </r>
  <r>
    <n v="4344"/>
    <s v="CA-2014-105410"/>
    <x v="3"/>
    <x v="498"/>
    <d v="2014-03-23T00:00:00"/>
    <s v="First Class"/>
    <x v="444"/>
    <x v="444"/>
    <x v="0"/>
    <x v="0"/>
    <x v="8"/>
    <x v="1"/>
    <x v="94"/>
    <x v="1"/>
    <x v="1075"/>
    <x v="2"/>
    <x v="7"/>
    <x v="1056"/>
    <n v="657.50400000000002"/>
    <n v="6"/>
    <n v="0.2"/>
    <n v="-131.50080000000005"/>
  </r>
  <r>
    <n v="4345"/>
    <s v="CA-2014-105410"/>
    <x v="3"/>
    <x v="498"/>
    <d v="2014-03-23T00:00:00"/>
    <s v="First Class"/>
    <x v="444"/>
    <x v="444"/>
    <x v="0"/>
    <x v="0"/>
    <x v="8"/>
    <x v="1"/>
    <x v="94"/>
    <x v="1"/>
    <x v="100"/>
    <x v="2"/>
    <x v="11"/>
    <x v="100"/>
    <n v="99.54"/>
    <n v="2"/>
    <n v="0"/>
    <n v="10.949399999999997"/>
  </r>
  <r>
    <n v="4346"/>
    <s v="CA-2014-105410"/>
    <x v="3"/>
    <x v="498"/>
    <d v="2014-03-23T00:00:00"/>
    <s v="First Class"/>
    <x v="444"/>
    <x v="444"/>
    <x v="0"/>
    <x v="0"/>
    <x v="8"/>
    <x v="1"/>
    <x v="94"/>
    <x v="1"/>
    <x v="1135"/>
    <x v="2"/>
    <x v="11"/>
    <x v="1114"/>
    <n v="199.96"/>
    <n v="4"/>
    <n v="0"/>
    <n v="85.982800000000012"/>
  </r>
  <r>
    <n v="4347"/>
    <s v="CA-2013-120355"/>
    <x v="0"/>
    <x v="31"/>
    <d v="2013-09-26T00:00:00"/>
    <s v="Standard Class"/>
    <x v="570"/>
    <x v="570"/>
    <x v="0"/>
    <x v="0"/>
    <x v="106"/>
    <x v="15"/>
    <x v="131"/>
    <x v="3"/>
    <x v="654"/>
    <x v="0"/>
    <x v="1"/>
    <x v="648"/>
    <n v="631.78200000000004"/>
    <n v="2"/>
    <n v="0.1"/>
    <n v="140.39599999999993"/>
  </r>
  <r>
    <n v="4348"/>
    <s v="CA-2013-120355"/>
    <x v="0"/>
    <x v="31"/>
    <d v="2013-09-26T00:00:00"/>
    <s v="Standard Class"/>
    <x v="570"/>
    <x v="570"/>
    <x v="0"/>
    <x v="0"/>
    <x v="106"/>
    <x v="15"/>
    <x v="131"/>
    <x v="3"/>
    <x v="1653"/>
    <x v="0"/>
    <x v="5"/>
    <x v="1633"/>
    <n v="60.72"/>
    <n v="3"/>
    <n v="0"/>
    <n v="26.1096"/>
  </r>
  <r>
    <n v="4349"/>
    <s v="CA-2014-169894"/>
    <x v="3"/>
    <x v="221"/>
    <d v="2014-11-30T00:00:00"/>
    <s v="Second Class"/>
    <x v="597"/>
    <x v="597"/>
    <x v="0"/>
    <x v="0"/>
    <x v="123"/>
    <x v="16"/>
    <x v="154"/>
    <x v="1"/>
    <x v="655"/>
    <x v="1"/>
    <x v="8"/>
    <x v="649"/>
    <n v="20.724000000000004"/>
    <n v="2"/>
    <n v="0.7"/>
    <n v="-15.197599999999994"/>
  </r>
  <r>
    <n v="4350"/>
    <s v="CA-2014-169894"/>
    <x v="3"/>
    <x v="221"/>
    <d v="2014-11-30T00:00:00"/>
    <s v="Second Class"/>
    <x v="597"/>
    <x v="597"/>
    <x v="0"/>
    <x v="0"/>
    <x v="123"/>
    <x v="16"/>
    <x v="154"/>
    <x v="1"/>
    <x v="391"/>
    <x v="1"/>
    <x v="4"/>
    <x v="387"/>
    <n v="415.87200000000007"/>
    <n v="8"/>
    <n v="0.2"/>
    <n v="-41.587199999999996"/>
  </r>
  <r>
    <n v="4351"/>
    <s v="US-2014-100482"/>
    <x v="3"/>
    <x v="645"/>
    <d v="2014-04-16T00:00:00"/>
    <s v="Standard Class"/>
    <x v="691"/>
    <x v="691"/>
    <x v="0"/>
    <x v="0"/>
    <x v="152"/>
    <x v="24"/>
    <x v="402"/>
    <x v="3"/>
    <x v="470"/>
    <x v="1"/>
    <x v="4"/>
    <x v="466"/>
    <n v="16.768000000000001"/>
    <n v="2"/>
    <n v="0.2"/>
    <n v="1.4672000000000001"/>
  </r>
  <r>
    <n v="4352"/>
    <s v="US-2014-100482"/>
    <x v="3"/>
    <x v="645"/>
    <d v="2014-04-16T00:00:00"/>
    <s v="Standard Class"/>
    <x v="691"/>
    <x v="691"/>
    <x v="0"/>
    <x v="0"/>
    <x v="152"/>
    <x v="24"/>
    <x v="402"/>
    <x v="3"/>
    <x v="658"/>
    <x v="2"/>
    <x v="11"/>
    <x v="652"/>
    <n v="27.12"/>
    <n v="2"/>
    <n v="0.2"/>
    <n v="-4.7460000000000013"/>
  </r>
  <r>
    <n v="4353"/>
    <s v="CA-2014-107748"/>
    <x v="3"/>
    <x v="389"/>
    <d v="2014-12-13T00:00:00"/>
    <s v="Second Class"/>
    <x v="743"/>
    <x v="743"/>
    <x v="0"/>
    <x v="0"/>
    <x v="280"/>
    <x v="1"/>
    <x v="351"/>
    <x v="1"/>
    <x v="1620"/>
    <x v="2"/>
    <x v="7"/>
    <x v="1602"/>
    <n v="95.84"/>
    <n v="4"/>
    <n v="0.2"/>
    <n v="34.741999999999997"/>
  </r>
  <r>
    <n v="4354"/>
    <s v="CA-2014-107748"/>
    <x v="3"/>
    <x v="389"/>
    <d v="2014-12-13T00:00:00"/>
    <s v="Second Class"/>
    <x v="743"/>
    <x v="743"/>
    <x v="0"/>
    <x v="0"/>
    <x v="280"/>
    <x v="1"/>
    <x v="351"/>
    <x v="1"/>
    <x v="510"/>
    <x v="1"/>
    <x v="10"/>
    <x v="505"/>
    <n v="12.96"/>
    <n v="2"/>
    <n v="0"/>
    <n v="6.2208000000000006"/>
  </r>
  <r>
    <n v="4355"/>
    <s v="CA-2014-153654"/>
    <x v="3"/>
    <x v="221"/>
    <d v="2014-11-27T00:00:00"/>
    <s v="Second Class"/>
    <x v="550"/>
    <x v="550"/>
    <x v="1"/>
    <x v="0"/>
    <x v="153"/>
    <x v="3"/>
    <x v="196"/>
    <x v="0"/>
    <x v="741"/>
    <x v="1"/>
    <x v="8"/>
    <x v="732"/>
    <n v="19.008000000000003"/>
    <n v="8"/>
    <n v="0.7"/>
    <n v="-12.671999999999997"/>
  </r>
  <r>
    <n v="4356"/>
    <s v="CA-2012-155600"/>
    <x v="1"/>
    <x v="784"/>
    <d v="2012-12-07T00:00:00"/>
    <s v="Second Class"/>
    <x v="197"/>
    <x v="197"/>
    <x v="0"/>
    <x v="0"/>
    <x v="300"/>
    <x v="18"/>
    <x v="377"/>
    <x v="0"/>
    <x v="692"/>
    <x v="1"/>
    <x v="8"/>
    <x v="685"/>
    <n v="1598.0580000000002"/>
    <n v="7"/>
    <n v="0.7"/>
    <n v="-1065.3719999999998"/>
  </r>
  <r>
    <n v="4357"/>
    <s v="CA-2012-155600"/>
    <x v="1"/>
    <x v="784"/>
    <d v="2012-12-07T00:00:00"/>
    <s v="Second Class"/>
    <x v="197"/>
    <x v="197"/>
    <x v="0"/>
    <x v="0"/>
    <x v="300"/>
    <x v="18"/>
    <x v="377"/>
    <x v="0"/>
    <x v="684"/>
    <x v="1"/>
    <x v="6"/>
    <x v="677"/>
    <n v="36.96"/>
    <n v="4"/>
    <n v="0.2"/>
    <n v="12.011999999999999"/>
  </r>
  <r>
    <n v="4358"/>
    <s v="CA-2014-162565"/>
    <x v="3"/>
    <x v="157"/>
    <d v="2014-12-12T00:00:00"/>
    <s v="Same Day"/>
    <x v="625"/>
    <x v="625"/>
    <x v="0"/>
    <x v="0"/>
    <x v="34"/>
    <x v="10"/>
    <x v="173"/>
    <x v="2"/>
    <x v="289"/>
    <x v="1"/>
    <x v="10"/>
    <x v="286"/>
    <n v="10.368000000000002"/>
    <n v="2"/>
    <n v="0.2"/>
    <n v="3.6288"/>
  </r>
  <r>
    <n v="4359"/>
    <s v="CA-2014-162565"/>
    <x v="3"/>
    <x v="157"/>
    <d v="2014-12-12T00:00:00"/>
    <s v="Same Day"/>
    <x v="625"/>
    <x v="625"/>
    <x v="0"/>
    <x v="0"/>
    <x v="34"/>
    <x v="10"/>
    <x v="173"/>
    <x v="2"/>
    <x v="622"/>
    <x v="0"/>
    <x v="5"/>
    <x v="616"/>
    <n v="77.720000000000013"/>
    <n v="1"/>
    <n v="0.6"/>
    <n v="-66.061999999999998"/>
  </r>
  <r>
    <n v="4360"/>
    <s v="CA-2014-162565"/>
    <x v="3"/>
    <x v="157"/>
    <d v="2014-12-12T00:00:00"/>
    <s v="Same Day"/>
    <x v="625"/>
    <x v="625"/>
    <x v="0"/>
    <x v="0"/>
    <x v="34"/>
    <x v="10"/>
    <x v="173"/>
    <x v="2"/>
    <x v="873"/>
    <x v="0"/>
    <x v="1"/>
    <x v="858"/>
    <n v="520.46399999999994"/>
    <n v="2"/>
    <n v="0.3"/>
    <n v="-14.870399999999961"/>
  </r>
  <r>
    <n v="4361"/>
    <s v="CA-2013-127642"/>
    <x v="0"/>
    <x v="206"/>
    <d v="2013-05-24T00:00:00"/>
    <s v="First Class"/>
    <x v="291"/>
    <x v="291"/>
    <x v="1"/>
    <x v="0"/>
    <x v="99"/>
    <x v="34"/>
    <x v="122"/>
    <x v="3"/>
    <x v="1654"/>
    <x v="1"/>
    <x v="10"/>
    <x v="33"/>
    <n v="111.96"/>
    <n v="2"/>
    <n v="0"/>
    <n v="54.860399999999998"/>
  </r>
  <r>
    <n v="4362"/>
    <s v="US-2014-163195"/>
    <x v="3"/>
    <x v="922"/>
    <d v="2014-02-22T00:00:00"/>
    <s v="Second Class"/>
    <x v="328"/>
    <x v="328"/>
    <x v="0"/>
    <x v="0"/>
    <x v="240"/>
    <x v="28"/>
    <x v="298"/>
    <x v="0"/>
    <x v="119"/>
    <x v="2"/>
    <x v="7"/>
    <x v="119"/>
    <n v="29.160000000000004"/>
    <n v="3"/>
    <n v="0"/>
    <n v="8.4563999999999986"/>
  </r>
  <r>
    <n v="4363"/>
    <s v="CA-2014-111332"/>
    <x v="3"/>
    <x v="968"/>
    <d v="2014-05-23T00:00:00"/>
    <s v="Second Class"/>
    <x v="396"/>
    <x v="396"/>
    <x v="0"/>
    <x v="0"/>
    <x v="402"/>
    <x v="46"/>
    <x v="489"/>
    <x v="2"/>
    <x v="399"/>
    <x v="1"/>
    <x v="6"/>
    <x v="395"/>
    <n v="131.94"/>
    <n v="3"/>
    <n v="0"/>
    <n v="35.623800000000003"/>
  </r>
  <r>
    <n v="4364"/>
    <s v="CA-2014-111332"/>
    <x v="3"/>
    <x v="968"/>
    <d v="2014-05-23T00:00:00"/>
    <s v="Second Class"/>
    <x v="396"/>
    <x v="396"/>
    <x v="0"/>
    <x v="0"/>
    <x v="402"/>
    <x v="46"/>
    <x v="489"/>
    <x v="2"/>
    <x v="313"/>
    <x v="1"/>
    <x v="6"/>
    <x v="310"/>
    <n v="25.92"/>
    <n v="4"/>
    <n v="0"/>
    <n v="8.2943999999999996"/>
  </r>
  <r>
    <n v="4365"/>
    <s v="CA-2014-111332"/>
    <x v="3"/>
    <x v="968"/>
    <d v="2014-05-23T00:00:00"/>
    <s v="Second Class"/>
    <x v="396"/>
    <x v="396"/>
    <x v="0"/>
    <x v="0"/>
    <x v="402"/>
    <x v="46"/>
    <x v="489"/>
    <x v="2"/>
    <x v="718"/>
    <x v="1"/>
    <x v="4"/>
    <x v="710"/>
    <n v="704.76"/>
    <n v="4"/>
    <n v="0"/>
    <n v="162.09479999999996"/>
  </r>
  <r>
    <n v="4366"/>
    <s v="CA-2014-111332"/>
    <x v="3"/>
    <x v="968"/>
    <d v="2014-05-23T00:00:00"/>
    <s v="Second Class"/>
    <x v="396"/>
    <x v="396"/>
    <x v="0"/>
    <x v="0"/>
    <x v="402"/>
    <x v="46"/>
    <x v="489"/>
    <x v="2"/>
    <x v="1099"/>
    <x v="1"/>
    <x v="13"/>
    <x v="33"/>
    <n v="7.41"/>
    <n v="3"/>
    <n v="0"/>
    <n v="3.4827000000000004"/>
  </r>
  <r>
    <n v="4367"/>
    <s v="CA-2014-111332"/>
    <x v="3"/>
    <x v="968"/>
    <d v="2014-05-23T00:00:00"/>
    <s v="Second Class"/>
    <x v="396"/>
    <x v="396"/>
    <x v="0"/>
    <x v="0"/>
    <x v="402"/>
    <x v="46"/>
    <x v="489"/>
    <x v="2"/>
    <x v="1539"/>
    <x v="1"/>
    <x v="6"/>
    <x v="1518"/>
    <n v="21.5"/>
    <n v="10"/>
    <n v="0"/>
    <n v="7.094999999999998"/>
  </r>
  <r>
    <n v="4368"/>
    <s v="CA-2014-117044"/>
    <x v="3"/>
    <x v="220"/>
    <d v="2014-09-14T00:00:00"/>
    <s v="Second Class"/>
    <x v="66"/>
    <x v="66"/>
    <x v="0"/>
    <x v="0"/>
    <x v="22"/>
    <x v="10"/>
    <x v="36"/>
    <x v="2"/>
    <x v="1321"/>
    <x v="1"/>
    <x v="13"/>
    <x v="1298"/>
    <n v="10.528"/>
    <n v="4"/>
    <n v="0.2"/>
    <n v="3.2899999999999996"/>
  </r>
  <r>
    <n v="4369"/>
    <s v="CA-2014-117044"/>
    <x v="3"/>
    <x v="220"/>
    <d v="2014-09-14T00:00:00"/>
    <s v="Second Class"/>
    <x v="66"/>
    <x v="66"/>
    <x v="0"/>
    <x v="0"/>
    <x v="22"/>
    <x v="10"/>
    <x v="36"/>
    <x v="2"/>
    <x v="630"/>
    <x v="1"/>
    <x v="10"/>
    <x v="624"/>
    <n v="20.544000000000004"/>
    <n v="6"/>
    <n v="0.2"/>
    <n v="6.4199999999999964"/>
  </r>
  <r>
    <n v="4370"/>
    <s v="US-2013-165078"/>
    <x v="0"/>
    <x v="732"/>
    <d v="2013-11-11T00:00:00"/>
    <s v="Standard Class"/>
    <x v="671"/>
    <x v="671"/>
    <x v="2"/>
    <x v="0"/>
    <x v="104"/>
    <x v="14"/>
    <x v="451"/>
    <x v="2"/>
    <x v="542"/>
    <x v="1"/>
    <x v="8"/>
    <x v="537"/>
    <n v="104.9"/>
    <n v="5"/>
    <n v="0"/>
    <n v="50.351999999999997"/>
  </r>
  <r>
    <n v="4371"/>
    <s v="US-2013-165078"/>
    <x v="0"/>
    <x v="732"/>
    <d v="2013-11-11T00:00:00"/>
    <s v="Standard Class"/>
    <x v="671"/>
    <x v="671"/>
    <x v="2"/>
    <x v="0"/>
    <x v="104"/>
    <x v="14"/>
    <x v="451"/>
    <x v="2"/>
    <x v="1571"/>
    <x v="1"/>
    <x v="6"/>
    <x v="1553"/>
    <n v="39.68"/>
    <n v="2"/>
    <n v="0"/>
    <n v="16.268800000000002"/>
  </r>
  <r>
    <n v="4372"/>
    <s v="US-2013-165078"/>
    <x v="0"/>
    <x v="732"/>
    <d v="2013-11-11T00:00:00"/>
    <s v="Standard Class"/>
    <x v="671"/>
    <x v="671"/>
    <x v="2"/>
    <x v="0"/>
    <x v="104"/>
    <x v="14"/>
    <x v="451"/>
    <x v="2"/>
    <x v="1655"/>
    <x v="1"/>
    <x v="2"/>
    <x v="1634"/>
    <n v="51.75"/>
    <n v="5"/>
    <n v="0"/>
    <n v="24.84"/>
  </r>
  <r>
    <n v="4373"/>
    <s v="US-2014-169320"/>
    <x v="3"/>
    <x v="283"/>
    <d v="2014-07-26T00:00:00"/>
    <s v="Second Class"/>
    <x v="23"/>
    <x v="23"/>
    <x v="0"/>
    <x v="0"/>
    <x v="403"/>
    <x v="14"/>
    <x v="490"/>
    <x v="2"/>
    <x v="241"/>
    <x v="1"/>
    <x v="6"/>
    <x v="239"/>
    <n v="11.68"/>
    <n v="2"/>
    <n v="0"/>
    <n v="5.4895999999999994"/>
  </r>
  <r>
    <n v="4374"/>
    <s v="US-2014-169320"/>
    <x v="3"/>
    <x v="283"/>
    <d v="2014-07-26T00:00:00"/>
    <s v="Second Class"/>
    <x v="23"/>
    <x v="23"/>
    <x v="0"/>
    <x v="0"/>
    <x v="403"/>
    <x v="14"/>
    <x v="490"/>
    <x v="2"/>
    <x v="1365"/>
    <x v="2"/>
    <x v="11"/>
    <x v="1539"/>
    <n v="159.75"/>
    <n v="5"/>
    <n v="0"/>
    <n v="11.182499999999997"/>
  </r>
  <r>
    <n v="4375"/>
    <s v="CA-2013-158575"/>
    <x v="0"/>
    <x v="741"/>
    <d v="2013-11-25T00:00:00"/>
    <s v="Standard Class"/>
    <x v="115"/>
    <x v="115"/>
    <x v="1"/>
    <x v="0"/>
    <x v="239"/>
    <x v="24"/>
    <x v="360"/>
    <x v="3"/>
    <x v="1656"/>
    <x v="1"/>
    <x v="9"/>
    <x v="1635"/>
    <n v="103.96799999999999"/>
    <n v="6"/>
    <n v="0.2"/>
    <n v="16.894799999999996"/>
  </r>
  <r>
    <n v="4376"/>
    <s v="CA-2011-166954"/>
    <x v="2"/>
    <x v="573"/>
    <d v="2011-04-30T00:00:00"/>
    <s v="Standard Class"/>
    <x v="457"/>
    <x v="457"/>
    <x v="2"/>
    <x v="0"/>
    <x v="404"/>
    <x v="1"/>
    <x v="491"/>
    <x v="1"/>
    <x v="71"/>
    <x v="0"/>
    <x v="5"/>
    <x v="71"/>
    <n v="303.25"/>
    <n v="5"/>
    <n v="0"/>
    <n v="63.682499999999997"/>
  </r>
  <r>
    <n v="4377"/>
    <s v="CA-2011-166954"/>
    <x v="2"/>
    <x v="573"/>
    <d v="2011-04-30T00:00:00"/>
    <s v="Standard Class"/>
    <x v="457"/>
    <x v="457"/>
    <x v="2"/>
    <x v="0"/>
    <x v="404"/>
    <x v="1"/>
    <x v="491"/>
    <x v="1"/>
    <x v="1284"/>
    <x v="1"/>
    <x v="9"/>
    <x v="1260"/>
    <n v="270.71999999999997"/>
    <n v="3"/>
    <n v="0"/>
    <n v="78.508799999999965"/>
  </r>
  <r>
    <n v="4378"/>
    <s v="CA-2011-166954"/>
    <x v="2"/>
    <x v="573"/>
    <d v="2011-04-30T00:00:00"/>
    <s v="Standard Class"/>
    <x v="457"/>
    <x v="457"/>
    <x v="2"/>
    <x v="0"/>
    <x v="404"/>
    <x v="1"/>
    <x v="491"/>
    <x v="1"/>
    <x v="873"/>
    <x v="0"/>
    <x v="1"/>
    <x v="858"/>
    <n v="1487.04"/>
    <n v="5"/>
    <n v="0.2"/>
    <n v="148.70400000000006"/>
  </r>
  <r>
    <n v="4379"/>
    <s v="CA-2012-140830"/>
    <x v="1"/>
    <x v="672"/>
    <d v="2012-12-02T00:00:00"/>
    <s v="Second Class"/>
    <x v="28"/>
    <x v="28"/>
    <x v="2"/>
    <x v="0"/>
    <x v="0"/>
    <x v="0"/>
    <x v="0"/>
    <x v="0"/>
    <x v="755"/>
    <x v="1"/>
    <x v="12"/>
    <x v="746"/>
    <n v="17.48"/>
    <n v="2"/>
    <n v="0"/>
    <n v="8.2156000000000002"/>
  </r>
  <r>
    <n v="4380"/>
    <s v="CA-2012-140830"/>
    <x v="1"/>
    <x v="672"/>
    <d v="2012-12-02T00:00:00"/>
    <s v="Second Class"/>
    <x v="28"/>
    <x v="28"/>
    <x v="2"/>
    <x v="0"/>
    <x v="0"/>
    <x v="0"/>
    <x v="0"/>
    <x v="0"/>
    <x v="842"/>
    <x v="1"/>
    <x v="12"/>
    <x v="828"/>
    <n v="71.88"/>
    <n v="2"/>
    <n v="0"/>
    <n v="32.345999999999997"/>
  </r>
  <r>
    <n v="4381"/>
    <s v="CA-2012-152891"/>
    <x v="1"/>
    <x v="969"/>
    <d v="2012-10-30T00:00:00"/>
    <s v="Standard Class"/>
    <x v="577"/>
    <x v="577"/>
    <x v="0"/>
    <x v="0"/>
    <x v="8"/>
    <x v="1"/>
    <x v="94"/>
    <x v="1"/>
    <x v="626"/>
    <x v="1"/>
    <x v="6"/>
    <x v="620"/>
    <n v="60.449999999999996"/>
    <n v="3"/>
    <n v="0"/>
    <n v="16.3215"/>
  </r>
  <r>
    <n v="4382"/>
    <s v="CA-2012-152891"/>
    <x v="1"/>
    <x v="969"/>
    <d v="2012-10-30T00:00:00"/>
    <s v="Standard Class"/>
    <x v="577"/>
    <x v="577"/>
    <x v="0"/>
    <x v="0"/>
    <x v="8"/>
    <x v="1"/>
    <x v="94"/>
    <x v="1"/>
    <x v="438"/>
    <x v="0"/>
    <x v="3"/>
    <x v="433"/>
    <n v="253.17599999999999"/>
    <n v="3"/>
    <n v="0.2"/>
    <n v="-31.64700000000002"/>
  </r>
  <r>
    <n v="4383"/>
    <s v="US-2012-122784"/>
    <x v="1"/>
    <x v="603"/>
    <d v="2012-07-27T00:00:00"/>
    <s v="Standard Class"/>
    <x v="154"/>
    <x v="154"/>
    <x v="0"/>
    <x v="0"/>
    <x v="336"/>
    <x v="10"/>
    <x v="417"/>
    <x v="2"/>
    <x v="614"/>
    <x v="1"/>
    <x v="8"/>
    <x v="609"/>
    <n v="2.879999999999999"/>
    <n v="5"/>
    <n v="0.8"/>
    <n v="-4.4639999999999995"/>
  </r>
  <r>
    <n v="4384"/>
    <s v="US-2012-122784"/>
    <x v="1"/>
    <x v="603"/>
    <d v="2012-07-27T00:00:00"/>
    <s v="Standard Class"/>
    <x v="154"/>
    <x v="154"/>
    <x v="0"/>
    <x v="0"/>
    <x v="336"/>
    <x v="10"/>
    <x v="417"/>
    <x v="2"/>
    <x v="1657"/>
    <x v="0"/>
    <x v="0"/>
    <x v="1636"/>
    <n v="384.94399999999996"/>
    <n v="4"/>
    <n v="0.3"/>
    <n v="-126.48159999999999"/>
  </r>
  <r>
    <n v="4385"/>
    <s v="US-2012-122784"/>
    <x v="1"/>
    <x v="603"/>
    <d v="2012-07-27T00:00:00"/>
    <s v="Standard Class"/>
    <x v="154"/>
    <x v="154"/>
    <x v="0"/>
    <x v="0"/>
    <x v="336"/>
    <x v="10"/>
    <x v="417"/>
    <x v="2"/>
    <x v="664"/>
    <x v="2"/>
    <x v="7"/>
    <x v="658"/>
    <n v="153.584"/>
    <n v="2"/>
    <n v="0.2"/>
    <n v="13.438599999999994"/>
  </r>
  <r>
    <n v="4386"/>
    <s v="US-2012-122784"/>
    <x v="1"/>
    <x v="603"/>
    <d v="2012-07-27T00:00:00"/>
    <s v="Standard Class"/>
    <x v="154"/>
    <x v="154"/>
    <x v="0"/>
    <x v="0"/>
    <x v="336"/>
    <x v="10"/>
    <x v="417"/>
    <x v="2"/>
    <x v="37"/>
    <x v="0"/>
    <x v="0"/>
    <x v="37"/>
    <n v="913.43000000000006"/>
    <n v="5"/>
    <n v="0.3"/>
    <n v="-52.195999999999913"/>
  </r>
  <r>
    <n v="4387"/>
    <s v="CA-2013-156811"/>
    <x v="0"/>
    <x v="189"/>
    <d v="2013-11-03T00:00:00"/>
    <s v="Standard Class"/>
    <x v="162"/>
    <x v="162"/>
    <x v="1"/>
    <x v="0"/>
    <x v="8"/>
    <x v="1"/>
    <x v="34"/>
    <x v="1"/>
    <x v="1644"/>
    <x v="1"/>
    <x v="9"/>
    <x v="33"/>
    <n v="43.92"/>
    <n v="4"/>
    <n v="0"/>
    <n v="11.858400000000003"/>
  </r>
  <r>
    <n v="4388"/>
    <s v="CA-2013-156811"/>
    <x v="0"/>
    <x v="189"/>
    <d v="2013-11-03T00:00:00"/>
    <s v="Standard Class"/>
    <x v="162"/>
    <x v="162"/>
    <x v="1"/>
    <x v="0"/>
    <x v="8"/>
    <x v="1"/>
    <x v="34"/>
    <x v="1"/>
    <x v="1124"/>
    <x v="1"/>
    <x v="8"/>
    <x v="1103"/>
    <n v="25.031999999999996"/>
    <n v="3"/>
    <n v="0.2"/>
    <n v="7.822499999999998"/>
  </r>
  <r>
    <n v="4389"/>
    <s v="CA-2014-111556"/>
    <x v="3"/>
    <x v="225"/>
    <d v="2014-11-23T00:00:00"/>
    <s v="First Class"/>
    <x v="303"/>
    <x v="303"/>
    <x v="0"/>
    <x v="0"/>
    <x v="20"/>
    <x v="15"/>
    <x v="45"/>
    <x v="3"/>
    <x v="652"/>
    <x v="1"/>
    <x v="10"/>
    <x v="646"/>
    <n v="46.76"/>
    <n v="7"/>
    <n v="0"/>
    <n v="22.444800000000001"/>
  </r>
  <r>
    <n v="4390"/>
    <s v="CA-2014-111556"/>
    <x v="3"/>
    <x v="225"/>
    <d v="2014-11-23T00:00:00"/>
    <s v="First Class"/>
    <x v="303"/>
    <x v="303"/>
    <x v="0"/>
    <x v="0"/>
    <x v="20"/>
    <x v="15"/>
    <x v="45"/>
    <x v="3"/>
    <x v="1121"/>
    <x v="0"/>
    <x v="0"/>
    <x v="1100"/>
    <n v="183.96800000000002"/>
    <n v="2"/>
    <n v="0.2"/>
    <n v="-25.295600000000022"/>
  </r>
  <r>
    <n v="4391"/>
    <s v="CA-2014-111556"/>
    <x v="3"/>
    <x v="225"/>
    <d v="2014-11-23T00:00:00"/>
    <s v="First Class"/>
    <x v="303"/>
    <x v="303"/>
    <x v="0"/>
    <x v="0"/>
    <x v="20"/>
    <x v="15"/>
    <x v="45"/>
    <x v="3"/>
    <x v="1461"/>
    <x v="2"/>
    <x v="7"/>
    <x v="1438"/>
    <n v="1259.97"/>
    <n v="3"/>
    <n v="0"/>
    <n v="327.59220000000005"/>
  </r>
  <r>
    <n v="4392"/>
    <s v="CA-2014-111556"/>
    <x v="3"/>
    <x v="225"/>
    <d v="2014-11-23T00:00:00"/>
    <s v="First Class"/>
    <x v="303"/>
    <x v="303"/>
    <x v="0"/>
    <x v="0"/>
    <x v="20"/>
    <x v="15"/>
    <x v="45"/>
    <x v="3"/>
    <x v="1243"/>
    <x v="1"/>
    <x v="6"/>
    <x v="1217"/>
    <n v="68.97"/>
    <n v="3"/>
    <n v="0"/>
    <n v="19.311600000000002"/>
  </r>
  <r>
    <n v="4393"/>
    <s v="CA-2013-108868"/>
    <x v="0"/>
    <x v="162"/>
    <d v="2013-09-13T00:00:00"/>
    <s v="Standard Class"/>
    <x v="10"/>
    <x v="10"/>
    <x v="1"/>
    <x v="0"/>
    <x v="61"/>
    <x v="5"/>
    <x v="176"/>
    <x v="2"/>
    <x v="399"/>
    <x v="1"/>
    <x v="6"/>
    <x v="395"/>
    <n v="70.367999999999995"/>
    <n v="2"/>
    <n v="0.2"/>
    <n v="6.1572000000000031"/>
  </r>
  <r>
    <n v="4394"/>
    <s v="CA-2013-108868"/>
    <x v="0"/>
    <x v="162"/>
    <d v="2013-09-13T00:00:00"/>
    <s v="Standard Class"/>
    <x v="10"/>
    <x v="10"/>
    <x v="1"/>
    <x v="0"/>
    <x v="61"/>
    <x v="5"/>
    <x v="176"/>
    <x v="2"/>
    <x v="1250"/>
    <x v="2"/>
    <x v="7"/>
    <x v="1225"/>
    <n v="59.960000000000008"/>
    <n v="5"/>
    <n v="0.2"/>
    <n v="21.735500000000002"/>
  </r>
  <r>
    <n v="4395"/>
    <s v="CA-2011-142965"/>
    <x v="2"/>
    <x v="836"/>
    <d v="2011-07-20T00:00:00"/>
    <s v="Same Day"/>
    <x v="573"/>
    <x v="573"/>
    <x v="0"/>
    <x v="0"/>
    <x v="24"/>
    <x v="24"/>
    <x v="157"/>
    <x v="3"/>
    <x v="571"/>
    <x v="1"/>
    <x v="4"/>
    <x v="566"/>
    <n v="25.983999999999998"/>
    <n v="1"/>
    <n v="0.2"/>
    <n v="-5.1968000000000005"/>
  </r>
  <r>
    <n v="4396"/>
    <s v="CA-2011-142965"/>
    <x v="2"/>
    <x v="836"/>
    <d v="2011-07-20T00:00:00"/>
    <s v="Same Day"/>
    <x v="573"/>
    <x v="573"/>
    <x v="0"/>
    <x v="0"/>
    <x v="24"/>
    <x v="24"/>
    <x v="157"/>
    <x v="3"/>
    <x v="999"/>
    <x v="1"/>
    <x v="8"/>
    <x v="982"/>
    <n v="27.360000000000003"/>
    <n v="3"/>
    <n v="0.7"/>
    <n v="-21.887999999999991"/>
  </r>
  <r>
    <n v="4397"/>
    <s v="CA-2013-148740"/>
    <x v="0"/>
    <x v="625"/>
    <d v="2013-11-20T00:00:00"/>
    <s v="Standard Class"/>
    <x v="706"/>
    <x v="706"/>
    <x v="1"/>
    <x v="0"/>
    <x v="70"/>
    <x v="1"/>
    <x v="142"/>
    <x v="1"/>
    <x v="944"/>
    <x v="2"/>
    <x v="7"/>
    <x v="928"/>
    <n v="361.37600000000003"/>
    <n v="2"/>
    <n v="0.2"/>
    <n v="27.103200000000001"/>
  </r>
  <r>
    <n v="4398"/>
    <s v="US-2011-138758"/>
    <x v="2"/>
    <x v="970"/>
    <d v="2011-07-11T00:00:00"/>
    <s v="Standard Class"/>
    <x v="252"/>
    <x v="252"/>
    <x v="0"/>
    <x v="0"/>
    <x v="10"/>
    <x v="9"/>
    <x v="74"/>
    <x v="3"/>
    <x v="812"/>
    <x v="0"/>
    <x v="1"/>
    <x v="801"/>
    <n v="172.18599999999998"/>
    <n v="2"/>
    <n v="0.3"/>
    <n v="-46.736200000000011"/>
  </r>
  <r>
    <n v="4399"/>
    <s v="US-2011-138758"/>
    <x v="2"/>
    <x v="970"/>
    <d v="2011-07-11T00:00:00"/>
    <s v="Standard Class"/>
    <x v="252"/>
    <x v="252"/>
    <x v="0"/>
    <x v="0"/>
    <x v="10"/>
    <x v="9"/>
    <x v="74"/>
    <x v="3"/>
    <x v="484"/>
    <x v="0"/>
    <x v="5"/>
    <x v="479"/>
    <n v="69.00800000000001"/>
    <n v="2"/>
    <n v="0.2"/>
    <n v="12.0764"/>
  </r>
  <r>
    <n v="4400"/>
    <s v="CA-2013-131737"/>
    <x v="0"/>
    <x v="716"/>
    <d v="2013-03-18T00:00:00"/>
    <s v="Same Day"/>
    <x v="47"/>
    <x v="47"/>
    <x v="0"/>
    <x v="0"/>
    <x v="29"/>
    <x v="39"/>
    <x v="209"/>
    <x v="3"/>
    <x v="889"/>
    <x v="1"/>
    <x v="12"/>
    <x v="873"/>
    <n v="199.89999999999998"/>
    <n v="5"/>
    <n v="0"/>
    <n v="89.954999999999984"/>
  </r>
  <r>
    <n v="4401"/>
    <s v="CA-2013-131737"/>
    <x v="0"/>
    <x v="716"/>
    <d v="2013-03-18T00:00:00"/>
    <s v="Same Day"/>
    <x v="47"/>
    <x v="47"/>
    <x v="0"/>
    <x v="0"/>
    <x v="29"/>
    <x v="39"/>
    <x v="209"/>
    <x v="3"/>
    <x v="227"/>
    <x v="1"/>
    <x v="9"/>
    <x v="225"/>
    <n v="901.94999999999993"/>
    <n v="3"/>
    <n v="0"/>
    <n v="297.64349999999996"/>
  </r>
  <r>
    <n v="4402"/>
    <s v="CA-2013-131737"/>
    <x v="0"/>
    <x v="716"/>
    <d v="2013-03-18T00:00:00"/>
    <s v="Same Day"/>
    <x v="47"/>
    <x v="47"/>
    <x v="0"/>
    <x v="0"/>
    <x v="29"/>
    <x v="39"/>
    <x v="209"/>
    <x v="3"/>
    <x v="622"/>
    <x v="0"/>
    <x v="5"/>
    <x v="616"/>
    <n v="971.5"/>
    <n v="5"/>
    <n v="0"/>
    <n v="252.59"/>
  </r>
  <r>
    <n v="4403"/>
    <s v="CA-2013-114538"/>
    <x v="0"/>
    <x v="482"/>
    <d v="2013-12-28T00:00:00"/>
    <s v="First Class"/>
    <x v="116"/>
    <x v="116"/>
    <x v="0"/>
    <x v="0"/>
    <x v="77"/>
    <x v="22"/>
    <x v="97"/>
    <x v="1"/>
    <x v="1658"/>
    <x v="1"/>
    <x v="6"/>
    <x v="1637"/>
    <n v="11.328000000000001"/>
    <n v="2"/>
    <n v="0.2"/>
    <n v="2.5488000000000004"/>
  </r>
  <r>
    <n v="4404"/>
    <s v="CA-2011-127936"/>
    <x v="2"/>
    <x v="814"/>
    <d v="2011-09-04T00:00:00"/>
    <s v="First Class"/>
    <x v="52"/>
    <x v="52"/>
    <x v="0"/>
    <x v="0"/>
    <x v="20"/>
    <x v="15"/>
    <x v="29"/>
    <x v="3"/>
    <x v="1658"/>
    <x v="1"/>
    <x v="6"/>
    <x v="1637"/>
    <n v="21.240000000000002"/>
    <n v="3"/>
    <n v="0"/>
    <n v="8.071200000000001"/>
  </r>
  <r>
    <n v="4405"/>
    <s v="CA-2012-164336"/>
    <x v="1"/>
    <x v="761"/>
    <d v="2012-07-10T00:00:00"/>
    <s v="Standard Class"/>
    <x v="596"/>
    <x v="596"/>
    <x v="0"/>
    <x v="0"/>
    <x v="10"/>
    <x v="9"/>
    <x v="11"/>
    <x v="3"/>
    <x v="174"/>
    <x v="2"/>
    <x v="11"/>
    <x v="173"/>
    <n v="34.800000000000004"/>
    <n v="3"/>
    <n v="0.2"/>
    <n v="2.1749999999999989"/>
  </r>
  <r>
    <n v="4406"/>
    <s v="CA-2012-164336"/>
    <x v="1"/>
    <x v="761"/>
    <d v="2012-07-10T00:00:00"/>
    <s v="Standard Class"/>
    <x v="596"/>
    <x v="596"/>
    <x v="0"/>
    <x v="0"/>
    <x v="10"/>
    <x v="9"/>
    <x v="11"/>
    <x v="3"/>
    <x v="720"/>
    <x v="1"/>
    <x v="4"/>
    <x v="712"/>
    <n v="38.975999999999999"/>
    <n v="3"/>
    <n v="0.2"/>
    <n v="-2.4359999999999999"/>
  </r>
  <r>
    <n v="4407"/>
    <s v="CA-2013-100041"/>
    <x v="0"/>
    <x v="73"/>
    <d v="2013-11-26T00:00:00"/>
    <s v="Standard Class"/>
    <x v="541"/>
    <x v="541"/>
    <x v="1"/>
    <x v="0"/>
    <x v="38"/>
    <x v="14"/>
    <x v="134"/>
    <x v="2"/>
    <x v="702"/>
    <x v="1"/>
    <x v="10"/>
    <x v="695"/>
    <n v="9.08"/>
    <n v="2"/>
    <n v="0"/>
    <n v="4.0859999999999994"/>
  </r>
  <r>
    <n v="4408"/>
    <s v="CA-2013-100041"/>
    <x v="0"/>
    <x v="73"/>
    <d v="2013-11-26T00:00:00"/>
    <s v="Standard Class"/>
    <x v="541"/>
    <x v="541"/>
    <x v="1"/>
    <x v="0"/>
    <x v="38"/>
    <x v="14"/>
    <x v="134"/>
    <x v="2"/>
    <x v="976"/>
    <x v="1"/>
    <x v="10"/>
    <x v="961"/>
    <n v="314.54999999999995"/>
    <n v="3"/>
    <n v="0"/>
    <n v="150.98399999999998"/>
  </r>
  <r>
    <n v="4409"/>
    <s v="CA-2013-100041"/>
    <x v="0"/>
    <x v="73"/>
    <d v="2013-11-26T00:00:00"/>
    <s v="Standard Class"/>
    <x v="541"/>
    <x v="541"/>
    <x v="1"/>
    <x v="0"/>
    <x v="38"/>
    <x v="14"/>
    <x v="134"/>
    <x v="2"/>
    <x v="185"/>
    <x v="1"/>
    <x v="8"/>
    <x v="184"/>
    <n v="4.91"/>
    <n v="1"/>
    <n v="0"/>
    <n v="2.3077000000000001"/>
  </r>
  <r>
    <n v="4410"/>
    <s v="US-2011-154879"/>
    <x v="2"/>
    <x v="457"/>
    <d v="2011-05-11T00:00:00"/>
    <s v="Standard Class"/>
    <x v="17"/>
    <x v="17"/>
    <x v="2"/>
    <x v="0"/>
    <x v="1"/>
    <x v="1"/>
    <x v="25"/>
    <x v="1"/>
    <x v="865"/>
    <x v="1"/>
    <x v="2"/>
    <x v="33"/>
    <n v="5.78"/>
    <n v="2"/>
    <n v="0"/>
    <n v="2.7166000000000001"/>
  </r>
  <r>
    <n v="4411"/>
    <s v="US-2011-154879"/>
    <x v="2"/>
    <x v="457"/>
    <d v="2011-05-11T00:00:00"/>
    <s v="Standard Class"/>
    <x v="17"/>
    <x v="17"/>
    <x v="2"/>
    <x v="0"/>
    <x v="1"/>
    <x v="1"/>
    <x v="25"/>
    <x v="1"/>
    <x v="646"/>
    <x v="1"/>
    <x v="6"/>
    <x v="640"/>
    <n v="107.94"/>
    <n v="6"/>
    <n v="0"/>
    <n v="30.223200000000002"/>
  </r>
  <r>
    <n v="4412"/>
    <s v="CA-2011-130624"/>
    <x v="2"/>
    <x v="261"/>
    <d v="2011-06-24T00:00:00"/>
    <s v="First Class"/>
    <x v="509"/>
    <x v="509"/>
    <x v="0"/>
    <x v="0"/>
    <x v="20"/>
    <x v="15"/>
    <x v="23"/>
    <x v="3"/>
    <x v="1254"/>
    <x v="1"/>
    <x v="10"/>
    <x v="1229"/>
    <n v="19.649999999999999"/>
    <n v="3"/>
    <n v="0"/>
    <n v="9.0389999999999997"/>
  </r>
  <r>
    <n v="4413"/>
    <s v="CA-2011-130624"/>
    <x v="2"/>
    <x v="261"/>
    <d v="2011-06-24T00:00:00"/>
    <s v="First Class"/>
    <x v="509"/>
    <x v="509"/>
    <x v="0"/>
    <x v="0"/>
    <x v="20"/>
    <x v="15"/>
    <x v="23"/>
    <x v="3"/>
    <x v="517"/>
    <x v="2"/>
    <x v="7"/>
    <x v="512"/>
    <n v="617.97"/>
    <n v="3"/>
    <n v="0"/>
    <n v="160.6722"/>
  </r>
  <r>
    <n v="4414"/>
    <s v="CA-2011-130624"/>
    <x v="2"/>
    <x v="261"/>
    <d v="2011-06-24T00:00:00"/>
    <s v="First Class"/>
    <x v="509"/>
    <x v="509"/>
    <x v="0"/>
    <x v="0"/>
    <x v="20"/>
    <x v="15"/>
    <x v="23"/>
    <x v="3"/>
    <x v="941"/>
    <x v="1"/>
    <x v="9"/>
    <x v="925"/>
    <n v="59.699999999999996"/>
    <n v="3"/>
    <n v="0"/>
    <n v="26.864999999999995"/>
  </r>
  <r>
    <n v="4415"/>
    <s v="CA-2014-132339"/>
    <x v="3"/>
    <x v="971"/>
    <d v="2014-08-24T00:00:00"/>
    <s v="Standard Class"/>
    <x v="80"/>
    <x v="80"/>
    <x v="1"/>
    <x v="0"/>
    <x v="104"/>
    <x v="31"/>
    <x v="128"/>
    <x v="3"/>
    <x v="760"/>
    <x v="1"/>
    <x v="8"/>
    <x v="751"/>
    <n v="387.99"/>
    <n v="1"/>
    <n v="0"/>
    <n v="182.3553"/>
  </r>
  <r>
    <n v="4416"/>
    <s v="CA-2011-153983"/>
    <x v="2"/>
    <x v="503"/>
    <d v="2011-12-06T00:00:00"/>
    <s v="Standard Class"/>
    <x v="117"/>
    <x v="117"/>
    <x v="0"/>
    <x v="0"/>
    <x v="8"/>
    <x v="1"/>
    <x v="34"/>
    <x v="1"/>
    <x v="907"/>
    <x v="2"/>
    <x v="7"/>
    <x v="890"/>
    <n v="575.91999999999996"/>
    <n v="2"/>
    <n v="0.2"/>
    <n v="71.989999999999981"/>
  </r>
  <r>
    <n v="4417"/>
    <s v="CA-2011-153983"/>
    <x v="2"/>
    <x v="503"/>
    <d v="2011-12-06T00:00:00"/>
    <s v="Standard Class"/>
    <x v="117"/>
    <x v="117"/>
    <x v="0"/>
    <x v="0"/>
    <x v="8"/>
    <x v="1"/>
    <x v="34"/>
    <x v="1"/>
    <x v="829"/>
    <x v="1"/>
    <x v="13"/>
    <x v="33"/>
    <n v="30.4"/>
    <n v="5"/>
    <n v="0"/>
    <n v="15.2"/>
  </r>
  <r>
    <n v="4418"/>
    <s v="CA-2014-112900"/>
    <x v="3"/>
    <x v="359"/>
    <d v="2014-04-13T00:00:00"/>
    <s v="Second Class"/>
    <x v="107"/>
    <x v="107"/>
    <x v="0"/>
    <x v="0"/>
    <x v="66"/>
    <x v="12"/>
    <x v="185"/>
    <x v="2"/>
    <x v="979"/>
    <x v="1"/>
    <x v="8"/>
    <x v="963"/>
    <n v="478.24"/>
    <n v="8"/>
    <n v="0"/>
    <n v="219.99039999999997"/>
  </r>
  <r>
    <n v="4419"/>
    <s v="CA-2011-160157"/>
    <x v="2"/>
    <x v="414"/>
    <d v="2011-12-27T00:00:00"/>
    <s v="Standard Class"/>
    <x v="708"/>
    <x v="708"/>
    <x v="0"/>
    <x v="0"/>
    <x v="57"/>
    <x v="24"/>
    <x v="72"/>
    <x v="3"/>
    <x v="124"/>
    <x v="0"/>
    <x v="5"/>
    <x v="125"/>
    <n v="190.84800000000001"/>
    <n v="3"/>
    <n v="0.2"/>
    <n v="-21.470400000000026"/>
  </r>
  <r>
    <n v="4420"/>
    <s v="CA-2011-139633"/>
    <x v="2"/>
    <x v="506"/>
    <d v="2011-12-24T00:00:00"/>
    <s v="Standard Class"/>
    <x v="685"/>
    <x v="685"/>
    <x v="0"/>
    <x v="0"/>
    <x v="38"/>
    <x v="24"/>
    <x v="47"/>
    <x v="3"/>
    <x v="1203"/>
    <x v="1"/>
    <x v="8"/>
    <x v="1179"/>
    <n v="5.4840000000000009"/>
    <n v="4"/>
    <n v="0.7"/>
    <n v="-4.0215999999999994"/>
  </r>
  <r>
    <n v="4421"/>
    <s v="CA-2012-163090"/>
    <x v="1"/>
    <x v="972"/>
    <d v="2012-11-21T00:00:00"/>
    <s v="Second Class"/>
    <x v="348"/>
    <x v="348"/>
    <x v="0"/>
    <x v="0"/>
    <x v="22"/>
    <x v="10"/>
    <x v="26"/>
    <x v="2"/>
    <x v="682"/>
    <x v="1"/>
    <x v="14"/>
    <x v="676"/>
    <n v="40.92"/>
    <n v="5"/>
    <n v="0.2"/>
    <n v="3.0690000000000026"/>
  </r>
  <r>
    <n v="4422"/>
    <s v="CA-2011-117016"/>
    <x v="2"/>
    <x v="530"/>
    <d v="2011-03-09T00:00:00"/>
    <s v="Standard Class"/>
    <x v="183"/>
    <x v="183"/>
    <x v="0"/>
    <x v="0"/>
    <x v="405"/>
    <x v="2"/>
    <x v="492"/>
    <x v="0"/>
    <x v="313"/>
    <x v="1"/>
    <x v="6"/>
    <x v="310"/>
    <n v="15.552000000000003"/>
    <n v="3"/>
    <n v="0.2"/>
    <n v="2.3327999999999989"/>
  </r>
  <r>
    <n v="4423"/>
    <s v="CA-2014-159464"/>
    <x v="3"/>
    <x v="796"/>
    <d v="2014-05-20T00:00:00"/>
    <s v="First Class"/>
    <x v="422"/>
    <x v="422"/>
    <x v="1"/>
    <x v="0"/>
    <x v="406"/>
    <x v="32"/>
    <x v="493"/>
    <x v="0"/>
    <x v="22"/>
    <x v="1"/>
    <x v="9"/>
    <x v="22"/>
    <n v="17.239999999999998"/>
    <n v="2"/>
    <n v="0"/>
    <n v="4.4824000000000002"/>
  </r>
  <r>
    <n v="4424"/>
    <s v="CA-2014-159464"/>
    <x v="3"/>
    <x v="796"/>
    <d v="2014-05-20T00:00:00"/>
    <s v="First Class"/>
    <x v="422"/>
    <x v="422"/>
    <x v="1"/>
    <x v="0"/>
    <x v="406"/>
    <x v="32"/>
    <x v="493"/>
    <x v="0"/>
    <x v="1659"/>
    <x v="0"/>
    <x v="0"/>
    <x v="1638"/>
    <n v="302.94"/>
    <n v="3"/>
    <n v="0"/>
    <n v="75.735000000000014"/>
  </r>
  <r>
    <n v="4425"/>
    <s v="CA-2014-159464"/>
    <x v="3"/>
    <x v="796"/>
    <d v="2014-05-20T00:00:00"/>
    <s v="First Class"/>
    <x v="422"/>
    <x v="422"/>
    <x v="1"/>
    <x v="0"/>
    <x v="406"/>
    <x v="32"/>
    <x v="493"/>
    <x v="0"/>
    <x v="1091"/>
    <x v="2"/>
    <x v="7"/>
    <x v="1072"/>
    <n v="34.75"/>
    <n v="5"/>
    <n v="0"/>
    <n v="15.637499999999999"/>
  </r>
  <r>
    <n v="4426"/>
    <s v="CA-2014-159464"/>
    <x v="3"/>
    <x v="796"/>
    <d v="2014-05-20T00:00:00"/>
    <s v="First Class"/>
    <x v="422"/>
    <x v="422"/>
    <x v="1"/>
    <x v="0"/>
    <x v="406"/>
    <x v="32"/>
    <x v="493"/>
    <x v="0"/>
    <x v="412"/>
    <x v="1"/>
    <x v="8"/>
    <x v="407"/>
    <n v="113.94"/>
    <n v="6"/>
    <n v="0"/>
    <n v="54.691199999999995"/>
  </r>
  <r>
    <n v="4427"/>
    <s v="CA-2014-159464"/>
    <x v="3"/>
    <x v="796"/>
    <d v="2014-05-20T00:00:00"/>
    <s v="First Class"/>
    <x v="422"/>
    <x v="422"/>
    <x v="1"/>
    <x v="0"/>
    <x v="406"/>
    <x v="32"/>
    <x v="493"/>
    <x v="0"/>
    <x v="1480"/>
    <x v="2"/>
    <x v="7"/>
    <x v="1458"/>
    <n v="55.98"/>
    <n v="2"/>
    <n v="0"/>
    <n v="15.674399999999999"/>
  </r>
  <r>
    <n v="4428"/>
    <s v="US-2014-103226"/>
    <x v="3"/>
    <x v="585"/>
    <d v="2014-09-29T00:00:00"/>
    <s v="Standard Class"/>
    <x v="694"/>
    <x v="694"/>
    <x v="1"/>
    <x v="0"/>
    <x v="305"/>
    <x v="27"/>
    <x v="382"/>
    <x v="1"/>
    <x v="187"/>
    <x v="1"/>
    <x v="10"/>
    <x v="186"/>
    <n v="27.18"/>
    <n v="3"/>
    <n v="0"/>
    <n v="12.231"/>
  </r>
  <r>
    <n v="4429"/>
    <s v="CA-2014-119452"/>
    <x v="3"/>
    <x v="708"/>
    <d v="2014-03-28T00:00:00"/>
    <s v="Standard Class"/>
    <x v="52"/>
    <x v="52"/>
    <x v="0"/>
    <x v="0"/>
    <x v="251"/>
    <x v="26"/>
    <x v="311"/>
    <x v="2"/>
    <x v="1496"/>
    <x v="0"/>
    <x v="1"/>
    <x v="1475"/>
    <n v="1805.88"/>
    <n v="6"/>
    <n v="0"/>
    <n v="523.70519999999988"/>
  </r>
  <r>
    <n v="4430"/>
    <s v="CA-2014-147725"/>
    <x v="3"/>
    <x v="32"/>
    <d v="2014-09-15T00:00:00"/>
    <s v="Same Day"/>
    <x v="299"/>
    <x v="299"/>
    <x v="0"/>
    <x v="0"/>
    <x v="334"/>
    <x v="30"/>
    <x v="415"/>
    <x v="3"/>
    <x v="1559"/>
    <x v="1"/>
    <x v="6"/>
    <x v="1540"/>
    <n v="70.949999999999989"/>
    <n v="3"/>
    <n v="0"/>
    <n v="18.447000000000003"/>
  </r>
  <r>
    <n v="4431"/>
    <s v="CA-2013-168893"/>
    <x v="0"/>
    <x v="54"/>
    <d v="2013-11-09T00:00:00"/>
    <s v="Second Class"/>
    <x v="275"/>
    <x v="275"/>
    <x v="0"/>
    <x v="0"/>
    <x v="0"/>
    <x v="0"/>
    <x v="0"/>
    <x v="0"/>
    <x v="659"/>
    <x v="1"/>
    <x v="13"/>
    <x v="653"/>
    <n v="20"/>
    <n v="4"/>
    <n v="0"/>
    <n v="9.6"/>
  </r>
  <r>
    <n v="4432"/>
    <s v="CA-2013-168893"/>
    <x v="0"/>
    <x v="54"/>
    <d v="2013-11-09T00:00:00"/>
    <s v="Second Class"/>
    <x v="275"/>
    <x v="275"/>
    <x v="0"/>
    <x v="0"/>
    <x v="0"/>
    <x v="0"/>
    <x v="0"/>
    <x v="0"/>
    <x v="1596"/>
    <x v="1"/>
    <x v="6"/>
    <x v="1579"/>
    <n v="7.98"/>
    <n v="3"/>
    <n v="0"/>
    <n v="2.0747999999999998"/>
  </r>
  <r>
    <n v="4433"/>
    <s v="CA-2013-168893"/>
    <x v="0"/>
    <x v="54"/>
    <d v="2013-11-09T00:00:00"/>
    <s v="Second Class"/>
    <x v="275"/>
    <x v="275"/>
    <x v="0"/>
    <x v="0"/>
    <x v="0"/>
    <x v="0"/>
    <x v="0"/>
    <x v="0"/>
    <x v="763"/>
    <x v="0"/>
    <x v="5"/>
    <x v="755"/>
    <n v="24.1"/>
    <n v="5"/>
    <n v="0"/>
    <n v="9.1580000000000013"/>
  </r>
  <r>
    <n v="4434"/>
    <s v="CA-2013-168893"/>
    <x v="0"/>
    <x v="54"/>
    <d v="2013-11-09T00:00:00"/>
    <s v="Second Class"/>
    <x v="275"/>
    <x v="275"/>
    <x v="0"/>
    <x v="0"/>
    <x v="0"/>
    <x v="0"/>
    <x v="0"/>
    <x v="0"/>
    <x v="1452"/>
    <x v="1"/>
    <x v="6"/>
    <x v="1429"/>
    <n v="8.75"/>
    <n v="1"/>
    <n v="0"/>
    <n v="2.6249999999999991"/>
  </r>
  <r>
    <n v="4435"/>
    <s v="CA-2013-168893"/>
    <x v="0"/>
    <x v="54"/>
    <d v="2013-11-09T00:00:00"/>
    <s v="Second Class"/>
    <x v="275"/>
    <x v="275"/>
    <x v="0"/>
    <x v="0"/>
    <x v="0"/>
    <x v="0"/>
    <x v="0"/>
    <x v="0"/>
    <x v="1660"/>
    <x v="0"/>
    <x v="3"/>
    <x v="1639"/>
    <n v="842.94"/>
    <n v="3"/>
    <n v="0"/>
    <n v="160.15860000000001"/>
  </r>
  <r>
    <n v="4436"/>
    <s v="CA-2013-163398"/>
    <x v="0"/>
    <x v="973"/>
    <d v="2013-05-09T00:00:00"/>
    <s v="Standard Class"/>
    <x v="558"/>
    <x v="558"/>
    <x v="0"/>
    <x v="0"/>
    <x v="22"/>
    <x v="10"/>
    <x v="155"/>
    <x v="2"/>
    <x v="634"/>
    <x v="1"/>
    <x v="8"/>
    <x v="628"/>
    <n v="2.1819999999999995"/>
    <n v="1"/>
    <n v="0.8"/>
    <n v="-3.6002999999999998"/>
  </r>
  <r>
    <n v="4437"/>
    <s v="CA-2013-163398"/>
    <x v="0"/>
    <x v="973"/>
    <d v="2013-05-09T00:00:00"/>
    <s v="Standard Class"/>
    <x v="558"/>
    <x v="558"/>
    <x v="0"/>
    <x v="0"/>
    <x v="22"/>
    <x v="10"/>
    <x v="155"/>
    <x v="2"/>
    <x v="1661"/>
    <x v="1"/>
    <x v="6"/>
    <x v="1640"/>
    <n v="27.384"/>
    <n v="7"/>
    <n v="0.2"/>
    <n v="2.7384000000000022"/>
  </r>
  <r>
    <n v="4438"/>
    <s v="CA-2013-163398"/>
    <x v="0"/>
    <x v="973"/>
    <d v="2013-05-09T00:00:00"/>
    <s v="Standard Class"/>
    <x v="558"/>
    <x v="558"/>
    <x v="0"/>
    <x v="0"/>
    <x v="22"/>
    <x v="10"/>
    <x v="155"/>
    <x v="2"/>
    <x v="1324"/>
    <x v="1"/>
    <x v="9"/>
    <x v="1302"/>
    <n v="26.405999999999992"/>
    <n v="3"/>
    <n v="0.8"/>
    <n v="-71.296199999999999"/>
  </r>
  <r>
    <n v="4439"/>
    <s v="CA-2013-162726"/>
    <x v="0"/>
    <x v="797"/>
    <d v="2014-01-03T00:00:00"/>
    <s v="Standard Class"/>
    <x v="363"/>
    <x v="363"/>
    <x v="0"/>
    <x v="0"/>
    <x v="396"/>
    <x v="5"/>
    <x v="482"/>
    <x v="2"/>
    <x v="1193"/>
    <x v="1"/>
    <x v="10"/>
    <x v="1169"/>
    <n v="10.368000000000002"/>
    <n v="2"/>
    <n v="0.2"/>
    <n v="3.6288"/>
  </r>
  <r>
    <n v="4440"/>
    <s v="CA-2013-162726"/>
    <x v="0"/>
    <x v="797"/>
    <d v="2014-01-03T00:00:00"/>
    <s v="Standard Class"/>
    <x v="363"/>
    <x v="363"/>
    <x v="0"/>
    <x v="0"/>
    <x v="396"/>
    <x v="5"/>
    <x v="482"/>
    <x v="2"/>
    <x v="956"/>
    <x v="1"/>
    <x v="10"/>
    <x v="940"/>
    <n v="23.680000000000003"/>
    <n v="4"/>
    <n v="0.2"/>
    <n v="7.3999999999999995"/>
  </r>
  <r>
    <n v="4441"/>
    <s v="US-2013-111290"/>
    <x v="0"/>
    <x v="405"/>
    <d v="2013-07-27T00:00:00"/>
    <s v="Standard Class"/>
    <x v="589"/>
    <x v="589"/>
    <x v="0"/>
    <x v="0"/>
    <x v="17"/>
    <x v="12"/>
    <x v="20"/>
    <x v="2"/>
    <x v="989"/>
    <x v="2"/>
    <x v="11"/>
    <x v="973"/>
    <n v="109.95"/>
    <n v="1"/>
    <n v="0"/>
    <n v="36.283500000000004"/>
  </r>
  <r>
    <n v="4442"/>
    <s v="US-2013-111290"/>
    <x v="0"/>
    <x v="405"/>
    <d v="2013-07-27T00:00:00"/>
    <s v="Standard Class"/>
    <x v="589"/>
    <x v="589"/>
    <x v="0"/>
    <x v="0"/>
    <x v="17"/>
    <x v="12"/>
    <x v="20"/>
    <x v="2"/>
    <x v="1662"/>
    <x v="1"/>
    <x v="4"/>
    <x v="1641"/>
    <n v="965.84999999999991"/>
    <n v="5"/>
    <n v="0"/>
    <n v="135.21900000000002"/>
  </r>
  <r>
    <n v="4443"/>
    <s v="US-2013-111290"/>
    <x v="0"/>
    <x v="405"/>
    <d v="2013-07-27T00:00:00"/>
    <s v="Standard Class"/>
    <x v="589"/>
    <x v="589"/>
    <x v="0"/>
    <x v="0"/>
    <x v="17"/>
    <x v="12"/>
    <x v="20"/>
    <x v="2"/>
    <x v="1663"/>
    <x v="1"/>
    <x v="6"/>
    <x v="1642"/>
    <n v="29.2"/>
    <n v="5"/>
    <n v="0"/>
    <n v="10.511999999999999"/>
  </r>
  <r>
    <n v="4444"/>
    <s v="US-2013-111290"/>
    <x v="0"/>
    <x v="405"/>
    <d v="2013-07-27T00:00:00"/>
    <s v="Standard Class"/>
    <x v="589"/>
    <x v="589"/>
    <x v="0"/>
    <x v="0"/>
    <x v="17"/>
    <x v="12"/>
    <x v="20"/>
    <x v="2"/>
    <x v="1009"/>
    <x v="1"/>
    <x v="10"/>
    <x v="992"/>
    <n v="32.400000000000006"/>
    <n v="5"/>
    <n v="0"/>
    <n v="15.552000000000001"/>
  </r>
  <r>
    <n v="4445"/>
    <s v="US-2011-147704"/>
    <x v="2"/>
    <x v="912"/>
    <d v="2011-11-21T00:00:00"/>
    <s v="Standard Class"/>
    <x v="256"/>
    <x v="256"/>
    <x v="2"/>
    <x v="0"/>
    <x v="41"/>
    <x v="14"/>
    <x v="462"/>
    <x v="2"/>
    <x v="1358"/>
    <x v="1"/>
    <x v="12"/>
    <x v="1335"/>
    <n v="78.349999999999994"/>
    <n v="5"/>
    <n v="0"/>
    <n v="36.824499999999993"/>
  </r>
  <r>
    <n v="4446"/>
    <s v="US-2011-147704"/>
    <x v="2"/>
    <x v="912"/>
    <d v="2011-11-21T00:00:00"/>
    <s v="Standard Class"/>
    <x v="256"/>
    <x v="256"/>
    <x v="2"/>
    <x v="0"/>
    <x v="41"/>
    <x v="14"/>
    <x v="462"/>
    <x v="2"/>
    <x v="1436"/>
    <x v="1"/>
    <x v="10"/>
    <x v="1415"/>
    <n v="31.68"/>
    <n v="6"/>
    <n v="0"/>
    <n v="14.256"/>
  </r>
  <r>
    <n v="4447"/>
    <s v="US-2011-147704"/>
    <x v="2"/>
    <x v="912"/>
    <d v="2011-11-21T00:00:00"/>
    <s v="Standard Class"/>
    <x v="256"/>
    <x v="256"/>
    <x v="2"/>
    <x v="0"/>
    <x v="41"/>
    <x v="14"/>
    <x v="462"/>
    <x v="2"/>
    <x v="24"/>
    <x v="1"/>
    <x v="8"/>
    <x v="24"/>
    <n v="29.12"/>
    <n v="4"/>
    <n v="0"/>
    <n v="14.268800000000001"/>
  </r>
  <r>
    <n v="4448"/>
    <s v="US-2011-147704"/>
    <x v="2"/>
    <x v="912"/>
    <d v="2011-11-21T00:00:00"/>
    <s v="Standard Class"/>
    <x v="256"/>
    <x v="256"/>
    <x v="2"/>
    <x v="0"/>
    <x v="41"/>
    <x v="14"/>
    <x v="462"/>
    <x v="2"/>
    <x v="298"/>
    <x v="1"/>
    <x v="4"/>
    <x v="295"/>
    <n v="169.45"/>
    <n v="5"/>
    <n v="0"/>
    <n v="42.362499999999997"/>
  </r>
  <r>
    <n v="4449"/>
    <s v="CA-2012-121965"/>
    <x v="1"/>
    <x v="974"/>
    <d v="2012-06-23T00:00:00"/>
    <s v="Standard Class"/>
    <x v="109"/>
    <x v="109"/>
    <x v="0"/>
    <x v="0"/>
    <x v="1"/>
    <x v="1"/>
    <x v="3"/>
    <x v="1"/>
    <x v="545"/>
    <x v="0"/>
    <x v="5"/>
    <x v="540"/>
    <n v="12.56"/>
    <n v="2"/>
    <n v="0"/>
    <n v="4.0191999999999997"/>
  </r>
  <r>
    <n v="4450"/>
    <s v="CA-2012-121965"/>
    <x v="1"/>
    <x v="974"/>
    <d v="2012-06-23T00:00:00"/>
    <s v="Standard Class"/>
    <x v="109"/>
    <x v="109"/>
    <x v="0"/>
    <x v="0"/>
    <x v="1"/>
    <x v="1"/>
    <x v="3"/>
    <x v="1"/>
    <x v="1114"/>
    <x v="1"/>
    <x v="10"/>
    <x v="1094"/>
    <n v="6.48"/>
    <n v="1"/>
    <n v="0"/>
    <n v="3.1104000000000003"/>
  </r>
  <r>
    <n v="4451"/>
    <s v="CA-2012-121965"/>
    <x v="1"/>
    <x v="974"/>
    <d v="2012-06-23T00:00:00"/>
    <s v="Standard Class"/>
    <x v="109"/>
    <x v="109"/>
    <x v="0"/>
    <x v="0"/>
    <x v="1"/>
    <x v="1"/>
    <x v="3"/>
    <x v="1"/>
    <x v="633"/>
    <x v="1"/>
    <x v="12"/>
    <x v="627"/>
    <n v="186.69"/>
    <n v="3"/>
    <n v="0"/>
    <n v="87.744299999999981"/>
  </r>
  <r>
    <n v="4452"/>
    <s v="CA-2013-147137"/>
    <x v="0"/>
    <x v="975"/>
    <d v="2013-07-07T00:00:00"/>
    <s v="First Class"/>
    <x v="731"/>
    <x v="731"/>
    <x v="0"/>
    <x v="0"/>
    <x v="8"/>
    <x v="1"/>
    <x v="9"/>
    <x v="1"/>
    <x v="534"/>
    <x v="0"/>
    <x v="5"/>
    <x v="529"/>
    <n v="25.4"/>
    <n v="5"/>
    <n v="0"/>
    <n v="8.6359999999999992"/>
  </r>
  <r>
    <n v="4453"/>
    <s v="CA-2013-147137"/>
    <x v="0"/>
    <x v="975"/>
    <d v="2013-07-07T00:00:00"/>
    <s v="First Class"/>
    <x v="731"/>
    <x v="731"/>
    <x v="0"/>
    <x v="0"/>
    <x v="8"/>
    <x v="1"/>
    <x v="9"/>
    <x v="1"/>
    <x v="1664"/>
    <x v="1"/>
    <x v="12"/>
    <x v="1643"/>
    <n v="43.96"/>
    <n v="2"/>
    <n v="0"/>
    <n v="20.661200000000001"/>
  </r>
  <r>
    <n v="4454"/>
    <s v="CA-2013-147137"/>
    <x v="0"/>
    <x v="975"/>
    <d v="2013-07-07T00:00:00"/>
    <s v="First Class"/>
    <x v="731"/>
    <x v="731"/>
    <x v="0"/>
    <x v="0"/>
    <x v="8"/>
    <x v="1"/>
    <x v="9"/>
    <x v="1"/>
    <x v="789"/>
    <x v="0"/>
    <x v="0"/>
    <x v="779"/>
    <n v="1279.165"/>
    <n v="5"/>
    <n v="0.15"/>
    <n v="225.73499999999993"/>
  </r>
  <r>
    <n v="4455"/>
    <s v="CA-2013-147137"/>
    <x v="0"/>
    <x v="975"/>
    <d v="2013-07-07T00:00:00"/>
    <s v="First Class"/>
    <x v="731"/>
    <x v="731"/>
    <x v="0"/>
    <x v="0"/>
    <x v="8"/>
    <x v="1"/>
    <x v="9"/>
    <x v="1"/>
    <x v="700"/>
    <x v="1"/>
    <x v="4"/>
    <x v="693"/>
    <n v="27.92"/>
    <n v="4"/>
    <n v="0"/>
    <n v="0.5583999999999989"/>
  </r>
  <r>
    <n v="4456"/>
    <s v="US-2012-146745"/>
    <x v="1"/>
    <x v="37"/>
    <d v="2012-09-08T00:00:00"/>
    <s v="Standard Class"/>
    <x v="357"/>
    <x v="357"/>
    <x v="2"/>
    <x v="0"/>
    <x v="8"/>
    <x v="1"/>
    <x v="94"/>
    <x v="1"/>
    <x v="394"/>
    <x v="0"/>
    <x v="1"/>
    <x v="390"/>
    <n v="129.56800000000001"/>
    <n v="2"/>
    <n v="0.2"/>
    <n v="-12.956799999999994"/>
  </r>
  <r>
    <n v="4457"/>
    <s v="US-2012-146745"/>
    <x v="1"/>
    <x v="37"/>
    <d v="2012-09-08T00:00:00"/>
    <s v="Standard Class"/>
    <x v="357"/>
    <x v="357"/>
    <x v="2"/>
    <x v="0"/>
    <x v="8"/>
    <x v="1"/>
    <x v="94"/>
    <x v="1"/>
    <x v="122"/>
    <x v="1"/>
    <x v="8"/>
    <x v="122"/>
    <n v="6.3680000000000003"/>
    <n v="2"/>
    <n v="0.2"/>
    <n v="2.1492"/>
  </r>
  <r>
    <n v="4458"/>
    <s v="CA-2014-115175"/>
    <x v="3"/>
    <x v="783"/>
    <d v="2014-08-13T00:00:00"/>
    <s v="Standard Class"/>
    <x v="430"/>
    <x v="430"/>
    <x v="0"/>
    <x v="0"/>
    <x v="49"/>
    <x v="1"/>
    <x v="58"/>
    <x v="1"/>
    <x v="1184"/>
    <x v="1"/>
    <x v="10"/>
    <x v="1161"/>
    <n v="244.54999999999998"/>
    <n v="5"/>
    <n v="0"/>
    <n v="114.93849999999998"/>
  </r>
  <r>
    <n v="4459"/>
    <s v="CA-2014-105851"/>
    <x v="3"/>
    <x v="677"/>
    <d v="2014-03-21T00:00:00"/>
    <s v="Standard Class"/>
    <x v="339"/>
    <x v="339"/>
    <x v="0"/>
    <x v="0"/>
    <x v="60"/>
    <x v="22"/>
    <x v="76"/>
    <x v="1"/>
    <x v="465"/>
    <x v="1"/>
    <x v="14"/>
    <x v="461"/>
    <n v="1332.4960000000001"/>
    <n v="2"/>
    <n v="0.2"/>
    <n v="-299.8116"/>
  </r>
  <r>
    <n v="4460"/>
    <s v="US-2014-125717"/>
    <x v="3"/>
    <x v="394"/>
    <d v="2014-10-02T00:00:00"/>
    <s v="First Class"/>
    <x v="284"/>
    <x v="284"/>
    <x v="2"/>
    <x v="0"/>
    <x v="34"/>
    <x v="22"/>
    <x v="42"/>
    <x v="1"/>
    <x v="514"/>
    <x v="0"/>
    <x v="5"/>
    <x v="509"/>
    <n v="32.776000000000003"/>
    <n v="1"/>
    <n v="0.2"/>
    <n v="3.2776000000000014"/>
  </r>
  <r>
    <n v="4461"/>
    <s v="US-2014-125717"/>
    <x v="3"/>
    <x v="394"/>
    <d v="2014-10-02T00:00:00"/>
    <s v="First Class"/>
    <x v="284"/>
    <x v="284"/>
    <x v="2"/>
    <x v="0"/>
    <x v="34"/>
    <x v="22"/>
    <x v="42"/>
    <x v="1"/>
    <x v="196"/>
    <x v="1"/>
    <x v="4"/>
    <x v="195"/>
    <n v="147.184"/>
    <n v="2"/>
    <n v="0.2"/>
    <n v="-29.436800000000012"/>
  </r>
  <r>
    <n v="4462"/>
    <s v="US-2014-125717"/>
    <x v="3"/>
    <x v="394"/>
    <d v="2014-10-02T00:00:00"/>
    <s v="First Class"/>
    <x v="284"/>
    <x v="284"/>
    <x v="2"/>
    <x v="0"/>
    <x v="34"/>
    <x v="22"/>
    <x v="42"/>
    <x v="1"/>
    <x v="151"/>
    <x v="2"/>
    <x v="11"/>
    <x v="151"/>
    <n v="54.384000000000007"/>
    <n v="2"/>
    <n v="0.2"/>
    <n v="1.359599999999995"/>
  </r>
  <r>
    <n v="4463"/>
    <s v="US-2014-125717"/>
    <x v="3"/>
    <x v="394"/>
    <d v="2014-10-02T00:00:00"/>
    <s v="First Class"/>
    <x v="284"/>
    <x v="284"/>
    <x v="2"/>
    <x v="0"/>
    <x v="34"/>
    <x v="22"/>
    <x v="42"/>
    <x v="1"/>
    <x v="1242"/>
    <x v="1"/>
    <x v="8"/>
    <x v="1216"/>
    <n v="76.77600000000001"/>
    <n v="4"/>
    <n v="0.7"/>
    <n v="-58.861599999999981"/>
  </r>
  <r>
    <n v="4464"/>
    <s v="US-2014-125717"/>
    <x v="3"/>
    <x v="394"/>
    <d v="2014-10-02T00:00:00"/>
    <s v="First Class"/>
    <x v="284"/>
    <x v="284"/>
    <x v="2"/>
    <x v="0"/>
    <x v="34"/>
    <x v="22"/>
    <x v="42"/>
    <x v="1"/>
    <x v="1665"/>
    <x v="1"/>
    <x v="10"/>
    <x v="1644"/>
    <n v="14.352000000000002"/>
    <n v="3"/>
    <n v="0.2"/>
    <n v="5.2026000000000003"/>
  </r>
  <r>
    <n v="4465"/>
    <s v="US-2014-125717"/>
    <x v="3"/>
    <x v="394"/>
    <d v="2014-10-02T00:00:00"/>
    <s v="First Class"/>
    <x v="284"/>
    <x v="284"/>
    <x v="2"/>
    <x v="0"/>
    <x v="34"/>
    <x v="22"/>
    <x v="42"/>
    <x v="1"/>
    <x v="164"/>
    <x v="1"/>
    <x v="9"/>
    <x v="163"/>
    <n v="209.79200000000003"/>
    <n v="2"/>
    <n v="0.2"/>
    <n v="26.22399999999999"/>
  </r>
  <r>
    <n v="4466"/>
    <s v="CA-2012-163895"/>
    <x v="1"/>
    <x v="976"/>
    <d v="2012-08-11T00:00:00"/>
    <s v="Standard Class"/>
    <x v="374"/>
    <x v="374"/>
    <x v="1"/>
    <x v="0"/>
    <x v="394"/>
    <x v="45"/>
    <x v="479"/>
    <x v="1"/>
    <x v="925"/>
    <x v="1"/>
    <x v="8"/>
    <x v="908"/>
    <n v="3.3040000000000003"/>
    <n v="1"/>
    <n v="0.2"/>
    <n v="1.1151"/>
  </r>
  <r>
    <n v="4467"/>
    <s v="CA-2014-168641"/>
    <x v="3"/>
    <x v="221"/>
    <d v="2014-12-02T00:00:00"/>
    <s v="Standard Class"/>
    <x v="567"/>
    <x v="567"/>
    <x v="0"/>
    <x v="0"/>
    <x v="20"/>
    <x v="15"/>
    <x v="45"/>
    <x v="3"/>
    <x v="853"/>
    <x v="1"/>
    <x v="6"/>
    <x v="838"/>
    <n v="16.38"/>
    <n v="9"/>
    <n v="0"/>
    <n v="7.3709999999999996"/>
  </r>
  <r>
    <n v="4468"/>
    <s v="CA-2014-168641"/>
    <x v="3"/>
    <x v="221"/>
    <d v="2014-12-02T00:00:00"/>
    <s v="Standard Class"/>
    <x v="567"/>
    <x v="567"/>
    <x v="0"/>
    <x v="0"/>
    <x v="20"/>
    <x v="15"/>
    <x v="45"/>
    <x v="3"/>
    <x v="970"/>
    <x v="1"/>
    <x v="12"/>
    <x v="955"/>
    <n v="167.96"/>
    <n v="2"/>
    <n v="0"/>
    <n v="78.941199999999995"/>
  </r>
  <r>
    <n v="4469"/>
    <s v="CA-2014-168641"/>
    <x v="3"/>
    <x v="221"/>
    <d v="2014-12-02T00:00:00"/>
    <s v="Standard Class"/>
    <x v="567"/>
    <x v="567"/>
    <x v="0"/>
    <x v="0"/>
    <x v="20"/>
    <x v="15"/>
    <x v="45"/>
    <x v="3"/>
    <x v="1333"/>
    <x v="0"/>
    <x v="0"/>
    <x v="1309"/>
    <n v="321.56799999999998"/>
    <n v="2"/>
    <n v="0.2"/>
    <n v="-16.078399999999988"/>
  </r>
  <r>
    <n v="4470"/>
    <s v="CA-2014-168641"/>
    <x v="3"/>
    <x v="221"/>
    <d v="2014-12-02T00:00:00"/>
    <s v="Standard Class"/>
    <x v="567"/>
    <x v="567"/>
    <x v="0"/>
    <x v="0"/>
    <x v="20"/>
    <x v="15"/>
    <x v="45"/>
    <x v="3"/>
    <x v="1193"/>
    <x v="1"/>
    <x v="10"/>
    <x v="1169"/>
    <n v="12.96"/>
    <n v="2"/>
    <n v="0"/>
    <n v="6.2208000000000006"/>
  </r>
  <r>
    <n v="4471"/>
    <s v="CA-2014-156895"/>
    <x v="3"/>
    <x v="540"/>
    <d v="2014-05-13T00:00:00"/>
    <s v="Standard Class"/>
    <x v="137"/>
    <x v="137"/>
    <x v="1"/>
    <x v="0"/>
    <x v="10"/>
    <x v="9"/>
    <x v="11"/>
    <x v="3"/>
    <x v="1534"/>
    <x v="0"/>
    <x v="1"/>
    <x v="1513"/>
    <n v="128.05799999999999"/>
    <n v="3"/>
    <n v="0.3"/>
    <n v="-23.782199999999996"/>
  </r>
  <r>
    <n v="4472"/>
    <s v="CA-2014-121300"/>
    <x v="3"/>
    <x v="365"/>
    <d v="2014-09-30T00:00:00"/>
    <s v="Same Day"/>
    <x v="67"/>
    <x v="67"/>
    <x v="2"/>
    <x v="0"/>
    <x v="407"/>
    <x v="24"/>
    <x v="494"/>
    <x v="3"/>
    <x v="1209"/>
    <x v="0"/>
    <x v="1"/>
    <x v="1185"/>
    <n v="63.686"/>
    <n v="1"/>
    <n v="0.3"/>
    <n v="-15.466600000000003"/>
  </r>
  <r>
    <n v="4473"/>
    <s v="CA-2014-121300"/>
    <x v="3"/>
    <x v="365"/>
    <d v="2014-09-30T00:00:00"/>
    <s v="Same Day"/>
    <x v="67"/>
    <x v="67"/>
    <x v="2"/>
    <x v="0"/>
    <x v="407"/>
    <x v="24"/>
    <x v="494"/>
    <x v="3"/>
    <x v="409"/>
    <x v="2"/>
    <x v="11"/>
    <x v="404"/>
    <n v="239.976"/>
    <n v="3"/>
    <n v="0.2"/>
    <n v="65.993400000000008"/>
  </r>
  <r>
    <n v="4474"/>
    <s v="CA-2014-121300"/>
    <x v="3"/>
    <x v="365"/>
    <d v="2014-09-30T00:00:00"/>
    <s v="Same Day"/>
    <x v="67"/>
    <x v="67"/>
    <x v="2"/>
    <x v="0"/>
    <x v="407"/>
    <x v="24"/>
    <x v="494"/>
    <x v="3"/>
    <x v="1666"/>
    <x v="0"/>
    <x v="3"/>
    <x v="1645"/>
    <n v="344.22"/>
    <n v="2"/>
    <n v="0.4"/>
    <n v="-189.32100000000003"/>
  </r>
  <r>
    <n v="4475"/>
    <s v="CA-2014-121300"/>
    <x v="3"/>
    <x v="365"/>
    <d v="2014-09-30T00:00:00"/>
    <s v="Same Day"/>
    <x v="67"/>
    <x v="67"/>
    <x v="2"/>
    <x v="0"/>
    <x v="407"/>
    <x v="24"/>
    <x v="494"/>
    <x v="3"/>
    <x v="1290"/>
    <x v="1"/>
    <x v="10"/>
    <x v="1267"/>
    <n v="15.552000000000003"/>
    <n v="3"/>
    <n v="0.2"/>
    <n v="5.4432"/>
  </r>
  <r>
    <n v="4476"/>
    <s v="CA-2014-121300"/>
    <x v="3"/>
    <x v="365"/>
    <d v="2014-09-30T00:00:00"/>
    <s v="Same Day"/>
    <x v="67"/>
    <x v="67"/>
    <x v="2"/>
    <x v="0"/>
    <x v="407"/>
    <x v="24"/>
    <x v="494"/>
    <x v="3"/>
    <x v="1494"/>
    <x v="0"/>
    <x v="5"/>
    <x v="1473"/>
    <n v="21.248000000000001"/>
    <n v="4"/>
    <n v="0.2"/>
    <n v="7.436799999999999"/>
  </r>
  <r>
    <n v="4477"/>
    <s v="CA-2014-121300"/>
    <x v="3"/>
    <x v="365"/>
    <d v="2014-09-30T00:00:00"/>
    <s v="Same Day"/>
    <x v="67"/>
    <x v="67"/>
    <x v="2"/>
    <x v="0"/>
    <x v="407"/>
    <x v="24"/>
    <x v="494"/>
    <x v="3"/>
    <x v="1610"/>
    <x v="1"/>
    <x v="10"/>
    <x v="1592"/>
    <n v="8.4480000000000004"/>
    <n v="2"/>
    <n v="0.2"/>
    <n v="2.6399999999999997"/>
  </r>
  <r>
    <n v="4478"/>
    <s v="CA-2014-130211"/>
    <x v="3"/>
    <x v="760"/>
    <d v="2014-10-23T00:00:00"/>
    <s v="Same Day"/>
    <x v="379"/>
    <x v="379"/>
    <x v="0"/>
    <x v="0"/>
    <x v="408"/>
    <x v="26"/>
    <x v="495"/>
    <x v="2"/>
    <x v="1667"/>
    <x v="1"/>
    <x v="4"/>
    <x v="1646"/>
    <n v="333.09000000000003"/>
    <n v="3"/>
    <n v="0"/>
    <n v="23.316299999999984"/>
  </r>
  <r>
    <n v="4479"/>
    <s v="CA-2014-130211"/>
    <x v="3"/>
    <x v="760"/>
    <d v="2014-10-23T00:00:00"/>
    <s v="Same Day"/>
    <x v="379"/>
    <x v="379"/>
    <x v="0"/>
    <x v="0"/>
    <x v="408"/>
    <x v="26"/>
    <x v="495"/>
    <x v="2"/>
    <x v="209"/>
    <x v="0"/>
    <x v="3"/>
    <x v="208"/>
    <n v="248.98"/>
    <n v="2"/>
    <n v="0"/>
    <n v="54.775599999999997"/>
  </r>
  <r>
    <n v="4480"/>
    <s v="CA-2011-147235"/>
    <x v="2"/>
    <x v="977"/>
    <d v="2011-03-28T00:00:00"/>
    <s v="Standard Class"/>
    <x v="303"/>
    <x v="303"/>
    <x v="0"/>
    <x v="0"/>
    <x v="20"/>
    <x v="15"/>
    <x v="23"/>
    <x v="3"/>
    <x v="1668"/>
    <x v="1"/>
    <x v="10"/>
    <x v="1647"/>
    <n v="24.900000000000002"/>
    <n v="5"/>
    <n v="0"/>
    <n v="11.703000000000001"/>
  </r>
  <r>
    <n v="4481"/>
    <s v="CA-2013-109365"/>
    <x v="0"/>
    <x v="54"/>
    <d v="2013-11-09T00:00:00"/>
    <s v="Standard Class"/>
    <x v="190"/>
    <x v="190"/>
    <x v="0"/>
    <x v="0"/>
    <x v="1"/>
    <x v="1"/>
    <x v="13"/>
    <x v="1"/>
    <x v="845"/>
    <x v="1"/>
    <x v="13"/>
    <x v="831"/>
    <n v="15.260000000000002"/>
    <n v="7"/>
    <n v="0"/>
    <n v="5.0358000000000001"/>
  </r>
  <r>
    <n v="4482"/>
    <s v="CA-2013-109365"/>
    <x v="0"/>
    <x v="54"/>
    <d v="2013-11-09T00:00:00"/>
    <s v="Standard Class"/>
    <x v="190"/>
    <x v="190"/>
    <x v="0"/>
    <x v="0"/>
    <x v="1"/>
    <x v="1"/>
    <x v="13"/>
    <x v="1"/>
    <x v="1656"/>
    <x v="1"/>
    <x v="9"/>
    <x v="1635"/>
    <n v="43.32"/>
    <n v="2"/>
    <n v="0"/>
    <n v="14.295599999999997"/>
  </r>
  <r>
    <n v="4483"/>
    <s v="CA-2013-109365"/>
    <x v="0"/>
    <x v="54"/>
    <d v="2013-11-09T00:00:00"/>
    <s v="Standard Class"/>
    <x v="190"/>
    <x v="190"/>
    <x v="0"/>
    <x v="0"/>
    <x v="1"/>
    <x v="1"/>
    <x v="13"/>
    <x v="1"/>
    <x v="109"/>
    <x v="1"/>
    <x v="8"/>
    <x v="109"/>
    <n v="43.584000000000003"/>
    <n v="12"/>
    <n v="0.2"/>
    <n v="15.799199999999999"/>
  </r>
  <r>
    <n v="4484"/>
    <s v="CA-2013-109365"/>
    <x v="0"/>
    <x v="54"/>
    <d v="2013-11-09T00:00:00"/>
    <s v="Standard Class"/>
    <x v="190"/>
    <x v="190"/>
    <x v="0"/>
    <x v="0"/>
    <x v="1"/>
    <x v="1"/>
    <x v="13"/>
    <x v="1"/>
    <x v="1669"/>
    <x v="1"/>
    <x v="10"/>
    <x v="1648"/>
    <n v="116.28"/>
    <n v="3"/>
    <n v="0"/>
    <n v="56.977199999999996"/>
  </r>
  <r>
    <n v="4485"/>
    <s v="CA-2013-109365"/>
    <x v="0"/>
    <x v="54"/>
    <d v="2013-11-09T00:00:00"/>
    <s v="Standard Class"/>
    <x v="190"/>
    <x v="190"/>
    <x v="0"/>
    <x v="0"/>
    <x v="1"/>
    <x v="1"/>
    <x v="13"/>
    <x v="1"/>
    <x v="699"/>
    <x v="1"/>
    <x v="8"/>
    <x v="692"/>
    <n v="9.2959999999999994"/>
    <n v="2"/>
    <n v="0.2"/>
    <n v="3.0211999999999994"/>
  </r>
  <r>
    <n v="4486"/>
    <s v="CA-2013-109365"/>
    <x v="0"/>
    <x v="54"/>
    <d v="2013-11-09T00:00:00"/>
    <s v="Standard Class"/>
    <x v="190"/>
    <x v="190"/>
    <x v="0"/>
    <x v="0"/>
    <x v="1"/>
    <x v="1"/>
    <x v="13"/>
    <x v="1"/>
    <x v="1231"/>
    <x v="1"/>
    <x v="10"/>
    <x v="1261"/>
    <n v="19.440000000000001"/>
    <n v="3"/>
    <n v="0"/>
    <n v="9.3312000000000008"/>
  </r>
  <r>
    <n v="4487"/>
    <s v="CA-2013-109365"/>
    <x v="0"/>
    <x v="54"/>
    <d v="2013-11-09T00:00:00"/>
    <s v="Standard Class"/>
    <x v="190"/>
    <x v="190"/>
    <x v="0"/>
    <x v="0"/>
    <x v="1"/>
    <x v="1"/>
    <x v="13"/>
    <x v="1"/>
    <x v="1078"/>
    <x v="1"/>
    <x v="10"/>
    <x v="1059"/>
    <n v="314.54999999999995"/>
    <n v="3"/>
    <n v="0"/>
    <n v="150.98399999999998"/>
  </r>
  <r>
    <n v="4488"/>
    <s v="CA-2012-162621"/>
    <x v="1"/>
    <x v="577"/>
    <d v="2012-09-11T00:00:00"/>
    <s v="Standard Class"/>
    <x v="402"/>
    <x v="402"/>
    <x v="2"/>
    <x v="0"/>
    <x v="12"/>
    <x v="5"/>
    <x v="66"/>
    <x v="2"/>
    <x v="1526"/>
    <x v="1"/>
    <x v="8"/>
    <x v="1504"/>
    <n v="16.269999999999996"/>
    <n v="5"/>
    <n v="0.8"/>
    <n v="-25.218500000000006"/>
  </r>
  <r>
    <n v="4489"/>
    <s v="CA-2012-162621"/>
    <x v="1"/>
    <x v="577"/>
    <d v="2012-09-11T00:00:00"/>
    <s v="Standard Class"/>
    <x v="402"/>
    <x v="402"/>
    <x v="2"/>
    <x v="0"/>
    <x v="12"/>
    <x v="5"/>
    <x v="66"/>
    <x v="2"/>
    <x v="1511"/>
    <x v="1"/>
    <x v="14"/>
    <x v="1489"/>
    <n v="69.12"/>
    <n v="9"/>
    <n v="0.2"/>
    <n v="-14.687999999999999"/>
  </r>
  <r>
    <n v="4490"/>
    <s v="CA-2012-162621"/>
    <x v="1"/>
    <x v="577"/>
    <d v="2012-09-11T00:00:00"/>
    <s v="Standard Class"/>
    <x v="402"/>
    <x v="402"/>
    <x v="2"/>
    <x v="0"/>
    <x v="12"/>
    <x v="5"/>
    <x v="66"/>
    <x v="2"/>
    <x v="985"/>
    <x v="1"/>
    <x v="8"/>
    <x v="969"/>
    <n v="4.4699999999999989"/>
    <n v="3"/>
    <n v="0.8"/>
    <n v="-7.8225000000000016"/>
  </r>
  <r>
    <n v="4491"/>
    <s v="CA-2014-105921"/>
    <x v="3"/>
    <x v="718"/>
    <d v="2014-08-22T00:00:00"/>
    <s v="Standard Class"/>
    <x v="49"/>
    <x v="49"/>
    <x v="0"/>
    <x v="0"/>
    <x v="1"/>
    <x v="1"/>
    <x v="3"/>
    <x v="1"/>
    <x v="616"/>
    <x v="0"/>
    <x v="3"/>
    <x v="611"/>
    <n v="418.29599999999994"/>
    <n v="3"/>
    <n v="0.2"/>
    <n v="5.2287000000000035"/>
  </r>
  <r>
    <n v="4492"/>
    <s v="CA-2011-150798"/>
    <x v="2"/>
    <x v="588"/>
    <d v="2011-12-03T00:00:00"/>
    <s v="Second Class"/>
    <x v="300"/>
    <x v="300"/>
    <x v="0"/>
    <x v="0"/>
    <x v="38"/>
    <x v="24"/>
    <x v="47"/>
    <x v="3"/>
    <x v="1572"/>
    <x v="2"/>
    <x v="16"/>
    <x v="1554"/>
    <n v="659.98799999999994"/>
    <n v="2"/>
    <n v="0.4"/>
    <n v="109.99799999999999"/>
  </r>
  <r>
    <n v="4493"/>
    <s v="CA-2011-150798"/>
    <x v="2"/>
    <x v="588"/>
    <d v="2011-12-03T00:00:00"/>
    <s v="Second Class"/>
    <x v="300"/>
    <x v="300"/>
    <x v="0"/>
    <x v="0"/>
    <x v="38"/>
    <x v="24"/>
    <x v="47"/>
    <x v="3"/>
    <x v="534"/>
    <x v="0"/>
    <x v="5"/>
    <x v="529"/>
    <n v="8.1280000000000001"/>
    <n v="2"/>
    <n v="0.2"/>
    <n v="1.4223999999999997"/>
  </r>
  <r>
    <n v="4494"/>
    <s v="CA-2011-150798"/>
    <x v="2"/>
    <x v="588"/>
    <d v="2011-12-03T00:00:00"/>
    <s v="Second Class"/>
    <x v="300"/>
    <x v="300"/>
    <x v="0"/>
    <x v="0"/>
    <x v="38"/>
    <x v="24"/>
    <x v="47"/>
    <x v="3"/>
    <x v="1193"/>
    <x v="1"/>
    <x v="10"/>
    <x v="1169"/>
    <n v="36.288000000000011"/>
    <n v="7"/>
    <n v="0.2"/>
    <n v="12.700800000000001"/>
  </r>
  <r>
    <n v="4495"/>
    <s v="CA-2011-150798"/>
    <x v="2"/>
    <x v="588"/>
    <d v="2011-12-03T00:00:00"/>
    <s v="Second Class"/>
    <x v="300"/>
    <x v="300"/>
    <x v="0"/>
    <x v="0"/>
    <x v="38"/>
    <x v="24"/>
    <x v="47"/>
    <x v="3"/>
    <x v="377"/>
    <x v="0"/>
    <x v="1"/>
    <x v="373"/>
    <n v="909.7199999999998"/>
    <n v="6"/>
    <n v="0.3"/>
    <n v="-51.983999999999924"/>
  </r>
  <r>
    <n v="4496"/>
    <s v="CA-2014-112753"/>
    <x v="3"/>
    <x v="978"/>
    <d v="2014-06-24T00:00:00"/>
    <s v="Standard Class"/>
    <x v="113"/>
    <x v="113"/>
    <x v="0"/>
    <x v="0"/>
    <x v="1"/>
    <x v="1"/>
    <x v="3"/>
    <x v="1"/>
    <x v="574"/>
    <x v="0"/>
    <x v="0"/>
    <x v="569"/>
    <n v="917.92349999999988"/>
    <n v="9"/>
    <n v="0.15"/>
    <n v="75.593699999999899"/>
  </r>
  <r>
    <n v="4497"/>
    <s v="CA-2014-112753"/>
    <x v="3"/>
    <x v="978"/>
    <d v="2014-06-24T00:00:00"/>
    <s v="Standard Class"/>
    <x v="113"/>
    <x v="113"/>
    <x v="0"/>
    <x v="0"/>
    <x v="1"/>
    <x v="1"/>
    <x v="3"/>
    <x v="1"/>
    <x v="329"/>
    <x v="1"/>
    <x v="10"/>
    <x v="325"/>
    <n v="38.880000000000003"/>
    <n v="6"/>
    <n v="0"/>
    <n v="19.051200000000001"/>
  </r>
  <r>
    <n v="4498"/>
    <s v="CA-2014-155075"/>
    <x v="3"/>
    <x v="574"/>
    <d v="2014-12-10T00:00:00"/>
    <s v="Standard Class"/>
    <x v="543"/>
    <x v="543"/>
    <x v="0"/>
    <x v="0"/>
    <x v="10"/>
    <x v="9"/>
    <x v="11"/>
    <x v="3"/>
    <x v="115"/>
    <x v="1"/>
    <x v="8"/>
    <x v="115"/>
    <n v="631.17600000000016"/>
    <n v="4"/>
    <n v="0.7"/>
    <n v="-462.86239999999998"/>
  </r>
  <r>
    <n v="4499"/>
    <s v="CA-2011-103401"/>
    <x v="2"/>
    <x v="871"/>
    <d v="2011-11-26T00:00:00"/>
    <s v="Standard Class"/>
    <x v="744"/>
    <x v="744"/>
    <x v="1"/>
    <x v="0"/>
    <x v="8"/>
    <x v="1"/>
    <x v="94"/>
    <x v="1"/>
    <x v="1165"/>
    <x v="1"/>
    <x v="10"/>
    <x v="1143"/>
    <n v="12.96"/>
    <n v="2"/>
    <n v="0"/>
    <n v="6.2208000000000006"/>
  </r>
  <r>
    <n v="4500"/>
    <s v="CA-2013-124814"/>
    <x v="0"/>
    <x v="342"/>
    <d v="2013-04-17T00:00:00"/>
    <s v="Standard Class"/>
    <x v="524"/>
    <x v="524"/>
    <x v="1"/>
    <x v="0"/>
    <x v="329"/>
    <x v="1"/>
    <x v="409"/>
    <x v="1"/>
    <x v="1290"/>
    <x v="1"/>
    <x v="10"/>
    <x v="1267"/>
    <n v="12.96"/>
    <n v="2"/>
    <n v="0"/>
    <n v="6.2208000000000006"/>
  </r>
  <r>
    <n v="4501"/>
    <s v="CA-2013-124814"/>
    <x v="0"/>
    <x v="342"/>
    <d v="2013-04-17T00:00:00"/>
    <s v="Standard Class"/>
    <x v="524"/>
    <x v="524"/>
    <x v="1"/>
    <x v="0"/>
    <x v="329"/>
    <x v="1"/>
    <x v="409"/>
    <x v="1"/>
    <x v="1458"/>
    <x v="1"/>
    <x v="8"/>
    <x v="1435"/>
    <n v="23.2"/>
    <n v="5"/>
    <n v="0.2"/>
    <n v="8.1199999999999974"/>
  </r>
  <r>
    <n v="4502"/>
    <s v="CA-2011-116757"/>
    <x v="2"/>
    <x v="479"/>
    <d v="2011-07-04T00:00:00"/>
    <s v="Standard Class"/>
    <x v="99"/>
    <x v="99"/>
    <x v="1"/>
    <x v="0"/>
    <x v="12"/>
    <x v="5"/>
    <x v="14"/>
    <x v="2"/>
    <x v="510"/>
    <x v="1"/>
    <x v="10"/>
    <x v="505"/>
    <n v="25.920000000000005"/>
    <n v="5"/>
    <n v="0.2"/>
    <n v="9.0719999999999992"/>
  </r>
  <r>
    <n v="4503"/>
    <s v="CA-2011-116757"/>
    <x v="2"/>
    <x v="479"/>
    <d v="2011-07-04T00:00:00"/>
    <s v="Standard Class"/>
    <x v="99"/>
    <x v="99"/>
    <x v="1"/>
    <x v="0"/>
    <x v="12"/>
    <x v="5"/>
    <x v="14"/>
    <x v="2"/>
    <x v="462"/>
    <x v="1"/>
    <x v="13"/>
    <x v="33"/>
    <n v="21.312000000000005"/>
    <n v="6"/>
    <n v="0.2"/>
    <n v="7.1928000000000001"/>
  </r>
  <r>
    <n v="4504"/>
    <s v="US-2011-138247"/>
    <x v="2"/>
    <x v="163"/>
    <d v="2011-12-29T00:00:00"/>
    <s v="Standard Class"/>
    <x v="408"/>
    <x v="408"/>
    <x v="2"/>
    <x v="0"/>
    <x v="1"/>
    <x v="1"/>
    <x v="62"/>
    <x v="1"/>
    <x v="1670"/>
    <x v="2"/>
    <x v="7"/>
    <x v="1649"/>
    <n v="173.65600000000003"/>
    <n v="7"/>
    <n v="0.2"/>
    <n v="17.365599999999993"/>
  </r>
  <r>
    <n v="4505"/>
    <s v="US-2011-138247"/>
    <x v="2"/>
    <x v="163"/>
    <d v="2011-12-29T00:00:00"/>
    <s v="Standard Class"/>
    <x v="408"/>
    <x v="408"/>
    <x v="2"/>
    <x v="0"/>
    <x v="1"/>
    <x v="1"/>
    <x v="62"/>
    <x v="1"/>
    <x v="1107"/>
    <x v="1"/>
    <x v="9"/>
    <x v="1087"/>
    <n v="361.96"/>
    <n v="2"/>
    <n v="0"/>
    <n v="101.34879999999998"/>
  </r>
  <r>
    <n v="4506"/>
    <s v="US-2011-138247"/>
    <x v="2"/>
    <x v="163"/>
    <d v="2011-12-29T00:00:00"/>
    <s v="Standard Class"/>
    <x v="408"/>
    <x v="408"/>
    <x v="2"/>
    <x v="0"/>
    <x v="1"/>
    <x v="1"/>
    <x v="62"/>
    <x v="1"/>
    <x v="341"/>
    <x v="2"/>
    <x v="11"/>
    <x v="337"/>
    <n v="62.849999999999994"/>
    <n v="3"/>
    <n v="0"/>
    <n v="13.198499999999999"/>
  </r>
  <r>
    <n v="4507"/>
    <s v="US-2011-138247"/>
    <x v="2"/>
    <x v="163"/>
    <d v="2011-12-29T00:00:00"/>
    <s v="Standard Class"/>
    <x v="408"/>
    <x v="408"/>
    <x v="2"/>
    <x v="0"/>
    <x v="1"/>
    <x v="1"/>
    <x v="62"/>
    <x v="1"/>
    <x v="638"/>
    <x v="2"/>
    <x v="7"/>
    <x v="632"/>
    <n v="818.37600000000009"/>
    <n v="3"/>
    <n v="0.2"/>
    <n v="51.148499999999984"/>
  </r>
  <r>
    <n v="4508"/>
    <s v="US-2011-138247"/>
    <x v="2"/>
    <x v="163"/>
    <d v="2011-12-29T00:00:00"/>
    <s v="Standard Class"/>
    <x v="408"/>
    <x v="408"/>
    <x v="2"/>
    <x v="0"/>
    <x v="1"/>
    <x v="1"/>
    <x v="62"/>
    <x v="1"/>
    <x v="1512"/>
    <x v="1"/>
    <x v="4"/>
    <x v="1490"/>
    <n v="20.34"/>
    <n v="1"/>
    <n v="0"/>
    <n v="0.20339999999999847"/>
  </r>
  <r>
    <n v="4509"/>
    <s v="US-2011-138247"/>
    <x v="2"/>
    <x v="163"/>
    <d v="2011-12-29T00:00:00"/>
    <s v="Standard Class"/>
    <x v="408"/>
    <x v="408"/>
    <x v="2"/>
    <x v="0"/>
    <x v="1"/>
    <x v="1"/>
    <x v="62"/>
    <x v="1"/>
    <x v="928"/>
    <x v="0"/>
    <x v="5"/>
    <x v="912"/>
    <n v="23.99"/>
    <n v="1"/>
    <n v="0"/>
    <n v="5.5176999999999978"/>
  </r>
  <r>
    <n v="4510"/>
    <s v="CA-2014-167003"/>
    <x v="3"/>
    <x v="979"/>
    <d v="2014-05-30T00:00:00"/>
    <s v="Standard Class"/>
    <x v="745"/>
    <x v="745"/>
    <x v="0"/>
    <x v="0"/>
    <x v="1"/>
    <x v="1"/>
    <x v="1"/>
    <x v="1"/>
    <x v="719"/>
    <x v="0"/>
    <x v="3"/>
    <x v="711"/>
    <n v="171.28800000000001"/>
    <n v="3"/>
    <n v="0.2"/>
    <n v="-6.423300000000026"/>
  </r>
  <r>
    <n v="4511"/>
    <s v="CA-2013-119935"/>
    <x v="0"/>
    <x v="338"/>
    <d v="2013-11-15T00:00:00"/>
    <s v="Standard Class"/>
    <x v="366"/>
    <x v="366"/>
    <x v="1"/>
    <x v="0"/>
    <x v="24"/>
    <x v="25"/>
    <x v="333"/>
    <x v="2"/>
    <x v="1608"/>
    <x v="0"/>
    <x v="5"/>
    <x v="1590"/>
    <n v="37.299999999999997"/>
    <n v="2"/>
    <n v="0"/>
    <n v="17.157999999999998"/>
  </r>
  <r>
    <n v="4512"/>
    <s v="CA-2013-119935"/>
    <x v="0"/>
    <x v="338"/>
    <d v="2013-11-15T00:00:00"/>
    <s v="Standard Class"/>
    <x v="366"/>
    <x v="366"/>
    <x v="1"/>
    <x v="0"/>
    <x v="24"/>
    <x v="25"/>
    <x v="333"/>
    <x v="2"/>
    <x v="800"/>
    <x v="1"/>
    <x v="8"/>
    <x v="790"/>
    <n v="81.96"/>
    <n v="2"/>
    <n v="0"/>
    <n v="39.340799999999994"/>
  </r>
  <r>
    <n v="4513"/>
    <s v="CA-2013-118969"/>
    <x v="0"/>
    <x v="824"/>
    <d v="2013-10-04T00:00:00"/>
    <s v="First Class"/>
    <x v="431"/>
    <x v="431"/>
    <x v="0"/>
    <x v="0"/>
    <x v="42"/>
    <x v="16"/>
    <x v="51"/>
    <x v="1"/>
    <x v="471"/>
    <x v="1"/>
    <x v="8"/>
    <x v="467"/>
    <n v="54.792000000000009"/>
    <n v="6"/>
    <n v="0.7"/>
    <n v="-40.180799999999991"/>
  </r>
  <r>
    <n v="4514"/>
    <s v="CA-2013-145240"/>
    <x v="0"/>
    <x v="47"/>
    <d v="2013-09-09T00:00:00"/>
    <s v="First Class"/>
    <x v="696"/>
    <x v="696"/>
    <x v="0"/>
    <x v="0"/>
    <x v="12"/>
    <x v="5"/>
    <x v="32"/>
    <x v="2"/>
    <x v="146"/>
    <x v="1"/>
    <x v="4"/>
    <x v="146"/>
    <n v="10.784000000000001"/>
    <n v="1"/>
    <n v="0.2"/>
    <n v="0.8087999999999993"/>
  </r>
  <r>
    <n v="4515"/>
    <s v="CA-2013-120873"/>
    <x v="0"/>
    <x v="189"/>
    <d v="2013-11-02T00:00:00"/>
    <s v="Second Class"/>
    <x v="572"/>
    <x v="572"/>
    <x v="0"/>
    <x v="0"/>
    <x v="409"/>
    <x v="17"/>
    <x v="496"/>
    <x v="0"/>
    <x v="1003"/>
    <x v="0"/>
    <x v="1"/>
    <x v="986"/>
    <n v="290.98"/>
    <n v="1"/>
    <n v="0"/>
    <n v="75.654799999999994"/>
  </r>
  <r>
    <n v="4516"/>
    <s v="US-2014-111920"/>
    <x v="3"/>
    <x v="760"/>
    <d v="2014-10-27T00:00:00"/>
    <s v="Standard Class"/>
    <x v="28"/>
    <x v="28"/>
    <x v="2"/>
    <x v="0"/>
    <x v="251"/>
    <x v="26"/>
    <x v="311"/>
    <x v="2"/>
    <x v="1583"/>
    <x v="1"/>
    <x v="6"/>
    <x v="1565"/>
    <n v="36.44"/>
    <n v="4"/>
    <n v="0"/>
    <n v="12.025199999999998"/>
  </r>
  <r>
    <n v="4517"/>
    <s v="US-2013-128678"/>
    <x v="0"/>
    <x v="306"/>
    <d v="2013-09-21T00:00:00"/>
    <s v="Standard Class"/>
    <x v="262"/>
    <x v="262"/>
    <x v="0"/>
    <x v="0"/>
    <x v="4"/>
    <x v="4"/>
    <x v="59"/>
    <x v="1"/>
    <x v="1671"/>
    <x v="1"/>
    <x v="10"/>
    <x v="1650"/>
    <n v="21.400000000000002"/>
    <n v="5"/>
    <n v="0"/>
    <n v="10.058"/>
  </r>
  <r>
    <n v="4518"/>
    <s v="US-2013-128678"/>
    <x v="0"/>
    <x v="306"/>
    <d v="2013-09-21T00:00:00"/>
    <s v="Standard Class"/>
    <x v="262"/>
    <x v="262"/>
    <x v="0"/>
    <x v="0"/>
    <x v="4"/>
    <x v="4"/>
    <x v="59"/>
    <x v="1"/>
    <x v="530"/>
    <x v="1"/>
    <x v="8"/>
    <x v="525"/>
    <n v="48.664000000000001"/>
    <n v="7"/>
    <n v="0.2"/>
    <n v="15.815799999999999"/>
  </r>
  <r>
    <n v="4519"/>
    <s v="CA-2013-101385"/>
    <x v="0"/>
    <x v="477"/>
    <d v="2013-10-02T00:00:00"/>
    <s v="Standard Class"/>
    <x v="493"/>
    <x v="493"/>
    <x v="0"/>
    <x v="0"/>
    <x v="8"/>
    <x v="1"/>
    <x v="9"/>
    <x v="1"/>
    <x v="154"/>
    <x v="1"/>
    <x v="6"/>
    <x v="153"/>
    <n v="16.559999999999999"/>
    <n v="4"/>
    <n v="0"/>
    <n v="6.9551999999999996"/>
  </r>
  <r>
    <n v="4520"/>
    <s v="CA-2014-107167"/>
    <x v="3"/>
    <x v="193"/>
    <d v="2014-06-15T00:00:00"/>
    <s v="Standard Class"/>
    <x v="540"/>
    <x v="540"/>
    <x v="1"/>
    <x v="0"/>
    <x v="108"/>
    <x v="2"/>
    <x v="133"/>
    <x v="0"/>
    <x v="1672"/>
    <x v="1"/>
    <x v="4"/>
    <x v="1651"/>
    <n v="1347.5200000000002"/>
    <n v="8"/>
    <n v="0.2"/>
    <n v="84.219999999999857"/>
  </r>
  <r>
    <n v="4521"/>
    <s v="CA-2011-109491"/>
    <x v="2"/>
    <x v="980"/>
    <d v="2011-02-27T00:00:00"/>
    <s v="Standard Class"/>
    <x v="18"/>
    <x v="18"/>
    <x v="1"/>
    <x v="0"/>
    <x v="102"/>
    <x v="14"/>
    <x v="237"/>
    <x v="2"/>
    <x v="1196"/>
    <x v="2"/>
    <x v="11"/>
    <x v="1172"/>
    <n v="62.31"/>
    <n v="3"/>
    <n v="0"/>
    <n v="22.4316"/>
  </r>
  <r>
    <n v="4522"/>
    <s v="CA-2011-109491"/>
    <x v="2"/>
    <x v="980"/>
    <d v="2011-02-27T00:00:00"/>
    <s v="Standard Class"/>
    <x v="18"/>
    <x v="18"/>
    <x v="1"/>
    <x v="0"/>
    <x v="102"/>
    <x v="14"/>
    <x v="237"/>
    <x v="2"/>
    <x v="534"/>
    <x v="0"/>
    <x v="5"/>
    <x v="529"/>
    <n v="20.32"/>
    <n v="4"/>
    <n v="0"/>
    <n v="6.9087999999999994"/>
  </r>
  <r>
    <n v="4523"/>
    <s v="CA-2014-105445"/>
    <x v="3"/>
    <x v="297"/>
    <d v="2014-02-26T00:00:00"/>
    <s v="Second Class"/>
    <x v="162"/>
    <x v="162"/>
    <x v="1"/>
    <x v="0"/>
    <x v="103"/>
    <x v="22"/>
    <x v="127"/>
    <x v="1"/>
    <x v="1328"/>
    <x v="1"/>
    <x v="13"/>
    <x v="33"/>
    <n v="9.4320000000000004"/>
    <n v="3"/>
    <n v="0.2"/>
    <n v="3.065399999999999"/>
  </r>
  <r>
    <n v="4524"/>
    <s v="CA-2011-107454"/>
    <x v="2"/>
    <x v="981"/>
    <d v="2011-11-06T00:00:00"/>
    <s v="Standard Class"/>
    <x v="742"/>
    <x v="742"/>
    <x v="0"/>
    <x v="0"/>
    <x v="20"/>
    <x v="15"/>
    <x v="23"/>
    <x v="3"/>
    <x v="639"/>
    <x v="1"/>
    <x v="2"/>
    <x v="633"/>
    <n v="34.86"/>
    <n v="7"/>
    <n v="0"/>
    <n v="16.035599999999999"/>
  </r>
  <r>
    <n v="4525"/>
    <s v="CA-2011-107454"/>
    <x v="2"/>
    <x v="981"/>
    <d v="2011-11-06T00:00:00"/>
    <s v="Standard Class"/>
    <x v="742"/>
    <x v="742"/>
    <x v="0"/>
    <x v="0"/>
    <x v="20"/>
    <x v="15"/>
    <x v="23"/>
    <x v="3"/>
    <x v="943"/>
    <x v="0"/>
    <x v="5"/>
    <x v="927"/>
    <n v="89.34"/>
    <n v="6"/>
    <n v="0"/>
    <n v="24.121800000000004"/>
  </r>
  <r>
    <n v="4526"/>
    <s v="US-2014-105046"/>
    <x v="3"/>
    <x v="729"/>
    <d v="2014-07-24T00:00:00"/>
    <s v="Standard Class"/>
    <x v="336"/>
    <x v="336"/>
    <x v="2"/>
    <x v="0"/>
    <x v="410"/>
    <x v="15"/>
    <x v="497"/>
    <x v="3"/>
    <x v="149"/>
    <x v="2"/>
    <x v="7"/>
    <x v="149"/>
    <n v="269.98"/>
    <n v="2"/>
    <n v="0"/>
    <n v="67.495000000000005"/>
  </r>
  <r>
    <n v="4527"/>
    <s v="US-2014-105046"/>
    <x v="3"/>
    <x v="729"/>
    <d v="2014-07-24T00:00:00"/>
    <s v="Standard Class"/>
    <x v="336"/>
    <x v="336"/>
    <x v="2"/>
    <x v="0"/>
    <x v="410"/>
    <x v="15"/>
    <x v="497"/>
    <x v="3"/>
    <x v="1673"/>
    <x v="1"/>
    <x v="10"/>
    <x v="1652"/>
    <n v="99.9"/>
    <n v="5"/>
    <n v="0"/>
    <n v="47.952000000000005"/>
  </r>
  <r>
    <n v="4528"/>
    <s v="US-2014-105046"/>
    <x v="3"/>
    <x v="729"/>
    <d v="2014-07-24T00:00:00"/>
    <s v="Standard Class"/>
    <x v="336"/>
    <x v="336"/>
    <x v="2"/>
    <x v="0"/>
    <x v="410"/>
    <x v="15"/>
    <x v="497"/>
    <x v="3"/>
    <x v="28"/>
    <x v="0"/>
    <x v="5"/>
    <x v="1301"/>
    <n v="39.08"/>
    <n v="4"/>
    <n v="0"/>
    <n v="14.459599999999998"/>
  </r>
  <r>
    <n v="4529"/>
    <s v="CA-2014-152856"/>
    <x v="3"/>
    <x v="565"/>
    <d v="2014-09-11T00:00:00"/>
    <s v="Second Class"/>
    <x v="276"/>
    <x v="276"/>
    <x v="1"/>
    <x v="0"/>
    <x v="292"/>
    <x v="24"/>
    <x v="367"/>
    <x v="3"/>
    <x v="1312"/>
    <x v="2"/>
    <x v="11"/>
    <x v="1289"/>
    <n v="116.83199999999999"/>
    <n v="4"/>
    <n v="0.2"/>
    <n v="33.589200000000005"/>
  </r>
  <r>
    <n v="4530"/>
    <s v="CA-2013-134691"/>
    <x v="0"/>
    <x v="696"/>
    <d v="2013-11-19T00:00:00"/>
    <s v="Standard Class"/>
    <x v="110"/>
    <x v="110"/>
    <x v="0"/>
    <x v="0"/>
    <x v="12"/>
    <x v="5"/>
    <x v="16"/>
    <x v="2"/>
    <x v="1212"/>
    <x v="1"/>
    <x v="8"/>
    <x v="1188"/>
    <n v="2.2959999999999994"/>
    <n v="2"/>
    <n v="0.8"/>
    <n v="-3.9032000000000009"/>
  </r>
  <r>
    <n v="4531"/>
    <s v="CA-2013-118759"/>
    <x v="0"/>
    <x v="696"/>
    <d v="2013-11-18T00:00:00"/>
    <s v="First Class"/>
    <x v="93"/>
    <x v="93"/>
    <x v="0"/>
    <x v="0"/>
    <x v="20"/>
    <x v="15"/>
    <x v="29"/>
    <x v="3"/>
    <x v="629"/>
    <x v="0"/>
    <x v="1"/>
    <x v="623"/>
    <n v="408.00599999999997"/>
    <n v="2"/>
    <n v="0.1"/>
    <n v="72.534400000000005"/>
  </r>
  <r>
    <n v="4532"/>
    <s v="CA-2013-118759"/>
    <x v="0"/>
    <x v="696"/>
    <d v="2013-11-18T00:00:00"/>
    <s v="First Class"/>
    <x v="93"/>
    <x v="93"/>
    <x v="0"/>
    <x v="0"/>
    <x v="20"/>
    <x v="15"/>
    <x v="29"/>
    <x v="3"/>
    <x v="146"/>
    <x v="1"/>
    <x v="4"/>
    <x v="146"/>
    <n v="40.44"/>
    <n v="3"/>
    <n v="0"/>
    <n v="10.514399999999998"/>
  </r>
  <r>
    <n v="4533"/>
    <s v="CA-2011-140403"/>
    <x v="2"/>
    <x v="982"/>
    <d v="2011-10-10T00:00:00"/>
    <s v="Same Day"/>
    <x v="184"/>
    <x v="184"/>
    <x v="2"/>
    <x v="0"/>
    <x v="286"/>
    <x v="1"/>
    <x v="359"/>
    <x v="1"/>
    <x v="23"/>
    <x v="0"/>
    <x v="1"/>
    <x v="23"/>
    <n v="122.352"/>
    <n v="3"/>
    <n v="0.2"/>
    <n v="13.764599999999994"/>
  </r>
  <r>
    <n v="4534"/>
    <s v="CA-2011-140403"/>
    <x v="2"/>
    <x v="982"/>
    <d v="2011-10-10T00:00:00"/>
    <s v="Same Day"/>
    <x v="184"/>
    <x v="184"/>
    <x v="2"/>
    <x v="0"/>
    <x v="286"/>
    <x v="1"/>
    <x v="359"/>
    <x v="1"/>
    <x v="588"/>
    <x v="1"/>
    <x v="12"/>
    <x v="583"/>
    <n v="15.28"/>
    <n v="2"/>
    <n v="0"/>
    <n v="7.4871999999999996"/>
  </r>
  <r>
    <n v="4535"/>
    <s v="CA-2012-163104"/>
    <x v="1"/>
    <x v="531"/>
    <d v="2012-03-26T00:00:00"/>
    <s v="Standard Class"/>
    <x v="305"/>
    <x v="305"/>
    <x v="1"/>
    <x v="0"/>
    <x v="1"/>
    <x v="1"/>
    <x v="25"/>
    <x v="1"/>
    <x v="358"/>
    <x v="1"/>
    <x v="10"/>
    <x v="354"/>
    <n v="11.96"/>
    <n v="2"/>
    <n v="0"/>
    <n v="5.8604000000000003"/>
  </r>
  <r>
    <n v="4536"/>
    <s v="CA-2014-138464"/>
    <x v="3"/>
    <x v="141"/>
    <d v="2014-07-13T00:00:00"/>
    <s v="Standard Class"/>
    <x v="665"/>
    <x v="665"/>
    <x v="2"/>
    <x v="0"/>
    <x v="4"/>
    <x v="4"/>
    <x v="60"/>
    <x v="1"/>
    <x v="1226"/>
    <x v="0"/>
    <x v="5"/>
    <x v="1201"/>
    <n v="15.84"/>
    <n v="3"/>
    <n v="0"/>
    <n v="4.9103999999999992"/>
  </r>
  <r>
    <n v="4537"/>
    <s v="CA-2014-138464"/>
    <x v="3"/>
    <x v="141"/>
    <d v="2014-07-13T00:00:00"/>
    <s v="Standard Class"/>
    <x v="665"/>
    <x v="665"/>
    <x v="2"/>
    <x v="0"/>
    <x v="4"/>
    <x v="4"/>
    <x v="60"/>
    <x v="1"/>
    <x v="379"/>
    <x v="1"/>
    <x v="8"/>
    <x v="375"/>
    <n v="86.376000000000005"/>
    <n v="3"/>
    <n v="0.2"/>
    <n v="30.231600000000007"/>
  </r>
  <r>
    <n v="4538"/>
    <s v="CA-2014-138464"/>
    <x v="3"/>
    <x v="141"/>
    <d v="2014-07-13T00:00:00"/>
    <s v="Standard Class"/>
    <x v="665"/>
    <x v="665"/>
    <x v="2"/>
    <x v="0"/>
    <x v="4"/>
    <x v="4"/>
    <x v="60"/>
    <x v="1"/>
    <x v="487"/>
    <x v="1"/>
    <x v="6"/>
    <x v="482"/>
    <n v="18.240000000000002"/>
    <n v="3"/>
    <n v="0"/>
    <n v="6.2015999999999991"/>
  </r>
  <r>
    <n v="4539"/>
    <s v="CA-2014-138464"/>
    <x v="3"/>
    <x v="141"/>
    <d v="2014-07-13T00:00:00"/>
    <s v="Standard Class"/>
    <x v="665"/>
    <x v="665"/>
    <x v="2"/>
    <x v="0"/>
    <x v="4"/>
    <x v="4"/>
    <x v="60"/>
    <x v="1"/>
    <x v="346"/>
    <x v="1"/>
    <x v="6"/>
    <x v="342"/>
    <n v="13.12"/>
    <n v="4"/>
    <n v="0"/>
    <n v="4.3295999999999992"/>
  </r>
  <r>
    <n v="4540"/>
    <s v="CA-2012-104129"/>
    <x v="1"/>
    <x v="914"/>
    <d v="2012-03-02T00:00:00"/>
    <s v="Standard Class"/>
    <x v="20"/>
    <x v="20"/>
    <x v="1"/>
    <x v="0"/>
    <x v="205"/>
    <x v="34"/>
    <x v="258"/>
    <x v="3"/>
    <x v="509"/>
    <x v="2"/>
    <x v="7"/>
    <x v="504"/>
    <n v="105.98"/>
    <n v="2"/>
    <n v="0"/>
    <n v="1.0597999999999956"/>
  </r>
  <r>
    <n v="4541"/>
    <s v="CA-2012-104129"/>
    <x v="1"/>
    <x v="914"/>
    <d v="2012-03-02T00:00:00"/>
    <s v="Standard Class"/>
    <x v="20"/>
    <x v="20"/>
    <x v="1"/>
    <x v="0"/>
    <x v="205"/>
    <x v="34"/>
    <x v="258"/>
    <x v="3"/>
    <x v="1529"/>
    <x v="0"/>
    <x v="3"/>
    <x v="1507"/>
    <n v="493.9199999999999"/>
    <n v="7"/>
    <n v="0.3"/>
    <n v="-28.22399999999999"/>
  </r>
  <r>
    <n v="4542"/>
    <s v="US-2014-132206"/>
    <x v="3"/>
    <x v="114"/>
    <d v="2014-06-22T00:00:00"/>
    <s v="Standard Class"/>
    <x v="149"/>
    <x v="149"/>
    <x v="1"/>
    <x v="0"/>
    <x v="22"/>
    <x v="10"/>
    <x v="155"/>
    <x v="2"/>
    <x v="15"/>
    <x v="1"/>
    <x v="8"/>
    <x v="15"/>
    <n v="5.9359999999999991"/>
    <n v="7"/>
    <n v="0.8"/>
    <n v="-8.9040000000000035"/>
  </r>
  <r>
    <n v="4543"/>
    <s v="CA-2014-113474"/>
    <x v="3"/>
    <x v="983"/>
    <d v="2014-04-01T00:00:00"/>
    <s v="First Class"/>
    <x v="746"/>
    <x v="746"/>
    <x v="0"/>
    <x v="0"/>
    <x v="268"/>
    <x v="26"/>
    <x v="335"/>
    <x v="2"/>
    <x v="1674"/>
    <x v="1"/>
    <x v="12"/>
    <x v="1653"/>
    <n v="325.86"/>
    <n v="2"/>
    <n v="0"/>
    <n v="149.8956"/>
  </r>
  <r>
    <n v="4544"/>
    <s v="CA-2012-126557"/>
    <x v="1"/>
    <x v="984"/>
    <d v="2012-07-17T00:00:00"/>
    <s v="Second Class"/>
    <x v="210"/>
    <x v="210"/>
    <x v="0"/>
    <x v="0"/>
    <x v="22"/>
    <x v="10"/>
    <x v="26"/>
    <x v="2"/>
    <x v="212"/>
    <x v="0"/>
    <x v="1"/>
    <x v="211"/>
    <n v="383.60699999999997"/>
    <n v="9"/>
    <n v="0.3"/>
    <n v="-5.4801000000000215"/>
  </r>
  <r>
    <n v="4545"/>
    <s v="CA-2012-126557"/>
    <x v="1"/>
    <x v="984"/>
    <d v="2012-07-17T00:00:00"/>
    <s v="Second Class"/>
    <x v="210"/>
    <x v="210"/>
    <x v="0"/>
    <x v="0"/>
    <x v="22"/>
    <x v="10"/>
    <x v="26"/>
    <x v="2"/>
    <x v="918"/>
    <x v="2"/>
    <x v="7"/>
    <x v="901"/>
    <n v="148.47999999999999"/>
    <n v="2"/>
    <n v="0.2"/>
    <n v="16.703999999999986"/>
  </r>
  <r>
    <n v="4546"/>
    <s v="CA-2012-126557"/>
    <x v="1"/>
    <x v="984"/>
    <d v="2012-07-17T00:00:00"/>
    <s v="Second Class"/>
    <x v="210"/>
    <x v="210"/>
    <x v="0"/>
    <x v="0"/>
    <x v="22"/>
    <x v="10"/>
    <x v="26"/>
    <x v="2"/>
    <x v="1485"/>
    <x v="2"/>
    <x v="7"/>
    <x v="1463"/>
    <n v="537.54399999999998"/>
    <n v="7"/>
    <n v="0.2"/>
    <n v="53.754400000000004"/>
  </r>
  <r>
    <n v="4547"/>
    <s v="CA-2012-126557"/>
    <x v="1"/>
    <x v="984"/>
    <d v="2012-07-17T00:00:00"/>
    <s v="Second Class"/>
    <x v="210"/>
    <x v="210"/>
    <x v="0"/>
    <x v="0"/>
    <x v="22"/>
    <x v="10"/>
    <x v="26"/>
    <x v="2"/>
    <x v="308"/>
    <x v="1"/>
    <x v="8"/>
    <x v="305"/>
    <n v="1.9279999999999997"/>
    <n v="2"/>
    <n v="0.8"/>
    <n v="-2.9884000000000004"/>
  </r>
  <r>
    <n v="4548"/>
    <s v="CA-2012-126557"/>
    <x v="1"/>
    <x v="984"/>
    <d v="2012-07-17T00:00:00"/>
    <s v="Second Class"/>
    <x v="210"/>
    <x v="210"/>
    <x v="0"/>
    <x v="0"/>
    <x v="22"/>
    <x v="10"/>
    <x v="26"/>
    <x v="2"/>
    <x v="649"/>
    <x v="1"/>
    <x v="6"/>
    <x v="643"/>
    <n v="6.911999999999999"/>
    <n v="3"/>
    <n v="0.2"/>
    <n v="0.69120000000000026"/>
  </r>
  <r>
    <n v="4549"/>
    <s v="CA-2012-126557"/>
    <x v="1"/>
    <x v="984"/>
    <d v="2012-07-17T00:00:00"/>
    <s v="Second Class"/>
    <x v="210"/>
    <x v="210"/>
    <x v="0"/>
    <x v="0"/>
    <x v="22"/>
    <x v="10"/>
    <x v="26"/>
    <x v="2"/>
    <x v="275"/>
    <x v="0"/>
    <x v="5"/>
    <x v="272"/>
    <n v="7.76"/>
    <n v="1"/>
    <n v="0.6"/>
    <n v="-2.1340000000000003"/>
  </r>
  <r>
    <n v="4550"/>
    <s v="CA-2012-126557"/>
    <x v="1"/>
    <x v="984"/>
    <d v="2012-07-17T00:00:00"/>
    <s v="Second Class"/>
    <x v="210"/>
    <x v="210"/>
    <x v="0"/>
    <x v="0"/>
    <x v="22"/>
    <x v="10"/>
    <x v="26"/>
    <x v="2"/>
    <x v="517"/>
    <x v="2"/>
    <x v="7"/>
    <x v="512"/>
    <n v="659.16800000000012"/>
    <n v="4"/>
    <n v="0.2"/>
    <n v="49.437599999999975"/>
  </r>
  <r>
    <n v="4551"/>
    <s v="US-2014-107636"/>
    <x v="3"/>
    <x v="504"/>
    <d v="2014-05-03T00:00:00"/>
    <s v="First Class"/>
    <x v="392"/>
    <x v="392"/>
    <x v="0"/>
    <x v="0"/>
    <x v="91"/>
    <x v="29"/>
    <x v="113"/>
    <x v="3"/>
    <x v="1675"/>
    <x v="1"/>
    <x v="2"/>
    <x v="1654"/>
    <n v="5.76"/>
    <n v="2"/>
    <n v="0"/>
    <n v="2.8224"/>
  </r>
  <r>
    <n v="4552"/>
    <s v="US-2011-165862"/>
    <x v="2"/>
    <x v="985"/>
    <d v="2011-07-17T00:00:00"/>
    <s v="Standard Class"/>
    <x v="136"/>
    <x v="136"/>
    <x v="1"/>
    <x v="0"/>
    <x v="1"/>
    <x v="1"/>
    <x v="13"/>
    <x v="1"/>
    <x v="1213"/>
    <x v="0"/>
    <x v="3"/>
    <x v="1189"/>
    <n v="351.21600000000001"/>
    <n v="3"/>
    <n v="0.2"/>
    <n v="4.3901999999999788"/>
  </r>
  <r>
    <n v="4553"/>
    <s v="US-2011-106334"/>
    <x v="2"/>
    <x v="422"/>
    <d v="2012-01-02T00:00:00"/>
    <s v="Standard Class"/>
    <x v="223"/>
    <x v="223"/>
    <x v="0"/>
    <x v="0"/>
    <x v="8"/>
    <x v="1"/>
    <x v="34"/>
    <x v="1"/>
    <x v="370"/>
    <x v="0"/>
    <x v="1"/>
    <x v="366"/>
    <n v="230.28000000000003"/>
    <n v="3"/>
    <n v="0.2"/>
    <n v="23.027999999999992"/>
  </r>
  <r>
    <n v="4554"/>
    <s v="US-2011-106334"/>
    <x v="2"/>
    <x v="422"/>
    <d v="2012-01-02T00:00:00"/>
    <s v="Standard Class"/>
    <x v="223"/>
    <x v="223"/>
    <x v="0"/>
    <x v="0"/>
    <x v="8"/>
    <x v="1"/>
    <x v="34"/>
    <x v="1"/>
    <x v="630"/>
    <x v="1"/>
    <x v="10"/>
    <x v="624"/>
    <n v="12.84"/>
    <n v="3"/>
    <n v="0"/>
    <n v="5.7779999999999987"/>
  </r>
  <r>
    <n v="4555"/>
    <s v="CA-2013-101448"/>
    <x v="0"/>
    <x v="535"/>
    <d v="2013-03-02T00:00:00"/>
    <s v="Second Class"/>
    <x v="518"/>
    <x v="518"/>
    <x v="0"/>
    <x v="0"/>
    <x v="411"/>
    <x v="6"/>
    <x v="498"/>
    <x v="2"/>
    <x v="92"/>
    <x v="1"/>
    <x v="8"/>
    <x v="92"/>
    <n v="56.820000000000007"/>
    <n v="3"/>
    <n v="0"/>
    <n v="28.410000000000004"/>
  </r>
  <r>
    <n v="4556"/>
    <s v="CA-2012-130218"/>
    <x v="1"/>
    <x v="391"/>
    <d v="2012-03-26T00:00:00"/>
    <s v="First Class"/>
    <x v="495"/>
    <x v="495"/>
    <x v="0"/>
    <x v="0"/>
    <x v="159"/>
    <x v="20"/>
    <x v="328"/>
    <x v="0"/>
    <x v="550"/>
    <x v="1"/>
    <x v="13"/>
    <x v="33"/>
    <n v="31.56"/>
    <n v="4"/>
    <n v="0"/>
    <n v="14.201999999999998"/>
  </r>
  <r>
    <n v="4557"/>
    <s v="CA-2012-130218"/>
    <x v="1"/>
    <x v="391"/>
    <d v="2012-03-26T00:00:00"/>
    <s v="First Class"/>
    <x v="495"/>
    <x v="495"/>
    <x v="0"/>
    <x v="0"/>
    <x v="159"/>
    <x v="20"/>
    <x v="328"/>
    <x v="0"/>
    <x v="700"/>
    <x v="1"/>
    <x v="4"/>
    <x v="693"/>
    <n v="27.92"/>
    <n v="4"/>
    <n v="0"/>
    <n v="0.5583999999999989"/>
  </r>
  <r>
    <n v="4558"/>
    <s v="US-2014-117331"/>
    <x v="3"/>
    <x v="208"/>
    <d v="2014-10-29T00:00:00"/>
    <s v="Standard Class"/>
    <x v="444"/>
    <x v="444"/>
    <x v="0"/>
    <x v="0"/>
    <x v="220"/>
    <x v="16"/>
    <x v="275"/>
    <x v="1"/>
    <x v="697"/>
    <x v="1"/>
    <x v="8"/>
    <x v="690"/>
    <n v="8.5590000000000011"/>
    <n v="1"/>
    <n v="0.7"/>
    <n v="-6.5618999999999996"/>
  </r>
  <r>
    <n v="4559"/>
    <s v="CA-2011-127383"/>
    <x v="2"/>
    <x v="520"/>
    <d v="2012-01-05T00:00:00"/>
    <s v="Standard Class"/>
    <x v="698"/>
    <x v="698"/>
    <x v="1"/>
    <x v="0"/>
    <x v="236"/>
    <x v="5"/>
    <x v="293"/>
    <x v="2"/>
    <x v="1503"/>
    <x v="1"/>
    <x v="12"/>
    <x v="33"/>
    <n v="49.568000000000005"/>
    <n v="2"/>
    <n v="0.2"/>
    <n v="17.968399999999995"/>
  </r>
  <r>
    <n v="4560"/>
    <s v="CA-2011-110219"/>
    <x v="2"/>
    <x v="952"/>
    <d v="2011-05-08T00:00:00"/>
    <s v="First Class"/>
    <x v="12"/>
    <x v="12"/>
    <x v="0"/>
    <x v="0"/>
    <x v="52"/>
    <x v="5"/>
    <x v="65"/>
    <x v="2"/>
    <x v="64"/>
    <x v="0"/>
    <x v="1"/>
    <x v="64"/>
    <n v="127.869"/>
    <n v="3"/>
    <n v="0.3"/>
    <n v="-9.1335000000000122"/>
  </r>
  <r>
    <n v="4561"/>
    <s v="CA-2012-118871"/>
    <x v="1"/>
    <x v="784"/>
    <d v="2012-12-09T00:00:00"/>
    <s v="Second Class"/>
    <x v="447"/>
    <x v="447"/>
    <x v="1"/>
    <x v="0"/>
    <x v="1"/>
    <x v="1"/>
    <x v="13"/>
    <x v="1"/>
    <x v="231"/>
    <x v="1"/>
    <x v="12"/>
    <x v="229"/>
    <n v="271.44"/>
    <n v="3"/>
    <n v="0"/>
    <n v="122.148"/>
  </r>
  <r>
    <n v="4562"/>
    <s v="CA-2012-118871"/>
    <x v="1"/>
    <x v="784"/>
    <d v="2012-12-09T00:00:00"/>
    <s v="Second Class"/>
    <x v="447"/>
    <x v="447"/>
    <x v="1"/>
    <x v="0"/>
    <x v="1"/>
    <x v="1"/>
    <x v="13"/>
    <x v="1"/>
    <x v="1676"/>
    <x v="2"/>
    <x v="7"/>
    <x v="1655"/>
    <n v="110.352"/>
    <n v="3"/>
    <n v="0.2"/>
    <n v="8.2763999999999953"/>
  </r>
  <r>
    <n v="4563"/>
    <s v="CA-2012-118871"/>
    <x v="1"/>
    <x v="784"/>
    <d v="2012-12-09T00:00:00"/>
    <s v="Second Class"/>
    <x v="447"/>
    <x v="447"/>
    <x v="1"/>
    <x v="0"/>
    <x v="1"/>
    <x v="1"/>
    <x v="13"/>
    <x v="1"/>
    <x v="1677"/>
    <x v="0"/>
    <x v="5"/>
    <x v="1656"/>
    <n v="36.4"/>
    <n v="5"/>
    <n v="0"/>
    <n v="13.832000000000001"/>
  </r>
  <r>
    <n v="4564"/>
    <s v="CA-2014-129490"/>
    <x v="3"/>
    <x v="986"/>
    <d v="2014-10-01T00:00:00"/>
    <s v="Standard Class"/>
    <x v="319"/>
    <x v="319"/>
    <x v="2"/>
    <x v="0"/>
    <x v="388"/>
    <x v="2"/>
    <x v="473"/>
    <x v="0"/>
    <x v="1585"/>
    <x v="0"/>
    <x v="1"/>
    <x v="1567"/>
    <n v="419.13599999999997"/>
    <n v="4"/>
    <n v="0.2"/>
    <n v="-57.631200000000035"/>
  </r>
  <r>
    <n v="4565"/>
    <s v="CA-2011-101175"/>
    <x v="2"/>
    <x v="337"/>
    <d v="2011-12-14T00:00:00"/>
    <s v="Standard Class"/>
    <x v="678"/>
    <x v="678"/>
    <x v="1"/>
    <x v="0"/>
    <x v="123"/>
    <x v="16"/>
    <x v="154"/>
    <x v="1"/>
    <x v="1018"/>
    <x v="1"/>
    <x v="4"/>
    <x v="1000"/>
    <n v="100.70400000000001"/>
    <n v="6"/>
    <n v="0.2"/>
    <n v="-1.2588000000000008"/>
  </r>
  <r>
    <n v="4566"/>
    <s v="US-2014-149510"/>
    <x v="3"/>
    <x v="734"/>
    <d v="2014-12-11T00:00:00"/>
    <s v="Standard Class"/>
    <x v="430"/>
    <x v="430"/>
    <x v="0"/>
    <x v="0"/>
    <x v="115"/>
    <x v="3"/>
    <x v="305"/>
    <x v="0"/>
    <x v="551"/>
    <x v="1"/>
    <x v="9"/>
    <x v="545"/>
    <n v="45.216000000000001"/>
    <n v="3"/>
    <n v="0.2"/>
    <n v="4.5215999999999994"/>
  </r>
  <r>
    <n v="4567"/>
    <s v="US-2014-149510"/>
    <x v="3"/>
    <x v="734"/>
    <d v="2014-12-11T00:00:00"/>
    <s v="Standard Class"/>
    <x v="430"/>
    <x v="430"/>
    <x v="0"/>
    <x v="0"/>
    <x v="115"/>
    <x v="3"/>
    <x v="305"/>
    <x v="0"/>
    <x v="1399"/>
    <x v="1"/>
    <x v="8"/>
    <x v="1377"/>
    <n v="28.782000000000004"/>
    <n v="6"/>
    <n v="0.7"/>
    <n v="-21.1068"/>
  </r>
  <r>
    <n v="4568"/>
    <s v="US-2014-149510"/>
    <x v="3"/>
    <x v="734"/>
    <d v="2014-12-11T00:00:00"/>
    <s v="Standard Class"/>
    <x v="430"/>
    <x v="430"/>
    <x v="0"/>
    <x v="0"/>
    <x v="115"/>
    <x v="3"/>
    <x v="305"/>
    <x v="0"/>
    <x v="827"/>
    <x v="1"/>
    <x v="10"/>
    <x v="815"/>
    <n v="24.448"/>
    <n v="4"/>
    <n v="0.2"/>
    <n v="8.8623999999999992"/>
  </r>
  <r>
    <n v="4569"/>
    <s v="CA-2012-111990"/>
    <x v="1"/>
    <x v="627"/>
    <d v="2012-11-13T00:00:00"/>
    <s v="Standard Class"/>
    <x v="551"/>
    <x v="551"/>
    <x v="0"/>
    <x v="0"/>
    <x v="12"/>
    <x v="5"/>
    <x v="14"/>
    <x v="2"/>
    <x v="44"/>
    <x v="1"/>
    <x v="8"/>
    <x v="44"/>
    <n v="10.475999999999999"/>
    <n v="6"/>
    <n v="0.8"/>
    <n v="-17.285400000000006"/>
  </r>
  <r>
    <n v="4570"/>
    <s v="CA-2011-169460"/>
    <x v="2"/>
    <x v="987"/>
    <d v="2011-04-21T00:00:00"/>
    <s v="Second Class"/>
    <x v="376"/>
    <x v="376"/>
    <x v="2"/>
    <x v="0"/>
    <x v="49"/>
    <x v="1"/>
    <x v="58"/>
    <x v="1"/>
    <x v="216"/>
    <x v="0"/>
    <x v="5"/>
    <x v="1570"/>
    <n v="76.14"/>
    <n v="3"/>
    <n v="0"/>
    <n v="26.648999999999997"/>
  </r>
  <r>
    <n v="4571"/>
    <s v="US-2012-152128"/>
    <x v="1"/>
    <x v="442"/>
    <d v="2012-05-27T00:00:00"/>
    <s v="Second Class"/>
    <x v="134"/>
    <x v="134"/>
    <x v="2"/>
    <x v="0"/>
    <x v="391"/>
    <x v="41"/>
    <x v="476"/>
    <x v="2"/>
    <x v="1658"/>
    <x v="1"/>
    <x v="6"/>
    <x v="1637"/>
    <n v="21.240000000000002"/>
    <n v="3"/>
    <n v="0"/>
    <n v="8.071200000000001"/>
  </r>
  <r>
    <n v="4572"/>
    <s v="US-2012-152128"/>
    <x v="1"/>
    <x v="442"/>
    <d v="2012-05-27T00:00:00"/>
    <s v="Second Class"/>
    <x v="134"/>
    <x v="134"/>
    <x v="2"/>
    <x v="0"/>
    <x v="391"/>
    <x v="41"/>
    <x v="476"/>
    <x v="2"/>
    <x v="1242"/>
    <x v="1"/>
    <x v="8"/>
    <x v="1216"/>
    <n v="127.96"/>
    <n v="2"/>
    <n v="0"/>
    <n v="60.141199999999998"/>
  </r>
  <r>
    <n v="4573"/>
    <s v="CA-2014-126662"/>
    <x v="3"/>
    <x v="729"/>
    <d v="2014-07-22T00:00:00"/>
    <s v="Standard Class"/>
    <x v="437"/>
    <x v="437"/>
    <x v="2"/>
    <x v="0"/>
    <x v="1"/>
    <x v="1"/>
    <x v="1"/>
    <x v="1"/>
    <x v="851"/>
    <x v="2"/>
    <x v="16"/>
    <x v="836"/>
    <n v="479.98400000000004"/>
    <n v="2"/>
    <n v="0.2"/>
    <n v="89.996999999999986"/>
  </r>
  <r>
    <n v="4574"/>
    <s v="CA-2013-139395"/>
    <x v="0"/>
    <x v="939"/>
    <d v="2013-12-19T00:00:00"/>
    <s v="Standard Class"/>
    <x v="377"/>
    <x v="377"/>
    <x v="2"/>
    <x v="0"/>
    <x v="25"/>
    <x v="12"/>
    <x v="30"/>
    <x v="2"/>
    <x v="539"/>
    <x v="2"/>
    <x v="7"/>
    <x v="534"/>
    <n v="657.93"/>
    <n v="7"/>
    <n v="0"/>
    <n v="184.22039999999998"/>
  </r>
  <r>
    <n v="4575"/>
    <s v="CA-2013-139395"/>
    <x v="0"/>
    <x v="939"/>
    <d v="2013-12-19T00:00:00"/>
    <s v="Standard Class"/>
    <x v="377"/>
    <x v="377"/>
    <x v="2"/>
    <x v="0"/>
    <x v="25"/>
    <x v="12"/>
    <x v="30"/>
    <x v="2"/>
    <x v="904"/>
    <x v="0"/>
    <x v="5"/>
    <x v="887"/>
    <n v="33.479999999999997"/>
    <n v="4"/>
    <n v="0"/>
    <n v="8.7047999999999988"/>
  </r>
  <r>
    <n v="4576"/>
    <s v="CA-2013-139395"/>
    <x v="0"/>
    <x v="939"/>
    <d v="2013-12-19T00:00:00"/>
    <s v="Standard Class"/>
    <x v="377"/>
    <x v="377"/>
    <x v="2"/>
    <x v="0"/>
    <x v="25"/>
    <x v="12"/>
    <x v="30"/>
    <x v="2"/>
    <x v="324"/>
    <x v="1"/>
    <x v="6"/>
    <x v="321"/>
    <n v="13.899999999999999"/>
    <n v="5"/>
    <n v="0"/>
    <n v="3.6139999999999994"/>
  </r>
  <r>
    <n v="4577"/>
    <s v="CA-2013-139395"/>
    <x v="0"/>
    <x v="939"/>
    <d v="2013-12-19T00:00:00"/>
    <s v="Standard Class"/>
    <x v="377"/>
    <x v="377"/>
    <x v="2"/>
    <x v="0"/>
    <x v="25"/>
    <x v="12"/>
    <x v="30"/>
    <x v="2"/>
    <x v="1678"/>
    <x v="1"/>
    <x v="4"/>
    <x v="1657"/>
    <n v="26.86"/>
    <n v="2"/>
    <n v="0"/>
    <n v="6.7149999999999999"/>
  </r>
  <r>
    <n v="4578"/>
    <s v="US-2011-121734"/>
    <x v="2"/>
    <x v="909"/>
    <d v="2011-04-16T00:00:00"/>
    <s v="Standard Class"/>
    <x v="339"/>
    <x v="339"/>
    <x v="0"/>
    <x v="0"/>
    <x v="412"/>
    <x v="45"/>
    <x v="499"/>
    <x v="1"/>
    <x v="1224"/>
    <x v="1"/>
    <x v="8"/>
    <x v="1199"/>
    <n v="9.5840000000000014"/>
    <n v="1"/>
    <n v="0.2"/>
    <n v="3.3543999999999996"/>
  </r>
  <r>
    <n v="4579"/>
    <s v="CA-2012-110947"/>
    <x v="1"/>
    <x v="988"/>
    <d v="2012-06-15T00:00:00"/>
    <s v="Standard Class"/>
    <x v="326"/>
    <x v="326"/>
    <x v="2"/>
    <x v="0"/>
    <x v="409"/>
    <x v="17"/>
    <x v="496"/>
    <x v="0"/>
    <x v="443"/>
    <x v="1"/>
    <x v="8"/>
    <x v="438"/>
    <n v="113.10000000000001"/>
    <n v="3"/>
    <n v="0"/>
    <n v="56.550000000000004"/>
  </r>
  <r>
    <n v="4580"/>
    <s v="US-2011-150126"/>
    <x v="2"/>
    <x v="923"/>
    <d v="2011-08-02T00:00:00"/>
    <s v="Standard Class"/>
    <x v="442"/>
    <x v="442"/>
    <x v="1"/>
    <x v="0"/>
    <x v="20"/>
    <x v="15"/>
    <x v="45"/>
    <x v="3"/>
    <x v="1679"/>
    <x v="1"/>
    <x v="10"/>
    <x v="1658"/>
    <n v="65.78"/>
    <n v="11"/>
    <n v="0"/>
    <n v="32.232199999999999"/>
  </r>
  <r>
    <n v="4581"/>
    <s v="CA-2012-164427"/>
    <x v="1"/>
    <x v="374"/>
    <d v="2012-08-06T00:00:00"/>
    <s v="Standard Class"/>
    <x v="153"/>
    <x v="153"/>
    <x v="1"/>
    <x v="0"/>
    <x v="413"/>
    <x v="35"/>
    <x v="500"/>
    <x v="0"/>
    <x v="240"/>
    <x v="2"/>
    <x v="11"/>
    <x v="238"/>
    <n v="239.70000000000002"/>
    <n v="6"/>
    <n v="0"/>
    <n v="105.46800000000002"/>
  </r>
  <r>
    <n v="4582"/>
    <s v="CA-2013-120250"/>
    <x v="0"/>
    <x v="251"/>
    <d v="2013-09-23T00:00:00"/>
    <s v="First Class"/>
    <x v="399"/>
    <x v="399"/>
    <x v="2"/>
    <x v="0"/>
    <x v="10"/>
    <x v="9"/>
    <x v="11"/>
    <x v="3"/>
    <x v="1680"/>
    <x v="0"/>
    <x v="5"/>
    <x v="1659"/>
    <n v="25.632000000000001"/>
    <n v="3"/>
    <n v="0.2"/>
    <n v="3.8447999999999967"/>
  </r>
  <r>
    <n v="4583"/>
    <s v="CA-2013-121993"/>
    <x v="0"/>
    <x v="224"/>
    <d v="2013-06-13T00:00:00"/>
    <s v="First Class"/>
    <x v="677"/>
    <x v="677"/>
    <x v="0"/>
    <x v="0"/>
    <x v="10"/>
    <x v="9"/>
    <x v="11"/>
    <x v="3"/>
    <x v="1647"/>
    <x v="1"/>
    <x v="2"/>
    <x v="1627"/>
    <n v="23.616"/>
    <n v="8"/>
    <n v="0.2"/>
    <n v="7.9703999999999997"/>
  </r>
  <r>
    <n v="4584"/>
    <s v="US-2013-100405"/>
    <x v="0"/>
    <x v="370"/>
    <d v="2013-08-29T00:00:00"/>
    <s v="Second Class"/>
    <x v="747"/>
    <x v="747"/>
    <x v="1"/>
    <x v="0"/>
    <x v="1"/>
    <x v="1"/>
    <x v="62"/>
    <x v="1"/>
    <x v="105"/>
    <x v="1"/>
    <x v="6"/>
    <x v="105"/>
    <n v="8.26"/>
    <n v="2"/>
    <n v="0"/>
    <n v="3.7995999999999999"/>
  </r>
  <r>
    <n v="4585"/>
    <s v="US-2014-163790"/>
    <x v="3"/>
    <x v="808"/>
    <d v="2014-11-05T00:00:00"/>
    <s v="Second Class"/>
    <x v="644"/>
    <x v="644"/>
    <x v="2"/>
    <x v="0"/>
    <x v="414"/>
    <x v="1"/>
    <x v="501"/>
    <x v="1"/>
    <x v="466"/>
    <x v="1"/>
    <x v="12"/>
    <x v="462"/>
    <n v="76.58"/>
    <n v="7"/>
    <n v="0"/>
    <n v="38.29"/>
  </r>
  <r>
    <n v="4586"/>
    <s v="US-2014-163790"/>
    <x v="3"/>
    <x v="808"/>
    <d v="2014-11-05T00:00:00"/>
    <s v="Second Class"/>
    <x v="644"/>
    <x v="644"/>
    <x v="2"/>
    <x v="0"/>
    <x v="414"/>
    <x v="1"/>
    <x v="501"/>
    <x v="1"/>
    <x v="1273"/>
    <x v="1"/>
    <x v="6"/>
    <x v="1249"/>
    <n v="8.8000000000000007"/>
    <n v="5"/>
    <n v="0"/>
    <n v="4.2240000000000002"/>
  </r>
  <r>
    <n v="4587"/>
    <s v="US-2014-163790"/>
    <x v="3"/>
    <x v="808"/>
    <d v="2014-11-05T00:00:00"/>
    <s v="Second Class"/>
    <x v="644"/>
    <x v="644"/>
    <x v="2"/>
    <x v="0"/>
    <x v="414"/>
    <x v="1"/>
    <x v="501"/>
    <x v="1"/>
    <x v="1681"/>
    <x v="1"/>
    <x v="8"/>
    <x v="1660"/>
    <n v="590.35199999999998"/>
    <n v="6"/>
    <n v="0.2"/>
    <n v="206.62319999999997"/>
  </r>
  <r>
    <n v="4588"/>
    <s v="US-2014-163790"/>
    <x v="3"/>
    <x v="808"/>
    <d v="2014-11-05T00:00:00"/>
    <s v="Second Class"/>
    <x v="644"/>
    <x v="644"/>
    <x v="2"/>
    <x v="0"/>
    <x v="414"/>
    <x v="1"/>
    <x v="501"/>
    <x v="1"/>
    <x v="802"/>
    <x v="1"/>
    <x v="13"/>
    <x v="792"/>
    <n v="5.58"/>
    <n v="3"/>
    <n v="0"/>
    <n v="0.16740000000000022"/>
  </r>
  <r>
    <n v="4589"/>
    <s v="US-2014-163790"/>
    <x v="3"/>
    <x v="808"/>
    <d v="2014-11-05T00:00:00"/>
    <s v="Second Class"/>
    <x v="644"/>
    <x v="644"/>
    <x v="2"/>
    <x v="0"/>
    <x v="414"/>
    <x v="1"/>
    <x v="501"/>
    <x v="1"/>
    <x v="1682"/>
    <x v="0"/>
    <x v="5"/>
    <x v="1661"/>
    <n v="25.02"/>
    <n v="3"/>
    <n v="0"/>
    <n v="10.508400000000002"/>
  </r>
  <r>
    <n v="4590"/>
    <s v="US-2014-163790"/>
    <x v="3"/>
    <x v="808"/>
    <d v="2014-11-05T00:00:00"/>
    <s v="Second Class"/>
    <x v="644"/>
    <x v="644"/>
    <x v="2"/>
    <x v="0"/>
    <x v="414"/>
    <x v="1"/>
    <x v="501"/>
    <x v="1"/>
    <x v="557"/>
    <x v="1"/>
    <x v="4"/>
    <x v="551"/>
    <n v="452.55000000000007"/>
    <n v="7"/>
    <n v="0"/>
    <n v="22.627499999999962"/>
  </r>
  <r>
    <n v="4591"/>
    <s v="CA-2013-129868"/>
    <x v="0"/>
    <x v="482"/>
    <d v="2014-01-01T00:00:00"/>
    <s v="Standard Class"/>
    <x v="305"/>
    <x v="305"/>
    <x v="1"/>
    <x v="0"/>
    <x v="1"/>
    <x v="1"/>
    <x v="25"/>
    <x v="1"/>
    <x v="1280"/>
    <x v="1"/>
    <x v="14"/>
    <x v="1256"/>
    <n v="17.760000000000002"/>
    <n v="2"/>
    <n v="0"/>
    <n v="4.9728000000000012"/>
  </r>
  <r>
    <n v="4592"/>
    <s v="CA-2013-129868"/>
    <x v="0"/>
    <x v="482"/>
    <d v="2014-01-01T00:00:00"/>
    <s v="Standard Class"/>
    <x v="305"/>
    <x v="305"/>
    <x v="1"/>
    <x v="0"/>
    <x v="1"/>
    <x v="1"/>
    <x v="25"/>
    <x v="1"/>
    <x v="7"/>
    <x v="2"/>
    <x v="7"/>
    <x v="7"/>
    <n v="302.38400000000001"/>
    <n v="2"/>
    <n v="0.2"/>
    <n v="30.238400000000013"/>
  </r>
  <r>
    <n v="4593"/>
    <s v="CA-2013-129868"/>
    <x v="0"/>
    <x v="482"/>
    <d v="2014-01-01T00:00:00"/>
    <s v="Standard Class"/>
    <x v="305"/>
    <x v="305"/>
    <x v="1"/>
    <x v="0"/>
    <x v="1"/>
    <x v="1"/>
    <x v="25"/>
    <x v="1"/>
    <x v="1534"/>
    <x v="0"/>
    <x v="1"/>
    <x v="1513"/>
    <n v="146.352"/>
    <n v="3"/>
    <n v="0.2"/>
    <n v="-5.4882000000000062"/>
  </r>
  <r>
    <n v="4594"/>
    <s v="CA-2013-129868"/>
    <x v="0"/>
    <x v="482"/>
    <d v="2014-01-01T00:00:00"/>
    <s v="Standard Class"/>
    <x v="305"/>
    <x v="305"/>
    <x v="1"/>
    <x v="0"/>
    <x v="1"/>
    <x v="1"/>
    <x v="25"/>
    <x v="1"/>
    <x v="1683"/>
    <x v="1"/>
    <x v="9"/>
    <x v="1662"/>
    <n v="7.9"/>
    <n v="2"/>
    <n v="0"/>
    <n v="2.0540000000000003"/>
  </r>
  <r>
    <n v="4595"/>
    <s v="CA-2013-129868"/>
    <x v="0"/>
    <x v="482"/>
    <d v="2014-01-01T00:00:00"/>
    <s v="Standard Class"/>
    <x v="305"/>
    <x v="305"/>
    <x v="1"/>
    <x v="0"/>
    <x v="1"/>
    <x v="1"/>
    <x v="25"/>
    <x v="1"/>
    <x v="215"/>
    <x v="0"/>
    <x v="3"/>
    <x v="214"/>
    <n v="902.71199999999999"/>
    <n v="3"/>
    <n v="0.2"/>
    <n v="33.851700000000051"/>
  </r>
  <r>
    <n v="4596"/>
    <s v="CA-2013-129868"/>
    <x v="0"/>
    <x v="482"/>
    <d v="2014-01-01T00:00:00"/>
    <s v="Standard Class"/>
    <x v="305"/>
    <x v="305"/>
    <x v="1"/>
    <x v="0"/>
    <x v="1"/>
    <x v="1"/>
    <x v="25"/>
    <x v="1"/>
    <x v="646"/>
    <x v="1"/>
    <x v="6"/>
    <x v="640"/>
    <n v="53.97"/>
    <n v="3"/>
    <n v="0"/>
    <n v="15.111600000000001"/>
  </r>
  <r>
    <n v="4597"/>
    <s v="CA-2013-140564"/>
    <x v="0"/>
    <x v="5"/>
    <d v="2013-12-11T00:00:00"/>
    <s v="Second Class"/>
    <x v="679"/>
    <x v="679"/>
    <x v="2"/>
    <x v="0"/>
    <x v="176"/>
    <x v="40"/>
    <x v="225"/>
    <x v="3"/>
    <x v="753"/>
    <x v="1"/>
    <x v="6"/>
    <x v="744"/>
    <n v="33.92"/>
    <n v="8"/>
    <n v="0"/>
    <n v="13.2288"/>
  </r>
  <r>
    <n v="4598"/>
    <s v="US-2014-169502"/>
    <x v="3"/>
    <x v="735"/>
    <d v="2014-09-02T00:00:00"/>
    <s v="Standard Class"/>
    <x v="377"/>
    <x v="377"/>
    <x v="2"/>
    <x v="0"/>
    <x v="158"/>
    <x v="6"/>
    <x v="201"/>
    <x v="2"/>
    <x v="515"/>
    <x v="1"/>
    <x v="14"/>
    <x v="510"/>
    <n v="21.81"/>
    <n v="3"/>
    <n v="0"/>
    <n v="5.8887000000000009"/>
  </r>
  <r>
    <n v="4599"/>
    <s v="US-2014-169502"/>
    <x v="3"/>
    <x v="735"/>
    <d v="2014-09-02T00:00:00"/>
    <s v="Standard Class"/>
    <x v="377"/>
    <x v="377"/>
    <x v="2"/>
    <x v="0"/>
    <x v="158"/>
    <x v="6"/>
    <x v="201"/>
    <x v="2"/>
    <x v="1549"/>
    <x v="1"/>
    <x v="9"/>
    <x v="1528"/>
    <n v="91.6"/>
    <n v="5"/>
    <n v="0"/>
    <n v="26.563999999999997"/>
  </r>
  <r>
    <n v="4600"/>
    <s v="CA-2012-146948"/>
    <x v="1"/>
    <x v="747"/>
    <d v="2012-07-20T00:00:00"/>
    <s v="Standard Class"/>
    <x v="450"/>
    <x v="450"/>
    <x v="2"/>
    <x v="0"/>
    <x v="248"/>
    <x v="39"/>
    <x v="307"/>
    <x v="3"/>
    <x v="531"/>
    <x v="0"/>
    <x v="1"/>
    <x v="526"/>
    <n v="150.97999999999999"/>
    <n v="1"/>
    <n v="0"/>
    <n v="43.784199999999984"/>
  </r>
  <r>
    <n v="4601"/>
    <s v="CA-2012-146948"/>
    <x v="1"/>
    <x v="747"/>
    <d v="2012-07-20T00:00:00"/>
    <s v="Standard Class"/>
    <x v="450"/>
    <x v="450"/>
    <x v="2"/>
    <x v="0"/>
    <x v="248"/>
    <x v="39"/>
    <x v="307"/>
    <x v="3"/>
    <x v="373"/>
    <x v="1"/>
    <x v="12"/>
    <x v="369"/>
    <n v="137.25"/>
    <n v="9"/>
    <n v="0"/>
    <n v="63.134999999999991"/>
  </r>
  <r>
    <n v="4602"/>
    <s v="CA-2012-146948"/>
    <x v="1"/>
    <x v="747"/>
    <d v="2012-07-20T00:00:00"/>
    <s v="Standard Class"/>
    <x v="450"/>
    <x v="450"/>
    <x v="2"/>
    <x v="0"/>
    <x v="248"/>
    <x v="39"/>
    <x v="307"/>
    <x v="3"/>
    <x v="1579"/>
    <x v="1"/>
    <x v="13"/>
    <x v="1561"/>
    <n v="11.52"/>
    <n v="4"/>
    <n v="0"/>
    <n v="5.4143999999999997"/>
  </r>
  <r>
    <n v="4603"/>
    <s v="US-2012-113327"/>
    <x v="1"/>
    <x v="989"/>
    <d v="2012-05-29T00:00:00"/>
    <s v="Second Class"/>
    <x v="408"/>
    <x v="408"/>
    <x v="2"/>
    <x v="0"/>
    <x v="108"/>
    <x v="3"/>
    <x v="222"/>
    <x v="0"/>
    <x v="1274"/>
    <x v="1"/>
    <x v="10"/>
    <x v="1250"/>
    <n v="18.272000000000002"/>
    <n v="1"/>
    <n v="0.2"/>
    <n v="5.9383999999999988"/>
  </r>
  <r>
    <n v="4604"/>
    <s v="US-2012-113327"/>
    <x v="1"/>
    <x v="989"/>
    <d v="2012-05-29T00:00:00"/>
    <s v="Second Class"/>
    <x v="408"/>
    <x v="408"/>
    <x v="2"/>
    <x v="0"/>
    <x v="108"/>
    <x v="3"/>
    <x v="222"/>
    <x v="0"/>
    <x v="1684"/>
    <x v="1"/>
    <x v="10"/>
    <x v="1663"/>
    <n v="153.72800000000001"/>
    <n v="4"/>
    <n v="0.2"/>
    <n v="53.804799999999986"/>
  </r>
  <r>
    <n v="4605"/>
    <s v="US-2012-113327"/>
    <x v="1"/>
    <x v="989"/>
    <d v="2012-05-29T00:00:00"/>
    <s v="Second Class"/>
    <x v="408"/>
    <x v="408"/>
    <x v="2"/>
    <x v="0"/>
    <x v="108"/>
    <x v="3"/>
    <x v="222"/>
    <x v="0"/>
    <x v="661"/>
    <x v="1"/>
    <x v="12"/>
    <x v="655"/>
    <n v="12.224"/>
    <n v="2"/>
    <n v="0.2"/>
    <n v="4.4311999999999996"/>
  </r>
  <r>
    <n v="4606"/>
    <s v="US-2012-113327"/>
    <x v="1"/>
    <x v="989"/>
    <d v="2012-05-29T00:00:00"/>
    <s v="Second Class"/>
    <x v="408"/>
    <x v="408"/>
    <x v="2"/>
    <x v="0"/>
    <x v="108"/>
    <x v="3"/>
    <x v="222"/>
    <x v="0"/>
    <x v="246"/>
    <x v="2"/>
    <x v="11"/>
    <x v="244"/>
    <n v="167.94400000000002"/>
    <n v="7"/>
    <n v="0.2"/>
    <n v="50.383200000000016"/>
  </r>
  <r>
    <n v="4607"/>
    <s v="CA-2012-135020"/>
    <x v="1"/>
    <x v="71"/>
    <d v="2012-06-02T00:00:00"/>
    <s v="Standard Class"/>
    <x v="474"/>
    <x v="474"/>
    <x v="0"/>
    <x v="0"/>
    <x v="30"/>
    <x v="15"/>
    <x v="144"/>
    <x v="3"/>
    <x v="40"/>
    <x v="2"/>
    <x v="7"/>
    <x v="40"/>
    <n v="45.99"/>
    <n v="1"/>
    <n v="0"/>
    <n v="13.3371"/>
  </r>
  <r>
    <n v="4608"/>
    <s v="CA-2012-135020"/>
    <x v="1"/>
    <x v="71"/>
    <d v="2012-06-02T00:00:00"/>
    <s v="Standard Class"/>
    <x v="474"/>
    <x v="474"/>
    <x v="0"/>
    <x v="0"/>
    <x v="30"/>
    <x v="15"/>
    <x v="144"/>
    <x v="3"/>
    <x v="518"/>
    <x v="1"/>
    <x v="4"/>
    <x v="513"/>
    <n v="535.41"/>
    <n v="3"/>
    <n v="0"/>
    <n v="160.62299999999993"/>
  </r>
  <r>
    <n v="4609"/>
    <s v="CA-2012-135020"/>
    <x v="1"/>
    <x v="71"/>
    <d v="2012-06-02T00:00:00"/>
    <s v="Standard Class"/>
    <x v="474"/>
    <x v="474"/>
    <x v="0"/>
    <x v="0"/>
    <x v="30"/>
    <x v="15"/>
    <x v="144"/>
    <x v="3"/>
    <x v="536"/>
    <x v="1"/>
    <x v="8"/>
    <x v="531"/>
    <n v="6.0960000000000001"/>
    <n v="2"/>
    <n v="0.2"/>
    <n v="2.0573999999999995"/>
  </r>
  <r>
    <n v="4610"/>
    <s v="CA-2012-135020"/>
    <x v="1"/>
    <x v="71"/>
    <d v="2012-06-02T00:00:00"/>
    <s v="Standard Class"/>
    <x v="474"/>
    <x v="474"/>
    <x v="0"/>
    <x v="0"/>
    <x v="30"/>
    <x v="15"/>
    <x v="144"/>
    <x v="3"/>
    <x v="1330"/>
    <x v="1"/>
    <x v="10"/>
    <x v="1306"/>
    <n v="45.36"/>
    <n v="7"/>
    <n v="0"/>
    <n v="21.772800000000004"/>
  </r>
  <r>
    <n v="4611"/>
    <s v="US-2014-141852"/>
    <x v="3"/>
    <x v="45"/>
    <d v="2014-11-15T00:00:00"/>
    <s v="Standard Class"/>
    <x v="32"/>
    <x v="32"/>
    <x v="0"/>
    <x v="0"/>
    <x v="147"/>
    <x v="1"/>
    <x v="218"/>
    <x v="1"/>
    <x v="325"/>
    <x v="0"/>
    <x v="5"/>
    <x v="322"/>
    <n v="47.12"/>
    <n v="8"/>
    <n v="0"/>
    <n v="20.732800000000001"/>
  </r>
  <r>
    <n v="4612"/>
    <s v="CA-2013-109407"/>
    <x v="0"/>
    <x v="990"/>
    <d v="2013-01-26T00:00:00"/>
    <s v="Second Class"/>
    <x v="428"/>
    <x v="428"/>
    <x v="1"/>
    <x v="0"/>
    <x v="200"/>
    <x v="35"/>
    <x v="251"/>
    <x v="0"/>
    <x v="460"/>
    <x v="1"/>
    <x v="8"/>
    <x v="456"/>
    <n v="31.36"/>
    <n v="4"/>
    <n v="0"/>
    <n v="15.68"/>
  </r>
  <r>
    <n v="4613"/>
    <s v="US-2014-165953"/>
    <x v="3"/>
    <x v="413"/>
    <d v="2014-01-07T00:00:00"/>
    <s v="Standard Class"/>
    <x v="212"/>
    <x v="212"/>
    <x v="0"/>
    <x v="0"/>
    <x v="108"/>
    <x v="2"/>
    <x v="133"/>
    <x v="0"/>
    <x v="397"/>
    <x v="1"/>
    <x v="6"/>
    <x v="393"/>
    <n v="47.616"/>
    <n v="3"/>
    <n v="0.2"/>
    <n v="3.571200000000001"/>
  </r>
  <r>
    <n v="4614"/>
    <s v="US-2014-165953"/>
    <x v="3"/>
    <x v="413"/>
    <d v="2014-01-07T00:00:00"/>
    <s v="Standard Class"/>
    <x v="212"/>
    <x v="212"/>
    <x v="0"/>
    <x v="0"/>
    <x v="108"/>
    <x v="2"/>
    <x v="133"/>
    <x v="0"/>
    <x v="707"/>
    <x v="1"/>
    <x v="10"/>
    <x v="699"/>
    <n v="23.480000000000004"/>
    <n v="5"/>
    <n v="0.2"/>
    <n v="8.218"/>
  </r>
  <r>
    <n v="4615"/>
    <s v="CA-2013-144540"/>
    <x v="0"/>
    <x v="64"/>
    <d v="2013-09-11T00:00:00"/>
    <s v="Standard Class"/>
    <x v="689"/>
    <x v="689"/>
    <x v="2"/>
    <x v="0"/>
    <x v="12"/>
    <x v="5"/>
    <x v="32"/>
    <x v="2"/>
    <x v="549"/>
    <x v="1"/>
    <x v="9"/>
    <x v="544"/>
    <n v="62.789999999999992"/>
    <n v="3"/>
    <n v="0.8"/>
    <n v="-166.39350000000002"/>
  </r>
  <r>
    <n v="4616"/>
    <s v="CA-2013-144540"/>
    <x v="0"/>
    <x v="64"/>
    <d v="2013-09-11T00:00:00"/>
    <s v="Standard Class"/>
    <x v="689"/>
    <x v="689"/>
    <x v="2"/>
    <x v="0"/>
    <x v="12"/>
    <x v="5"/>
    <x v="32"/>
    <x v="2"/>
    <x v="1432"/>
    <x v="1"/>
    <x v="13"/>
    <x v="1411"/>
    <n v="28.44"/>
    <n v="9"/>
    <n v="0.2"/>
    <n v="4.2659999999999973"/>
  </r>
  <r>
    <n v="4617"/>
    <s v="CA-2012-159863"/>
    <x v="1"/>
    <x v="406"/>
    <d v="2012-09-07T00:00:00"/>
    <s v="Second Class"/>
    <x v="103"/>
    <x v="103"/>
    <x v="1"/>
    <x v="0"/>
    <x v="12"/>
    <x v="5"/>
    <x v="14"/>
    <x v="2"/>
    <x v="201"/>
    <x v="2"/>
    <x v="11"/>
    <x v="200"/>
    <n v="134.376"/>
    <n v="3"/>
    <n v="0.2"/>
    <n v="6.7188000000000088"/>
  </r>
  <r>
    <n v="4618"/>
    <s v="CA-2012-117800"/>
    <x v="1"/>
    <x v="481"/>
    <d v="2012-09-26T00:00:00"/>
    <s v="Standard Class"/>
    <x v="274"/>
    <x v="274"/>
    <x v="2"/>
    <x v="0"/>
    <x v="231"/>
    <x v="31"/>
    <x v="288"/>
    <x v="3"/>
    <x v="1538"/>
    <x v="2"/>
    <x v="7"/>
    <x v="1517"/>
    <n v="589.9"/>
    <n v="2"/>
    <n v="0"/>
    <n v="147.47500000000002"/>
  </r>
  <r>
    <n v="4619"/>
    <s v="CA-2012-117800"/>
    <x v="1"/>
    <x v="481"/>
    <d v="2012-09-26T00:00:00"/>
    <s v="Standard Class"/>
    <x v="274"/>
    <x v="274"/>
    <x v="2"/>
    <x v="0"/>
    <x v="231"/>
    <x v="31"/>
    <x v="288"/>
    <x v="3"/>
    <x v="323"/>
    <x v="0"/>
    <x v="1"/>
    <x v="320"/>
    <n v="542.93999999999994"/>
    <n v="3"/>
    <n v="0"/>
    <n v="141.1644"/>
  </r>
  <r>
    <n v="4620"/>
    <s v="CA-2014-145219"/>
    <x v="3"/>
    <x v="165"/>
    <d v="2014-12-26T00:00:00"/>
    <s v="First Class"/>
    <x v="84"/>
    <x v="84"/>
    <x v="2"/>
    <x v="0"/>
    <x v="1"/>
    <x v="1"/>
    <x v="13"/>
    <x v="1"/>
    <x v="306"/>
    <x v="2"/>
    <x v="16"/>
    <x v="303"/>
    <n v="2879.9520000000002"/>
    <n v="6"/>
    <n v="0.2"/>
    <n v="1007.9831999999999"/>
  </r>
  <r>
    <n v="4621"/>
    <s v="CA-2014-145219"/>
    <x v="3"/>
    <x v="165"/>
    <d v="2014-12-26T00:00:00"/>
    <s v="First Class"/>
    <x v="84"/>
    <x v="84"/>
    <x v="2"/>
    <x v="0"/>
    <x v="1"/>
    <x v="1"/>
    <x v="13"/>
    <x v="1"/>
    <x v="443"/>
    <x v="1"/>
    <x v="8"/>
    <x v="438"/>
    <n v="90.480000000000018"/>
    <n v="3"/>
    <n v="0.2"/>
    <n v="33.93"/>
  </r>
  <r>
    <n v="4622"/>
    <s v="CA-2012-161214"/>
    <x v="1"/>
    <x v="348"/>
    <d v="2012-10-08T00:00:00"/>
    <s v="Second Class"/>
    <x v="245"/>
    <x v="245"/>
    <x v="1"/>
    <x v="0"/>
    <x v="40"/>
    <x v="13"/>
    <x v="49"/>
    <x v="3"/>
    <x v="177"/>
    <x v="1"/>
    <x v="4"/>
    <x v="176"/>
    <n v="77.55"/>
    <n v="5"/>
    <n v="0"/>
    <n v="21.714000000000002"/>
  </r>
  <r>
    <n v="4623"/>
    <s v="CA-2014-147228"/>
    <x v="3"/>
    <x v="428"/>
    <d v="2014-09-15T00:00:00"/>
    <s v="Standard Class"/>
    <x v="2"/>
    <x v="2"/>
    <x v="0"/>
    <x v="0"/>
    <x v="29"/>
    <x v="18"/>
    <x v="84"/>
    <x v="0"/>
    <x v="327"/>
    <x v="1"/>
    <x v="14"/>
    <x v="33"/>
    <n v="8.8320000000000007"/>
    <n v="3"/>
    <n v="0.2"/>
    <n v="-1.9872000000000005"/>
  </r>
  <r>
    <n v="4624"/>
    <s v="CA-2014-147228"/>
    <x v="3"/>
    <x v="428"/>
    <d v="2014-09-15T00:00:00"/>
    <s v="Standard Class"/>
    <x v="2"/>
    <x v="2"/>
    <x v="0"/>
    <x v="0"/>
    <x v="29"/>
    <x v="18"/>
    <x v="84"/>
    <x v="0"/>
    <x v="447"/>
    <x v="1"/>
    <x v="10"/>
    <x v="1219"/>
    <n v="177.536"/>
    <n v="4"/>
    <n v="0.2"/>
    <n v="62.137599999999992"/>
  </r>
  <r>
    <n v="4625"/>
    <s v="CA-2014-147228"/>
    <x v="3"/>
    <x v="428"/>
    <d v="2014-09-15T00:00:00"/>
    <s v="Standard Class"/>
    <x v="2"/>
    <x v="2"/>
    <x v="0"/>
    <x v="0"/>
    <x v="29"/>
    <x v="18"/>
    <x v="84"/>
    <x v="0"/>
    <x v="765"/>
    <x v="1"/>
    <x v="4"/>
    <x v="757"/>
    <n v="258.48"/>
    <n v="2"/>
    <n v="0.2"/>
    <n v="-3.2309999999999945"/>
  </r>
  <r>
    <n v="4626"/>
    <s v="CA-2014-147228"/>
    <x v="3"/>
    <x v="428"/>
    <d v="2014-09-15T00:00:00"/>
    <s v="Standard Class"/>
    <x v="2"/>
    <x v="2"/>
    <x v="0"/>
    <x v="0"/>
    <x v="29"/>
    <x v="18"/>
    <x v="84"/>
    <x v="0"/>
    <x v="325"/>
    <x v="0"/>
    <x v="5"/>
    <x v="322"/>
    <n v="14.135999999999999"/>
    <n v="3"/>
    <n v="0.2"/>
    <n v="4.240800000000001"/>
  </r>
  <r>
    <n v="4627"/>
    <s v="CA-2013-101336"/>
    <x v="0"/>
    <x v="373"/>
    <d v="2013-11-19T00:00:00"/>
    <s v="Standard Class"/>
    <x v="316"/>
    <x v="316"/>
    <x v="1"/>
    <x v="0"/>
    <x v="20"/>
    <x v="15"/>
    <x v="164"/>
    <x v="3"/>
    <x v="170"/>
    <x v="1"/>
    <x v="4"/>
    <x v="169"/>
    <n v="77.55"/>
    <n v="5"/>
    <n v="0"/>
    <n v="20.163000000000004"/>
  </r>
  <r>
    <n v="4628"/>
    <s v="CA-2013-101336"/>
    <x v="0"/>
    <x v="373"/>
    <d v="2013-11-19T00:00:00"/>
    <s v="Standard Class"/>
    <x v="316"/>
    <x v="316"/>
    <x v="1"/>
    <x v="0"/>
    <x v="20"/>
    <x v="15"/>
    <x v="164"/>
    <x v="3"/>
    <x v="253"/>
    <x v="1"/>
    <x v="4"/>
    <x v="251"/>
    <n v="24.88"/>
    <n v="2"/>
    <n v="0"/>
    <n v="6.9664000000000001"/>
  </r>
  <r>
    <n v="4629"/>
    <s v="CA-2013-101336"/>
    <x v="0"/>
    <x v="373"/>
    <d v="2013-11-19T00:00:00"/>
    <s v="Standard Class"/>
    <x v="316"/>
    <x v="316"/>
    <x v="1"/>
    <x v="0"/>
    <x v="20"/>
    <x v="15"/>
    <x v="164"/>
    <x v="3"/>
    <x v="1473"/>
    <x v="1"/>
    <x v="6"/>
    <x v="1451"/>
    <n v="140.75"/>
    <n v="5"/>
    <n v="0"/>
    <n v="39.410000000000011"/>
  </r>
  <r>
    <n v="4630"/>
    <s v="CA-2013-101336"/>
    <x v="0"/>
    <x v="373"/>
    <d v="2013-11-19T00:00:00"/>
    <s v="Standard Class"/>
    <x v="316"/>
    <x v="316"/>
    <x v="1"/>
    <x v="0"/>
    <x v="20"/>
    <x v="15"/>
    <x v="164"/>
    <x v="3"/>
    <x v="762"/>
    <x v="1"/>
    <x v="4"/>
    <x v="754"/>
    <n v="36.630000000000003"/>
    <n v="3"/>
    <n v="0"/>
    <n v="9.8901000000000039"/>
  </r>
  <r>
    <n v="4631"/>
    <s v="US-2012-126235"/>
    <x v="1"/>
    <x v="52"/>
    <d v="2012-10-15T00:00:00"/>
    <s v="Same Day"/>
    <x v="315"/>
    <x v="315"/>
    <x v="0"/>
    <x v="0"/>
    <x v="340"/>
    <x v="12"/>
    <x v="502"/>
    <x v="2"/>
    <x v="1685"/>
    <x v="0"/>
    <x v="5"/>
    <x v="1664"/>
    <n v="17.14"/>
    <n v="2"/>
    <n v="0"/>
    <n v="6.1704000000000008"/>
  </r>
  <r>
    <n v="4632"/>
    <s v="CA-2014-168396"/>
    <x v="3"/>
    <x v="646"/>
    <d v="2014-08-09T00:00:00"/>
    <s v="Second Class"/>
    <x v="232"/>
    <x v="232"/>
    <x v="0"/>
    <x v="0"/>
    <x v="8"/>
    <x v="1"/>
    <x v="34"/>
    <x v="1"/>
    <x v="488"/>
    <x v="1"/>
    <x v="2"/>
    <x v="483"/>
    <n v="51.75"/>
    <n v="5"/>
    <n v="0"/>
    <n v="24.84"/>
  </r>
  <r>
    <n v="4633"/>
    <s v="CA-2014-168396"/>
    <x v="3"/>
    <x v="646"/>
    <d v="2014-08-09T00:00:00"/>
    <s v="Second Class"/>
    <x v="232"/>
    <x v="232"/>
    <x v="0"/>
    <x v="0"/>
    <x v="8"/>
    <x v="1"/>
    <x v="34"/>
    <x v="1"/>
    <x v="479"/>
    <x v="0"/>
    <x v="5"/>
    <x v="475"/>
    <n v="123.96000000000001"/>
    <n v="3"/>
    <n v="0"/>
    <n v="11.156400000000005"/>
  </r>
  <r>
    <n v="4634"/>
    <s v="CA-2012-130456"/>
    <x v="1"/>
    <x v="291"/>
    <d v="2012-08-26T00:00:00"/>
    <s v="Standard Class"/>
    <x v="103"/>
    <x v="103"/>
    <x v="1"/>
    <x v="0"/>
    <x v="8"/>
    <x v="1"/>
    <x v="34"/>
    <x v="1"/>
    <x v="1686"/>
    <x v="0"/>
    <x v="0"/>
    <x v="1665"/>
    <n v="586.39800000000002"/>
    <n v="6"/>
    <n v="0.15"/>
    <n v="34.493999999999971"/>
  </r>
  <r>
    <n v="4635"/>
    <s v="CA-2012-130456"/>
    <x v="1"/>
    <x v="291"/>
    <d v="2012-08-26T00:00:00"/>
    <s v="Standard Class"/>
    <x v="103"/>
    <x v="103"/>
    <x v="1"/>
    <x v="0"/>
    <x v="8"/>
    <x v="1"/>
    <x v="34"/>
    <x v="1"/>
    <x v="459"/>
    <x v="1"/>
    <x v="4"/>
    <x v="455"/>
    <n v="80.98"/>
    <n v="1"/>
    <n v="0"/>
    <n v="3.2391999999999967"/>
  </r>
  <r>
    <n v="4636"/>
    <s v="CA-2014-116288"/>
    <x v="3"/>
    <x v="846"/>
    <d v="2014-03-18T00:00:00"/>
    <s v="Standard Class"/>
    <x v="510"/>
    <x v="510"/>
    <x v="1"/>
    <x v="0"/>
    <x v="8"/>
    <x v="1"/>
    <x v="34"/>
    <x v="1"/>
    <x v="459"/>
    <x v="1"/>
    <x v="4"/>
    <x v="455"/>
    <n v="242.94"/>
    <n v="3"/>
    <n v="0"/>
    <n v="9.7175999999999902"/>
  </r>
  <r>
    <n v="4637"/>
    <s v="CA-2014-168228"/>
    <x v="3"/>
    <x v="842"/>
    <d v="2014-04-30T00:00:00"/>
    <s v="First Class"/>
    <x v="275"/>
    <x v="275"/>
    <x v="0"/>
    <x v="0"/>
    <x v="1"/>
    <x v="1"/>
    <x v="62"/>
    <x v="1"/>
    <x v="290"/>
    <x v="1"/>
    <x v="6"/>
    <x v="287"/>
    <n v="123.92"/>
    <n v="4"/>
    <n v="0"/>
    <n v="33.458399999999997"/>
  </r>
  <r>
    <n v="4638"/>
    <s v="CA-2014-168228"/>
    <x v="3"/>
    <x v="842"/>
    <d v="2014-04-30T00:00:00"/>
    <s v="First Class"/>
    <x v="275"/>
    <x v="275"/>
    <x v="0"/>
    <x v="0"/>
    <x v="1"/>
    <x v="1"/>
    <x v="62"/>
    <x v="1"/>
    <x v="105"/>
    <x v="1"/>
    <x v="6"/>
    <x v="105"/>
    <n v="12.39"/>
    <n v="3"/>
    <n v="0"/>
    <n v="5.6993999999999998"/>
  </r>
  <r>
    <n v="4639"/>
    <s v="CA-2014-168228"/>
    <x v="3"/>
    <x v="842"/>
    <d v="2014-04-30T00:00:00"/>
    <s v="First Class"/>
    <x v="275"/>
    <x v="275"/>
    <x v="0"/>
    <x v="0"/>
    <x v="1"/>
    <x v="1"/>
    <x v="62"/>
    <x v="1"/>
    <x v="1559"/>
    <x v="1"/>
    <x v="6"/>
    <x v="1540"/>
    <n v="47.3"/>
    <n v="2"/>
    <n v="0"/>
    <n v="12.298000000000002"/>
  </r>
  <r>
    <n v="4640"/>
    <s v="CA-2013-102162"/>
    <x v="0"/>
    <x v="108"/>
    <d v="2013-09-17T00:00:00"/>
    <s v="Standard Class"/>
    <x v="535"/>
    <x v="535"/>
    <x v="0"/>
    <x v="0"/>
    <x v="311"/>
    <x v="17"/>
    <x v="388"/>
    <x v="0"/>
    <x v="1687"/>
    <x v="2"/>
    <x v="16"/>
    <x v="1666"/>
    <n v="1599.92"/>
    <n v="8"/>
    <n v="0"/>
    <n v="751.9624"/>
  </r>
  <r>
    <n v="4641"/>
    <s v="CA-2013-102162"/>
    <x v="0"/>
    <x v="108"/>
    <d v="2013-09-17T00:00:00"/>
    <s v="Standard Class"/>
    <x v="535"/>
    <x v="535"/>
    <x v="0"/>
    <x v="0"/>
    <x v="311"/>
    <x v="17"/>
    <x v="388"/>
    <x v="0"/>
    <x v="1475"/>
    <x v="1"/>
    <x v="12"/>
    <x v="1453"/>
    <n v="11.09"/>
    <n v="1"/>
    <n v="0"/>
    <n v="5.4340999999999999"/>
  </r>
  <r>
    <n v="4642"/>
    <s v="CA-2014-130141"/>
    <x v="3"/>
    <x v="760"/>
    <d v="2014-10-25T00:00:00"/>
    <s v="Second Class"/>
    <x v="456"/>
    <x v="456"/>
    <x v="0"/>
    <x v="0"/>
    <x v="299"/>
    <x v="22"/>
    <x v="375"/>
    <x v="1"/>
    <x v="446"/>
    <x v="1"/>
    <x v="8"/>
    <x v="441"/>
    <n v="3.1680000000000006"/>
    <n v="4"/>
    <n v="0.7"/>
    <n v="-2.5343999999999998"/>
  </r>
  <r>
    <n v="4643"/>
    <s v="CA-2014-130141"/>
    <x v="3"/>
    <x v="760"/>
    <d v="2014-10-25T00:00:00"/>
    <s v="Second Class"/>
    <x v="456"/>
    <x v="456"/>
    <x v="0"/>
    <x v="0"/>
    <x v="299"/>
    <x v="22"/>
    <x v="375"/>
    <x v="1"/>
    <x v="1688"/>
    <x v="0"/>
    <x v="1"/>
    <x v="1667"/>
    <n v="579.13599999999997"/>
    <n v="4"/>
    <n v="0.2"/>
    <n v="-28.95679999999993"/>
  </r>
  <r>
    <n v="4644"/>
    <s v="CA-2012-147501"/>
    <x v="1"/>
    <x v="991"/>
    <d v="2012-08-06T00:00:00"/>
    <s v="Standard Class"/>
    <x v="476"/>
    <x v="476"/>
    <x v="0"/>
    <x v="0"/>
    <x v="4"/>
    <x v="4"/>
    <x v="59"/>
    <x v="1"/>
    <x v="1406"/>
    <x v="1"/>
    <x v="8"/>
    <x v="1384"/>
    <n v="6.3680000000000003"/>
    <n v="2"/>
    <n v="0.2"/>
    <n v="2.1492"/>
  </r>
  <r>
    <n v="4645"/>
    <s v="CA-2012-147501"/>
    <x v="1"/>
    <x v="991"/>
    <d v="2012-08-06T00:00:00"/>
    <s v="Standard Class"/>
    <x v="476"/>
    <x v="476"/>
    <x v="0"/>
    <x v="0"/>
    <x v="4"/>
    <x v="4"/>
    <x v="59"/>
    <x v="1"/>
    <x v="1491"/>
    <x v="2"/>
    <x v="15"/>
    <x v="1469"/>
    <n v="558.4"/>
    <n v="2"/>
    <n v="0.2"/>
    <n v="41.880000000000024"/>
  </r>
  <r>
    <n v="4646"/>
    <s v="CA-2013-143910"/>
    <x v="0"/>
    <x v="399"/>
    <d v="2013-08-17T00:00:00"/>
    <s v="Standard Class"/>
    <x v="604"/>
    <x v="604"/>
    <x v="2"/>
    <x v="0"/>
    <x v="20"/>
    <x v="15"/>
    <x v="164"/>
    <x v="3"/>
    <x v="405"/>
    <x v="0"/>
    <x v="1"/>
    <x v="401"/>
    <n v="145.76400000000001"/>
    <n v="2"/>
    <n v="0.1"/>
    <n v="-8.0980000000000167"/>
  </r>
  <r>
    <n v="4647"/>
    <s v="CA-2011-146885"/>
    <x v="2"/>
    <x v="992"/>
    <d v="2011-06-05T00:00:00"/>
    <s v="Standard Class"/>
    <x v="225"/>
    <x v="225"/>
    <x v="1"/>
    <x v="0"/>
    <x v="102"/>
    <x v="17"/>
    <x v="195"/>
    <x v="0"/>
    <x v="702"/>
    <x v="1"/>
    <x v="10"/>
    <x v="695"/>
    <n v="13.620000000000001"/>
    <n v="3"/>
    <n v="0"/>
    <n v="6.1289999999999996"/>
  </r>
  <r>
    <n v="4648"/>
    <s v="CA-2013-139556"/>
    <x v="0"/>
    <x v="993"/>
    <d v="2013-05-02T00:00:00"/>
    <s v="Standard Class"/>
    <x v="748"/>
    <x v="748"/>
    <x v="2"/>
    <x v="0"/>
    <x v="20"/>
    <x v="15"/>
    <x v="29"/>
    <x v="3"/>
    <x v="1578"/>
    <x v="0"/>
    <x v="1"/>
    <x v="1560"/>
    <n v="434.64600000000002"/>
    <n v="3"/>
    <n v="0.1"/>
    <n v="62.782199999999975"/>
  </r>
  <r>
    <n v="4649"/>
    <s v="CA-2014-129357"/>
    <x v="3"/>
    <x v="304"/>
    <d v="2014-05-20T00:00:00"/>
    <s v="Standard Class"/>
    <x v="10"/>
    <x v="10"/>
    <x v="1"/>
    <x v="0"/>
    <x v="4"/>
    <x v="4"/>
    <x v="5"/>
    <x v="1"/>
    <x v="1689"/>
    <x v="1"/>
    <x v="10"/>
    <x v="1668"/>
    <n v="440.18999999999994"/>
    <n v="9"/>
    <n v="0"/>
    <n v="206.88929999999996"/>
  </r>
  <r>
    <n v="4650"/>
    <s v="CA-2014-129357"/>
    <x v="3"/>
    <x v="304"/>
    <d v="2014-05-20T00:00:00"/>
    <s v="Standard Class"/>
    <x v="10"/>
    <x v="10"/>
    <x v="1"/>
    <x v="0"/>
    <x v="4"/>
    <x v="4"/>
    <x v="5"/>
    <x v="1"/>
    <x v="505"/>
    <x v="1"/>
    <x v="14"/>
    <x v="500"/>
    <n v="64.400000000000006"/>
    <n v="5"/>
    <n v="0"/>
    <n v="1.9320000000000004"/>
  </r>
  <r>
    <n v="4651"/>
    <s v="CA-2014-150987"/>
    <x v="3"/>
    <x v="798"/>
    <d v="2014-04-13T00:00:00"/>
    <s v="Standard Class"/>
    <x v="571"/>
    <x v="571"/>
    <x v="2"/>
    <x v="0"/>
    <x v="8"/>
    <x v="1"/>
    <x v="94"/>
    <x v="1"/>
    <x v="1184"/>
    <x v="1"/>
    <x v="10"/>
    <x v="1161"/>
    <n v="244.54999999999998"/>
    <n v="5"/>
    <n v="0"/>
    <n v="114.93849999999998"/>
  </r>
  <r>
    <n v="4652"/>
    <s v="CA-2014-150987"/>
    <x v="3"/>
    <x v="798"/>
    <d v="2014-04-13T00:00:00"/>
    <s v="Standard Class"/>
    <x v="571"/>
    <x v="571"/>
    <x v="2"/>
    <x v="0"/>
    <x v="8"/>
    <x v="1"/>
    <x v="94"/>
    <x v="1"/>
    <x v="1438"/>
    <x v="1"/>
    <x v="10"/>
    <x v="1417"/>
    <n v="195.76"/>
    <n v="4"/>
    <n v="0"/>
    <n v="97.88"/>
  </r>
  <r>
    <n v="4653"/>
    <s v="CA-2014-132647"/>
    <x v="3"/>
    <x v="922"/>
    <d v="2014-02-24T00:00:00"/>
    <s v="Standard Class"/>
    <x v="689"/>
    <x v="689"/>
    <x v="2"/>
    <x v="0"/>
    <x v="275"/>
    <x v="30"/>
    <x v="346"/>
    <x v="3"/>
    <x v="1017"/>
    <x v="1"/>
    <x v="10"/>
    <x v="999"/>
    <n v="11.76"/>
    <n v="2"/>
    <n v="0"/>
    <n v="5.7623999999999995"/>
  </r>
  <r>
    <n v="4654"/>
    <s v="CA-2014-132647"/>
    <x v="3"/>
    <x v="922"/>
    <d v="2014-02-24T00:00:00"/>
    <s v="Standard Class"/>
    <x v="689"/>
    <x v="689"/>
    <x v="2"/>
    <x v="0"/>
    <x v="275"/>
    <x v="30"/>
    <x v="346"/>
    <x v="3"/>
    <x v="1291"/>
    <x v="1"/>
    <x v="4"/>
    <x v="1268"/>
    <n v="166.45"/>
    <n v="5"/>
    <n v="0"/>
    <n v="39.947999999999993"/>
  </r>
  <r>
    <n v="4655"/>
    <s v="CA-2014-159107"/>
    <x v="3"/>
    <x v="92"/>
    <d v="2014-06-27T00:00:00"/>
    <s v="Second Class"/>
    <x v="409"/>
    <x v="409"/>
    <x v="0"/>
    <x v="0"/>
    <x v="8"/>
    <x v="1"/>
    <x v="94"/>
    <x v="1"/>
    <x v="1579"/>
    <x v="1"/>
    <x v="13"/>
    <x v="1561"/>
    <n v="2.88"/>
    <n v="1"/>
    <n v="0"/>
    <n v="1.3535999999999999"/>
  </r>
  <r>
    <n v="4656"/>
    <s v="CA-2011-160738"/>
    <x v="2"/>
    <x v="952"/>
    <d v="2011-05-10T00:00:00"/>
    <s v="Standard Class"/>
    <x v="542"/>
    <x v="542"/>
    <x v="1"/>
    <x v="0"/>
    <x v="210"/>
    <x v="10"/>
    <x v="481"/>
    <x v="2"/>
    <x v="86"/>
    <x v="1"/>
    <x v="4"/>
    <x v="86"/>
    <n v="45.248000000000005"/>
    <n v="2"/>
    <n v="0.2"/>
    <n v="3.9591999999999992"/>
  </r>
  <r>
    <n v="4657"/>
    <s v="CA-2012-112130"/>
    <x v="1"/>
    <x v="910"/>
    <d v="2012-05-07T00:00:00"/>
    <s v="Standard Class"/>
    <x v="647"/>
    <x v="647"/>
    <x v="0"/>
    <x v="0"/>
    <x v="10"/>
    <x v="9"/>
    <x v="11"/>
    <x v="3"/>
    <x v="726"/>
    <x v="1"/>
    <x v="6"/>
    <x v="718"/>
    <n v="59.903999999999996"/>
    <n v="2"/>
    <n v="0.2"/>
    <n v="14.227200000000003"/>
  </r>
  <r>
    <n v="4658"/>
    <s v="CA-2012-112130"/>
    <x v="1"/>
    <x v="910"/>
    <d v="2012-05-07T00:00:00"/>
    <s v="Standard Class"/>
    <x v="647"/>
    <x v="647"/>
    <x v="0"/>
    <x v="0"/>
    <x v="10"/>
    <x v="9"/>
    <x v="11"/>
    <x v="3"/>
    <x v="667"/>
    <x v="1"/>
    <x v="9"/>
    <x v="661"/>
    <n v="23.696000000000002"/>
    <n v="2"/>
    <n v="0.2"/>
    <n v="6.5164"/>
  </r>
  <r>
    <n v="4659"/>
    <s v="CA-2012-112130"/>
    <x v="1"/>
    <x v="910"/>
    <d v="2012-05-07T00:00:00"/>
    <s v="Standard Class"/>
    <x v="647"/>
    <x v="647"/>
    <x v="0"/>
    <x v="0"/>
    <x v="10"/>
    <x v="9"/>
    <x v="11"/>
    <x v="3"/>
    <x v="388"/>
    <x v="1"/>
    <x v="10"/>
    <x v="384"/>
    <n v="7.9680000000000009"/>
    <n v="2"/>
    <n v="0.2"/>
    <n v="2.8884000000000007"/>
  </r>
  <r>
    <n v="4660"/>
    <s v="CA-2012-112130"/>
    <x v="1"/>
    <x v="910"/>
    <d v="2012-05-07T00:00:00"/>
    <s v="Standard Class"/>
    <x v="647"/>
    <x v="647"/>
    <x v="0"/>
    <x v="0"/>
    <x v="10"/>
    <x v="9"/>
    <x v="11"/>
    <x v="3"/>
    <x v="189"/>
    <x v="1"/>
    <x v="9"/>
    <x v="188"/>
    <n v="18.2"/>
    <n v="7"/>
    <n v="0.2"/>
    <n v="2.0474999999999994"/>
  </r>
  <r>
    <n v="4661"/>
    <s v="CA-2012-112130"/>
    <x v="1"/>
    <x v="910"/>
    <d v="2012-05-07T00:00:00"/>
    <s v="Standard Class"/>
    <x v="647"/>
    <x v="647"/>
    <x v="0"/>
    <x v="0"/>
    <x v="10"/>
    <x v="9"/>
    <x v="11"/>
    <x v="3"/>
    <x v="1690"/>
    <x v="2"/>
    <x v="11"/>
    <x v="1669"/>
    <n v="27.552000000000003"/>
    <n v="3"/>
    <n v="0.2"/>
    <n v="-0.3444000000000047"/>
  </r>
  <r>
    <n v="4662"/>
    <s v="CA-2012-112130"/>
    <x v="1"/>
    <x v="910"/>
    <d v="2012-05-07T00:00:00"/>
    <s v="Standard Class"/>
    <x v="647"/>
    <x v="647"/>
    <x v="0"/>
    <x v="0"/>
    <x v="10"/>
    <x v="9"/>
    <x v="11"/>
    <x v="3"/>
    <x v="228"/>
    <x v="0"/>
    <x v="1"/>
    <x v="226"/>
    <n v="844.11599999999987"/>
    <n v="6"/>
    <n v="0.3"/>
    <n v="-36.176400000000001"/>
  </r>
  <r>
    <n v="4663"/>
    <s v="CA-2012-112130"/>
    <x v="1"/>
    <x v="910"/>
    <d v="2012-05-07T00:00:00"/>
    <s v="Standard Class"/>
    <x v="647"/>
    <x v="647"/>
    <x v="0"/>
    <x v="0"/>
    <x v="10"/>
    <x v="9"/>
    <x v="11"/>
    <x v="3"/>
    <x v="911"/>
    <x v="1"/>
    <x v="4"/>
    <x v="894"/>
    <n v="76.75200000000001"/>
    <n v="3"/>
    <n v="0.2"/>
    <n v="-9.5940000000000012"/>
  </r>
  <r>
    <n v="4664"/>
    <s v="CA-2013-111409"/>
    <x v="0"/>
    <x v="31"/>
    <d v="2013-09-23T00:00:00"/>
    <s v="Standard Class"/>
    <x v="138"/>
    <x v="138"/>
    <x v="0"/>
    <x v="0"/>
    <x v="108"/>
    <x v="2"/>
    <x v="133"/>
    <x v="0"/>
    <x v="547"/>
    <x v="1"/>
    <x v="2"/>
    <x v="542"/>
    <n v="3"/>
    <n v="1"/>
    <n v="0.2"/>
    <n v="1.0499999999999998"/>
  </r>
  <r>
    <n v="4665"/>
    <s v="CA-2013-116232"/>
    <x v="0"/>
    <x v="897"/>
    <d v="2013-09-27T00:00:00"/>
    <s v="Standard Class"/>
    <x v="549"/>
    <x v="549"/>
    <x v="0"/>
    <x v="0"/>
    <x v="95"/>
    <x v="2"/>
    <x v="118"/>
    <x v="0"/>
    <x v="757"/>
    <x v="1"/>
    <x v="8"/>
    <x v="748"/>
    <n v="7.5060000000000002"/>
    <n v="9"/>
    <n v="0.7"/>
    <n v="-6.0047999999999977"/>
  </r>
  <r>
    <n v="4666"/>
    <s v="CA-2013-116232"/>
    <x v="0"/>
    <x v="897"/>
    <d v="2013-09-27T00:00:00"/>
    <s v="Standard Class"/>
    <x v="549"/>
    <x v="549"/>
    <x v="0"/>
    <x v="0"/>
    <x v="95"/>
    <x v="2"/>
    <x v="118"/>
    <x v="0"/>
    <x v="322"/>
    <x v="1"/>
    <x v="2"/>
    <x v="319"/>
    <n v="16.559999999999999"/>
    <n v="2"/>
    <n v="0.2"/>
    <n v="5.7960000000000003"/>
  </r>
  <r>
    <n v="4667"/>
    <s v="CA-2013-116547"/>
    <x v="0"/>
    <x v="994"/>
    <d v="2013-01-17T00:00:00"/>
    <s v="Standard Class"/>
    <x v="10"/>
    <x v="10"/>
    <x v="1"/>
    <x v="0"/>
    <x v="4"/>
    <x v="4"/>
    <x v="60"/>
    <x v="1"/>
    <x v="891"/>
    <x v="0"/>
    <x v="5"/>
    <x v="875"/>
    <n v="79.92"/>
    <n v="4"/>
    <n v="0"/>
    <n v="34.365600000000008"/>
  </r>
  <r>
    <n v="4668"/>
    <s v="CA-2013-116547"/>
    <x v="0"/>
    <x v="994"/>
    <d v="2013-01-17T00:00:00"/>
    <s v="Standard Class"/>
    <x v="10"/>
    <x v="10"/>
    <x v="1"/>
    <x v="0"/>
    <x v="4"/>
    <x v="4"/>
    <x v="60"/>
    <x v="1"/>
    <x v="343"/>
    <x v="2"/>
    <x v="11"/>
    <x v="339"/>
    <n v="69.98"/>
    <n v="2"/>
    <n v="0"/>
    <n v="13.296199999999999"/>
  </r>
  <r>
    <n v="4669"/>
    <s v="US-2014-133200"/>
    <x v="3"/>
    <x v="636"/>
    <d v="2014-05-12T00:00:00"/>
    <s v="Standard Class"/>
    <x v="587"/>
    <x v="587"/>
    <x v="1"/>
    <x v="0"/>
    <x v="5"/>
    <x v="5"/>
    <x v="6"/>
    <x v="2"/>
    <x v="555"/>
    <x v="1"/>
    <x v="8"/>
    <x v="549"/>
    <n v="11.059999999999999"/>
    <n v="10"/>
    <n v="0.8"/>
    <n v="-18.802"/>
  </r>
  <r>
    <n v="4670"/>
    <s v="US-2014-133200"/>
    <x v="3"/>
    <x v="636"/>
    <d v="2014-05-12T00:00:00"/>
    <s v="Standard Class"/>
    <x v="587"/>
    <x v="587"/>
    <x v="1"/>
    <x v="0"/>
    <x v="5"/>
    <x v="5"/>
    <x v="6"/>
    <x v="2"/>
    <x v="419"/>
    <x v="0"/>
    <x v="0"/>
    <x v="414"/>
    <n v="623.46479999999997"/>
    <n v="7"/>
    <n v="0.32"/>
    <n v="-119.19180000000006"/>
  </r>
  <r>
    <n v="4671"/>
    <s v="US-2014-133200"/>
    <x v="3"/>
    <x v="636"/>
    <d v="2014-05-12T00:00:00"/>
    <s v="Standard Class"/>
    <x v="587"/>
    <x v="587"/>
    <x v="1"/>
    <x v="0"/>
    <x v="5"/>
    <x v="5"/>
    <x v="6"/>
    <x v="2"/>
    <x v="1662"/>
    <x v="1"/>
    <x v="4"/>
    <x v="1641"/>
    <n v="772.68000000000006"/>
    <n v="5"/>
    <n v="0.2"/>
    <n v="-57.950999999999993"/>
  </r>
  <r>
    <n v="4672"/>
    <s v="CA-2013-133550"/>
    <x v="0"/>
    <x v="995"/>
    <d v="2013-08-07T00:00:00"/>
    <s v="Standard Class"/>
    <x v="107"/>
    <x v="107"/>
    <x v="0"/>
    <x v="0"/>
    <x v="66"/>
    <x v="12"/>
    <x v="185"/>
    <x v="2"/>
    <x v="1152"/>
    <x v="1"/>
    <x v="9"/>
    <x v="1131"/>
    <n v="283.14000000000004"/>
    <n v="4"/>
    <n v="0.1"/>
    <n v="72.357999999999976"/>
  </r>
  <r>
    <n v="4673"/>
    <s v="CA-2013-133550"/>
    <x v="0"/>
    <x v="995"/>
    <d v="2013-08-07T00:00:00"/>
    <s v="Standard Class"/>
    <x v="107"/>
    <x v="107"/>
    <x v="0"/>
    <x v="0"/>
    <x v="66"/>
    <x v="12"/>
    <x v="185"/>
    <x v="2"/>
    <x v="559"/>
    <x v="2"/>
    <x v="7"/>
    <x v="553"/>
    <n v="635.96"/>
    <n v="4"/>
    <n v="0"/>
    <n v="165.34960000000001"/>
  </r>
  <r>
    <n v="4674"/>
    <s v="CA-2013-133550"/>
    <x v="0"/>
    <x v="995"/>
    <d v="2013-08-07T00:00:00"/>
    <s v="Standard Class"/>
    <x v="107"/>
    <x v="107"/>
    <x v="0"/>
    <x v="0"/>
    <x v="66"/>
    <x v="12"/>
    <x v="185"/>
    <x v="2"/>
    <x v="1270"/>
    <x v="2"/>
    <x v="7"/>
    <x v="1246"/>
    <n v="118.99"/>
    <n v="1"/>
    <n v="0"/>
    <n v="33.3172"/>
  </r>
  <r>
    <n v="4675"/>
    <s v="CA-2013-133550"/>
    <x v="0"/>
    <x v="995"/>
    <d v="2013-08-07T00:00:00"/>
    <s v="Standard Class"/>
    <x v="107"/>
    <x v="107"/>
    <x v="0"/>
    <x v="0"/>
    <x v="66"/>
    <x v="12"/>
    <x v="185"/>
    <x v="2"/>
    <x v="269"/>
    <x v="0"/>
    <x v="5"/>
    <x v="266"/>
    <n v="272.94"/>
    <n v="3"/>
    <n v="0"/>
    <n v="30.023400000000009"/>
  </r>
  <r>
    <n v="4676"/>
    <s v="CA-2014-139416"/>
    <x v="3"/>
    <x v="996"/>
    <d v="2014-03-30T00:00:00"/>
    <s v="Second Class"/>
    <x v="8"/>
    <x v="8"/>
    <x v="0"/>
    <x v="0"/>
    <x v="10"/>
    <x v="9"/>
    <x v="74"/>
    <x v="3"/>
    <x v="1441"/>
    <x v="0"/>
    <x v="5"/>
    <x v="1420"/>
    <n v="15.008000000000003"/>
    <n v="2"/>
    <n v="0.2"/>
    <n v="1.5007999999999999"/>
  </r>
  <r>
    <n v="4677"/>
    <s v="CA-2011-114510"/>
    <x v="2"/>
    <x v="619"/>
    <d v="2011-03-19T00:00:00"/>
    <s v="Standard Class"/>
    <x v="639"/>
    <x v="639"/>
    <x v="0"/>
    <x v="0"/>
    <x v="415"/>
    <x v="7"/>
    <x v="503"/>
    <x v="1"/>
    <x v="1339"/>
    <x v="1"/>
    <x v="8"/>
    <x v="1315"/>
    <n v="33.088000000000001"/>
    <n v="4"/>
    <n v="0.2"/>
    <n v="11.167199999999999"/>
  </r>
  <r>
    <n v="4678"/>
    <s v="CA-2011-114510"/>
    <x v="2"/>
    <x v="619"/>
    <d v="2011-03-19T00:00:00"/>
    <s v="Standard Class"/>
    <x v="639"/>
    <x v="639"/>
    <x v="0"/>
    <x v="0"/>
    <x v="415"/>
    <x v="7"/>
    <x v="503"/>
    <x v="1"/>
    <x v="459"/>
    <x v="1"/>
    <x v="4"/>
    <x v="455"/>
    <n v="80.98"/>
    <n v="1"/>
    <n v="0"/>
    <n v="3.2391999999999967"/>
  </r>
  <r>
    <n v="4679"/>
    <s v="CA-2011-114510"/>
    <x v="2"/>
    <x v="619"/>
    <d v="2011-03-19T00:00:00"/>
    <s v="Standard Class"/>
    <x v="639"/>
    <x v="639"/>
    <x v="0"/>
    <x v="0"/>
    <x v="415"/>
    <x v="7"/>
    <x v="503"/>
    <x v="1"/>
    <x v="1691"/>
    <x v="2"/>
    <x v="11"/>
    <x v="1670"/>
    <n v="82.800000000000011"/>
    <n v="12"/>
    <n v="0"/>
    <n v="6.6239999999999952"/>
  </r>
  <r>
    <n v="4680"/>
    <s v="CA-2011-114510"/>
    <x v="2"/>
    <x v="619"/>
    <d v="2011-03-19T00:00:00"/>
    <s v="Standard Class"/>
    <x v="639"/>
    <x v="639"/>
    <x v="0"/>
    <x v="0"/>
    <x v="415"/>
    <x v="7"/>
    <x v="503"/>
    <x v="1"/>
    <x v="683"/>
    <x v="1"/>
    <x v="4"/>
    <x v="33"/>
    <n v="21.36"/>
    <n v="2"/>
    <n v="0"/>
    <n v="5.7672000000000008"/>
  </r>
  <r>
    <n v="4681"/>
    <s v="CA-2011-114510"/>
    <x v="2"/>
    <x v="619"/>
    <d v="2011-03-19T00:00:00"/>
    <s v="Standard Class"/>
    <x v="639"/>
    <x v="639"/>
    <x v="0"/>
    <x v="0"/>
    <x v="415"/>
    <x v="7"/>
    <x v="503"/>
    <x v="1"/>
    <x v="1561"/>
    <x v="1"/>
    <x v="8"/>
    <x v="1542"/>
    <n v="62.048000000000002"/>
    <n v="2"/>
    <n v="0.2"/>
    <n v="20.165599999999998"/>
  </r>
  <r>
    <n v="4682"/>
    <s v="CA-2013-169215"/>
    <x v="0"/>
    <x v="216"/>
    <d v="2013-07-19T00:00:00"/>
    <s v="Second Class"/>
    <x v="681"/>
    <x v="681"/>
    <x v="0"/>
    <x v="0"/>
    <x v="109"/>
    <x v="15"/>
    <x v="135"/>
    <x v="3"/>
    <x v="1321"/>
    <x v="1"/>
    <x v="13"/>
    <x v="1298"/>
    <n v="29.61"/>
    <n v="9"/>
    <n v="0"/>
    <n v="13.324499999999999"/>
  </r>
  <r>
    <n v="4683"/>
    <s v="CA-2013-127698"/>
    <x v="0"/>
    <x v="49"/>
    <d v="2013-12-02T00:00:00"/>
    <s v="Same Day"/>
    <x v="160"/>
    <x v="160"/>
    <x v="0"/>
    <x v="0"/>
    <x v="253"/>
    <x v="3"/>
    <x v="313"/>
    <x v="0"/>
    <x v="1211"/>
    <x v="2"/>
    <x v="7"/>
    <x v="1187"/>
    <n v="863.928"/>
    <n v="9"/>
    <n v="0.2"/>
    <n v="86.392799999999994"/>
  </r>
  <r>
    <n v="4684"/>
    <s v="CA-2013-159912"/>
    <x v="0"/>
    <x v="48"/>
    <d v="2013-09-04T00:00:00"/>
    <s v="Standard Class"/>
    <x v="334"/>
    <x v="334"/>
    <x v="1"/>
    <x v="0"/>
    <x v="10"/>
    <x v="9"/>
    <x v="74"/>
    <x v="3"/>
    <x v="1529"/>
    <x v="0"/>
    <x v="3"/>
    <x v="1507"/>
    <n v="241.92"/>
    <n v="4"/>
    <n v="0.4"/>
    <n v="-56.448000000000008"/>
  </r>
  <r>
    <n v="4685"/>
    <s v="CA-2013-159912"/>
    <x v="0"/>
    <x v="48"/>
    <d v="2013-09-04T00:00:00"/>
    <s v="Standard Class"/>
    <x v="334"/>
    <x v="334"/>
    <x v="1"/>
    <x v="0"/>
    <x v="10"/>
    <x v="9"/>
    <x v="74"/>
    <x v="3"/>
    <x v="1632"/>
    <x v="0"/>
    <x v="0"/>
    <x v="1613"/>
    <n v="163.88"/>
    <n v="4"/>
    <n v="0.5"/>
    <n v="-81.94"/>
  </r>
  <r>
    <n v="4686"/>
    <s v="CA-2013-159912"/>
    <x v="0"/>
    <x v="48"/>
    <d v="2013-09-04T00:00:00"/>
    <s v="Standard Class"/>
    <x v="334"/>
    <x v="334"/>
    <x v="1"/>
    <x v="0"/>
    <x v="10"/>
    <x v="9"/>
    <x v="74"/>
    <x v="3"/>
    <x v="699"/>
    <x v="1"/>
    <x v="8"/>
    <x v="692"/>
    <n v="3.4860000000000002"/>
    <n v="2"/>
    <n v="0.7"/>
    <n v="-2.7887999999999993"/>
  </r>
  <r>
    <n v="4687"/>
    <s v="CA-2013-159912"/>
    <x v="0"/>
    <x v="48"/>
    <d v="2013-09-04T00:00:00"/>
    <s v="Standard Class"/>
    <x v="334"/>
    <x v="334"/>
    <x v="1"/>
    <x v="0"/>
    <x v="10"/>
    <x v="9"/>
    <x v="74"/>
    <x v="3"/>
    <x v="969"/>
    <x v="1"/>
    <x v="13"/>
    <x v="953"/>
    <n v="10.584"/>
    <n v="7"/>
    <n v="0.2"/>
    <n v="-2.3813999999999993"/>
  </r>
  <r>
    <n v="4688"/>
    <s v="CA-2013-101987"/>
    <x v="0"/>
    <x v="890"/>
    <d v="2013-07-01T00:00:00"/>
    <s v="Standard Class"/>
    <x v="332"/>
    <x v="332"/>
    <x v="0"/>
    <x v="0"/>
    <x v="102"/>
    <x v="14"/>
    <x v="237"/>
    <x v="2"/>
    <x v="1692"/>
    <x v="2"/>
    <x v="7"/>
    <x v="1671"/>
    <n v="440.91"/>
    <n v="9"/>
    <n v="0"/>
    <n v="123.45480000000005"/>
  </r>
  <r>
    <n v="4689"/>
    <s v="US-2014-154851"/>
    <x v="3"/>
    <x v="983"/>
    <d v="2014-04-04T00:00:00"/>
    <s v="Standard Class"/>
    <x v="669"/>
    <x v="669"/>
    <x v="0"/>
    <x v="0"/>
    <x v="152"/>
    <x v="9"/>
    <x v="207"/>
    <x v="3"/>
    <x v="31"/>
    <x v="1"/>
    <x v="8"/>
    <x v="31"/>
    <n v="5.7150000000000016"/>
    <n v="5"/>
    <n v="0.7"/>
    <n v="-4.7625000000000011"/>
  </r>
  <r>
    <n v="4690"/>
    <s v="CA-2011-138681"/>
    <x v="2"/>
    <x v="414"/>
    <d v="2011-12-22T00:00:00"/>
    <s v="First Class"/>
    <x v="564"/>
    <x v="564"/>
    <x v="0"/>
    <x v="0"/>
    <x v="93"/>
    <x v="16"/>
    <x v="115"/>
    <x v="1"/>
    <x v="1416"/>
    <x v="0"/>
    <x v="5"/>
    <x v="1394"/>
    <n v="51.967999999999996"/>
    <n v="2"/>
    <n v="0.2"/>
    <n v="10.393599999999998"/>
  </r>
  <r>
    <n v="4691"/>
    <s v="CA-2011-138681"/>
    <x v="2"/>
    <x v="414"/>
    <d v="2011-12-22T00:00:00"/>
    <s v="First Class"/>
    <x v="564"/>
    <x v="564"/>
    <x v="0"/>
    <x v="0"/>
    <x v="93"/>
    <x v="16"/>
    <x v="115"/>
    <x v="1"/>
    <x v="246"/>
    <x v="2"/>
    <x v="11"/>
    <x v="244"/>
    <n v="71.975999999999999"/>
    <n v="3"/>
    <n v="0.2"/>
    <n v="21.592800000000011"/>
  </r>
  <r>
    <n v="4692"/>
    <s v="CA-2011-138681"/>
    <x v="2"/>
    <x v="414"/>
    <d v="2011-12-22T00:00:00"/>
    <s v="First Class"/>
    <x v="564"/>
    <x v="564"/>
    <x v="0"/>
    <x v="0"/>
    <x v="93"/>
    <x v="16"/>
    <x v="115"/>
    <x v="1"/>
    <x v="211"/>
    <x v="0"/>
    <x v="1"/>
    <x v="210"/>
    <n v="242.35200000000003"/>
    <n v="3"/>
    <n v="0.2"/>
    <n v="-42.411600000000035"/>
  </r>
  <r>
    <n v="4693"/>
    <s v="CA-2011-138681"/>
    <x v="2"/>
    <x v="414"/>
    <d v="2011-12-22T00:00:00"/>
    <s v="First Class"/>
    <x v="564"/>
    <x v="564"/>
    <x v="0"/>
    <x v="0"/>
    <x v="93"/>
    <x v="16"/>
    <x v="115"/>
    <x v="1"/>
    <x v="447"/>
    <x v="1"/>
    <x v="10"/>
    <x v="1219"/>
    <n v="221.92000000000002"/>
    <n v="5"/>
    <n v="0.2"/>
    <n v="77.671999999999983"/>
  </r>
  <r>
    <n v="4694"/>
    <s v="CA-2011-138681"/>
    <x v="2"/>
    <x v="414"/>
    <d v="2011-12-22T00:00:00"/>
    <s v="First Class"/>
    <x v="564"/>
    <x v="564"/>
    <x v="0"/>
    <x v="0"/>
    <x v="93"/>
    <x v="16"/>
    <x v="115"/>
    <x v="1"/>
    <x v="1436"/>
    <x v="1"/>
    <x v="10"/>
    <x v="1415"/>
    <n v="8.4480000000000004"/>
    <n v="2"/>
    <n v="0.2"/>
    <n v="2.6399999999999997"/>
  </r>
  <r>
    <n v="4695"/>
    <s v="US-2012-138121"/>
    <x v="1"/>
    <x v="997"/>
    <d v="2012-12-17T00:00:00"/>
    <s v="Same Day"/>
    <x v="252"/>
    <x v="252"/>
    <x v="0"/>
    <x v="0"/>
    <x v="66"/>
    <x v="12"/>
    <x v="185"/>
    <x v="2"/>
    <x v="777"/>
    <x v="1"/>
    <x v="8"/>
    <x v="768"/>
    <n v="29.52"/>
    <n v="4"/>
    <n v="0"/>
    <n v="14.4648"/>
  </r>
  <r>
    <n v="4696"/>
    <s v="US-2012-138121"/>
    <x v="1"/>
    <x v="997"/>
    <d v="2012-12-17T00:00:00"/>
    <s v="Same Day"/>
    <x v="252"/>
    <x v="252"/>
    <x v="0"/>
    <x v="0"/>
    <x v="66"/>
    <x v="12"/>
    <x v="185"/>
    <x v="2"/>
    <x v="931"/>
    <x v="0"/>
    <x v="1"/>
    <x v="915"/>
    <n v="302.94"/>
    <n v="3"/>
    <n v="0"/>
    <n v="48.470400000000012"/>
  </r>
  <r>
    <n v="4697"/>
    <s v="US-2012-138121"/>
    <x v="1"/>
    <x v="997"/>
    <d v="2012-12-17T00:00:00"/>
    <s v="Same Day"/>
    <x v="252"/>
    <x v="252"/>
    <x v="0"/>
    <x v="0"/>
    <x v="66"/>
    <x v="12"/>
    <x v="185"/>
    <x v="2"/>
    <x v="1459"/>
    <x v="0"/>
    <x v="1"/>
    <x v="1436"/>
    <n v="142.36000000000001"/>
    <n v="2"/>
    <n v="0"/>
    <n v="38.437200000000004"/>
  </r>
  <r>
    <n v="4698"/>
    <s v="US-2012-138121"/>
    <x v="1"/>
    <x v="997"/>
    <d v="2012-12-17T00:00:00"/>
    <s v="Same Day"/>
    <x v="252"/>
    <x v="252"/>
    <x v="0"/>
    <x v="0"/>
    <x v="66"/>
    <x v="12"/>
    <x v="185"/>
    <x v="2"/>
    <x v="163"/>
    <x v="0"/>
    <x v="1"/>
    <x v="162"/>
    <n v="546.66"/>
    <n v="9"/>
    <n v="0"/>
    <n v="136.66500000000002"/>
  </r>
  <r>
    <n v="4699"/>
    <s v="US-2012-138121"/>
    <x v="1"/>
    <x v="997"/>
    <d v="2012-12-17T00:00:00"/>
    <s v="Same Day"/>
    <x v="252"/>
    <x v="252"/>
    <x v="0"/>
    <x v="0"/>
    <x v="66"/>
    <x v="12"/>
    <x v="185"/>
    <x v="2"/>
    <x v="1454"/>
    <x v="0"/>
    <x v="5"/>
    <x v="1431"/>
    <n v="212.13"/>
    <n v="3"/>
    <n v="0"/>
    <n v="14.849099999999979"/>
  </r>
  <r>
    <n v="4700"/>
    <s v="CA-2014-140298"/>
    <x v="3"/>
    <x v="943"/>
    <d v="2014-05-18T00:00:00"/>
    <s v="Standard Class"/>
    <x v="451"/>
    <x v="451"/>
    <x v="2"/>
    <x v="0"/>
    <x v="89"/>
    <x v="5"/>
    <x v="110"/>
    <x v="2"/>
    <x v="1609"/>
    <x v="1"/>
    <x v="6"/>
    <x v="1591"/>
    <n v="5.2480000000000002"/>
    <n v="2"/>
    <n v="0.2"/>
    <n v="0.59039999999999915"/>
  </r>
  <r>
    <n v="4701"/>
    <s v="CA-2014-140298"/>
    <x v="3"/>
    <x v="943"/>
    <d v="2014-05-18T00:00:00"/>
    <s v="Standard Class"/>
    <x v="451"/>
    <x v="451"/>
    <x v="2"/>
    <x v="0"/>
    <x v="89"/>
    <x v="5"/>
    <x v="110"/>
    <x v="2"/>
    <x v="243"/>
    <x v="1"/>
    <x v="4"/>
    <x v="241"/>
    <n v="74.415999999999997"/>
    <n v="2"/>
    <n v="0.2"/>
    <n v="-14.883200000000002"/>
  </r>
  <r>
    <n v="4702"/>
    <s v="CA-2014-140298"/>
    <x v="3"/>
    <x v="943"/>
    <d v="2014-05-18T00:00:00"/>
    <s v="Standard Class"/>
    <x v="451"/>
    <x v="451"/>
    <x v="2"/>
    <x v="0"/>
    <x v="89"/>
    <x v="5"/>
    <x v="110"/>
    <x v="2"/>
    <x v="630"/>
    <x v="1"/>
    <x v="10"/>
    <x v="624"/>
    <n v="6.8480000000000008"/>
    <n v="2"/>
    <n v="0.2"/>
    <n v="2.1399999999999992"/>
  </r>
  <r>
    <n v="4703"/>
    <s v="CA-2014-140298"/>
    <x v="3"/>
    <x v="943"/>
    <d v="2014-05-18T00:00:00"/>
    <s v="Standard Class"/>
    <x v="451"/>
    <x v="451"/>
    <x v="2"/>
    <x v="0"/>
    <x v="89"/>
    <x v="5"/>
    <x v="110"/>
    <x v="2"/>
    <x v="296"/>
    <x v="0"/>
    <x v="5"/>
    <x v="293"/>
    <n v="7.9959999999999996"/>
    <n v="1"/>
    <n v="0.6"/>
    <n v="-6.9964999999999993"/>
  </r>
  <r>
    <n v="4704"/>
    <s v="CA-2013-166240"/>
    <x v="0"/>
    <x v="890"/>
    <d v="2013-06-29T00:00:00"/>
    <s v="Standard Class"/>
    <x v="704"/>
    <x v="704"/>
    <x v="1"/>
    <x v="0"/>
    <x v="12"/>
    <x v="5"/>
    <x v="14"/>
    <x v="2"/>
    <x v="1112"/>
    <x v="1"/>
    <x v="9"/>
    <x v="1092"/>
    <n v="8.711999999999998"/>
    <n v="2"/>
    <n v="0.8"/>
    <n v="-19.602000000000007"/>
  </r>
  <r>
    <n v="4705"/>
    <s v="CA-2013-158435"/>
    <x v="0"/>
    <x v="624"/>
    <d v="2013-05-19T00:00:00"/>
    <s v="First Class"/>
    <x v="151"/>
    <x v="151"/>
    <x v="0"/>
    <x v="0"/>
    <x v="416"/>
    <x v="29"/>
    <x v="504"/>
    <x v="3"/>
    <x v="660"/>
    <x v="1"/>
    <x v="14"/>
    <x v="654"/>
    <n v="65.17"/>
    <n v="7"/>
    <n v="0"/>
    <n v="18.899299999999997"/>
  </r>
  <r>
    <n v="4706"/>
    <s v="CA-2013-158435"/>
    <x v="0"/>
    <x v="624"/>
    <d v="2013-05-19T00:00:00"/>
    <s v="First Class"/>
    <x v="151"/>
    <x v="151"/>
    <x v="0"/>
    <x v="0"/>
    <x v="416"/>
    <x v="29"/>
    <x v="504"/>
    <x v="3"/>
    <x v="148"/>
    <x v="1"/>
    <x v="2"/>
    <x v="148"/>
    <n v="14.62"/>
    <n v="2"/>
    <n v="0"/>
    <n v="6.8713999999999995"/>
  </r>
  <r>
    <n v="4707"/>
    <s v="CA-2013-158435"/>
    <x v="0"/>
    <x v="624"/>
    <d v="2013-05-19T00:00:00"/>
    <s v="First Class"/>
    <x v="151"/>
    <x v="151"/>
    <x v="0"/>
    <x v="0"/>
    <x v="416"/>
    <x v="29"/>
    <x v="504"/>
    <x v="3"/>
    <x v="784"/>
    <x v="0"/>
    <x v="5"/>
    <x v="775"/>
    <n v="173.24"/>
    <n v="4"/>
    <n v="0"/>
    <n v="17.323999999999984"/>
  </r>
  <r>
    <n v="4708"/>
    <s v="CA-2014-138149"/>
    <x v="3"/>
    <x v="222"/>
    <d v="2014-07-01T00:00:00"/>
    <s v="First Class"/>
    <x v="576"/>
    <x v="576"/>
    <x v="0"/>
    <x v="0"/>
    <x v="1"/>
    <x v="1"/>
    <x v="13"/>
    <x v="1"/>
    <x v="1188"/>
    <x v="1"/>
    <x v="8"/>
    <x v="1165"/>
    <n v="895.92"/>
    <n v="5"/>
    <n v="0.2"/>
    <n v="302.37299999999993"/>
  </r>
  <r>
    <n v="4709"/>
    <s v="CA-2014-138149"/>
    <x v="3"/>
    <x v="222"/>
    <d v="2014-07-01T00:00:00"/>
    <s v="First Class"/>
    <x v="576"/>
    <x v="576"/>
    <x v="0"/>
    <x v="0"/>
    <x v="1"/>
    <x v="1"/>
    <x v="13"/>
    <x v="1"/>
    <x v="123"/>
    <x v="1"/>
    <x v="4"/>
    <x v="123"/>
    <n v="130.71"/>
    <n v="3"/>
    <n v="0"/>
    <n v="39.212999999999994"/>
  </r>
  <r>
    <n v="4710"/>
    <s v="CA-2014-138149"/>
    <x v="3"/>
    <x v="222"/>
    <d v="2014-07-01T00:00:00"/>
    <s v="First Class"/>
    <x v="576"/>
    <x v="576"/>
    <x v="0"/>
    <x v="0"/>
    <x v="1"/>
    <x v="1"/>
    <x v="13"/>
    <x v="1"/>
    <x v="809"/>
    <x v="1"/>
    <x v="6"/>
    <x v="799"/>
    <n v="11.68"/>
    <n v="2"/>
    <n v="0"/>
    <n v="3.0367999999999995"/>
  </r>
  <r>
    <n v="4711"/>
    <s v="CA-2014-138149"/>
    <x v="3"/>
    <x v="222"/>
    <d v="2014-07-01T00:00:00"/>
    <s v="First Class"/>
    <x v="576"/>
    <x v="576"/>
    <x v="0"/>
    <x v="0"/>
    <x v="1"/>
    <x v="1"/>
    <x v="13"/>
    <x v="1"/>
    <x v="1196"/>
    <x v="2"/>
    <x v="11"/>
    <x v="1172"/>
    <n v="62.31"/>
    <n v="3"/>
    <n v="0"/>
    <n v="22.4316"/>
  </r>
  <r>
    <n v="4712"/>
    <s v="CA-2011-112403"/>
    <x v="2"/>
    <x v="691"/>
    <d v="2011-03-31T00:00:00"/>
    <s v="Same Day"/>
    <x v="123"/>
    <x v="123"/>
    <x v="0"/>
    <x v="0"/>
    <x v="10"/>
    <x v="9"/>
    <x v="74"/>
    <x v="3"/>
    <x v="798"/>
    <x v="1"/>
    <x v="8"/>
    <x v="788"/>
    <n v="0.85200000000000009"/>
    <n v="1"/>
    <n v="0.7"/>
    <n v="-0.59639999999999982"/>
  </r>
  <r>
    <n v="4713"/>
    <s v="CA-2011-108273"/>
    <x v="2"/>
    <x v="757"/>
    <d v="2011-12-21T00:00:00"/>
    <s v="Standard Class"/>
    <x v="719"/>
    <x v="719"/>
    <x v="0"/>
    <x v="0"/>
    <x v="114"/>
    <x v="5"/>
    <x v="143"/>
    <x v="2"/>
    <x v="815"/>
    <x v="1"/>
    <x v="10"/>
    <x v="803"/>
    <n v="36.288000000000011"/>
    <n v="7"/>
    <n v="0.2"/>
    <n v="12.700800000000001"/>
  </r>
  <r>
    <n v="4714"/>
    <s v="CA-2011-108273"/>
    <x v="2"/>
    <x v="757"/>
    <d v="2011-12-21T00:00:00"/>
    <s v="Standard Class"/>
    <x v="719"/>
    <x v="719"/>
    <x v="0"/>
    <x v="0"/>
    <x v="114"/>
    <x v="5"/>
    <x v="143"/>
    <x v="2"/>
    <x v="1454"/>
    <x v="0"/>
    <x v="5"/>
    <x v="1431"/>
    <n v="56.567999999999998"/>
    <n v="2"/>
    <n v="0.6"/>
    <n v="-74.952600000000004"/>
  </r>
  <r>
    <n v="4715"/>
    <s v="CA-2014-121643"/>
    <x v="3"/>
    <x v="796"/>
    <d v="2014-05-21T00:00:00"/>
    <s v="First Class"/>
    <x v="455"/>
    <x v="455"/>
    <x v="0"/>
    <x v="0"/>
    <x v="32"/>
    <x v="21"/>
    <x v="40"/>
    <x v="1"/>
    <x v="883"/>
    <x v="2"/>
    <x v="7"/>
    <x v="1471"/>
    <n v="344.70400000000001"/>
    <n v="2"/>
    <n v="0.2"/>
    <n v="38.779199999999989"/>
  </r>
  <r>
    <n v="4716"/>
    <s v="US-2012-122910"/>
    <x v="1"/>
    <x v="793"/>
    <d v="2012-05-16T00:00:00"/>
    <s v="Standard Class"/>
    <x v="398"/>
    <x v="398"/>
    <x v="0"/>
    <x v="0"/>
    <x v="103"/>
    <x v="22"/>
    <x v="127"/>
    <x v="1"/>
    <x v="1066"/>
    <x v="2"/>
    <x v="7"/>
    <x v="1046"/>
    <n v="201.584"/>
    <n v="2"/>
    <n v="0.2"/>
    <n v="20.158400000000015"/>
  </r>
  <r>
    <n v="4717"/>
    <s v="CA-2014-143126"/>
    <x v="3"/>
    <x v="734"/>
    <d v="2014-12-08T00:00:00"/>
    <s v="Second Class"/>
    <x v="475"/>
    <x v="475"/>
    <x v="2"/>
    <x v="0"/>
    <x v="4"/>
    <x v="4"/>
    <x v="60"/>
    <x v="1"/>
    <x v="971"/>
    <x v="0"/>
    <x v="3"/>
    <x v="956"/>
    <n v="521.96"/>
    <n v="2"/>
    <n v="0"/>
    <n v="88.733199999999954"/>
  </r>
  <r>
    <n v="4718"/>
    <s v="CA-2012-129042"/>
    <x v="1"/>
    <x v="295"/>
    <d v="2012-12-17T00:00:00"/>
    <s v="Standard Class"/>
    <x v="75"/>
    <x v="75"/>
    <x v="0"/>
    <x v="0"/>
    <x v="248"/>
    <x v="39"/>
    <x v="307"/>
    <x v="3"/>
    <x v="448"/>
    <x v="1"/>
    <x v="6"/>
    <x v="443"/>
    <n v="8.2200000000000006"/>
    <n v="3"/>
    <n v="0"/>
    <n v="2.2194000000000007"/>
  </r>
  <r>
    <n v="4719"/>
    <s v="CA-2012-109736"/>
    <x v="1"/>
    <x v="998"/>
    <d v="2012-10-11T00:00:00"/>
    <s v="First Class"/>
    <x v="249"/>
    <x v="249"/>
    <x v="1"/>
    <x v="0"/>
    <x v="8"/>
    <x v="1"/>
    <x v="9"/>
    <x v="1"/>
    <x v="511"/>
    <x v="1"/>
    <x v="10"/>
    <x v="506"/>
    <n v="45.36"/>
    <n v="7"/>
    <n v="0"/>
    <n v="21.772800000000004"/>
  </r>
  <r>
    <n v="4720"/>
    <s v="CA-2012-142601"/>
    <x v="1"/>
    <x v="24"/>
    <d v="2012-04-20T00:00:00"/>
    <s v="Second Class"/>
    <x v="368"/>
    <x v="368"/>
    <x v="2"/>
    <x v="0"/>
    <x v="1"/>
    <x v="1"/>
    <x v="25"/>
    <x v="1"/>
    <x v="273"/>
    <x v="1"/>
    <x v="4"/>
    <x v="270"/>
    <n v="947.17000000000007"/>
    <n v="7"/>
    <n v="0"/>
    <n v="9.4717000000000837"/>
  </r>
  <r>
    <n v="4721"/>
    <s v="CA-2012-142601"/>
    <x v="1"/>
    <x v="24"/>
    <d v="2012-04-20T00:00:00"/>
    <s v="Second Class"/>
    <x v="368"/>
    <x v="368"/>
    <x v="2"/>
    <x v="0"/>
    <x v="1"/>
    <x v="1"/>
    <x v="25"/>
    <x v="1"/>
    <x v="1693"/>
    <x v="1"/>
    <x v="10"/>
    <x v="1672"/>
    <n v="61.96"/>
    <n v="2"/>
    <n v="0"/>
    <n v="27.881999999999998"/>
  </r>
  <r>
    <n v="4722"/>
    <s v="CA-2011-106229"/>
    <x v="2"/>
    <x v="159"/>
    <d v="2011-06-11T00:00:00"/>
    <s v="Second Class"/>
    <x v="749"/>
    <x v="749"/>
    <x v="0"/>
    <x v="0"/>
    <x v="34"/>
    <x v="10"/>
    <x v="173"/>
    <x v="2"/>
    <x v="363"/>
    <x v="0"/>
    <x v="3"/>
    <x v="358"/>
    <n v="268.935"/>
    <n v="3"/>
    <n v="0.5"/>
    <n v="-209.76929999999999"/>
  </r>
  <r>
    <n v="4723"/>
    <s v="US-2014-135230"/>
    <x v="3"/>
    <x v="853"/>
    <d v="2014-09-08T00:00:00"/>
    <s v="Standard Class"/>
    <x v="278"/>
    <x v="278"/>
    <x v="2"/>
    <x v="0"/>
    <x v="4"/>
    <x v="4"/>
    <x v="5"/>
    <x v="1"/>
    <x v="773"/>
    <x v="1"/>
    <x v="6"/>
    <x v="33"/>
    <n v="7.58"/>
    <n v="1"/>
    <n v="0"/>
    <n v="2.9561999999999999"/>
  </r>
  <r>
    <n v="4724"/>
    <s v="CA-2013-159653"/>
    <x v="0"/>
    <x v="730"/>
    <d v="2013-05-23T00:00:00"/>
    <s v="Same Day"/>
    <x v="223"/>
    <x v="223"/>
    <x v="0"/>
    <x v="0"/>
    <x v="417"/>
    <x v="32"/>
    <x v="505"/>
    <x v="0"/>
    <x v="522"/>
    <x v="1"/>
    <x v="2"/>
    <x v="517"/>
    <n v="14.73"/>
    <n v="3"/>
    <n v="0"/>
    <n v="7.2176999999999998"/>
  </r>
  <r>
    <n v="4725"/>
    <s v="CA-2013-131968"/>
    <x v="0"/>
    <x v="583"/>
    <d v="2013-11-16T00:00:00"/>
    <s v="Standard Class"/>
    <x v="697"/>
    <x v="697"/>
    <x v="2"/>
    <x v="0"/>
    <x v="264"/>
    <x v="2"/>
    <x v="330"/>
    <x v="0"/>
    <x v="91"/>
    <x v="1"/>
    <x v="8"/>
    <x v="91"/>
    <n v="9.8880000000000017"/>
    <n v="2"/>
    <n v="0.7"/>
    <n v="-6.921599999999998"/>
  </r>
  <r>
    <n v="4726"/>
    <s v="CA-2013-131968"/>
    <x v="0"/>
    <x v="583"/>
    <d v="2013-11-16T00:00:00"/>
    <s v="Standard Class"/>
    <x v="697"/>
    <x v="697"/>
    <x v="2"/>
    <x v="0"/>
    <x v="264"/>
    <x v="2"/>
    <x v="330"/>
    <x v="0"/>
    <x v="137"/>
    <x v="1"/>
    <x v="9"/>
    <x v="137"/>
    <n v="671.5440000000001"/>
    <n v="3"/>
    <n v="0.2"/>
    <n v="50.36579999999995"/>
  </r>
  <r>
    <n v="4727"/>
    <s v="CA-2011-119151"/>
    <x v="2"/>
    <x v="641"/>
    <d v="2011-11-29T00:00:00"/>
    <s v="Second Class"/>
    <x v="486"/>
    <x v="486"/>
    <x v="2"/>
    <x v="0"/>
    <x v="20"/>
    <x v="15"/>
    <x v="29"/>
    <x v="3"/>
    <x v="1362"/>
    <x v="1"/>
    <x v="4"/>
    <x v="1339"/>
    <n v="1117.92"/>
    <n v="4"/>
    <n v="0"/>
    <n v="55.895999999999958"/>
  </r>
  <r>
    <n v="4728"/>
    <s v="CA-2011-119151"/>
    <x v="2"/>
    <x v="641"/>
    <d v="2011-11-29T00:00:00"/>
    <s v="Second Class"/>
    <x v="486"/>
    <x v="486"/>
    <x v="2"/>
    <x v="0"/>
    <x v="20"/>
    <x v="15"/>
    <x v="29"/>
    <x v="3"/>
    <x v="1121"/>
    <x v="0"/>
    <x v="0"/>
    <x v="1100"/>
    <n v="275.952"/>
    <n v="3"/>
    <n v="0.2"/>
    <n v="-37.943400000000025"/>
  </r>
  <r>
    <n v="4729"/>
    <s v="CA-2011-123323"/>
    <x v="2"/>
    <x v="845"/>
    <d v="2011-11-12T00:00:00"/>
    <s v="Standard Class"/>
    <x v="23"/>
    <x v="23"/>
    <x v="0"/>
    <x v="0"/>
    <x v="8"/>
    <x v="1"/>
    <x v="94"/>
    <x v="1"/>
    <x v="715"/>
    <x v="1"/>
    <x v="8"/>
    <x v="707"/>
    <n v="123.14399999999999"/>
    <n v="7"/>
    <n v="0.2"/>
    <n v="46.178999999999988"/>
  </r>
  <r>
    <n v="4730"/>
    <s v="CA-2013-124681"/>
    <x v="0"/>
    <x v="427"/>
    <d v="2013-07-24T00:00:00"/>
    <s v="Second Class"/>
    <x v="603"/>
    <x v="603"/>
    <x v="0"/>
    <x v="0"/>
    <x v="61"/>
    <x v="5"/>
    <x v="162"/>
    <x v="2"/>
    <x v="1694"/>
    <x v="2"/>
    <x v="11"/>
    <x v="1673"/>
    <n v="15.576000000000001"/>
    <n v="3"/>
    <n v="0.2"/>
    <n v="3.3098999999999998"/>
  </r>
  <r>
    <n v="4731"/>
    <s v="US-2012-103996"/>
    <x v="1"/>
    <x v="368"/>
    <d v="2012-03-31T00:00:00"/>
    <s v="Second Class"/>
    <x v="579"/>
    <x v="579"/>
    <x v="0"/>
    <x v="0"/>
    <x v="70"/>
    <x v="1"/>
    <x v="188"/>
    <x v="1"/>
    <x v="129"/>
    <x v="1"/>
    <x v="10"/>
    <x v="129"/>
    <n v="212.64"/>
    <n v="6"/>
    <n v="0"/>
    <n v="99.940799999999982"/>
  </r>
  <r>
    <n v="4732"/>
    <s v="US-2012-103996"/>
    <x v="1"/>
    <x v="368"/>
    <d v="2012-03-31T00:00:00"/>
    <s v="Second Class"/>
    <x v="579"/>
    <x v="579"/>
    <x v="0"/>
    <x v="0"/>
    <x v="70"/>
    <x v="1"/>
    <x v="188"/>
    <x v="1"/>
    <x v="1128"/>
    <x v="1"/>
    <x v="10"/>
    <x v="1107"/>
    <n v="9.870000000000001"/>
    <n v="3"/>
    <n v="0"/>
    <n v="4.5401999999999996"/>
  </r>
  <r>
    <n v="4733"/>
    <s v="US-2012-103996"/>
    <x v="1"/>
    <x v="368"/>
    <d v="2012-03-31T00:00:00"/>
    <s v="Second Class"/>
    <x v="579"/>
    <x v="579"/>
    <x v="0"/>
    <x v="0"/>
    <x v="70"/>
    <x v="1"/>
    <x v="188"/>
    <x v="1"/>
    <x v="936"/>
    <x v="2"/>
    <x v="11"/>
    <x v="920"/>
    <n v="53.25"/>
    <n v="3"/>
    <n v="0"/>
    <n v="20.767499999999998"/>
  </r>
  <r>
    <n v="4734"/>
    <s v="US-2012-103996"/>
    <x v="1"/>
    <x v="368"/>
    <d v="2012-03-31T00:00:00"/>
    <s v="Second Class"/>
    <x v="579"/>
    <x v="579"/>
    <x v="0"/>
    <x v="0"/>
    <x v="70"/>
    <x v="1"/>
    <x v="188"/>
    <x v="1"/>
    <x v="1494"/>
    <x v="0"/>
    <x v="5"/>
    <x v="1473"/>
    <n v="19.919999999999998"/>
    <n v="3"/>
    <n v="0"/>
    <n v="9.5615999999999985"/>
  </r>
  <r>
    <n v="4735"/>
    <s v="CA-2013-120530"/>
    <x v="0"/>
    <x v="281"/>
    <d v="2013-04-13T00:00:00"/>
    <s v="Standard Class"/>
    <x v="114"/>
    <x v="114"/>
    <x v="1"/>
    <x v="0"/>
    <x v="20"/>
    <x v="15"/>
    <x v="45"/>
    <x v="3"/>
    <x v="1"/>
    <x v="0"/>
    <x v="1"/>
    <x v="1"/>
    <n v="658.74599999999998"/>
    <n v="3"/>
    <n v="0.1"/>
    <n v="146.38799999999998"/>
  </r>
  <r>
    <n v="4736"/>
    <s v="CA-2012-155054"/>
    <x v="1"/>
    <x v="385"/>
    <d v="2012-06-19T00:00:00"/>
    <s v="Standard Class"/>
    <x v="390"/>
    <x v="390"/>
    <x v="2"/>
    <x v="0"/>
    <x v="412"/>
    <x v="43"/>
    <x v="506"/>
    <x v="3"/>
    <x v="925"/>
    <x v="1"/>
    <x v="8"/>
    <x v="908"/>
    <n v="8.26"/>
    <n v="2"/>
    <n v="0"/>
    <n v="3.8822000000000001"/>
  </r>
  <r>
    <n v="4737"/>
    <s v="CA-2012-155054"/>
    <x v="1"/>
    <x v="385"/>
    <d v="2012-06-19T00:00:00"/>
    <s v="Standard Class"/>
    <x v="390"/>
    <x v="390"/>
    <x v="2"/>
    <x v="0"/>
    <x v="412"/>
    <x v="43"/>
    <x v="506"/>
    <x v="3"/>
    <x v="528"/>
    <x v="1"/>
    <x v="8"/>
    <x v="523"/>
    <n v="29.84"/>
    <n v="2"/>
    <n v="0"/>
    <n v="13.427999999999997"/>
  </r>
  <r>
    <n v="4738"/>
    <s v="CA-2012-155054"/>
    <x v="1"/>
    <x v="385"/>
    <d v="2012-06-19T00:00:00"/>
    <s v="Standard Class"/>
    <x v="390"/>
    <x v="390"/>
    <x v="2"/>
    <x v="0"/>
    <x v="412"/>
    <x v="43"/>
    <x v="506"/>
    <x v="3"/>
    <x v="151"/>
    <x v="2"/>
    <x v="11"/>
    <x v="151"/>
    <n v="67.98"/>
    <n v="2"/>
    <n v="0"/>
    <n v="14.955599999999997"/>
  </r>
  <r>
    <n v="4739"/>
    <s v="CA-2012-105725"/>
    <x v="1"/>
    <x v="954"/>
    <d v="2012-02-24T00:00:00"/>
    <s v="Standard Class"/>
    <x v="150"/>
    <x v="150"/>
    <x v="0"/>
    <x v="0"/>
    <x v="85"/>
    <x v="1"/>
    <x v="106"/>
    <x v="1"/>
    <x v="580"/>
    <x v="1"/>
    <x v="2"/>
    <x v="575"/>
    <n v="61.06"/>
    <n v="2"/>
    <n v="0"/>
    <n v="28.087600000000002"/>
  </r>
  <r>
    <n v="4740"/>
    <s v="CA-2012-105725"/>
    <x v="1"/>
    <x v="954"/>
    <d v="2012-02-24T00:00:00"/>
    <s v="Standard Class"/>
    <x v="150"/>
    <x v="150"/>
    <x v="0"/>
    <x v="0"/>
    <x v="85"/>
    <x v="1"/>
    <x v="106"/>
    <x v="1"/>
    <x v="972"/>
    <x v="0"/>
    <x v="3"/>
    <x v="957"/>
    <n v="35.544000000000004"/>
    <n v="1"/>
    <n v="0.2"/>
    <n v="-0.88860000000000205"/>
  </r>
  <r>
    <n v="4741"/>
    <s v="CA-2014-164364"/>
    <x v="3"/>
    <x v="105"/>
    <d v="2014-11-17T00:00:00"/>
    <s v="Standard Class"/>
    <x v="394"/>
    <x v="394"/>
    <x v="0"/>
    <x v="0"/>
    <x v="4"/>
    <x v="4"/>
    <x v="60"/>
    <x v="1"/>
    <x v="690"/>
    <x v="1"/>
    <x v="2"/>
    <x v="683"/>
    <n v="9.9600000000000009"/>
    <n v="2"/>
    <n v="0"/>
    <n v="4.5815999999999999"/>
  </r>
  <r>
    <n v="4742"/>
    <s v="CA-2014-164364"/>
    <x v="3"/>
    <x v="105"/>
    <d v="2014-11-17T00:00:00"/>
    <s v="Standard Class"/>
    <x v="394"/>
    <x v="394"/>
    <x v="0"/>
    <x v="0"/>
    <x v="4"/>
    <x v="4"/>
    <x v="60"/>
    <x v="1"/>
    <x v="1320"/>
    <x v="1"/>
    <x v="6"/>
    <x v="1297"/>
    <n v="9.2099999999999991"/>
    <n v="3"/>
    <n v="0"/>
    <n v="2.3025000000000002"/>
  </r>
  <r>
    <n v="4743"/>
    <s v="CA-2014-164364"/>
    <x v="3"/>
    <x v="105"/>
    <d v="2014-11-17T00:00:00"/>
    <s v="Standard Class"/>
    <x v="394"/>
    <x v="394"/>
    <x v="0"/>
    <x v="0"/>
    <x v="4"/>
    <x v="4"/>
    <x v="60"/>
    <x v="1"/>
    <x v="660"/>
    <x v="1"/>
    <x v="14"/>
    <x v="654"/>
    <n v="27.93"/>
    <n v="3"/>
    <n v="0"/>
    <n v="8.0996999999999986"/>
  </r>
  <r>
    <n v="4744"/>
    <s v="CA-2014-168123"/>
    <x v="3"/>
    <x v="916"/>
    <d v="2014-03-06T00:00:00"/>
    <s v="Same Day"/>
    <x v="148"/>
    <x v="148"/>
    <x v="0"/>
    <x v="0"/>
    <x v="30"/>
    <x v="11"/>
    <x v="38"/>
    <x v="2"/>
    <x v="1432"/>
    <x v="1"/>
    <x v="13"/>
    <x v="1411"/>
    <n v="7.9"/>
    <n v="2"/>
    <n v="0"/>
    <n v="2.5279999999999996"/>
  </r>
  <r>
    <n v="4745"/>
    <s v="CA-2014-168123"/>
    <x v="3"/>
    <x v="916"/>
    <d v="2014-03-06T00:00:00"/>
    <s v="Same Day"/>
    <x v="148"/>
    <x v="148"/>
    <x v="0"/>
    <x v="0"/>
    <x v="30"/>
    <x v="11"/>
    <x v="38"/>
    <x v="2"/>
    <x v="1125"/>
    <x v="1"/>
    <x v="4"/>
    <x v="1104"/>
    <n v="221.16"/>
    <n v="4"/>
    <n v="0"/>
    <n v="57.501599999999996"/>
  </r>
  <r>
    <n v="4746"/>
    <s v="CA-2014-168123"/>
    <x v="3"/>
    <x v="916"/>
    <d v="2014-03-06T00:00:00"/>
    <s v="Same Day"/>
    <x v="148"/>
    <x v="148"/>
    <x v="0"/>
    <x v="0"/>
    <x v="30"/>
    <x v="11"/>
    <x v="38"/>
    <x v="2"/>
    <x v="669"/>
    <x v="1"/>
    <x v="8"/>
    <x v="663"/>
    <n v="127.96"/>
    <n v="2"/>
    <n v="0"/>
    <n v="62.700400000000002"/>
  </r>
  <r>
    <n v="4747"/>
    <s v="CA-2014-168123"/>
    <x v="3"/>
    <x v="916"/>
    <d v="2014-03-06T00:00:00"/>
    <s v="Same Day"/>
    <x v="148"/>
    <x v="148"/>
    <x v="0"/>
    <x v="0"/>
    <x v="30"/>
    <x v="11"/>
    <x v="38"/>
    <x v="2"/>
    <x v="799"/>
    <x v="1"/>
    <x v="8"/>
    <x v="789"/>
    <n v="18.690000000000001"/>
    <n v="3"/>
    <n v="0"/>
    <n v="9.158100000000001"/>
  </r>
  <r>
    <n v="4748"/>
    <s v="CA-2013-120005"/>
    <x v="0"/>
    <x v="840"/>
    <d v="2013-03-04T00:00:00"/>
    <s v="Same Day"/>
    <x v="378"/>
    <x v="378"/>
    <x v="1"/>
    <x v="0"/>
    <x v="8"/>
    <x v="1"/>
    <x v="94"/>
    <x v="1"/>
    <x v="1566"/>
    <x v="1"/>
    <x v="14"/>
    <x v="1548"/>
    <n v="25.349999999999998"/>
    <n v="3"/>
    <n v="0"/>
    <n v="7.6049999999999978"/>
  </r>
  <r>
    <n v="4749"/>
    <s v="CA-2013-120005"/>
    <x v="0"/>
    <x v="840"/>
    <d v="2013-03-04T00:00:00"/>
    <s v="Same Day"/>
    <x v="378"/>
    <x v="378"/>
    <x v="1"/>
    <x v="0"/>
    <x v="8"/>
    <x v="1"/>
    <x v="94"/>
    <x v="1"/>
    <x v="1530"/>
    <x v="0"/>
    <x v="5"/>
    <x v="1508"/>
    <n v="35.28"/>
    <n v="3"/>
    <n v="0"/>
    <n v="11.995199999999997"/>
  </r>
  <r>
    <n v="4750"/>
    <s v="CA-2013-123526"/>
    <x v="0"/>
    <x v="435"/>
    <d v="2013-12-26T00:00:00"/>
    <s v="First Class"/>
    <x v="296"/>
    <x v="296"/>
    <x v="1"/>
    <x v="0"/>
    <x v="4"/>
    <x v="4"/>
    <x v="5"/>
    <x v="1"/>
    <x v="481"/>
    <x v="1"/>
    <x v="10"/>
    <x v="477"/>
    <n v="33.4"/>
    <n v="5"/>
    <n v="0"/>
    <n v="16.032"/>
  </r>
  <r>
    <n v="4751"/>
    <s v="CA-2013-127649"/>
    <x v="0"/>
    <x v="877"/>
    <d v="2013-10-10T00:00:00"/>
    <s v="First Class"/>
    <x v="393"/>
    <x v="393"/>
    <x v="1"/>
    <x v="0"/>
    <x v="258"/>
    <x v="4"/>
    <x v="320"/>
    <x v="1"/>
    <x v="1491"/>
    <x v="2"/>
    <x v="15"/>
    <x v="1469"/>
    <n v="837.59999999999991"/>
    <n v="3"/>
    <n v="0.2"/>
    <n v="62.82000000000005"/>
  </r>
  <r>
    <n v="4752"/>
    <s v="CA-2013-159989"/>
    <x v="0"/>
    <x v="10"/>
    <d v="2013-12-14T00:00:00"/>
    <s v="Standard Class"/>
    <x v="12"/>
    <x v="12"/>
    <x v="0"/>
    <x v="0"/>
    <x v="47"/>
    <x v="18"/>
    <x v="78"/>
    <x v="0"/>
    <x v="1049"/>
    <x v="2"/>
    <x v="7"/>
    <x v="1029"/>
    <n v="40.68"/>
    <n v="3"/>
    <n v="0.2"/>
    <n v="-9.153000000000004"/>
  </r>
  <r>
    <n v="4753"/>
    <s v="CA-2014-103499"/>
    <x v="3"/>
    <x v="225"/>
    <d v="2014-11-25T00:00:00"/>
    <s v="Standard Class"/>
    <x v="301"/>
    <x v="301"/>
    <x v="0"/>
    <x v="0"/>
    <x v="25"/>
    <x v="18"/>
    <x v="279"/>
    <x v="0"/>
    <x v="541"/>
    <x v="0"/>
    <x v="1"/>
    <x v="536"/>
    <n v="209.56799999999998"/>
    <n v="2"/>
    <n v="0.2"/>
    <n v="-23.576400000000007"/>
  </r>
  <r>
    <n v="4754"/>
    <s v="US-2012-167220"/>
    <x v="1"/>
    <x v="295"/>
    <d v="2012-12-16T00:00:00"/>
    <s v="Standard Class"/>
    <x v="102"/>
    <x v="102"/>
    <x v="0"/>
    <x v="0"/>
    <x v="89"/>
    <x v="5"/>
    <x v="110"/>
    <x v="2"/>
    <x v="1695"/>
    <x v="2"/>
    <x v="11"/>
    <x v="1674"/>
    <n v="22.368000000000002"/>
    <n v="4"/>
    <n v="0.2"/>
    <n v="6.4308000000000014"/>
  </r>
  <r>
    <n v="4755"/>
    <s v="CA-2014-126354"/>
    <x v="3"/>
    <x v="447"/>
    <d v="2014-02-09T00:00:00"/>
    <s v="Standard Class"/>
    <x v="618"/>
    <x v="618"/>
    <x v="0"/>
    <x v="0"/>
    <x v="95"/>
    <x v="2"/>
    <x v="118"/>
    <x v="0"/>
    <x v="625"/>
    <x v="1"/>
    <x v="8"/>
    <x v="619"/>
    <n v="3.8820000000000006"/>
    <n v="2"/>
    <n v="0.7"/>
    <n v="-2.5880000000000001"/>
  </r>
  <r>
    <n v="4756"/>
    <s v="CA-2014-126354"/>
    <x v="3"/>
    <x v="447"/>
    <d v="2014-02-09T00:00:00"/>
    <s v="Standard Class"/>
    <x v="618"/>
    <x v="618"/>
    <x v="0"/>
    <x v="0"/>
    <x v="95"/>
    <x v="2"/>
    <x v="118"/>
    <x v="0"/>
    <x v="1696"/>
    <x v="1"/>
    <x v="10"/>
    <x v="1675"/>
    <n v="115.29600000000001"/>
    <n v="3"/>
    <n v="0.2"/>
    <n v="40.353599999999986"/>
  </r>
  <r>
    <n v="4757"/>
    <s v="CA-2014-169817"/>
    <x v="3"/>
    <x v="296"/>
    <d v="2014-09-26T00:00:00"/>
    <s v="Standard Class"/>
    <x v="12"/>
    <x v="12"/>
    <x v="0"/>
    <x v="0"/>
    <x v="10"/>
    <x v="9"/>
    <x v="105"/>
    <x v="3"/>
    <x v="1310"/>
    <x v="1"/>
    <x v="8"/>
    <x v="1287"/>
    <n v="1.9080000000000004"/>
    <n v="2"/>
    <n v="0.7"/>
    <n v="-1.5264000000000002"/>
  </r>
  <r>
    <n v="4758"/>
    <s v="US-2014-144582"/>
    <x v="3"/>
    <x v="504"/>
    <d v="2014-05-06T00:00:00"/>
    <s v="Standard Class"/>
    <x v="679"/>
    <x v="679"/>
    <x v="2"/>
    <x v="0"/>
    <x v="414"/>
    <x v="10"/>
    <x v="507"/>
    <x v="2"/>
    <x v="582"/>
    <x v="1"/>
    <x v="8"/>
    <x v="577"/>
    <n v="43.371999999999993"/>
    <n v="7"/>
    <n v="0.8"/>
    <n v="-69.395200000000031"/>
  </r>
  <r>
    <n v="4759"/>
    <s v="CA-2011-121573"/>
    <x v="2"/>
    <x v="935"/>
    <d v="2011-11-07T00:00:00"/>
    <s v="Standard Class"/>
    <x v="611"/>
    <x v="611"/>
    <x v="0"/>
    <x v="0"/>
    <x v="20"/>
    <x v="15"/>
    <x v="29"/>
    <x v="3"/>
    <x v="469"/>
    <x v="2"/>
    <x v="7"/>
    <x v="465"/>
    <n v="783.96"/>
    <n v="4"/>
    <n v="0"/>
    <n v="219.50880000000006"/>
  </r>
  <r>
    <n v="4760"/>
    <s v="CA-2011-121573"/>
    <x v="2"/>
    <x v="935"/>
    <d v="2011-11-07T00:00:00"/>
    <s v="Standard Class"/>
    <x v="611"/>
    <x v="611"/>
    <x v="0"/>
    <x v="0"/>
    <x v="20"/>
    <x v="15"/>
    <x v="29"/>
    <x v="3"/>
    <x v="997"/>
    <x v="1"/>
    <x v="8"/>
    <x v="980"/>
    <n v="48.896000000000001"/>
    <n v="2"/>
    <n v="0.2"/>
    <n v="18.335999999999999"/>
  </r>
  <r>
    <n v="4761"/>
    <s v="CA-2011-121573"/>
    <x v="2"/>
    <x v="935"/>
    <d v="2011-11-07T00:00:00"/>
    <s v="Standard Class"/>
    <x v="611"/>
    <x v="611"/>
    <x v="0"/>
    <x v="0"/>
    <x v="20"/>
    <x v="15"/>
    <x v="29"/>
    <x v="3"/>
    <x v="696"/>
    <x v="1"/>
    <x v="8"/>
    <x v="689"/>
    <n v="7.8560000000000008"/>
    <n v="2"/>
    <n v="0.2"/>
    <n v="2.8477999999999994"/>
  </r>
  <r>
    <n v="4762"/>
    <s v="CA-2013-117660"/>
    <x v="0"/>
    <x v="945"/>
    <d v="2014-01-05T00:00:00"/>
    <s v="Standard Class"/>
    <x v="298"/>
    <x v="298"/>
    <x v="0"/>
    <x v="0"/>
    <x v="38"/>
    <x v="24"/>
    <x v="47"/>
    <x v="3"/>
    <x v="1647"/>
    <x v="1"/>
    <x v="2"/>
    <x v="1627"/>
    <n v="5.9039999999999999"/>
    <n v="2"/>
    <n v="0.2"/>
    <n v="1.9925999999999999"/>
  </r>
  <r>
    <n v="4763"/>
    <s v="CA-2013-117660"/>
    <x v="0"/>
    <x v="945"/>
    <d v="2014-01-05T00:00:00"/>
    <s v="Standard Class"/>
    <x v="298"/>
    <x v="298"/>
    <x v="0"/>
    <x v="0"/>
    <x v="38"/>
    <x v="24"/>
    <x v="47"/>
    <x v="3"/>
    <x v="1257"/>
    <x v="1"/>
    <x v="14"/>
    <x v="1232"/>
    <n v="13.712000000000002"/>
    <n v="2"/>
    <n v="0.2"/>
    <n v="1.0284"/>
  </r>
  <r>
    <n v="4764"/>
    <s v="CA-2011-112851"/>
    <x v="2"/>
    <x v="328"/>
    <d v="2011-09-21T00:00:00"/>
    <s v="Standard Class"/>
    <x v="749"/>
    <x v="749"/>
    <x v="0"/>
    <x v="0"/>
    <x v="374"/>
    <x v="1"/>
    <x v="457"/>
    <x v="1"/>
    <x v="1697"/>
    <x v="1"/>
    <x v="12"/>
    <x v="1676"/>
    <n v="182.94"/>
    <n v="3"/>
    <n v="0"/>
    <n v="85.981799999999993"/>
  </r>
  <r>
    <n v="4765"/>
    <s v="CA-2014-123701"/>
    <x v="3"/>
    <x v="221"/>
    <d v="2014-11-28T00:00:00"/>
    <s v="First Class"/>
    <x v="310"/>
    <x v="310"/>
    <x v="0"/>
    <x v="0"/>
    <x v="8"/>
    <x v="1"/>
    <x v="94"/>
    <x v="1"/>
    <x v="924"/>
    <x v="1"/>
    <x v="6"/>
    <x v="907"/>
    <n v="27.76"/>
    <n v="4"/>
    <n v="0"/>
    <n v="9.9936000000000007"/>
  </r>
  <r>
    <n v="4766"/>
    <s v="CA-2012-118227"/>
    <x v="1"/>
    <x v="999"/>
    <d v="2012-04-28T00:00:00"/>
    <s v="Standard Class"/>
    <x v="489"/>
    <x v="489"/>
    <x v="2"/>
    <x v="0"/>
    <x v="20"/>
    <x v="15"/>
    <x v="29"/>
    <x v="3"/>
    <x v="1062"/>
    <x v="1"/>
    <x v="6"/>
    <x v="1042"/>
    <n v="25.99"/>
    <n v="1"/>
    <n v="0"/>
    <n v="7.5370999999999988"/>
  </r>
  <r>
    <n v="4767"/>
    <s v="CA-2012-123155"/>
    <x v="1"/>
    <x v="1000"/>
    <d v="2012-03-12T00:00:00"/>
    <s v="First Class"/>
    <x v="374"/>
    <x v="374"/>
    <x v="1"/>
    <x v="0"/>
    <x v="52"/>
    <x v="5"/>
    <x v="65"/>
    <x v="2"/>
    <x v="721"/>
    <x v="2"/>
    <x v="11"/>
    <x v="713"/>
    <n v="113.52000000000001"/>
    <n v="5"/>
    <n v="0.2"/>
    <n v="29.798999999999999"/>
  </r>
  <r>
    <n v="4768"/>
    <s v="CA-2012-123155"/>
    <x v="1"/>
    <x v="1000"/>
    <d v="2012-03-12T00:00:00"/>
    <s v="First Class"/>
    <x v="374"/>
    <x v="374"/>
    <x v="1"/>
    <x v="0"/>
    <x v="52"/>
    <x v="5"/>
    <x v="65"/>
    <x v="2"/>
    <x v="1187"/>
    <x v="2"/>
    <x v="7"/>
    <x v="1164"/>
    <n v="359.88"/>
    <n v="3"/>
    <n v="0.2"/>
    <n v="22.492499999999993"/>
  </r>
  <r>
    <n v="4769"/>
    <s v="CA-2014-158883"/>
    <x v="3"/>
    <x v="455"/>
    <d v="2014-06-04T00:00:00"/>
    <s v="Same Day"/>
    <x v="750"/>
    <x v="750"/>
    <x v="0"/>
    <x v="0"/>
    <x v="108"/>
    <x v="3"/>
    <x v="222"/>
    <x v="0"/>
    <x v="1588"/>
    <x v="1"/>
    <x v="10"/>
    <x v="1571"/>
    <n v="25.344000000000001"/>
    <n v="4"/>
    <n v="0.2"/>
    <n v="9.1871999999999989"/>
  </r>
  <r>
    <n v="4770"/>
    <s v="US-2013-114888"/>
    <x v="0"/>
    <x v="251"/>
    <d v="2013-09-25T00:00:00"/>
    <s v="Second Class"/>
    <x v="254"/>
    <x v="254"/>
    <x v="2"/>
    <x v="0"/>
    <x v="8"/>
    <x v="1"/>
    <x v="9"/>
    <x v="1"/>
    <x v="591"/>
    <x v="1"/>
    <x v="8"/>
    <x v="586"/>
    <n v="11.952000000000002"/>
    <n v="3"/>
    <n v="0.2"/>
    <n v="4.1832000000000003"/>
  </r>
  <r>
    <n v="4771"/>
    <s v="US-2013-114888"/>
    <x v="0"/>
    <x v="251"/>
    <d v="2013-09-25T00:00:00"/>
    <s v="Second Class"/>
    <x v="254"/>
    <x v="254"/>
    <x v="2"/>
    <x v="0"/>
    <x v="8"/>
    <x v="1"/>
    <x v="9"/>
    <x v="1"/>
    <x v="1698"/>
    <x v="1"/>
    <x v="14"/>
    <x v="1677"/>
    <n v="6.24"/>
    <n v="3"/>
    <n v="0"/>
    <n v="1.8719999999999997"/>
  </r>
  <r>
    <n v="4772"/>
    <s v="US-2011-167262"/>
    <x v="2"/>
    <x v="656"/>
    <d v="2011-11-03T00:00:00"/>
    <s v="Second Class"/>
    <x v="549"/>
    <x v="549"/>
    <x v="0"/>
    <x v="0"/>
    <x v="418"/>
    <x v="16"/>
    <x v="508"/>
    <x v="1"/>
    <x v="39"/>
    <x v="2"/>
    <x v="7"/>
    <x v="39"/>
    <n v="742.33600000000001"/>
    <n v="8"/>
    <n v="0.2"/>
    <n v="83.512799999999913"/>
  </r>
  <r>
    <n v="4773"/>
    <s v="CA-2014-119746"/>
    <x v="3"/>
    <x v="51"/>
    <d v="2014-11-28T00:00:00"/>
    <s v="Standard Class"/>
    <x v="200"/>
    <x v="200"/>
    <x v="0"/>
    <x v="0"/>
    <x v="22"/>
    <x v="10"/>
    <x v="26"/>
    <x v="2"/>
    <x v="1372"/>
    <x v="0"/>
    <x v="5"/>
    <x v="1348"/>
    <n v="6.4640000000000004"/>
    <n v="1"/>
    <n v="0.6"/>
    <n v="-4.0400000000000009"/>
  </r>
  <r>
    <n v="4774"/>
    <s v="CA-2014-119746"/>
    <x v="3"/>
    <x v="51"/>
    <d v="2014-11-28T00:00:00"/>
    <s v="Standard Class"/>
    <x v="200"/>
    <x v="200"/>
    <x v="0"/>
    <x v="0"/>
    <x v="22"/>
    <x v="10"/>
    <x v="26"/>
    <x v="2"/>
    <x v="745"/>
    <x v="1"/>
    <x v="2"/>
    <x v="736"/>
    <n v="11.52"/>
    <n v="5"/>
    <n v="0.2"/>
    <n v="4.1760000000000002"/>
  </r>
  <r>
    <n v="4775"/>
    <s v="CA-2014-119746"/>
    <x v="3"/>
    <x v="51"/>
    <d v="2014-11-28T00:00:00"/>
    <s v="Standard Class"/>
    <x v="200"/>
    <x v="200"/>
    <x v="0"/>
    <x v="0"/>
    <x v="22"/>
    <x v="10"/>
    <x v="26"/>
    <x v="2"/>
    <x v="872"/>
    <x v="2"/>
    <x v="7"/>
    <x v="857"/>
    <n v="222.38400000000001"/>
    <n v="2"/>
    <n v="0.2"/>
    <n v="16.678799999999995"/>
  </r>
  <r>
    <n v="4776"/>
    <s v="CA-2014-108091"/>
    <x v="3"/>
    <x v="673"/>
    <d v="2014-11-22T00:00:00"/>
    <s v="Standard Class"/>
    <x v="735"/>
    <x v="735"/>
    <x v="2"/>
    <x v="0"/>
    <x v="194"/>
    <x v="1"/>
    <x v="245"/>
    <x v="1"/>
    <x v="809"/>
    <x v="1"/>
    <x v="6"/>
    <x v="799"/>
    <n v="23.36"/>
    <n v="4"/>
    <n v="0"/>
    <n v="6.073599999999999"/>
  </r>
  <r>
    <n v="4777"/>
    <s v="CA-2013-101630"/>
    <x v="0"/>
    <x v="317"/>
    <d v="2013-02-23T00:00:00"/>
    <s v="Second Class"/>
    <x v="316"/>
    <x v="316"/>
    <x v="1"/>
    <x v="0"/>
    <x v="85"/>
    <x v="15"/>
    <x v="254"/>
    <x v="3"/>
    <x v="865"/>
    <x v="1"/>
    <x v="2"/>
    <x v="33"/>
    <n v="8.67"/>
    <n v="3"/>
    <n v="0"/>
    <n v="4.0749000000000004"/>
  </r>
  <r>
    <n v="4778"/>
    <s v="CA-2013-101630"/>
    <x v="0"/>
    <x v="317"/>
    <d v="2013-02-23T00:00:00"/>
    <s v="Second Class"/>
    <x v="316"/>
    <x v="316"/>
    <x v="1"/>
    <x v="0"/>
    <x v="85"/>
    <x v="15"/>
    <x v="254"/>
    <x v="3"/>
    <x v="1257"/>
    <x v="1"/>
    <x v="14"/>
    <x v="1232"/>
    <n v="25.71"/>
    <n v="3"/>
    <n v="0"/>
    <n v="6.6846000000000005"/>
  </r>
  <r>
    <n v="4779"/>
    <s v="CA-2014-132346"/>
    <x v="3"/>
    <x v="659"/>
    <d v="2014-11-12T00:00:00"/>
    <s v="Standard Class"/>
    <x v="7"/>
    <x v="7"/>
    <x v="0"/>
    <x v="0"/>
    <x v="46"/>
    <x v="13"/>
    <x v="284"/>
    <x v="3"/>
    <x v="336"/>
    <x v="1"/>
    <x v="9"/>
    <x v="332"/>
    <n v="100.94"/>
    <n v="7"/>
    <n v="0"/>
    <n v="33.310199999999995"/>
  </r>
  <r>
    <n v="4780"/>
    <s v="CA-2011-150301"/>
    <x v="2"/>
    <x v="1001"/>
    <d v="2011-07-10T00:00:00"/>
    <s v="First Class"/>
    <x v="659"/>
    <x v="659"/>
    <x v="0"/>
    <x v="0"/>
    <x v="198"/>
    <x v="15"/>
    <x v="249"/>
    <x v="3"/>
    <x v="474"/>
    <x v="0"/>
    <x v="1"/>
    <x v="470"/>
    <n v="63.882000000000005"/>
    <n v="1"/>
    <n v="0.1"/>
    <n v="10.647000000000004"/>
  </r>
  <r>
    <n v="4781"/>
    <s v="CA-2011-159310"/>
    <x v="2"/>
    <x v="845"/>
    <d v="2011-11-12T00:00:00"/>
    <s v="Standard Class"/>
    <x v="56"/>
    <x v="56"/>
    <x v="0"/>
    <x v="0"/>
    <x v="12"/>
    <x v="5"/>
    <x v="32"/>
    <x v="2"/>
    <x v="1423"/>
    <x v="0"/>
    <x v="1"/>
    <x v="1402"/>
    <n v="683.14399999999989"/>
    <n v="4"/>
    <n v="0.3"/>
    <n v="0"/>
  </r>
  <r>
    <n v="4782"/>
    <s v="CA-2011-159310"/>
    <x v="2"/>
    <x v="845"/>
    <d v="2011-11-12T00:00:00"/>
    <s v="Standard Class"/>
    <x v="56"/>
    <x v="56"/>
    <x v="0"/>
    <x v="0"/>
    <x v="12"/>
    <x v="5"/>
    <x v="32"/>
    <x v="2"/>
    <x v="1699"/>
    <x v="1"/>
    <x v="8"/>
    <x v="1678"/>
    <n v="1.4759999999999995"/>
    <n v="3"/>
    <n v="0.8"/>
    <n v="-2.214"/>
  </r>
  <r>
    <n v="4783"/>
    <s v="CA-2011-159310"/>
    <x v="2"/>
    <x v="845"/>
    <d v="2011-11-12T00:00:00"/>
    <s v="Standard Class"/>
    <x v="56"/>
    <x v="56"/>
    <x v="0"/>
    <x v="0"/>
    <x v="12"/>
    <x v="5"/>
    <x v="32"/>
    <x v="2"/>
    <x v="515"/>
    <x v="1"/>
    <x v="14"/>
    <x v="510"/>
    <n v="40.711999999999996"/>
    <n v="7"/>
    <n v="0.2"/>
    <n v="3.5623000000000022"/>
  </r>
  <r>
    <n v="4784"/>
    <s v="US-2014-147984"/>
    <x v="3"/>
    <x v="480"/>
    <d v="2014-02-02T00:00:00"/>
    <s v="Standard Class"/>
    <x v="673"/>
    <x v="673"/>
    <x v="0"/>
    <x v="0"/>
    <x v="391"/>
    <x v="41"/>
    <x v="476"/>
    <x v="2"/>
    <x v="964"/>
    <x v="1"/>
    <x v="10"/>
    <x v="948"/>
    <n v="279.89999999999998"/>
    <n v="5"/>
    <n v="0"/>
    <n v="137.15100000000001"/>
  </r>
  <r>
    <n v="4785"/>
    <s v="CA-2012-104346"/>
    <x v="1"/>
    <x v="555"/>
    <d v="2012-12-16T00:00:00"/>
    <s v="Standard Class"/>
    <x v="5"/>
    <x v="5"/>
    <x v="0"/>
    <x v="0"/>
    <x v="77"/>
    <x v="22"/>
    <x v="97"/>
    <x v="1"/>
    <x v="1355"/>
    <x v="1"/>
    <x v="6"/>
    <x v="1332"/>
    <n v="13.120000000000001"/>
    <n v="5"/>
    <n v="0.2"/>
    <n v="1.1480000000000006"/>
  </r>
  <r>
    <n v="4786"/>
    <s v="CA-2012-104346"/>
    <x v="1"/>
    <x v="555"/>
    <d v="2012-12-16T00:00:00"/>
    <s v="Standard Class"/>
    <x v="5"/>
    <x v="5"/>
    <x v="0"/>
    <x v="0"/>
    <x v="77"/>
    <x v="22"/>
    <x v="97"/>
    <x v="1"/>
    <x v="1368"/>
    <x v="0"/>
    <x v="0"/>
    <x v="1344"/>
    <n v="69.576000000000008"/>
    <n v="4"/>
    <n v="0.7"/>
    <n v="-143.79040000000001"/>
  </r>
  <r>
    <n v="4787"/>
    <s v="CA-2012-104346"/>
    <x v="1"/>
    <x v="555"/>
    <d v="2012-12-16T00:00:00"/>
    <s v="Standard Class"/>
    <x v="5"/>
    <x v="5"/>
    <x v="0"/>
    <x v="0"/>
    <x v="77"/>
    <x v="22"/>
    <x v="97"/>
    <x v="1"/>
    <x v="824"/>
    <x v="1"/>
    <x v="6"/>
    <x v="812"/>
    <n v="4.2240000000000002"/>
    <n v="3"/>
    <n v="0.2"/>
    <n v="0.47519999999999984"/>
  </r>
  <r>
    <n v="4788"/>
    <s v="CA-2012-104346"/>
    <x v="1"/>
    <x v="555"/>
    <d v="2012-12-16T00:00:00"/>
    <s v="Standard Class"/>
    <x v="5"/>
    <x v="5"/>
    <x v="0"/>
    <x v="0"/>
    <x v="77"/>
    <x v="22"/>
    <x v="97"/>
    <x v="1"/>
    <x v="1700"/>
    <x v="2"/>
    <x v="11"/>
    <x v="1679"/>
    <n v="58.08"/>
    <n v="4"/>
    <n v="0.2"/>
    <n v="-6.5339999999999954"/>
  </r>
  <r>
    <n v="4789"/>
    <s v="CA-2012-104346"/>
    <x v="1"/>
    <x v="555"/>
    <d v="2012-12-16T00:00:00"/>
    <s v="Standard Class"/>
    <x v="5"/>
    <x v="5"/>
    <x v="0"/>
    <x v="0"/>
    <x v="77"/>
    <x v="22"/>
    <x v="97"/>
    <x v="1"/>
    <x v="1027"/>
    <x v="0"/>
    <x v="5"/>
    <x v="1009"/>
    <n v="52.416000000000004"/>
    <n v="9"/>
    <n v="0.2"/>
    <n v="15.069600000000007"/>
  </r>
  <r>
    <n v="4790"/>
    <s v="CA-2012-104346"/>
    <x v="1"/>
    <x v="555"/>
    <d v="2012-12-16T00:00:00"/>
    <s v="Standard Class"/>
    <x v="5"/>
    <x v="5"/>
    <x v="0"/>
    <x v="0"/>
    <x v="77"/>
    <x v="22"/>
    <x v="97"/>
    <x v="1"/>
    <x v="1001"/>
    <x v="0"/>
    <x v="5"/>
    <x v="984"/>
    <n v="54.920000000000009"/>
    <n v="5"/>
    <n v="0.2"/>
    <n v="10.983999999999996"/>
  </r>
  <r>
    <n v="4791"/>
    <s v="CA-2012-104346"/>
    <x v="1"/>
    <x v="555"/>
    <d v="2012-12-16T00:00:00"/>
    <s v="Standard Class"/>
    <x v="5"/>
    <x v="5"/>
    <x v="0"/>
    <x v="0"/>
    <x v="77"/>
    <x v="22"/>
    <x v="97"/>
    <x v="1"/>
    <x v="1342"/>
    <x v="0"/>
    <x v="3"/>
    <x v="1318"/>
    <n v="364.95"/>
    <n v="5"/>
    <n v="0.5"/>
    <n v="-248.16599999999994"/>
  </r>
  <r>
    <n v="4792"/>
    <s v="CA-2012-104346"/>
    <x v="1"/>
    <x v="555"/>
    <d v="2012-12-16T00:00:00"/>
    <s v="Standard Class"/>
    <x v="5"/>
    <x v="5"/>
    <x v="0"/>
    <x v="0"/>
    <x v="77"/>
    <x v="22"/>
    <x v="97"/>
    <x v="1"/>
    <x v="778"/>
    <x v="1"/>
    <x v="10"/>
    <x v="1680"/>
    <n v="85.055999999999997"/>
    <n v="3"/>
    <n v="0.2"/>
    <n v="28.706399999999991"/>
  </r>
  <r>
    <n v="4793"/>
    <s v="CA-2012-104346"/>
    <x v="1"/>
    <x v="555"/>
    <d v="2012-12-16T00:00:00"/>
    <s v="Standard Class"/>
    <x v="5"/>
    <x v="5"/>
    <x v="0"/>
    <x v="0"/>
    <x v="77"/>
    <x v="22"/>
    <x v="97"/>
    <x v="1"/>
    <x v="96"/>
    <x v="1"/>
    <x v="10"/>
    <x v="96"/>
    <n v="27.695999999999998"/>
    <n v="3"/>
    <n v="0.2"/>
    <n v="9.6935999999999964"/>
  </r>
  <r>
    <n v="4794"/>
    <s v="US-2012-141684"/>
    <x v="1"/>
    <x v="685"/>
    <d v="2012-07-04T00:00:00"/>
    <s v="Standard Class"/>
    <x v="514"/>
    <x v="514"/>
    <x v="0"/>
    <x v="0"/>
    <x v="20"/>
    <x v="15"/>
    <x v="164"/>
    <x v="3"/>
    <x v="910"/>
    <x v="1"/>
    <x v="10"/>
    <x v="893"/>
    <n v="24.96"/>
    <n v="4"/>
    <n v="0"/>
    <n v="11.231999999999999"/>
  </r>
  <r>
    <n v="4795"/>
    <s v="CA-2012-144722"/>
    <x v="1"/>
    <x v="199"/>
    <d v="2012-03-23T00:00:00"/>
    <s v="Standard Class"/>
    <x v="751"/>
    <x v="751"/>
    <x v="1"/>
    <x v="0"/>
    <x v="1"/>
    <x v="1"/>
    <x v="1"/>
    <x v="1"/>
    <x v="1618"/>
    <x v="0"/>
    <x v="5"/>
    <x v="1600"/>
    <n v="43.13"/>
    <n v="1"/>
    <n v="0"/>
    <n v="18.114600000000003"/>
  </r>
  <r>
    <n v="4796"/>
    <s v="CA-2012-120516"/>
    <x v="1"/>
    <x v="863"/>
    <d v="2012-08-17T00:00:00"/>
    <s v="Standard Class"/>
    <x v="242"/>
    <x v="242"/>
    <x v="0"/>
    <x v="0"/>
    <x v="419"/>
    <x v="32"/>
    <x v="509"/>
    <x v="0"/>
    <x v="620"/>
    <x v="1"/>
    <x v="8"/>
    <x v="33"/>
    <n v="5.64"/>
    <n v="3"/>
    <n v="0"/>
    <n v="2.7071999999999994"/>
  </r>
  <r>
    <n v="4797"/>
    <s v="US-2013-148901"/>
    <x v="0"/>
    <x v="675"/>
    <d v="2013-05-20T00:00:00"/>
    <s v="Standard Class"/>
    <x v="149"/>
    <x v="149"/>
    <x v="1"/>
    <x v="0"/>
    <x v="108"/>
    <x v="2"/>
    <x v="133"/>
    <x v="0"/>
    <x v="1242"/>
    <x v="1"/>
    <x v="8"/>
    <x v="1216"/>
    <n v="57.582000000000008"/>
    <n v="3"/>
    <n v="0.7"/>
    <n v="-44.146199999999979"/>
  </r>
  <r>
    <n v="4798"/>
    <s v="US-2013-148901"/>
    <x v="0"/>
    <x v="675"/>
    <d v="2013-05-20T00:00:00"/>
    <s v="Standard Class"/>
    <x v="149"/>
    <x v="149"/>
    <x v="1"/>
    <x v="0"/>
    <x v="108"/>
    <x v="2"/>
    <x v="133"/>
    <x v="0"/>
    <x v="1347"/>
    <x v="1"/>
    <x v="10"/>
    <x v="1323"/>
    <n v="31.104000000000006"/>
    <n v="6"/>
    <n v="0.2"/>
    <n v="10.8864"/>
  </r>
  <r>
    <n v="4799"/>
    <s v="US-2013-148901"/>
    <x v="0"/>
    <x v="675"/>
    <d v="2013-05-20T00:00:00"/>
    <s v="Standard Class"/>
    <x v="149"/>
    <x v="149"/>
    <x v="1"/>
    <x v="0"/>
    <x v="108"/>
    <x v="2"/>
    <x v="133"/>
    <x v="0"/>
    <x v="1598"/>
    <x v="0"/>
    <x v="5"/>
    <x v="1581"/>
    <n v="30.192"/>
    <n v="3"/>
    <n v="0.2"/>
    <n v="8.3028000000000031"/>
  </r>
  <r>
    <n v="4800"/>
    <s v="US-2013-148901"/>
    <x v="0"/>
    <x v="675"/>
    <d v="2013-05-20T00:00:00"/>
    <s v="Standard Class"/>
    <x v="149"/>
    <x v="149"/>
    <x v="1"/>
    <x v="0"/>
    <x v="108"/>
    <x v="2"/>
    <x v="133"/>
    <x v="0"/>
    <x v="47"/>
    <x v="2"/>
    <x v="7"/>
    <x v="47"/>
    <n v="43.6"/>
    <n v="5"/>
    <n v="0.2"/>
    <n v="4.3600000000000012"/>
  </r>
  <r>
    <n v="4801"/>
    <s v="US-2013-148901"/>
    <x v="0"/>
    <x v="675"/>
    <d v="2013-05-20T00:00:00"/>
    <s v="Standard Class"/>
    <x v="149"/>
    <x v="149"/>
    <x v="1"/>
    <x v="0"/>
    <x v="108"/>
    <x v="2"/>
    <x v="133"/>
    <x v="0"/>
    <x v="1701"/>
    <x v="1"/>
    <x v="6"/>
    <x v="1681"/>
    <n v="4.7679999999999998"/>
    <n v="2"/>
    <n v="0.2"/>
    <n v="0.41720000000000046"/>
  </r>
  <r>
    <n v="4802"/>
    <s v="US-2013-148901"/>
    <x v="0"/>
    <x v="675"/>
    <d v="2013-05-20T00:00:00"/>
    <s v="Standard Class"/>
    <x v="149"/>
    <x v="149"/>
    <x v="1"/>
    <x v="0"/>
    <x v="108"/>
    <x v="2"/>
    <x v="133"/>
    <x v="0"/>
    <x v="153"/>
    <x v="1"/>
    <x v="8"/>
    <x v="152"/>
    <n v="10.380000000000003"/>
    <n v="2"/>
    <n v="0.7"/>
    <n v="-7.6119999999999983"/>
  </r>
  <r>
    <n v="4803"/>
    <s v="US-2013-148901"/>
    <x v="0"/>
    <x v="675"/>
    <d v="2013-05-20T00:00:00"/>
    <s v="Standard Class"/>
    <x v="149"/>
    <x v="149"/>
    <x v="1"/>
    <x v="0"/>
    <x v="108"/>
    <x v="2"/>
    <x v="133"/>
    <x v="0"/>
    <x v="78"/>
    <x v="1"/>
    <x v="8"/>
    <x v="78"/>
    <n v="13.392000000000003"/>
    <n v="8"/>
    <n v="0.7"/>
    <n v="-9.8207999999999984"/>
  </r>
  <r>
    <n v="4804"/>
    <s v="CA-2014-136364"/>
    <x v="3"/>
    <x v="1002"/>
    <d v="2014-07-18T00:00:00"/>
    <s v="Second Class"/>
    <x v="708"/>
    <x v="708"/>
    <x v="0"/>
    <x v="0"/>
    <x v="10"/>
    <x v="9"/>
    <x v="11"/>
    <x v="3"/>
    <x v="781"/>
    <x v="2"/>
    <x v="7"/>
    <x v="772"/>
    <n v="39.593999999999994"/>
    <n v="1"/>
    <n v="0.4"/>
    <n v="-7.2589000000000041"/>
  </r>
  <r>
    <n v="4805"/>
    <s v="CA-2014-136364"/>
    <x v="3"/>
    <x v="1002"/>
    <d v="2014-07-18T00:00:00"/>
    <s v="Second Class"/>
    <x v="708"/>
    <x v="708"/>
    <x v="0"/>
    <x v="0"/>
    <x v="10"/>
    <x v="9"/>
    <x v="11"/>
    <x v="3"/>
    <x v="1308"/>
    <x v="0"/>
    <x v="5"/>
    <x v="1284"/>
    <n v="91.00800000000001"/>
    <n v="9"/>
    <n v="0.2"/>
    <n v="19.339199999999998"/>
  </r>
  <r>
    <n v="4806"/>
    <s v="CA-2012-137708"/>
    <x v="1"/>
    <x v="6"/>
    <d v="2012-11-25T00:00:00"/>
    <s v="Second Class"/>
    <x v="159"/>
    <x v="159"/>
    <x v="0"/>
    <x v="0"/>
    <x v="1"/>
    <x v="1"/>
    <x v="141"/>
    <x v="1"/>
    <x v="640"/>
    <x v="1"/>
    <x v="10"/>
    <x v="634"/>
    <n v="37.94"/>
    <n v="2"/>
    <n v="0"/>
    <n v="18.211199999999998"/>
  </r>
  <r>
    <n v="4807"/>
    <s v="CA-2012-137708"/>
    <x v="1"/>
    <x v="6"/>
    <d v="2012-11-25T00:00:00"/>
    <s v="Second Class"/>
    <x v="159"/>
    <x v="159"/>
    <x v="0"/>
    <x v="0"/>
    <x v="1"/>
    <x v="1"/>
    <x v="141"/>
    <x v="1"/>
    <x v="1450"/>
    <x v="1"/>
    <x v="10"/>
    <x v="1428"/>
    <n v="42.800000000000004"/>
    <n v="10"/>
    <n v="0"/>
    <n v="19.259999999999998"/>
  </r>
  <r>
    <n v="4808"/>
    <s v="CA-2012-137708"/>
    <x v="1"/>
    <x v="6"/>
    <d v="2012-11-25T00:00:00"/>
    <s v="Second Class"/>
    <x v="159"/>
    <x v="159"/>
    <x v="0"/>
    <x v="0"/>
    <x v="1"/>
    <x v="1"/>
    <x v="141"/>
    <x v="1"/>
    <x v="602"/>
    <x v="1"/>
    <x v="4"/>
    <x v="597"/>
    <n v="33.630000000000003"/>
    <n v="3"/>
    <n v="0"/>
    <n v="10.088999999999999"/>
  </r>
  <r>
    <n v="4809"/>
    <s v="CA-2011-149055"/>
    <x v="2"/>
    <x v="533"/>
    <d v="2011-11-28T00:00:00"/>
    <s v="Standard Class"/>
    <x v="536"/>
    <x v="536"/>
    <x v="1"/>
    <x v="0"/>
    <x v="10"/>
    <x v="9"/>
    <x v="63"/>
    <x v="3"/>
    <x v="1249"/>
    <x v="1"/>
    <x v="12"/>
    <x v="1224"/>
    <n v="62.808000000000007"/>
    <n v="3"/>
    <n v="0.2"/>
    <n v="21.197700000000001"/>
  </r>
  <r>
    <n v="4810"/>
    <s v="CA-2012-151589"/>
    <x v="1"/>
    <x v="17"/>
    <d v="2012-12-30T00:00:00"/>
    <s v="First Class"/>
    <x v="681"/>
    <x v="681"/>
    <x v="0"/>
    <x v="0"/>
    <x v="342"/>
    <x v="6"/>
    <x v="423"/>
    <x v="2"/>
    <x v="1689"/>
    <x v="1"/>
    <x v="10"/>
    <x v="1668"/>
    <n v="195.64"/>
    <n v="4"/>
    <n v="0"/>
    <n v="91.950799999999987"/>
  </r>
  <r>
    <n v="4811"/>
    <s v="CA-2012-151589"/>
    <x v="1"/>
    <x v="17"/>
    <d v="2012-12-30T00:00:00"/>
    <s v="First Class"/>
    <x v="681"/>
    <x v="681"/>
    <x v="0"/>
    <x v="0"/>
    <x v="342"/>
    <x v="6"/>
    <x v="423"/>
    <x v="2"/>
    <x v="1191"/>
    <x v="2"/>
    <x v="7"/>
    <x v="1167"/>
    <n v="239.9"/>
    <n v="2"/>
    <n v="0"/>
    <n v="71.97"/>
  </r>
  <r>
    <n v="4812"/>
    <s v="CA-2013-121370"/>
    <x v="0"/>
    <x v="696"/>
    <d v="2013-11-20T00:00:00"/>
    <s v="Second Class"/>
    <x v="686"/>
    <x v="686"/>
    <x v="0"/>
    <x v="0"/>
    <x v="10"/>
    <x v="9"/>
    <x v="63"/>
    <x v="3"/>
    <x v="323"/>
    <x v="0"/>
    <x v="1"/>
    <x v="320"/>
    <n v="380.05799999999994"/>
    <n v="3"/>
    <n v="0.3"/>
    <n v="-21.717600000000004"/>
  </r>
  <r>
    <n v="4813"/>
    <s v="CA-2013-121370"/>
    <x v="0"/>
    <x v="696"/>
    <d v="2013-11-20T00:00:00"/>
    <s v="Second Class"/>
    <x v="686"/>
    <x v="686"/>
    <x v="0"/>
    <x v="0"/>
    <x v="10"/>
    <x v="9"/>
    <x v="63"/>
    <x v="3"/>
    <x v="361"/>
    <x v="2"/>
    <x v="16"/>
    <x v="356"/>
    <n v="1199.9759999999999"/>
    <n v="4"/>
    <n v="0.4"/>
    <n v="179.99639999999999"/>
  </r>
  <r>
    <n v="4814"/>
    <s v="CA-2013-121370"/>
    <x v="0"/>
    <x v="696"/>
    <d v="2013-11-20T00:00:00"/>
    <s v="Second Class"/>
    <x v="686"/>
    <x v="686"/>
    <x v="0"/>
    <x v="0"/>
    <x v="10"/>
    <x v="9"/>
    <x v="63"/>
    <x v="3"/>
    <x v="1702"/>
    <x v="0"/>
    <x v="5"/>
    <x v="1682"/>
    <n v="48.576000000000001"/>
    <n v="3"/>
    <n v="0.2"/>
    <n v="9.7151999999999941"/>
  </r>
  <r>
    <n v="4815"/>
    <s v="CA-2013-111696"/>
    <x v="0"/>
    <x v="541"/>
    <d v="2013-05-11T00:00:00"/>
    <s v="First Class"/>
    <x v="577"/>
    <x v="577"/>
    <x v="0"/>
    <x v="0"/>
    <x v="1"/>
    <x v="1"/>
    <x v="25"/>
    <x v="1"/>
    <x v="150"/>
    <x v="1"/>
    <x v="10"/>
    <x v="150"/>
    <n v="17.940000000000001"/>
    <n v="3"/>
    <n v="0"/>
    <n v="8.0730000000000004"/>
  </r>
  <r>
    <n v="4816"/>
    <s v="CA-2011-139598"/>
    <x v="2"/>
    <x v="58"/>
    <d v="2011-12-31T00:00:00"/>
    <s v="Standard Class"/>
    <x v="726"/>
    <x v="726"/>
    <x v="0"/>
    <x v="0"/>
    <x v="10"/>
    <x v="9"/>
    <x v="63"/>
    <x v="3"/>
    <x v="229"/>
    <x v="1"/>
    <x v="10"/>
    <x v="227"/>
    <n v="18.264000000000003"/>
    <n v="3"/>
    <n v="0.2"/>
    <n v="6.1640999999999995"/>
  </r>
  <r>
    <n v="4817"/>
    <s v="CA-2011-139598"/>
    <x v="2"/>
    <x v="58"/>
    <d v="2011-12-31T00:00:00"/>
    <s v="Standard Class"/>
    <x v="726"/>
    <x v="726"/>
    <x v="0"/>
    <x v="0"/>
    <x v="10"/>
    <x v="9"/>
    <x v="63"/>
    <x v="3"/>
    <x v="1656"/>
    <x v="1"/>
    <x v="9"/>
    <x v="1635"/>
    <n v="34.655999999999999"/>
    <n v="2"/>
    <n v="0.2"/>
    <n v="5.6315999999999971"/>
  </r>
  <r>
    <n v="4818"/>
    <s v="CA-2011-139598"/>
    <x v="2"/>
    <x v="58"/>
    <d v="2011-12-31T00:00:00"/>
    <s v="Standard Class"/>
    <x v="726"/>
    <x v="726"/>
    <x v="0"/>
    <x v="0"/>
    <x v="10"/>
    <x v="9"/>
    <x v="63"/>
    <x v="3"/>
    <x v="543"/>
    <x v="1"/>
    <x v="9"/>
    <x v="538"/>
    <n v="81.552000000000007"/>
    <n v="2"/>
    <n v="0.2"/>
    <n v="8.1551999999999971"/>
  </r>
  <r>
    <n v="4819"/>
    <s v="CA-2011-139598"/>
    <x v="2"/>
    <x v="58"/>
    <d v="2011-12-31T00:00:00"/>
    <s v="Standard Class"/>
    <x v="726"/>
    <x v="726"/>
    <x v="0"/>
    <x v="0"/>
    <x v="10"/>
    <x v="9"/>
    <x v="63"/>
    <x v="3"/>
    <x v="1043"/>
    <x v="1"/>
    <x v="4"/>
    <x v="1023"/>
    <n v="227.13600000000002"/>
    <n v="4"/>
    <n v="0.2"/>
    <n v="-42.588000000000036"/>
  </r>
  <r>
    <n v="4820"/>
    <s v="CA-2014-117436"/>
    <x v="3"/>
    <x v="110"/>
    <d v="2014-06-15T00:00:00"/>
    <s v="Standard Class"/>
    <x v="752"/>
    <x v="752"/>
    <x v="0"/>
    <x v="0"/>
    <x v="165"/>
    <x v="29"/>
    <x v="211"/>
    <x v="3"/>
    <x v="1499"/>
    <x v="1"/>
    <x v="8"/>
    <x v="1478"/>
    <n v="10.36"/>
    <n v="2"/>
    <n v="0"/>
    <n v="5.0763999999999996"/>
  </r>
  <r>
    <n v="4821"/>
    <s v="CA-2012-140025"/>
    <x v="1"/>
    <x v="1003"/>
    <d v="2012-04-11T00:00:00"/>
    <s v="Standard Class"/>
    <x v="724"/>
    <x v="724"/>
    <x v="0"/>
    <x v="0"/>
    <x v="52"/>
    <x v="5"/>
    <x v="65"/>
    <x v="2"/>
    <x v="1364"/>
    <x v="1"/>
    <x v="9"/>
    <x v="1341"/>
    <n v="463.24799999999988"/>
    <n v="8"/>
    <n v="0.8"/>
    <n v="-1181.2824000000003"/>
  </r>
  <r>
    <n v="4822"/>
    <s v="CA-2012-140025"/>
    <x v="1"/>
    <x v="1003"/>
    <d v="2012-04-11T00:00:00"/>
    <s v="Standard Class"/>
    <x v="724"/>
    <x v="724"/>
    <x v="0"/>
    <x v="0"/>
    <x v="52"/>
    <x v="5"/>
    <x v="65"/>
    <x v="2"/>
    <x v="657"/>
    <x v="2"/>
    <x v="11"/>
    <x v="651"/>
    <n v="383.952"/>
    <n v="6"/>
    <n v="0.2"/>
    <n v="47.993999999999971"/>
  </r>
  <r>
    <n v="4823"/>
    <s v="CA-2013-134222"/>
    <x v="0"/>
    <x v="212"/>
    <d v="2013-07-12T00:00:00"/>
    <s v="Same Day"/>
    <x v="125"/>
    <x v="125"/>
    <x v="2"/>
    <x v="0"/>
    <x v="420"/>
    <x v="16"/>
    <x v="510"/>
    <x v="1"/>
    <x v="444"/>
    <x v="1"/>
    <x v="8"/>
    <x v="439"/>
    <n v="44.856000000000009"/>
    <n v="6"/>
    <n v="0.7"/>
    <n v="-35.884799999999984"/>
  </r>
  <r>
    <n v="4824"/>
    <s v="CA-2013-140018"/>
    <x v="0"/>
    <x v="831"/>
    <d v="2013-11-27T00:00:00"/>
    <s v="Standard Class"/>
    <x v="237"/>
    <x v="237"/>
    <x v="0"/>
    <x v="0"/>
    <x v="38"/>
    <x v="24"/>
    <x v="47"/>
    <x v="3"/>
    <x v="1703"/>
    <x v="2"/>
    <x v="15"/>
    <x v="1683"/>
    <n v="30.345000000000006"/>
    <n v="7"/>
    <n v="0.7"/>
    <n v="-24.275999999999996"/>
  </r>
  <r>
    <n v="4825"/>
    <s v="CA-2013-140018"/>
    <x v="0"/>
    <x v="831"/>
    <d v="2013-11-27T00:00:00"/>
    <s v="Standard Class"/>
    <x v="237"/>
    <x v="237"/>
    <x v="0"/>
    <x v="0"/>
    <x v="38"/>
    <x v="24"/>
    <x v="47"/>
    <x v="3"/>
    <x v="163"/>
    <x v="0"/>
    <x v="1"/>
    <x v="162"/>
    <n v="127.554"/>
    <n v="3"/>
    <n v="0.3"/>
    <n v="-9.1109999999999971"/>
  </r>
  <r>
    <n v="4826"/>
    <s v="CA-2013-140018"/>
    <x v="0"/>
    <x v="831"/>
    <d v="2013-11-27T00:00:00"/>
    <s v="Standard Class"/>
    <x v="237"/>
    <x v="237"/>
    <x v="0"/>
    <x v="0"/>
    <x v="38"/>
    <x v="24"/>
    <x v="47"/>
    <x v="3"/>
    <x v="1416"/>
    <x v="0"/>
    <x v="5"/>
    <x v="1394"/>
    <n v="77.951999999999998"/>
    <n v="3"/>
    <n v="0.2"/>
    <n v="15.590399999999995"/>
  </r>
  <r>
    <n v="4827"/>
    <s v="US-2014-136707"/>
    <x v="3"/>
    <x v="105"/>
    <d v="2014-11-16T00:00:00"/>
    <s v="First Class"/>
    <x v="531"/>
    <x v="531"/>
    <x v="1"/>
    <x v="0"/>
    <x v="1"/>
    <x v="1"/>
    <x v="1"/>
    <x v="1"/>
    <x v="236"/>
    <x v="1"/>
    <x v="8"/>
    <x v="234"/>
    <n v="14.016"/>
    <n v="4"/>
    <n v="0.2"/>
    <n v="4.9055999999999997"/>
  </r>
  <r>
    <n v="4828"/>
    <s v="CA-2011-152562"/>
    <x v="2"/>
    <x v="301"/>
    <d v="2011-11-08T00:00:00"/>
    <s v="Standard Class"/>
    <x v="705"/>
    <x v="705"/>
    <x v="1"/>
    <x v="0"/>
    <x v="102"/>
    <x v="0"/>
    <x v="126"/>
    <x v="0"/>
    <x v="1156"/>
    <x v="1"/>
    <x v="4"/>
    <x v="1135"/>
    <n v="69.52"/>
    <n v="2"/>
    <n v="0"/>
    <n v="19.465600000000002"/>
  </r>
  <r>
    <n v="4829"/>
    <s v="CA-2011-152562"/>
    <x v="2"/>
    <x v="301"/>
    <d v="2011-11-08T00:00:00"/>
    <s v="Standard Class"/>
    <x v="705"/>
    <x v="705"/>
    <x v="1"/>
    <x v="0"/>
    <x v="102"/>
    <x v="0"/>
    <x v="126"/>
    <x v="0"/>
    <x v="868"/>
    <x v="1"/>
    <x v="6"/>
    <x v="853"/>
    <n v="5.64"/>
    <n v="3"/>
    <n v="0"/>
    <n v="1.6355999999999997"/>
  </r>
  <r>
    <n v="4830"/>
    <s v="CA-2013-152408"/>
    <x v="0"/>
    <x v="666"/>
    <d v="2013-05-22T00:00:00"/>
    <s v="Standard Class"/>
    <x v="627"/>
    <x v="627"/>
    <x v="0"/>
    <x v="0"/>
    <x v="20"/>
    <x v="15"/>
    <x v="45"/>
    <x v="3"/>
    <x v="1212"/>
    <x v="1"/>
    <x v="8"/>
    <x v="1188"/>
    <n v="13.776000000000002"/>
    <n v="3"/>
    <n v="0.2"/>
    <n v="4.4771999999999998"/>
  </r>
  <r>
    <n v="4831"/>
    <s v="CA-2011-120278"/>
    <x v="2"/>
    <x v="845"/>
    <d v="2011-11-12T00:00:00"/>
    <s v="Standard Class"/>
    <x v="333"/>
    <x v="333"/>
    <x v="0"/>
    <x v="0"/>
    <x v="421"/>
    <x v="6"/>
    <x v="511"/>
    <x v="2"/>
    <x v="1360"/>
    <x v="1"/>
    <x v="9"/>
    <x v="1337"/>
    <n v="245.88"/>
    <n v="6"/>
    <n v="0"/>
    <n v="68.846399999999988"/>
  </r>
  <r>
    <n v="4832"/>
    <s v="CA-2011-120278"/>
    <x v="2"/>
    <x v="845"/>
    <d v="2011-11-12T00:00:00"/>
    <s v="Standard Class"/>
    <x v="333"/>
    <x v="333"/>
    <x v="0"/>
    <x v="0"/>
    <x v="421"/>
    <x v="6"/>
    <x v="511"/>
    <x v="2"/>
    <x v="762"/>
    <x v="1"/>
    <x v="4"/>
    <x v="754"/>
    <n v="36.630000000000003"/>
    <n v="3"/>
    <n v="0"/>
    <n v="9.8901000000000039"/>
  </r>
  <r>
    <n v="4833"/>
    <s v="CA-2011-120278"/>
    <x v="2"/>
    <x v="845"/>
    <d v="2011-11-12T00:00:00"/>
    <s v="Standard Class"/>
    <x v="333"/>
    <x v="333"/>
    <x v="0"/>
    <x v="0"/>
    <x v="421"/>
    <x v="6"/>
    <x v="511"/>
    <x v="2"/>
    <x v="1011"/>
    <x v="1"/>
    <x v="4"/>
    <x v="994"/>
    <n v="22.58"/>
    <n v="2"/>
    <n v="0"/>
    <n v="5.8707999999999991"/>
  </r>
  <r>
    <n v="4834"/>
    <s v="CA-2011-120278"/>
    <x v="2"/>
    <x v="845"/>
    <d v="2011-11-12T00:00:00"/>
    <s v="Standard Class"/>
    <x v="333"/>
    <x v="333"/>
    <x v="0"/>
    <x v="0"/>
    <x v="421"/>
    <x v="6"/>
    <x v="511"/>
    <x v="2"/>
    <x v="925"/>
    <x v="1"/>
    <x v="8"/>
    <x v="908"/>
    <n v="12.39"/>
    <n v="3"/>
    <n v="0"/>
    <n v="5.8232999999999997"/>
  </r>
  <r>
    <n v="4835"/>
    <s v="CA-2014-167661"/>
    <x v="3"/>
    <x v="361"/>
    <d v="2014-10-11T00:00:00"/>
    <s v="Standard Class"/>
    <x v="486"/>
    <x v="486"/>
    <x v="2"/>
    <x v="0"/>
    <x v="8"/>
    <x v="1"/>
    <x v="94"/>
    <x v="1"/>
    <x v="1230"/>
    <x v="1"/>
    <x v="8"/>
    <x v="1204"/>
    <n v="39.92"/>
    <n v="5"/>
    <n v="0.2"/>
    <n v="13.472999999999999"/>
  </r>
  <r>
    <n v="4836"/>
    <s v="CA-2014-167661"/>
    <x v="3"/>
    <x v="361"/>
    <d v="2014-10-11T00:00:00"/>
    <s v="Standard Class"/>
    <x v="486"/>
    <x v="486"/>
    <x v="2"/>
    <x v="0"/>
    <x v="8"/>
    <x v="1"/>
    <x v="94"/>
    <x v="1"/>
    <x v="1323"/>
    <x v="1"/>
    <x v="10"/>
    <x v="1300"/>
    <n v="61.96"/>
    <n v="2"/>
    <n v="0"/>
    <n v="27.881999999999998"/>
  </r>
  <r>
    <n v="4837"/>
    <s v="CA-2014-167661"/>
    <x v="3"/>
    <x v="361"/>
    <d v="2014-10-11T00:00:00"/>
    <s v="Standard Class"/>
    <x v="486"/>
    <x v="486"/>
    <x v="2"/>
    <x v="0"/>
    <x v="8"/>
    <x v="1"/>
    <x v="94"/>
    <x v="1"/>
    <x v="799"/>
    <x v="1"/>
    <x v="8"/>
    <x v="789"/>
    <n v="19.936000000000003"/>
    <n v="4"/>
    <n v="0.2"/>
    <n v="7.2267999999999999"/>
  </r>
  <r>
    <n v="4838"/>
    <s v="CA-2014-106831"/>
    <x v="3"/>
    <x v="702"/>
    <d v="2014-06-04T00:00:00"/>
    <s v="First Class"/>
    <x v="651"/>
    <x v="651"/>
    <x v="0"/>
    <x v="0"/>
    <x v="65"/>
    <x v="24"/>
    <x v="82"/>
    <x v="3"/>
    <x v="858"/>
    <x v="1"/>
    <x v="8"/>
    <x v="844"/>
    <n v="3.7980000000000005"/>
    <n v="2"/>
    <n v="0.7"/>
    <n v="-2.6585999999999999"/>
  </r>
  <r>
    <n v="4839"/>
    <s v="CA-2014-106831"/>
    <x v="3"/>
    <x v="702"/>
    <d v="2014-06-04T00:00:00"/>
    <s v="First Class"/>
    <x v="651"/>
    <x v="651"/>
    <x v="0"/>
    <x v="0"/>
    <x v="65"/>
    <x v="24"/>
    <x v="82"/>
    <x v="3"/>
    <x v="874"/>
    <x v="1"/>
    <x v="10"/>
    <x v="859"/>
    <n v="27.744000000000003"/>
    <n v="6"/>
    <n v="0.2"/>
    <n v="10.057200000000002"/>
  </r>
  <r>
    <n v="4840"/>
    <s v="CA-2014-106831"/>
    <x v="3"/>
    <x v="702"/>
    <d v="2014-06-04T00:00:00"/>
    <s v="First Class"/>
    <x v="651"/>
    <x v="651"/>
    <x v="0"/>
    <x v="0"/>
    <x v="65"/>
    <x v="24"/>
    <x v="82"/>
    <x v="3"/>
    <x v="194"/>
    <x v="2"/>
    <x v="7"/>
    <x v="193"/>
    <n v="158.37599999999998"/>
    <n v="4"/>
    <n v="0.4"/>
    <n v="-34.314799999999991"/>
  </r>
  <r>
    <n v="4841"/>
    <s v="CA-2014-154123"/>
    <x v="3"/>
    <x v="225"/>
    <d v="2014-11-26T00:00:00"/>
    <s v="Standard Class"/>
    <x v="337"/>
    <x v="337"/>
    <x v="2"/>
    <x v="0"/>
    <x v="0"/>
    <x v="0"/>
    <x v="0"/>
    <x v="0"/>
    <x v="93"/>
    <x v="0"/>
    <x v="5"/>
    <x v="93"/>
    <n v="27.58"/>
    <n v="2"/>
    <n v="0"/>
    <n v="11.583600000000001"/>
  </r>
  <r>
    <n v="4842"/>
    <s v="CA-2013-136049"/>
    <x v="0"/>
    <x v="443"/>
    <d v="2013-12-29T00:00:00"/>
    <s v="Standard Class"/>
    <x v="392"/>
    <x v="392"/>
    <x v="0"/>
    <x v="0"/>
    <x v="256"/>
    <x v="24"/>
    <x v="391"/>
    <x v="3"/>
    <x v="1488"/>
    <x v="1"/>
    <x v="8"/>
    <x v="1466"/>
    <n v="5.5530000000000008"/>
    <n v="3"/>
    <n v="0.7"/>
    <n v="-4.0722000000000023"/>
  </r>
  <r>
    <n v="4843"/>
    <s v="CA-2014-118402"/>
    <x v="3"/>
    <x v="365"/>
    <d v="2014-10-05T00:00:00"/>
    <s v="Standard Class"/>
    <x v="123"/>
    <x v="123"/>
    <x v="0"/>
    <x v="0"/>
    <x v="26"/>
    <x v="18"/>
    <x v="31"/>
    <x v="0"/>
    <x v="886"/>
    <x v="1"/>
    <x v="4"/>
    <x v="870"/>
    <n v="243.92"/>
    <n v="5"/>
    <n v="0.2"/>
    <n v="-54.881999999999998"/>
  </r>
  <r>
    <n v="4844"/>
    <s v="US-2013-139388"/>
    <x v="0"/>
    <x v="77"/>
    <d v="2013-11-10T00:00:00"/>
    <s v="First Class"/>
    <x v="693"/>
    <x v="693"/>
    <x v="0"/>
    <x v="0"/>
    <x v="80"/>
    <x v="30"/>
    <x v="100"/>
    <x v="3"/>
    <x v="1028"/>
    <x v="1"/>
    <x v="13"/>
    <x v="1010"/>
    <n v="14.96"/>
    <n v="4"/>
    <n v="0"/>
    <n v="0.2992000000000008"/>
  </r>
  <r>
    <n v="4845"/>
    <s v="US-2011-128685"/>
    <x v="2"/>
    <x v="527"/>
    <d v="2011-04-05T00:00:00"/>
    <s v="First Class"/>
    <x v="89"/>
    <x v="89"/>
    <x v="1"/>
    <x v="0"/>
    <x v="1"/>
    <x v="1"/>
    <x v="141"/>
    <x v="1"/>
    <x v="307"/>
    <x v="1"/>
    <x v="8"/>
    <x v="304"/>
    <n v="7.1840000000000011"/>
    <n v="2"/>
    <n v="0.2"/>
    <n v="2.2449999999999992"/>
  </r>
  <r>
    <n v="4846"/>
    <s v="CA-2012-124044"/>
    <x v="1"/>
    <x v="862"/>
    <d v="2012-07-26T00:00:00"/>
    <s v="Second Class"/>
    <x v="234"/>
    <x v="234"/>
    <x v="0"/>
    <x v="0"/>
    <x v="30"/>
    <x v="15"/>
    <x v="144"/>
    <x v="3"/>
    <x v="236"/>
    <x v="1"/>
    <x v="8"/>
    <x v="234"/>
    <n v="10.512"/>
    <n v="3"/>
    <n v="0.2"/>
    <n v="3.6791999999999998"/>
  </r>
  <r>
    <n v="4847"/>
    <s v="CA-2011-164469"/>
    <x v="2"/>
    <x v="402"/>
    <d v="2011-06-27T00:00:00"/>
    <s v="Second Class"/>
    <x v="136"/>
    <x v="136"/>
    <x v="1"/>
    <x v="0"/>
    <x v="127"/>
    <x v="21"/>
    <x v="160"/>
    <x v="1"/>
    <x v="803"/>
    <x v="2"/>
    <x v="7"/>
    <x v="793"/>
    <n v="263.96000000000004"/>
    <n v="5"/>
    <n v="0.2"/>
    <n v="19.796999999999997"/>
  </r>
  <r>
    <n v="4848"/>
    <s v="CA-2011-164469"/>
    <x v="2"/>
    <x v="402"/>
    <d v="2011-06-27T00:00:00"/>
    <s v="Second Class"/>
    <x v="136"/>
    <x v="136"/>
    <x v="1"/>
    <x v="0"/>
    <x v="127"/>
    <x v="21"/>
    <x v="160"/>
    <x v="1"/>
    <x v="359"/>
    <x v="1"/>
    <x v="6"/>
    <x v="355"/>
    <n v="71.632000000000005"/>
    <n v="11"/>
    <n v="0.2"/>
    <n v="17.908000000000001"/>
  </r>
  <r>
    <n v="4849"/>
    <s v="CA-2011-164469"/>
    <x v="2"/>
    <x v="402"/>
    <d v="2011-06-27T00:00:00"/>
    <s v="Second Class"/>
    <x v="136"/>
    <x v="136"/>
    <x v="1"/>
    <x v="0"/>
    <x v="127"/>
    <x v="21"/>
    <x v="160"/>
    <x v="1"/>
    <x v="1132"/>
    <x v="1"/>
    <x v="6"/>
    <x v="1111"/>
    <n v="9.3280000000000012"/>
    <n v="1"/>
    <n v="0.2"/>
    <n v="0.8162000000000007"/>
  </r>
  <r>
    <n v="4850"/>
    <s v="CA-2011-107818"/>
    <x v="2"/>
    <x v="78"/>
    <d v="2011-09-14T00:00:00"/>
    <s v="Standard Class"/>
    <x v="507"/>
    <x v="507"/>
    <x v="0"/>
    <x v="0"/>
    <x v="422"/>
    <x v="4"/>
    <x v="512"/>
    <x v="1"/>
    <x v="425"/>
    <x v="1"/>
    <x v="6"/>
    <x v="420"/>
    <n v="5.88"/>
    <n v="2"/>
    <n v="0"/>
    <n v="2.6459999999999999"/>
  </r>
  <r>
    <n v="4851"/>
    <s v="CA-2011-107818"/>
    <x v="2"/>
    <x v="78"/>
    <d v="2011-09-14T00:00:00"/>
    <s v="Standard Class"/>
    <x v="507"/>
    <x v="507"/>
    <x v="0"/>
    <x v="0"/>
    <x v="422"/>
    <x v="4"/>
    <x v="512"/>
    <x v="1"/>
    <x v="1"/>
    <x v="0"/>
    <x v="1"/>
    <x v="1"/>
    <n v="975.92"/>
    <n v="5"/>
    <n v="0.2"/>
    <n v="121.98999999999992"/>
  </r>
  <r>
    <n v="4852"/>
    <s v="CA-2011-107818"/>
    <x v="2"/>
    <x v="78"/>
    <d v="2011-09-14T00:00:00"/>
    <s v="Standard Class"/>
    <x v="507"/>
    <x v="507"/>
    <x v="0"/>
    <x v="0"/>
    <x v="422"/>
    <x v="4"/>
    <x v="512"/>
    <x v="1"/>
    <x v="108"/>
    <x v="1"/>
    <x v="6"/>
    <x v="108"/>
    <n v="303.83999999999997"/>
    <n v="8"/>
    <n v="0"/>
    <n v="91.151999999999958"/>
  </r>
  <r>
    <n v="4853"/>
    <s v="CA-2011-107818"/>
    <x v="2"/>
    <x v="78"/>
    <d v="2011-09-14T00:00:00"/>
    <s v="Standard Class"/>
    <x v="507"/>
    <x v="507"/>
    <x v="0"/>
    <x v="0"/>
    <x v="422"/>
    <x v="4"/>
    <x v="512"/>
    <x v="1"/>
    <x v="459"/>
    <x v="1"/>
    <x v="4"/>
    <x v="455"/>
    <n v="485.88"/>
    <n v="6"/>
    <n v="0"/>
    <n v="19.43519999999998"/>
  </r>
  <r>
    <n v="4854"/>
    <s v="CA-2011-113320"/>
    <x v="2"/>
    <x v="432"/>
    <d v="2011-12-15T00:00:00"/>
    <s v="Second Class"/>
    <x v="109"/>
    <x v="109"/>
    <x v="0"/>
    <x v="0"/>
    <x v="182"/>
    <x v="1"/>
    <x v="232"/>
    <x v="1"/>
    <x v="1006"/>
    <x v="0"/>
    <x v="5"/>
    <x v="989"/>
    <n v="12.54"/>
    <n v="3"/>
    <n v="0"/>
    <n v="4.5144000000000002"/>
  </r>
  <r>
    <n v="4855"/>
    <s v="CA-2011-113320"/>
    <x v="2"/>
    <x v="432"/>
    <d v="2011-12-15T00:00:00"/>
    <s v="Second Class"/>
    <x v="109"/>
    <x v="109"/>
    <x v="0"/>
    <x v="0"/>
    <x v="182"/>
    <x v="1"/>
    <x v="232"/>
    <x v="1"/>
    <x v="383"/>
    <x v="1"/>
    <x v="4"/>
    <x v="379"/>
    <n v="8.94"/>
    <n v="3"/>
    <n v="0"/>
    <n v="0.62579999999999902"/>
  </r>
  <r>
    <n v="4856"/>
    <s v="CA-2011-113320"/>
    <x v="2"/>
    <x v="432"/>
    <d v="2011-12-15T00:00:00"/>
    <s v="Second Class"/>
    <x v="109"/>
    <x v="109"/>
    <x v="0"/>
    <x v="0"/>
    <x v="182"/>
    <x v="1"/>
    <x v="232"/>
    <x v="1"/>
    <x v="50"/>
    <x v="0"/>
    <x v="5"/>
    <x v="50"/>
    <n v="9.24"/>
    <n v="3"/>
    <n v="0"/>
    <n v="4.4352"/>
  </r>
  <r>
    <n v="4857"/>
    <s v="CA-2012-137526"/>
    <x v="1"/>
    <x v="1004"/>
    <d v="2012-01-17T00:00:00"/>
    <s v="Standard Class"/>
    <x v="171"/>
    <x v="171"/>
    <x v="0"/>
    <x v="0"/>
    <x v="1"/>
    <x v="1"/>
    <x v="25"/>
    <x v="1"/>
    <x v="705"/>
    <x v="1"/>
    <x v="8"/>
    <x v="698"/>
    <n v="70.00800000000001"/>
    <n v="3"/>
    <n v="0.2"/>
    <n v="24.502800000000001"/>
  </r>
  <r>
    <n v="4858"/>
    <s v="CA-2012-137526"/>
    <x v="1"/>
    <x v="1004"/>
    <d v="2012-01-17T00:00:00"/>
    <s v="Standard Class"/>
    <x v="171"/>
    <x v="171"/>
    <x v="0"/>
    <x v="0"/>
    <x v="1"/>
    <x v="1"/>
    <x v="25"/>
    <x v="1"/>
    <x v="275"/>
    <x v="0"/>
    <x v="5"/>
    <x v="272"/>
    <n v="77.599999999999994"/>
    <n v="4"/>
    <n v="0"/>
    <n v="38.023999999999994"/>
  </r>
  <r>
    <n v="4859"/>
    <s v="CA-2012-137526"/>
    <x v="1"/>
    <x v="1004"/>
    <d v="2012-01-17T00:00:00"/>
    <s v="Standard Class"/>
    <x v="171"/>
    <x v="171"/>
    <x v="0"/>
    <x v="0"/>
    <x v="1"/>
    <x v="1"/>
    <x v="25"/>
    <x v="1"/>
    <x v="1704"/>
    <x v="0"/>
    <x v="5"/>
    <x v="1684"/>
    <n v="464.84999999999997"/>
    <n v="9"/>
    <n v="0"/>
    <n v="92.969999999999985"/>
  </r>
  <r>
    <n v="4860"/>
    <s v="CA-2014-136063"/>
    <x v="3"/>
    <x v="934"/>
    <d v="2014-12-20T00:00:00"/>
    <s v="Standard Class"/>
    <x v="164"/>
    <x v="164"/>
    <x v="1"/>
    <x v="0"/>
    <x v="423"/>
    <x v="10"/>
    <x v="513"/>
    <x v="2"/>
    <x v="1063"/>
    <x v="1"/>
    <x v="6"/>
    <x v="1043"/>
    <n v="10.192000000000002"/>
    <n v="7"/>
    <n v="0.2"/>
    <n v="1.0192000000000001"/>
  </r>
  <r>
    <n v="4861"/>
    <s v="CA-2013-101546"/>
    <x v="0"/>
    <x v="122"/>
    <d v="2013-12-25T00:00:00"/>
    <s v="Standard Class"/>
    <x v="136"/>
    <x v="136"/>
    <x v="1"/>
    <x v="0"/>
    <x v="73"/>
    <x v="30"/>
    <x v="92"/>
    <x v="3"/>
    <x v="1176"/>
    <x v="1"/>
    <x v="8"/>
    <x v="1153"/>
    <n v="1793.98"/>
    <n v="2"/>
    <n v="0"/>
    <n v="843.17059999999992"/>
  </r>
  <r>
    <n v="4862"/>
    <s v="CA-2011-138940"/>
    <x v="2"/>
    <x v="909"/>
    <d v="2011-04-16T00:00:00"/>
    <s v="Second Class"/>
    <x v="39"/>
    <x v="39"/>
    <x v="2"/>
    <x v="0"/>
    <x v="89"/>
    <x v="5"/>
    <x v="110"/>
    <x v="2"/>
    <x v="1356"/>
    <x v="2"/>
    <x v="7"/>
    <x v="1333"/>
    <n v="758.35200000000009"/>
    <n v="6"/>
    <n v="0.2"/>
    <n v="265.42320000000001"/>
  </r>
  <r>
    <n v="4863"/>
    <s v="CA-2013-125164"/>
    <x v="0"/>
    <x v="338"/>
    <d v="2013-11-15T00:00:00"/>
    <s v="Standard Class"/>
    <x v="64"/>
    <x v="64"/>
    <x v="1"/>
    <x v="0"/>
    <x v="20"/>
    <x v="15"/>
    <x v="164"/>
    <x v="3"/>
    <x v="986"/>
    <x v="1"/>
    <x v="8"/>
    <x v="970"/>
    <n v="20.368000000000002"/>
    <n v="1"/>
    <n v="0.2"/>
    <n v="7.3834"/>
  </r>
  <r>
    <n v="4864"/>
    <s v="CA-2013-125164"/>
    <x v="0"/>
    <x v="338"/>
    <d v="2013-11-15T00:00:00"/>
    <s v="Standard Class"/>
    <x v="64"/>
    <x v="64"/>
    <x v="1"/>
    <x v="0"/>
    <x v="20"/>
    <x v="15"/>
    <x v="164"/>
    <x v="3"/>
    <x v="350"/>
    <x v="1"/>
    <x v="8"/>
    <x v="346"/>
    <n v="49.847999999999999"/>
    <n v="3"/>
    <n v="0.2"/>
    <n v="16.823699999999999"/>
  </r>
  <r>
    <n v="4865"/>
    <s v="CA-2014-163531"/>
    <x v="3"/>
    <x v="335"/>
    <d v="2014-07-01T00:00:00"/>
    <s v="Standard Class"/>
    <x v="56"/>
    <x v="56"/>
    <x v="0"/>
    <x v="0"/>
    <x v="20"/>
    <x v="15"/>
    <x v="23"/>
    <x v="3"/>
    <x v="516"/>
    <x v="2"/>
    <x v="7"/>
    <x v="511"/>
    <n v="239.96999999999997"/>
    <n v="3"/>
    <n v="0"/>
    <n v="67.191599999999994"/>
  </r>
  <r>
    <n v="4866"/>
    <s v="CA-2014-122490"/>
    <x v="3"/>
    <x v="38"/>
    <d v="2014-11-19T00:00:00"/>
    <s v="Standard Class"/>
    <x v="74"/>
    <x v="74"/>
    <x v="0"/>
    <x v="0"/>
    <x v="4"/>
    <x v="4"/>
    <x v="5"/>
    <x v="1"/>
    <x v="445"/>
    <x v="0"/>
    <x v="1"/>
    <x v="440"/>
    <n v="2404.7040000000002"/>
    <n v="6"/>
    <n v="0.2"/>
    <n v="150.29399999999998"/>
  </r>
  <r>
    <n v="4867"/>
    <s v="CA-2014-122490"/>
    <x v="3"/>
    <x v="38"/>
    <d v="2014-11-19T00:00:00"/>
    <s v="Standard Class"/>
    <x v="74"/>
    <x v="74"/>
    <x v="0"/>
    <x v="0"/>
    <x v="4"/>
    <x v="4"/>
    <x v="5"/>
    <x v="1"/>
    <x v="1242"/>
    <x v="1"/>
    <x v="8"/>
    <x v="1216"/>
    <n v="563.024"/>
    <n v="11"/>
    <n v="0.2"/>
    <n v="190.02059999999997"/>
  </r>
  <r>
    <n v="4868"/>
    <s v="CA-2014-122490"/>
    <x v="3"/>
    <x v="38"/>
    <d v="2014-11-19T00:00:00"/>
    <s v="Standard Class"/>
    <x v="74"/>
    <x v="74"/>
    <x v="0"/>
    <x v="0"/>
    <x v="4"/>
    <x v="4"/>
    <x v="5"/>
    <x v="1"/>
    <x v="156"/>
    <x v="1"/>
    <x v="4"/>
    <x v="155"/>
    <n v="344.90999999999997"/>
    <n v="3"/>
    <n v="0"/>
    <n v="10.347300000000004"/>
  </r>
  <r>
    <n v="4869"/>
    <s v="CA-2014-122490"/>
    <x v="3"/>
    <x v="38"/>
    <d v="2014-11-19T00:00:00"/>
    <s v="Standard Class"/>
    <x v="74"/>
    <x v="74"/>
    <x v="0"/>
    <x v="0"/>
    <x v="4"/>
    <x v="4"/>
    <x v="5"/>
    <x v="1"/>
    <x v="745"/>
    <x v="1"/>
    <x v="2"/>
    <x v="736"/>
    <n v="8.64"/>
    <n v="3"/>
    <n v="0"/>
    <n v="4.2336"/>
  </r>
  <r>
    <n v="4870"/>
    <s v="CA-2014-131366"/>
    <x v="3"/>
    <x v="221"/>
    <d v="2014-11-30T00:00:00"/>
    <s v="Standard Class"/>
    <x v="464"/>
    <x v="464"/>
    <x v="1"/>
    <x v="0"/>
    <x v="152"/>
    <x v="9"/>
    <x v="207"/>
    <x v="3"/>
    <x v="929"/>
    <x v="2"/>
    <x v="7"/>
    <x v="913"/>
    <n v="89.987999999999985"/>
    <n v="2"/>
    <n v="0.4"/>
    <n v="-14.998000000000012"/>
  </r>
  <r>
    <n v="4871"/>
    <s v="CA-2014-131366"/>
    <x v="3"/>
    <x v="221"/>
    <d v="2014-11-30T00:00:00"/>
    <s v="Standard Class"/>
    <x v="464"/>
    <x v="464"/>
    <x v="1"/>
    <x v="0"/>
    <x v="152"/>
    <x v="9"/>
    <x v="207"/>
    <x v="3"/>
    <x v="1127"/>
    <x v="1"/>
    <x v="10"/>
    <x v="1106"/>
    <n v="229.54400000000001"/>
    <n v="7"/>
    <n v="0.2"/>
    <n v="83.209699999999998"/>
  </r>
  <r>
    <n v="4872"/>
    <s v="CA-2014-164042"/>
    <x v="3"/>
    <x v="979"/>
    <d v="2014-05-28T00:00:00"/>
    <s v="Standard Class"/>
    <x v="107"/>
    <x v="107"/>
    <x v="0"/>
    <x v="0"/>
    <x v="12"/>
    <x v="5"/>
    <x v="14"/>
    <x v="2"/>
    <x v="1705"/>
    <x v="1"/>
    <x v="13"/>
    <x v="1685"/>
    <n v="1.8239999999999998"/>
    <n v="2"/>
    <n v="0.2"/>
    <n v="0.61559999999999993"/>
  </r>
  <r>
    <n v="4873"/>
    <s v="CA-2014-164042"/>
    <x v="3"/>
    <x v="979"/>
    <d v="2014-05-28T00:00:00"/>
    <s v="Standard Class"/>
    <x v="107"/>
    <x v="107"/>
    <x v="0"/>
    <x v="0"/>
    <x v="12"/>
    <x v="5"/>
    <x v="14"/>
    <x v="2"/>
    <x v="1549"/>
    <x v="1"/>
    <x v="9"/>
    <x v="1528"/>
    <n v="18.319999999999997"/>
    <n v="5"/>
    <n v="0.8"/>
    <n v="-46.716000000000008"/>
  </r>
  <r>
    <n v="4874"/>
    <s v="CA-2014-164042"/>
    <x v="3"/>
    <x v="979"/>
    <d v="2014-05-28T00:00:00"/>
    <s v="Standard Class"/>
    <x v="107"/>
    <x v="107"/>
    <x v="0"/>
    <x v="0"/>
    <x v="12"/>
    <x v="5"/>
    <x v="14"/>
    <x v="2"/>
    <x v="1512"/>
    <x v="1"/>
    <x v="4"/>
    <x v="1490"/>
    <n v="48.816000000000003"/>
    <n v="3"/>
    <n v="0.2"/>
    <n v="-11.593800000000005"/>
  </r>
  <r>
    <n v="4875"/>
    <s v="CA-2014-164042"/>
    <x v="3"/>
    <x v="979"/>
    <d v="2014-05-28T00:00:00"/>
    <s v="Standard Class"/>
    <x v="107"/>
    <x v="107"/>
    <x v="0"/>
    <x v="0"/>
    <x v="12"/>
    <x v="5"/>
    <x v="14"/>
    <x v="2"/>
    <x v="305"/>
    <x v="1"/>
    <x v="8"/>
    <x v="302"/>
    <n v="1.1879999999999997"/>
    <n v="1"/>
    <n v="0.8"/>
    <n v="-1.9602000000000008"/>
  </r>
  <r>
    <n v="4876"/>
    <s v="CA-2011-132864"/>
    <x v="2"/>
    <x v="266"/>
    <d v="2011-12-07T00:00:00"/>
    <s v="Standard Class"/>
    <x v="471"/>
    <x v="471"/>
    <x v="1"/>
    <x v="0"/>
    <x v="38"/>
    <x v="24"/>
    <x v="47"/>
    <x v="3"/>
    <x v="538"/>
    <x v="2"/>
    <x v="11"/>
    <x v="533"/>
    <n v="119.80000000000001"/>
    <n v="5"/>
    <n v="0.2"/>
    <n v="29.950000000000003"/>
  </r>
  <r>
    <n v="4877"/>
    <s v="US-2011-155817"/>
    <x v="2"/>
    <x v="462"/>
    <d v="2011-10-09T00:00:00"/>
    <s v="Standard Class"/>
    <x v="359"/>
    <x v="359"/>
    <x v="2"/>
    <x v="0"/>
    <x v="28"/>
    <x v="3"/>
    <x v="35"/>
    <x v="0"/>
    <x v="1424"/>
    <x v="1"/>
    <x v="4"/>
    <x v="1403"/>
    <n v="61.567999999999998"/>
    <n v="2"/>
    <n v="0.2"/>
    <n v="4.6175999999999995"/>
  </r>
  <r>
    <n v="4878"/>
    <s v="US-2011-155817"/>
    <x v="2"/>
    <x v="462"/>
    <d v="2011-10-09T00:00:00"/>
    <s v="Standard Class"/>
    <x v="359"/>
    <x v="359"/>
    <x v="2"/>
    <x v="0"/>
    <x v="28"/>
    <x v="3"/>
    <x v="35"/>
    <x v="0"/>
    <x v="679"/>
    <x v="1"/>
    <x v="6"/>
    <x v="673"/>
    <n v="6.1920000000000002"/>
    <n v="3"/>
    <n v="0.2"/>
    <n v="0.46440000000000037"/>
  </r>
  <r>
    <n v="4879"/>
    <s v="US-2013-131891"/>
    <x v="0"/>
    <x v="875"/>
    <d v="2013-08-01T00:00:00"/>
    <s v="First Class"/>
    <x v="617"/>
    <x v="617"/>
    <x v="0"/>
    <x v="0"/>
    <x v="424"/>
    <x v="2"/>
    <x v="514"/>
    <x v="0"/>
    <x v="1699"/>
    <x v="1"/>
    <x v="8"/>
    <x v="1678"/>
    <n v="2.2140000000000004"/>
    <n v="3"/>
    <n v="0.7"/>
    <n v="-1.4760000000000004"/>
  </r>
  <r>
    <n v="4880"/>
    <s v="CA-2014-143567"/>
    <x v="3"/>
    <x v="808"/>
    <d v="2014-11-06T00:00:00"/>
    <s v="Second Class"/>
    <x v="533"/>
    <x v="533"/>
    <x v="1"/>
    <x v="0"/>
    <x v="0"/>
    <x v="0"/>
    <x v="0"/>
    <x v="0"/>
    <x v="1510"/>
    <x v="1"/>
    <x v="12"/>
    <x v="1488"/>
    <n v="5.32"/>
    <n v="2"/>
    <n v="0"/>
    <n v="2.6068000000000002"/>
  </r>
  <r>
    <n v="4881"/>
    <s v="CA-2014-143567"/>
    <x v="3"/>
    <x v="808"/>
    <d v="2014-11-06T00:00:00"/>
    <s v="Second Class"/>
    <x v="533"/>
    <x v="533"/>
    <x v="1"/>
    <x v="0"/>
    <x v="0"/>
    <x v="0"/>
    <x v="0"/>
    <x v="0"/>
    <x v="1"/>
    <x v="0"/>
    <x v="1"/>
    <x v="1"/>
    <n v="975.92"/>
    <n v="4"/>
    <n v="0"/>
    <n v="292.77599999999995"/>
  </r>
  <r>
    <n v="4882"/>
    <s v="CA-2014-143567"/>
    <x v="3"/>
    <x v="808"/>
    <d v="2014-11-06T00:00:00"/>
    <s v="Second Class"/>
    <x v="533"/>
    <x v="533"/>
    <x v="1"/>
    <x v="0"/>
    <x v="0"/>
    <x v="0"/>
    <x v="0"/>
    <x v="0"/>
    <x v="1287"/>
    <x v="2"/>
    <x v="11"/>
    <x v="1264"/>
    <n v="2249.91"/>
    <n v="9"/>
    <n v="0"/>
    <n v="517.47930000000008"/>
  </r>
  <r>
    <n v="4883"/>
    <s v="CA-2014-143567"/>
    <x v="3"/>
    <x v="808"/>
    <d v="2014-11-06T00:00:00"/>
    <s v="Second Class"/>
    <x v="533"/>
    <x v="533"/>
    <x v="1"/>
    <x v="0"/>
    <x v="0"/>
    <x v="0"/>
    <x v="0"/>
    <x v="0"/>
    <x v="355"/>
    <x v="1"/>
    <x v="4"/>
    <x v="351"/>
    <n v="59.92"/>
    <n v="4"/>
    <n v="0"/>
    <n v="16.7776"/>
  </r>
  <r>
    <n v="4884"/>
    <s v="CA-2014-104080"/>
    <x v="3"/>
    <x v="144"/>
    <d v="2014-03-16T00:00:00"/>
    <s v="Standard Class"/>
    <x v="117"/>
    <x v="117"/>
    <x v="0"/>
    <x v="0"/>
    <x v="125"/>
    <x v="1"/>
    <x v="158"/>
    <x v="1"/>
    <x v="1636"/>
    <x v="1"/>
    <x v="8"/>
    <x v="1617"/>
    <n v="171.20000000000002"/>
    <n v="5"/>
    <n v="0.2"/>
    <n v="64.199999999999989"/>
  </r>
  <r>
    <n v="4885"/>
    <s v="CA-2014-104080"/>
    <x v="3"/>
    <x v="144"/>
    <d v="2014-03-16T00:00:00"/>
    <s v="Standard Class"/>
    <x v="117"/>
    <x v="117"/>
    <x v="0"/>
    <x v="0"/>
    <x v="125"/>
    <x v="1"/>
    <x v="158"/>
    <x v="1"/>
    <x v="1642"/>
    <x v="1"/>
    <x v="6"/>
    <x v="1623"/>
    <n v="3.36"/>
    <n v="2"/>
    <n v="0"/>
    <n v="0.87360000000000015"/>
  </r>
  <r>
    <n v="4886"/>
    <s v="CA-2011-151379"/>
    <x v="2"/>
    <x v="757"/>
    <d v="2011-12-20T00:00:00"/>
    <s v="Standard Class"/>
    <x v="281"/>
    <x v="281"/>
    <x v="1"/>
    <x v="0"/>
    <x v="66"/>
    <x v="12"/>
    <x v="83"/>
    <x v="2"/>
    <x v="1138"/>
    <x v="1"/>
    <x v="10"/>
    <x v="1117"/>
    <n v="114.2"/>
    <n v="5"/>
    <n v="0"/>
    <n v="52.531999999999996"/>
  </r>
  <r>
    <n v="4887"/>
    <s v="CA-2013-163167"/>
    <x v="0"/>
    <x v="85"/>
    <d v="2013-12-02T00:00:00"/>
    <s v="Second Class"/>
    <x v="575"/>
    <x v="575"/>
    <x v="1"/>
    <x v="0"/>
    <x v="419"/>
    <x v="32"/>
    <x v="509"/>
    <x v="0"/>
    <x v="212"/>
    <x v="0"/>
    <x v="1"/>
    <x v="211"/>
    <n v="182.67000000000002"/>
    <n v="3"/>
    <n v="0"/>
    <n v="52.974299999999992"/>
  </r>
  <r>
    <n v="4888"/>
    <s v="CA-2013-163167"/>
    <x v="0"/>
    <x v="85"/>
    <d v="2013-12-02T00:00:00"/>
    <s v="Second Class"/>
    <x v="575"/>
    <x v="575"/>
    <x v="1"/>
    <x v="0"/>
    <x v="419"/>
    <x v="32"/>
    <x v="509"/>
    <x v="0"/>
    <x v="658"/>
    <x v="2"/>
    <x v="11"/>
    <x v="652"/>
    <n v="101.69999999999999"/>
    <n v="6"/>
    <n v="0"/>
    <n v="6.1019999999999968"/>
  </r>
  <r>
    <n v="4889"/>
    <s v="CA-2013-163167"/>
    <x v="0"/>
    <x v="85"/>
    <d v="2013-12-02T00:00:00"/>
    <s v="Second Class"/>
    <x v="575"/>
    <x v="575"/>
    <x v="1"/>
    <x v="0"/>
    <x v="419"/>
    <x v="32"/>
    <x v="509"/>
    <x v="0"/>
    <x v="458"/>
    <x v="1"/>
    <x v="4"/>
    <x v="454"/>
    <n v="1126.02"/>
    <n v="3"/>
    <n v="0"/>
    <n v="56.300999999999988"/>
  </r>
  <r>
    <n v="4890"/>
    <s v="CA-2013-163167"/>
    <x v="0"/>
    <x v="85"/>
    <d v="2013-12-02T00:00:00"/>
    <s v="Second Class"/>
    <x v="575"/>
    <x v="575"/>
    <x v="1"/>
    <x v="0"/>
    <x v="419"/>
    <x v="32"/>
    <x v="509"/>
    <x v="0"/>
    <x v="1672"/>
    <x v="1"/>
    <x v="4"/>
    <x v="1651"/>
    <n v="1263.3000000000002"/>
    <n v="6"/>
    <n v="0"/>
    <n v="315.82499999999993"/>
  </r>
  <r>
    <n v="4891"/>
    <s v="CA-2013-135776"/>
    <x v="0"/>
    <x v="443"/>
    <d v="2013-12-31T00:00:00"/>
    <s v="Standard Class"/>
    <x v="553"/>
    <x v="553"/>
    <x v="1"/>
    <x v="0"/>
    <x v="4"/>
    <x v="4"/>
    <x v="5"/>
    <x v="1"/>
    <x v="454"/>
    <x v="1"/>
    <x v="6"/>
    <x v="450"/>
    <n v="8.82"/>
    <n v="3"/>
    <n v="0"/>
    <n v="2.5577999999999994"/>
  </r>
  <r>
    <n v="4892"/>
    <s v="CA-2013-135776"/>
    <x v="0"/>
    <x v="443"/>
    <d v="2013-12-31T00:00:00"/>
    <s v="Standard Class"/>
    <x v="553"/>
    <x v="553"/>
    <x v="1"/>
    <x v="0"/>
    <x v="4"/>
    <x v="4"/>
    <x v="5"/>
    <x v="1"/>
    <x v="1237"/>
    <x v="1"/>
    <x v="10"/>
    <x v="1211"/>
    <n v="37.94"/>
    <n v="2"/>
    <n v="0"/>
    <n v="18.211199999999998"/>
  </r>
  <r>
    <n v="4893"/>
    <s v="CA-2013-135776"/>
    <x v="0"/>
    <x v="443"/>
    <d v="2013-12-31T00:00:00"/>
    <s v="Standard Class"/>
    <x v="553"/>
    <x v="553"/>
    <x v="1"/>
    <x v="0"/>
    <x v="4"/>
    <x v="4"/>
    <x v="5"/>
    <x v="1"/>
    <x v="1706"/>
    <x v="1"/>
    <x v="6"/>
    <x v="1686"/>
    <n v="4.2"/>
    <n v="2"/>
    <n v="0"/>
    <n v="1.1760000000000002"/>
  </r>
  <r>
    <n v="4894"/>
    <s v="CA-2013-135776"/>
    <x v="0"/>
    <x v="443"/>
    <d v="2013-12-31T00:00:00"/>
    <s v="Standard Class"/>
    <x v="553"/>
    <x v="553"/>
    <x v="1"/>
    <x v="0"/>
    <x v="4"/>
    <x v="4"/>
    <x v="5"/>
    <x v="1"/>
    <x v="418"/>
    <x v="1"/>
    <x v="4"/>
    <x v="413"/>
    <n v="227.28"/>
    <n v="2"/>
    <n v="0"/>
    <n v="2.2727999999999895"/>
  </r>
  <r>
    <n v="4895"/>
    <s v="CA-2013-135776"/>
    <x v="0"/>
    <x v="443"/>
    <d v="2013-12-31T00:00:00"/>
    <s v="Standard Class"/>
    <x v="553"/>
    <x v="553"/>
    <x v="1"/>
    <x v="0"/>
    <x v="4"/>
    <x v="4"/>
    <x v="5"/>
    <x v="1"/>
    <x v="136"/>
    <x v="1"/>
    <x v="10"/>
    <x v="136"/>
    <n v="47.9"/>
    <n v="1"/>
    <n v="0"/>
    <n v="22.991999999999997"/>
  </r>
  <r>
    <n v="4896"/>
    <s v="CA-2013-135776"/>
    <x v="0"/>
    <x v="443"/>
    <d v="2013-12-31T00:00:00"/>
    <s v="Standard Class"/>
    <x v="553"/>
    <x v="553"/>
    <x v="1"/>
    <x v="0"/>
    <x v="4"/>
    <x v="4"/>
    <x v="5"/>
    <x v="1"/>
    <x v="1503"/>
    <x v="1"/>
    <x v="12"/>
    <x v="33"/>
    <n v="61.96"/>
    <n v="2"/>
    <n v="0"/>
    <n v="30.360399999999998"/>
  </r>
  <r>
    <n v="4897"/>
    <s v="CA-2013-135776"/>
    <x v="0"/>
    <x v="443"/>
    <d v="2013-12-31T00:00:00"/>
    <s v="Standard Class"/>
    <x v="553"/>
    <x v="553"/>
    <x v="1"/>
    <x v="0"/>
    <x v="4"/>
    <x v="4"/>
    <x v="5"/>
    <x v="1"/>
    <x v="1362"/>
    <x v="1"/>
    <x v="4"/>
    <x v="1339"/>
    <n v="1117.92"/>
    <n v="4"/>
    <n v="0"/>
    <n v="55.895999999999958"/>
  </r>
  <r>
    <n v="4898"/>
    <s v="US-2011-122021"/>
    <x v="2"/>
    <x v="771"/>
    <d v="2011-10-17T00:00:00"/>
    <s v="First Class"/>
    <x v="663"/>
    <x v="663"/>
    <x v="0"/>
    <x v="0"/>
    <x v="215"/>
    <x v="24"/>
    <x v="270"/>
    <x v="3"/>
    <x v="1401"/>
    <x v="0"/>
    <x v="1"/>
    <x v="1379"/>
    <n v="183.37199999999999"/>
    <n v="2"/>
    <n v="0.3"/>
    <n v="-7.8588000000000022"/>
  </r>
  <r>
    <n v="4899"/>
    <s v="US-2011-122021"/>
    <x v="2"/>
    <x v="771"/>
    <d v="2011-10-17T00:00:00"/>
    <s v="First Class"/>
    <x v="663"/>
    <x v="663"/>
    <x v="0"/>
    <x v="0"/>
    <x v="215"/>
    <x v="24"/>
    <x v="270"/>
    <x v="3"/>
    <x v="388"/>
    <x v="1"/>
    <x v="10"/>
    <x v="384"/>
    <n v="7.9680000000000009"/>
    <n v="2"/>
    <n v="0.2"/>
    <n v="2.8884000000000007"/>
  </r>
  <r>
    <n v="4900"/>
    <s v="CA-2013-130484"/>
    <x v="0"/>
    <x v="250"/>
    <d v="2013-08-28T00:00:00"/>
    <s v="Standard Class"/>
    <x v="495"/>
    <x v="495"/>
    <x v="0"/>
    <x v="0"/>
    <x v="345"/>
    <x v="21"/>
    <x v="426"/>
    <x v="1"/>
    <x v="1045"/>
    <x v="1"/>
    <x v="8"/>
    <x v="1025"/>
    <n v="26.352000000000004"/>
    <n v="8"/>
    <n v="0.7"/>
    <n v="-18.446399999999997"/>
  </r>
  <r>
    <n v="4901"/>
    <s v="CA-2014-120936"/>
    <x v="3"/>
    <x v="94"/>
    <d v="2014-12-22T00:00:00"/>
    <s v="Standard Class"/>
    <x v="119"/>
    <x v="119"/>
    <x v="1"/>
    <x v="0"/>
    <x v="125"/>
    <x v="1"/>
    <x v="158"/>
    <x v="1"/>
    <x v="772"/>
    <x v="1"/>
    <x v="4"/>
    <x v="764"/>
    <n v="481.32"/>
    <n v="4"/>
    <n v="0"/>
    <n v="125.14319999999998"/>
  </r>
  <r>
    <n v="4902"/>
    <s v="CA-2014-120936"/>
    <x v="3"/>
    <x v="94"/>
    <d v="2014-12-22T00:00:00"/>
    <s v="Standard Class"/>
    <x v="119"/>
    <x v="119"/>
    <x v="1"/>
    <x v="0"/>
    <x v="125"/>
    <x v="1"/>
    <x v="158"/>
    <x v="1"/>
    <x v="1352"/>
    <x v="1"/>
    <x v="14"/>
    <x v="1329"/>
    <n v="13.98"/>
    <n v="1"/>
    <n v="0"/>
    <n v="3.6348000000000003"/>
  </r>
  <r>
    <n v="4903"/>
    <s v="CA-2014-110884"/>
    <x v="3"/>
    <x v="469"/>
    <d v="2014-03-13T00:00:00"/>
    <s v="Standard Class"/>
    <x v="129"/>
    <x v="129"/>
    <x v="0"/>
    <x v="0"/>
    <x v="20"/>
    <x v="15"/>
    <x v="45"/>
    <x v="3"/>
    <x v="806"/>
    <x v="1"/>
    <x v="8"/>
    <x v="796"/>
    <n v="25.92"/>
    <n v="6"/>
    <n v="0.2"/>
    <n v="9.0719999999999992"/>
  </r>
  <r>
    <n v="4904"/>
    <s v="CA-2014-110884"/>
    <x v="3"/>
    <x v="469"/>
    <d v="2014-03-13T00:00:00"/>
    <s v="Standard Class"/>
    <x v="129"/>
    <x v="129"/>
    <x v="0"/>
    <x v="0"/>
    <x v="20"/>
    <x v="15"/>
    <x v="45"/>
    <x v="3"/>
    <x v="580"/>
    <x v="1"/>
    <x v="2"/>
    <x v="575"/>
    <n v="91.59"/>
    <n v="3"/>
    <n v="0"/>
    <n v="42.131399999999999"/>
  </r>
  <r>
    <n v="4905"/>
    <s v="US-2011-161613"/>
    <x v="2"/>
    <x v="588"/>
    <d v="2011-12-03T00:00:00"/>
    <s v="Second Class"/>
    <x v="204"/>
    <x v="204"/>
    <x v="1"/>
    <x v="0"/>
    <x v="12"/>
    <x v="5"/>
    <x v="32"/>
    <x v="2"/>
    <x v="623"/>
    <x v="0"/>
    <x v="1"/>
    <x v="617"/>
    <n v="674.05799999999999"/>
    <n v="3"/>
    <n v="0.3"/>
    <n v="-19.258800000000008"/>
  </r>
  <r>
    <n v="4906"/>
    <s v="US-2011-146353"/>
    <x v="2"/>
    <x v="1005"/>
    <d v="2011-10-16T00:00:00"/>
    <s v="Second Class"/>
    <x v="531"/>
    <x v="531"/>
    <x v="1"/>
    <x v="0"/>
    <x v="3"/>
    <x v="38"/>
    <x v="208"/>
    <x v="3"/>
    <x v="1547"/>
    <x v="1"/>
    <x v="8"/>
    <x v="1526"/>
    <n v="22.92"/>
    <n v="4"/>
    <n v="0"/>
    <n v="11.0016"/>
  </r>
  <r>
    <n v="4907"/>
    <s v="US-2011-146353"/>
    <x v="2"/>
    <x v="1005"/>
    <d v="2011-10-16T00:00:00"/>
    <s v="Second Class"/>
    <x v="531"/>
    <x v="531"/>
    <x v="1"/>
    <x v="0"/>
    <x v="3"/>
    <x v="38"/>
    <x v="208"/>
    <x v="3"/>
    <x v="398"/>
    <x v="1"/>
    <x v="4"/>
    <x v="394"/>
    <n v="269.89999999999998"/>
    <n v="5"/>
    <n v="0"/>
    <n v="16.193999999999988"/>
  </r>
  <r>
    <n v="4908"/>
    <s v="CA-2011-133809"/>
    <x v="2"/>
    <x v="728"/>
    <d v="2011-11-23T00:00:00"/>
    <s v="Second Class"/>
    <x v="652"/>
    <x v="652"/>
    <x v="0"/>
    <x v="0"/>
    <x v="54"/>
    <x v="24"/>
    <x v="322"/>
    <x v="3"/>
    <x v="1181"/>
    <x v="1"/>
    <x v="8"/>
    <x v="1158"/>
    <n v="11.808000000000002"/>
    <n v="8"/>
    <n v="0.7"/>
    <n v="-8.659200000000002"/>
  </r>
  <r>
    <n v="4909"/>
    <s v="CA-2011-133809"/>
    <x v="2"/>
    <x v="728"/>
    <d v="2011-11-23T00:00:00"/>
    <s v="Second Class"/>
    <x v="652"/>
    <x v="652"/>
    <x v="0"/>
    <x v="0"/>
    <x v="54"/>
    <x v="24"/>
    <x v="322"/>
    <x v="3"/>
    <x v="1707"/>
    <x v="2"/>
    <x v="7"/>
    <x v="1687"/>
    <n v="9.5879999999999992"/>
    <n v="2"/>
    <n v="0.4"/>
    <n v="-2.0773999999999999"/>
  </r>
  <r>
    <n v="4910"/>
    <s v="CA-2014-127306"/>
    <x v="3"/>
    <x v="424"/>
    <d v="2014-01-19T00:00:00"/>
    <s v="Standard Class"/>
    <x v="3"/>
    <x v="3"/>
    <x v="0"/>
    <x v="0"/>
    <x v="271"/>
    <x v="18"/>
    <x v="339"/>
    <x v="0"/>
    <x v="588"/>
    <x v="1"/>
    <x v="12"/>
    <x v="583"/>
    <n v="18.335999999999999"/>
    <n v="3"/>
    <n v="0.2"/>
    <n v="6.6467999999999989"/>
  </r>
  <r>
    <n v="4911"/>
    <s v="CA-2014-127306"/>
    <x v="3"/>
    <x v="424"/>
    <d v="2014-01-19T00:00:00"/>
    <s v="Standard Class"/>
    <x v="3"/>
    <x v="3"/>
    <x v="0"/>
    <x v="0"/>
    <x v="271"/>
    <x v="18"/>
    <x v="339"/>
    <x v="0"/>
    <x v="712"/>
    <x v="1"/>
    <x v="10"/>
    <x v="704"/>
    <n v="36.288000000000011"/>
    <n v="7"/>
    <n v="0.2"/>
    <n v="12.700800000000001"/>
  </r>
  <r>
    <n v="4912"/>
    <s v="CA-2014-127306"/>
    <x v="3"/>
    <x v="424"/>
    <d v="2014-01-19T00:00:00"/>
    <s v="Standard Class"/>
    <x v="3"/>
    <x v="3"/>
    <x v="0"/>
    <x v="0"/>
    <x v="271"/>
    <x v="18"/>
    <x v="339"/>
    <x v="0"/>
    <x v="431"/>
    <x v="2"/>
    <x v="7"/>
    <x v="426"/>
    <n v="111.98399999999999"/>
    <n v="2"/>
    <n v="0.2"/>
    <n v="6.9990000000000059"/>
  </r>
  <r>
    <n v="4913"/>
    <s v="CA-2014-127306"/>
    <x v="3"/>
    <x v="424"/>
    <d v="2014-01-19T00:00:00"/>
    <s v="Standard Class"/>
    <x v="3"/>
    <x v="3"/>
    <x v="0"/>
    <x v="0"/>
    <x v="271"/>
    <x v="18"/>
    <x v="339"/>
    <x v="0"/>
    <x v="1406"/>
    <x v="1"/>
    <x v="8"/>
    <x v="1384"/>
    <n v="5.9700000000000006"/>
    <n v="5"/>
    <n v="0.7"/>
    <n v="-4.577"/>
  </r>
  <r>
    <n v="4914"/>
    <s v="CA-2014-127306"/>
    <x v="3"/>
    <x v="424"/>
    <d v="2014-01-19T00:00:00"/>
    <s v="Standard Class"/>
    <x v="3"/>
    <x v="3"/>
    <x v="0"/>
    <x v="0"/>
    <x v="271"/>
    <x v="18"/>
    <x v="339"/>
    <x v="0"/>
    <x v="807"/>
    <x v="1"/>
    <x v="8"/>
    <x v="797"/>
    <n v="2.508"/>
    <n v="2"/>
    <n v="0.7"/>
    <n v="-1.8391999999999999"/>
  </r>
  <r>
    <n v="4915"/>
    <s v="CA-2012-161830"/>
    <x v="1"/>
    <x v="496"/>
    <d v="2012-09-26T00:00:00"/>
    <s v="Second Class"/>
    <x v="250"/>
    <x v="250"/>
    <x v="0"/>
    <x v="0"/>
    <x v="4"/>
    <x v="4"/>
    <x v="59"/>
    <x v="1"/>
    <x v="30"/>
    <x v="1"/>
    <x v="6"/>
    <x v="30"/>
    <n v="35.96"/>
    <n v="2"/>
    <n v="0"/>
    <n v="10.428399999999996"/>
  </r>
  <r>
    <n v="4916"/>
    <s v="CA-2012-161830"/>
    <x v="1"/>
    <x v="496"/>
    <d v="2012-09-26T00:00:00"/>
    <s v="Second Class"/>
    <x v="250"/>
    <x v="250"/>
    <x v="0"/>
    <x v="0"/>
    <x v="4"/>
    <x v="4"/>
    <x v="59"/>
    <x v="1"/>
    <x v="799"/>
    <x v="1"/>
    <x v="8"/>
    <x v="789"/>
    <n v="14.952000000000002"/>
    <n v="3"/>
    <n v="0.2"/>
    <n v="5.4201000000000006"/>
  </r>
  <r>
    <n v="4917"/>
    <s v="CA-2014-163125"/>
    <x v="3"/>
    <x v="449"/>
    <d v="2014-10-12T00:00:00"/>
    <s v="Second Class"/>
    <x v="93"/>
    <x v="93"/>
    <x v="0"/>
    <x v="0"/>
    <x v="425"/>
    <x v="5"/>
    <x v="515"/>
    <x v="2"/>
    <x v="369"/>
    <x v="1"/>
    <x v="6"/>
    <x v="365"/>
    <n v="67.144000000000005"/>
    <n v="7"/>
    <n v="0.2"/>
    <n v="5.8750999999999962"/>
  </r>
  <r>
    <n v="4918"/>
    <s v="CA-2014-163125"/>
    <x v="3"/>
    <x v="449"/>
    <d v="2014-10-12T00:00:00"/>
    <s v="Second Class"/>
    <x v="93"/>
    <x v="93"/>
    <x v="0"/>
    <x v="0"/>
    <x v="425"/>
    <x v="5"/>
    <x v="515"/>
    <x v="2"/>
    <x v="1708"/>
    <x v="0"/>
    <x v="1"/>
    <x v="1688"/>
    <n v="254.05799999999999"/>
    <n v="3"/>
    <n v="0.3"/>
    <n v="-32.664599999999993"/>
  </r>
  <r>
    <n v="4919"/>
    <s v="CA-2013-160304"/>
    <x v="0"/>
    <x v="1006"/>
    <d v="2013-01-07T00:00:00"/>
    <s v="Standard Class"/>
    <x v="606"/>
    <x v="606"/>
    <x v="1"/>
    <x v="0"/>
    <x v="426"/>
    <x v="39"/>
    <x v="516"/>
    <x v="3"/>
    <x v="266"/>
    <x v="0"/>
    <x v="0"/>
    <x v="263"/>
    <n v="173.94"/>
    <n v="3"/>
    <n v="0"/>
    <n v="38.266800000000003"/>
  </r>
  <r>
    <n v="4920"/>
    <s v="CA-2013-160304"/>
    <x v="0"/>
    <x v="1006"/>
    <d v="2013-01-07T00:00:00"/>
    <s v="Standard Class"/>
    <x v="606"/>
    <x v="606"/>
    <x v="1"/>
    <x v="0"/>
    <x v="426"/>
    <x v="39"/>
    <x v="516"/>
    <x v="3"/>
    <x v="1133"/>
    <x v="2"/>
    <x v="7"/>
    <x v="1112"/>
    <n v="231.98"/>
    <n v="2"/>
    <n v="0"/>
    <n v="67.274199999999979"/>
  </r>
  <r>
    <n v="4921"/>
    <s v="CA-2014-101728"/>
    <x v="3"/>
    <x v="971"/>
    <d v="2014-08-24T00:00:00"/>
    <s v="Standard Class"/>
    <x v="623"/>
    <x v="623"/>
    <x v="0"/>
    <x v="0"/>
    <x v="22"/>
    <x v="10"/>
    <x v="155"/>
    <x v="2"/>
    <x v="1212"/>
    <x v="1"/>
    <x v="8"/>
    <x v="1188"/>
    <n v="2.2959999999999994"/>
    <n v="2"/>
    <n v="0.8"/>
    <n v="-3.9032000000000009"/>
  </r>
  <r>
    <n v="4922"/>
    <s v="CA-2014-114055"/>
    <x v="3"/>
    <x v="53"/>
    <d v="2014-12-30T00:00:00"/>
    <s v="Second Class"/>
    <x v="414"/>
    <x v="414"/>
    <x v="2"/>
    <x v="0"/>
    <x v="114"/>
    <x v="19"/>
    <x v="363"/>
    <x v="0"/>
    <x v="1696"/>
    <x v="1"/>
    <x v="10"/>
    <x v="1675"/>
    <n v="96.08"/>
    <n v="2"/>
    <n v="0"/>
    <n v="46.118399999999994"/>
  </r>
  <r>
    <n v="4923"/>
    <s v="CA-2014-114055"/>
    <x v="3"/>
    <x v="53"/>
    <d v="2014-12-30T00:00:00"/>
    <s v="Second Class"/>
    <x v="414"/>
    <x v="414"/>
    <x v="2"/>
    <x v="0"/>
    <x v="114"/>
    <x v="19"/>
    <x v="363"/>
    <x v="0"/>
    <x v="804"/>
    <x v="1"/>
    <x v="13"/>
    <x v="794"/>
    <n v="3.62"/>
    <n v="2"/>
    <n v="0"/>
    <n v="1.1945999999999999"/>
  </r>
  <r>
    <n v="4924"/>
    <s v="CA-2014-114055"/>
    <x v="3"/>
    <x v="53"/>
    <d v="2014-12-30T00:00:00"/>
    <s v="Second Class"/>
    <x v="414"/>
    <x v="414"/>
    <x v="2"/>
    <x v="0"/>
    <x v="114"/>
    <x v="19"/>
    <x v="363"/>
    <x v="0"/>
    <x v="921"/>
    <x v="1"/>
    <x v="10"/>
    <x v="904"/>
    <n v="629.09999999999991"/>
    <n v="6"/>
    <n v="0"/>
    <n v="301.96799999999996"/>
  </r>
  <r>
    <n v="4925"/>
    <s v="CA-2014-114055"/>
    <x v="3"/>
    <x v="53"/>
    <d v="2014-12-30T00:00:00"/>
    <s v="Second Class"/>
    <x v="414"/>
    <x v="414"/>
    <x v="2"/>
    <x v="0"/>
    <x v="114"/>
    <x v="19"/>
    <x v="363"/>
    <x v="0"/>
    <x v="1409"/>
    <x v="2"/>
    <x v="7"/>
    <x v="1387"/>
    <n v="90.48"/>
    <n v="2"/>
    <n v="0"/>
    <n v="23.524799999999999"/>
  </r>
  <r>
    <n v="4926"/>
    <s v="CA-2014-126438"/>
    <x v="3"/>
    <x v="18"/>
    <d v="2014-09-14T00:00:00"/>
    <s v="First Class"/>
    <x v="753"/>
    <x v="753"/>
    <x v="1"/>
    <x v="0"/>
    <x v="104"/>
    <x v="31"/>
    <x v="128"/>
    <x v="3"/>
    <x v="1453"/>
    <x v="1"/>
    <x v="6"/>
    <x v="1430"/>
    <n v="14.88"/>
    <n v="2"/>
    <n v="0"/>
    <n v="3.7200000000000006"/>
  </r>
  <r>
    <n v="4927"/>
    <s v="CA-2014-117653"/>
    <x v="3"/>
    <x v="15"/>
    <d v="2014-10-24T00:00:00"/>
    <s v="Standard Class"/>
    <x v="373"/>
    <x v="373"/>
    <x v="0"/>
    <x v="0"/>
    <x v="22"/>
    <x v="10"/>
    <x v="36"/>
    <x v="2"/>
    <x v="962"/>
    <x v="0"/>
    <x v="3"/>
    <x v="946"/>
    <n v="91.275000000000006"/>
    <n v="1"/>
    <n v="0.5"/>
    <n v="-67.543499999999995"/>
  </r>
  <r>
    <n v="4928"/>
    <s v="CA-2014-143245"/>
    <x v="3"/>
    <x v="96"/>
    <d v="2014-12-07T00:00:00"/>
    <s v="Standard Class"/>
    <x v="57"/>
    <x v="57"/>
    <x v="2"/>
    <x v="0"/>
    <x v="54"/>
    <x v="29"/>
    <x v="69"/>
    <x v="3"/>
    <x v="1193"/>
    <x v="1"/>
    <x v="10"/>
    <x v="1169"/>
    <n v="19.440000000000001"/>
    <n v="3"/>
    <n v="0"/>
    <n v="9.3312000000000008"/>
  </r>
  <r>
    <n v="4929"/>
    <s v="CA-2014-143245"/>
    <x v="3"/>
    <x v="96"/>
    <d v="2014-12-07T00:00:00"/>
    <s v="Standard Class"/>
    <x v="57"/>
    <x v="57"/>
    <x v="2"/>
    <x v="0"/>
    <x v="54"/>
    <x v="29"/>
    <x v="69"/>
    <x v="3"/>
    <x v="1180"/>
    <x v="0"/>
    <x v="1"/>
    <x v="1157"/>
    <n v="897.15000000000009"/>
    <n v="3"/>
    <n v="0"/>
    <n v="251.20200000000003"/>
  </r>
  <r>
    <n v="4930"/>
    <s v="US-2011-138828"/>
    <x v="2"/>
    <x v="814"/>
    <d v="2011-09-03T00:00:00"/>
    <s v="First Class"/>
    <x v="44"/>
    <x v="44"/>
    <x v="0"/>
    <x v="0"/>
    <x v="20"/>
    <x v="15"/>
    <x v="29"/>
    <x v="3"/>
    <x v="332"/>
    <x v="1"/>
    <x v="6"/>
    <x v="328"/>
    <n v="57.75"/>
    <n v="5"/>
    <n v="0"/>
    <n v="16.170000000000002"/>
  </r>
  <r>
    <n v="4931"/>
    <s v="US-2011-138828"/>
    <x v="2"/>
    <x v="814"/>
    <d v="2011-09-03T00:00:00"/>
    <s v="First Class"/>
    <x v="44"/>
    <x v="44"/>
    <x v="0"/>
    <x v="0"/>
    <x v="20"/>
    <x v="15"/>
    <x v="29"/>
    <x v="3"/>
    <x v="811"/>
    <x v="1"/>
    <x v="10"/>
    <x v="33"/>
    <n v="14.940000000000001"/>
    <n v="3"/>
    <n v="0"/>
    <n v="7.0218000000000007"/>
  </r>
  <r>
    <n v="4932"/>
    <s v="CA-2014-143651"/>
    <x v="3"/>
    <x v="613"/>
    <d v="2014-03-31T00:00:00"/>
    <s v="Standard Class"/>
    <x v="524"/>
    <x v="524"/>
    <x v="1"/>
    <x v="0"/>
    <x v="4"/>
    <x v="4"/>
    <x v="5"/>
    <x v="1"/>
    <x v="1175"/>
    <x v="1"/>
    <x v="6"/>
    <x v="1152"/>
    <n v="23.1"/>
    <n v="2"/>
    <n v="0"/>
    <n v="6.93"/>
  </r>
  <r>
    <n v="4933"/>
    <s v="CA-2012-106978"/>
    <x v="1"/>
    <x v="694"/>
    <d v="2012-10-04T00:00:00"/>
    <s v="Standard Class"/>
    <x v="233"/>
    <x v="233"/>
    <x v="0"/>
    <x v="0"/>
    <x v="34"/>
    <x v="22"/>
    <x v="42"/>
    <x v="1"/>
    <x v="1358"/>
    <x v="1"/>
    <x v="12"/>
    <x v="1335"/>
    <n v="12.536000000000001"/>
    <n v="1"/>
    <n v="0.2"/>
    <n v="4.2308999999999983"/>
  </r>
  <r>
    <n v="4934"/>
    <s v="CA-2012-106978"/>
    <x v="1"/>
    <x v="694"/>
    <d v="2012-10-04T00:00:00"/>
    <s v="Standard Class"/>
    <x v="233"/>
    <x v="233"/>
    <x v="0"/>
    <x v="0"/>
    <x v="34"/>
    <x v="22"/>
    <x v="42"/>
    <x v="1"/>
    <x v="751"/>
    <x v="1"/>
    <x v="8"/>
    <x v="742"/>
    <n v="1.0800000000000003"/>
    <n v="2"/>
    <n v="0.7"/>
    <n v="-0.79200000000000004"/>
  </r>
  <r>
    <n v="4935"/>
    <s v="CA-2012-106978"/>
    <x v="1"/>
    <x v="694"/>
    <d v="2012-10-04T00:00:00"/>
    <s v="Standard Class"/>
    <x v="233"/>
    <x v="233"/>
    <x v="0"/>
    <x v="0"/>
    <x v="34"/>
    <x v="22"/>
    <x v="42"/>
    <x v="1"/>
    <x v="1014"/>
    <x v="1"/>
    <x v="13"/>
    <x v="33"/>
    <n v="4.5120000000000005"/>
    <n v="3"/>
    <n v="0.2"/>
    <n v="0.84599999999999964"/>
  </r>
  <r>
    <n v="4936"/>
    <s v="CA-2012-155124"/>
    <x v="1"/>
    <x v="1007"/>
    <d v="2012-03-21T00:00:00"/>
    <s v="Standard Class"/>
    <x v="754"/>
    <x v="754"/>
    <x v="1"/>
    <x v="0"/>
    <x v="427"/>
    <x v="7"/>
    <x v="517"/>
    <x v="1"/>
    <x v="1709"/>
    <x v="2"/>
    <x v="7"/>
    <x v="1689"/>
    <n v="16.776000000000003"/>
    <n v="3"/>
    <n v="0.2"/>
    <n v="1.6776"/>
  </r>
  <r>
    <n v="4937"/>
    <s v="CA-2014-150931"/>
    <x v="3"/>
    <x v="1008"/>
    <d v="2014-01-14T00:00:00"/>
    <s v="Standard Class"/>
    <x v="503"/>
    <x v="503"/>
    <x v="2"/>
    <x v="0"/>
    <x v="428"/>
    <x v="19"/>
    <x v="518"/>
    <x v="0"/>
    <x v="544"/>
    <x v="1"/>
    <x v="8"/>
    <x v="539"/>
    <n v="33.74"/>
    <n v="7"/>
    <n v="0"/>
    <n v="15.5204"/>
  </r>
  <r>
    <n v="4938"/>
    <s v="CA-2011-157147"/>
    <x v="2"/>
    <x v="286"/>
    <d v="2011-01-19T00:00:00"/>
    <s v="Standard Class"/>
    <x v="205"/>
    <x v="205"/>
    <x v="0"/>
    <x v="0"/>
    <x v="8"/>
    <x v="1"/>
    <x v="9"/>
    <x v="1"/>
    <x v="1244"/>
    <x v="1"/>
    <x v="4"/>
    <x v="1218"/>
    <n v="1325.8500000000001"/>
    <n v="5"/>
    <n v="0"/>
    <n v="238.65299999999991"/>
  </r>
  <r>
    <n v="4939"/>
    <s v="CA-2011-157147"/>
    <x v="2"/>
    <x v="286"/>
    <d v="2011-01-19T00:00:00"/>
    <s v="Standard Class"/>
    <x v="205"/>
    <x v="205"/>
    <x v="0"/>
    <x v="0"/>
    <x v="8"/>
    <x v="1"/>
    <x v="9"/>
    <x v="1"/>
    <x v="1219"/>
    <x v="0"/>
    <x v="0"/>
    <x v="1194"/>
    <n v="333.99899999999997"/>
    <n v="3"/>
    <n v="0.15"/>
    <n v="3.9294000000000082"/>
  </r>
  <r>
    <n v="4940"/>
    <s v="CA-2011-157147"/>
    <x v="2"/>
    <x v="286"/>
    <d v="2011-01-19T00:00:00"/>
    <s v="Standard Class"/>
    <x v="205"/>
    <x v="205"/>
    <x v="0"/>
    <x v="0"/>
    <x v="8"/>
    <x v="1"/>
    <x v="9"/>
    <x v="1"/>
    <x v="181"/>
    <x v="1"/>
    <x v="6"/>
    <x v="180"/>
    <n v="19.899999999999999"/>
    <n v="5"/>
    <n v="0"/>
    <n v="6.5669999999999984"/>
  </r>
  <r>
    <n v="4941"/>
    <s v="CA-2012-156482"/>
    <x v="1"/>
    <x v="525"/>
    <d v="2012-02-13T00:00:00"/>
    <s v="Standard Class"/>
    <x v="582"/>
    <x v="582"/>
    <x v="0"/>
    <x v="0"/>
    <x v="40"/>
    <x v="13"/>
    <x v="49"/>
    <x v="3"/>
    <x v="901"/>
    <x v="0"/>
    <x v="1"/>
    <x v="884"/>
    <n v="1268.82"/>
    <n v="9"/>
    <n v="0"/>
    <n v="266.45219999999989"/>
  </r>
  <r>
    <n v="4942"/>
    <s v="CA-2012-156482"/>
    <x v="1"/>
    <x v="525"/>
    <d v="2012-02-13T00:00:00"/>
    <s v="Standard Class"/>
    <x v="582"/>
    <x v="582"/>
    <x v="0"/>
    <x v="0"/>
    <x v="40"/>
    <x v="13"/>
    <x v="49"/>
    <x v="3"/>
    <x v="1531"/>
    <x v="0"/>
    <x v="0"/>
    <x v="1509"/>
    <n v="283.92"/>
    <n v="4"/>
    <n v="0"/>
    <n v="82.336799999999982"/>
  </r>
  <r>
    <n v="4943"/>
    <s v="CA-2012-156482"/>
    <x v="1"/>
    <x v="525"/>
    <d v="2012-02-13T00:00:00"/>
    <s v="Standard Class"/>
    <x v="582"/>
    <x v="582"/>
    <x v="0"/>
    <x v="0"/>
    <x v="40"/>
    <x v="13"/>
    <x v="49"/>
    <x v="3"/>
    <x v="888"/>
    <x v="1"/>
    <x v="6"/>
    <x v="872"/>
    <n v="5.68"/>
    <n v="2"/>
    <n v="0"/>
    <n v="1.7607999999999997"/>
  </r>
  <r>
    <n v="4944"/>
    <s v="CA-2014-106782"/>
    <x v="3"/>
    <x v="202"/>
    <d v="2014-12-28T00:00:00"/>
    <s v="Standard Class"/>
    <x v="431"/>
    <x v="431"/>
    <x v="0"/>
    <x v="0"/>
    <x v="240"/>
    <x v="14"/>
    <x v="376"/>
    <x v="2"/>
    <x v="458"/>
    <x v="1"/>
    <x v="4"/>
    <x v="454"/>
    <n v="375.34"/>
    <n v="1"/>
    <n v="0"/>
    <n v="18.766999999999996"/>
  </r>
  <r>
    <n v="4945"/>
    <s v="CA-2013-151372"/>
    <x v="0"/>
    <x v="64"/>
    <d v="2013-09-07T00:00:00"/>
    <s v="First Class"/>
    <x v="98"/>
    <x v="98"/>
    <x v="0"/>
    <x v="0"/>
    <x v="332"/>
    <x v="1"/>
    <x v="413"/>
    <x v="1"/>
    <x v="1696"/>
    <x v="1"/>
    <x v="10"/>
    <x v="1675"/>
    <n v="96.08"/>
    <n v="2"/>
    <n v="0"/>
    <n v="46.118399999999994"/>
  </r>
  <r>
    <n v="4946"/>
    <s v="CA-2013-151372"/>
    <x v="0"/>
    <x v="64"/>
    <d v="2013-09-07T00:00:00"/>
    <s v="First Class"/>
    <x v="98"/>
    <x v="98"/>
    <x v="0"/>
    <x v="0"/>
    <x v="332"/>
    <x v="1"/>
    <x v="413"/>
    <x v="1"/>
    <x v="347"/>
    <x v="1"/>
    <x v="8"/>
    <x v="343"/>
    <n v="11.68"/>
    <n v="2"/>
    <n v="0.2"/>
    <n v="3.9419999999999993"/>
  </r>
  <r>
    <n v="4947"/>
    <s v="CA-2013-151372"/>
    <x v="0"/>
    <x v="64"/>
    <d v="2013-09-07T00:00:00"/>
    <s v="First Class"/>
    <x v="98"/>
    <x v="98"/>
    <x v="0"/>
    <x v="0"/>
    <x v="332"/>
    <x v="1"/>
    <x v="413"/>
    <x v="1"/>
    <x v="52"/>
    <x v="1"/>
    <x v="13"/>
    <x v="52"/>
    <n v="4.3600000000000003"/>
    <n v="2"/>
    <n v="0"/>
    <n v="1.7876000000000003"/>
  </r>
  <r>
    <n v="4948"/>
    <s v="CA-2011-102085"/>
    <x v="2"/>
    <x v="777"/>
    <d v="2011-10-09T00:00:00"/>
    <s v="Standard Class"/>
    <x v="557"/>
    <x v="557"/>
    <x v="0"/>
    <x v="0"/>
    <x v="4"/>
    <x v="4"/>
    <x v="60"/>
    <x v="1"/>
    <x v="148"/>
    <x v="1"/>
    <x v="2"/>
    <x v="148"/>
    <n v="29.24"/>
    <n v="4"/>
    <n v="0"/>
    <n v="13.742799999999999"/>
  </r>
  <r>
    <n v="4949"/>
    <s v="CA-2014-107125"/>
    <x v="3"/>
    <x v="344"/>
    <d v="2014-12-03T00:00:00"/>
    <s v="Standard Class"/>
    <x v="217"/>
    <x v="217"/>
    <x v="0"/>
    <x v="0"/>
    <x v="1"/>
    <x v="1"/>
    <x v="62"/>
    <x v="1"/>
    <x v="542"/>
    <x v="1"/>
    <x v="8"/>
    <x v="537"/>
    <n v="117.48800000000001"/>
    <n v="7"/>
    <n v="0.2"/>
    <n v="41.120799999999988"/>
  </r>
  <r>
    <n v="4950"/>
    <s v="CA-2014-107125"/>
    <x v="3"/>
    <x v="344"/>
    <d v="2014-12-03T00:00:00"/>
    <s v="Standard Class"/>
    <x v="217"/>
    <x v="217"/>
    <x v="0"/>
    <x v="0"/>
    <x v="1"/>
    <x v="1"/>
    <x v="62"/>
    <x v="1"/>
    <x v="545"/>
    <x v="0"/>
    <x v="5"/>
    <x v="540"/>
    <n v="18.84"/>
    <n v="3"/>
    <n v="0"/>
    <n v="6.0287999999999995"/>
  </r>
  <r>
    <n v="4951"/>
    <s v="CA-2013-125815"/>
    <x v="0"/>
    <x v="99"/>
    <d v="2013-11-02T00:00:00"/>
    <s v="Second Class"/>
    <x v="658"/>
    <x v="658"/>
    <x v="0"/>
    <x v="0"/>
    <x v="20"/>
    <x v="15"/>
    <x v="29"/>
    <x v="3"/>
    <x v="154"/>
    <x v="1"/>
    <x v="6"/>
    <x v="153"/>
    <n v="12.419999999999998"/>
    <n v="3"/>
    <n v="0"/>
    <n v="5.2164000000000001"/>
  </r>
  <r>
    <n v="4952"/>
    <s v="CA-2012-144190"/>
    <x v="1"/>
    <x v="988"/>
    <d v="2012-06-13T00:00:00"/>
    <s v="Standard Class"/>
    <x v="720"/>
    <x v="720"/>
    <x v="0"/>
    <x v="0"/>
    <x v="195"/>
    <x v="12"/>
    <x v="246"/>
    <x v="2"/>
    <x v="88"/>
    <x v="1"/>
    <x v="10"/>
    <x v="88"/>
    <n v="12.96"/>
    <n v="2"/>
    <n v="0"/>
    <n v="6.2208000000000006"/>
  </r>
  <r>
    <n v="4953"/>
    <s v="CA-2014-117926"/>
    <x v="3"/>
    <x v="166"/>
    <d v="2014-12-13T00:00:00"/>
    <s v="Second Class"/>
    <x v="127"/>
    <x v="127"/>
    <x v="1"/>
    <x v="0"/>
    <x v="8"/>
    <x v="1"/>
    <x v="9"/>
    <x v="1"/>
    <x v="1710"/>
    <x v="1"/>
    <x v="9"/>
    <x v="1690"/>
    <n v="69.48"/>
    <n v="1"/>
    <n v="0"/>
    <n v="20.843999999999994"/>
  </r>
  <r>
    <n v="4954"/>
    <s v="CA-2012-153906"/>
    <x v="1"/>
    <x v="199"/>
    <d v="2012-03-20T00:00:00"/>
    <s v="Standard Class"/>
    <x v="99"/>
    <x v="99"/>
    <x v="1"/>
    <x v="0"/>
    <x v="20"/>
    <x v="15"/>
    <x v="29"/>
    <x v="3"/>
    <x v="1300"/>
    <x v="2"/>
    <x v="7"/>
    <x v="1276"/>
    <n v="85.9"/>
    <n v="2"/>
    <n v="0"/>
    <n v="2.5769999999999982"/>
  </r>
  <r>
    <n v="4955"/>
    <s v="CA-2011-160262"/>
    <x v="2"/>
    <x v="3"/>
    <d v="2011-06-13T00:00:00"/>
    <s v="Second Class"/>
    <x v="131"/>
    <x v="131"/>
    <x v="1"/>
    <x v="0"/>
    <x v="226"/>
    <x v="33"/>
    <x v="282"/>
    <x v="1"/>
    <x v="679"/>
    <x v="1"/>
    <x v="6"/>
    <x v="673"/>
    <n v="18.060000000000002"/>
    <n v="7"/>
    <n v="0"/>
    <n v="4.6956000000000007"/>
  </r>
  <r>
    <n v="4956"/>
    <s v="CA-2011-160262"/>
    <x v="2"/>
    <x v="3"/>
    <d v="2011-06-13T00:00:00"/>
    <s v="Second Class"/>
    <x v="131"/>
    <x v="131"/>
    <x v="1"/>
    <x v="0"/>
    <x v="226"/>
    <x v="33"/>
    <x v="282"/>
    <x v="1"/>
    <x v="954"/>
    <x v="1"/>
    <x v="10"/>
    <x v="938"/>
    <n v="79.14"/>
    <n v="3"/>
    <n v="0"/>
    <n v="36.404399999999995"/>
  </r>
  <r>
    <n v="4957"/>
    <s v="CA-2011-160262"/>
    <x v="2"/>
    <x v="3"/>
    <d v="2011-06-13T00:00:00"/>
    <s v="Second Class"/>
    <x v="131"/>
    <x v="131"/>
    <x v="1"/>
    <x v="0"/>
    <x v="226"/>
    <x v="33"/>
    <x v="282"/>
    <x v="1"/>
    <x v="1456"/>
    <x v="0"/>
    <x v="5"/>
    <x v="1433"/>
    <n v="37.4"/>
    <n v="2"/>
    <n v="0"/>
    <n v="14.212"/>
  </r>
  <r>
    <n v="4958"/>
    <s v="CA-2012-127607"/>
    <x v="1"/>
    <x v="305"/>
    <d v="2012-03-26T00:00:00"/>
    <s v="Standard Class"/>
    <x v="300"/>
    <x v="300"/>
    <x v="0"/>
    <x v="0"/>
    <x v="238"/>
    <x v="5"/>
    <x v="295"/>
    <x v="2"/>
    <x v="1375"/>
    <x v="1"/>
    <x v="8"/>
    <x v="1351"/>
    <n v="2.5119999999999996"/>
    <n v="2"/>
    <n v="0.8"/>
    <n v="-4.3960000000000026"/>
  </r>
  <r>
    <n v="4959"/>
    <s v="CA-2012-127607"/>
    <x v="1"/>
    <x v="305"/>
    <d v="2012-03-26T00:00:00"/>
    <s v="Standard Class"/>
    <x v="300"/>
    <x v="300"/>
    <x v="0"/>
    <x v="0"/>
    <x v="238"/>
    <x v="5"/>
    <x v="295"/>
    <x v="2"/>
    <x v="1711"/>
    <x v="1"/>
    <x v="13"/>
    <x v="33"/>
    <n v="18.864000000000001"/>
    <n v="9"/>
    <n v="0.2"/>
    <n v="6.1307999999999998"/>
  </r>
  <r>
    <n v="4960"/>
    <s v="CA-2013-166226"/>
    <x v="0"/>
    <x v="741"/>
    <d v="2013-11-23T00:00:00"/>
    <s v="Standard Class"/>
    <x v="426"/>
    <x v="426"/>
    <x v="2"/>
    <x v="0"/>
    <x v="1"/>
    <x v="1"/>
    <x v="141"/>
    <x v="1"/>
    <x v="1081"/>
    <x v="2"/>
    <x v="7"/>
    <x v="1062"/>
    <n v="61.192"/>
    <n v="1"/>
    <n v="0.2"/>
    <n v="6.1192000000000011"/>
  </r>
  <r>
    <n v="4961"/>
    <s v="CA-2013-166226"/>
    <x v="0"/>
    <x v="741"/>
    <d v="2013-11-23T00:00:00"/>
    <s v="Standard Class"/>
    <x v="426"/>
    <x v="426"/>
    <x v="2"/>
    <x v="0"/>
    <x v="1"/>
    <x v="1"/>
    <x v="141"/>
    <x v="1"/>
    <x v="1527"/>
    <x v="1"/>
    <x v="9"/>
    <x v="1505"/>
    <n v="67.84"/>
    <n v="1"/>
    <n v="0"/>
    <n v="18.316800000000001"/>
  </r>
  <r>
    <n v="4962"/>
    <s v="CA-2011-156587"/>
    <x v="2"/>
    <x v="1009"/>
    <d v="2011-03-08T00:00:00"/>
    <s v="First Class"/>
    <x v="755"/>
    <x v="755"/>
    <x v="0"/>
    <x v="0"/>
    <x v="4"/>
    <x v="4"/>
    <x v="5"/>
    <x v="1"/>
    <x v="212"/>
    <x v="0"/>
    <x v="1"/>
    <x v="211"/>
    <n v="48.712000000000003"/>
    <n v="1"/>
    <n v="0.2"/>
    <n v="5.4800999999999966"/>
  </r>
  <r>
    <n v="4963"/>
    <s v="CA-2011-156587"/>
    <x v="2"/>
    <x v="1009"/>
    <d v="2011-03-08T00:00:00"/>
    <s v="First Class"/>
    <x v="755"/>
    <x v="755"/>
    <x v="0"/>
    <x v="0"/>
    <x v="4"/>
    <x v="4"/>
    <x v="5"/>
    <x v="1"/>
    <x v="250"/>
    <x v="1"/>
    <x v="6"/>
    <x v="248"/>
    <n v="17.940000000000001"/>
    <n v="3"/>
    <n v="0"/>
    <n v="4.6644000000000005"/>
  </r>
  <r>
    <n v="4964"/>
    <s v="CA-2011-156587"/>
    <x v="2"/>
    <x v="1009"/>
    <d v="2011-03-08T00:00:00"/>
    <s v="First Class"/>
    <x v="755"/>
    <x v="755"/>
    <x v="0"/>
    <x v="0"/>
    <x v="4"/>
    <x v="4"/>
    <x v="5"/>
    <x v="1"/>
    <x v="871"/>
    <x v="1"/>
    <x v="4"/>
    <x v="856"/>
    <n v="242.94"/>
    <n v="3"/>
    <n v="0"/>
    <n v="4.8588000000000164"/>
  </r>
  <r>
    <n v="4965"/>
    <s v="CA-2013-141180"/>
    <x v="0"/>
    <x v="666"/>
    <d v="2013-05-20T00:00:00"/>
    <s v="Second Class"/>
    <x v="24"/>
    <x v="24"/>
    <x v="0"/>
    <x v="0"/>
    <x v="2"/>
    <x v="2"/>
    <x v="2"/>
    <x v="0"/>
    <x v="625"/>
    <x v="1"/>
    <x v="8"/>
    <x v="619"/>
    <n v="7.7640000000000011"/>
    <n v="4"/>
    <n v="0.7"/>
    <n v="-5.1760000000000002"/>
  </r>
  <r>
    <n v="4966"/>
    <s v="CA-2012-109708"/>
    <x v="1"/>
    <x v="442"/>
    <d v="2012-05-28T00:00:00"/>
    <s v="Second Class"/>
    <x v="388"/>
    <x v="388"/>
    <x v="1"/>
    <x v="0"/>
    <x v="29"/>
    <x v="18"/>
    <x v="84"/>
    <x v="0"/>
    <x v="1285"/>
    <x v="2"/>
    <x v="7"/>
    <x v="1262"/>
    <n v="467.03999999999996"/>
    <n v="4"/>
    <n v="0.2"/>
    <n v="58.379999999999939"/>
  </r>
  <r>
    <n v="4967"/>
    <s v="CA-2012-122406"/>
    <x v="1"/>
    <x v="991"/>
    <d v="2012-08-05T00:00:00"/>
    <s v="Second Class"/>
    <x v="534"/>
    <x v="534"/>
    <x v="2"/>
    <x v="0"/>
    <x v="205"/>
    <x v="34"/>
    <x v="258"/>
    <x v="3"/>
    <x v="1300"/>
    <x v="2"/>
    <x v="7"/>
    <x v="1276"/>
    <n v="128.85000000000002"/>
    <n v="3"/>
    <n v="0"/>
    <n v="3.8654999999999973"/>
  </r>
  <r>
    <n v="4968"/>
    <s v="CA-2012-122406"/>
    <x v="1"/>
    <x v="991"/>
    <d v="2012-08-05T00:00:00"/>
    <s v="Second Class"/>
    <x v="534"/>
    <x v="534"/>
    <x v="2"/>
    <x v="0"/>
    <x v="205"/>
    <x v="34"/>
    <x v="258"/>
    <x v="3"/>
    <x v="794"/>
    <x v="1"/>
    <x v="10"/>
    <x v="784"/>
    <n v="8.4"/>
    <n v="2"/>
    <n v="0"/>
    <n v="4.1159999999999997"/>
  </r>
  <r>
    <n v="4969"/>
    <s v="CA-2012-122406"/>
    <x v="1"/>
    <x v="991"/>
    <d v="2012-08-05T00:00:00"/>
    <s v="Second Class"/>
    <x v="534"/>
    <x v="534"/>
    <x v="2"/>
    <x v="0"/>
    <x v="205"/>
    <x v="34"/>
    <x v="258"/>
    <x v="3"/>
    <x v="409"/>
    <x v="2"/>
    <x v="11"/>
    <x v="404"/>
    <n v="199.98"/>
    <n v="2"/>
    <n v="0"/>
    <n v="83.991600000000005"/>
  </r>
  <r>
    <n v="4970"/>
    <s v="CA-2012-122406"/>
    <x v="1"/>
    <x v="991"/>
    <d v="2012-08-05T00:00:00"/>
    <s v="Second Class"/>
    <x v="534"/>
    <x v="534"/>
    <x v="2"/>
    <x v="0"/>
    <x v="205"/>
    <x v="34"/>
    <x v="258"/>
    <x v="3"/>
    <x v="913"/>
    <x v="0"/>
    <x v="1"/>
    <x v="896"/>
    <n v="110.98"/>
    <n v="1"/>
    <n v="0"/>
    <n v="15.537199999999999"/>
  </r>
  <r>
    <n v="4971"/>
    <s v="US-2013-153815"/>
    <x v="0"/>
    <x v="61"/>
    <d v="2013-11-10T00:00:00"/>
    <s v="First Class"/>
    <x v="126"/>
    <x v="126"/>
    <x v="1"/>
    <x v="0"/>
    <x v="108"/>
    <x v="2"/>
    <x v="133"/>
    <x v="0"/>
    <x v="70"/>
    <x v="0"/>
    <x v="1"/>
    <x v="70"/>
    <n v="207.98400000000004"/>
    <n v="2"/>
    <n v="0.2"/>
    <n v="-28.597800000000007"/>
  </r>
  <r>
    <n v="4972"/>
    <s v="US-2013-153815"/>
    <x v="0"/>
    <x v="61"/>
    <d v="2013-11-10T00:00:00"/>
    <s v="First Class"/>
    <x v="126"/>
    <x v="126"/>
    <x v="1"/>
    <x v="0"/>
    <x v="108"/>
    <x v="2"/>
    <x v="133"/>
    <x v="0"/>
    <x v="1437"/>
    <x v="1"/>
    <x v="10"/>
    <x v="1416"/>
    <n v="36.112000000000002"/>
    <n v="2"/>
    <n v="0.2"/>
    <n v="12.639200000000001"/>
  </r>
  <r>
    <n v="4973"/>
    <s v="US-2013-153815"/>
    <x v="0"/>
    <x v="61"/>
    <d v="2013-11-10T00:00:00"/>
    <s v="First Class"/>
    <x v="126"/>
    <x v="126"/>
    <x v="1"/>
    <x v="0"/>
    <x v="108"/>
    <x v="2"/>
    <x v="133"/>
    <x v="0"/>
    <x v="642"/>
    <x v="0"/>
    <x v="5"/>
    <x v="636"/>
    <n v="35.568000000000005"/>
    <n v="2"/>
    <n v="0.2"/>
    <n v="5.7797999999999963"/>
  </r>
  <r>
    <n v="4974"/>
    <s v="US-2013-153815"/>
    <x v="0"/>
    <x v="61"/>
    <d v="2013-11-10T00:00:00"/>
    <s v="First Class"/>
    <x v="126"/>
    <x v="126"/>
    <x v="1"/>
    <x v="0"/>
    <x v="108"/>
    <x v="2"/>
    <x v="133"/>
    <x v="0"/>
    <x v="417"/>
    <x v="1"/>
    <x v="10"/>
    <x v="412"/>
    <n v="88.768000000000001"/>
    <n v="2"/>
    <n v="0.2"/>
    <n v="31.068799999999996"/>
  </r>
  <r>
    <n v="4975"/>
    <s v="CA-2013-164896"/>
    <x v="0"/>
    <x v="77"/>
    <d v="2013-11-13T00:00:00"/>
    <s v="Standard Class"/>
    <x v="390"/>
    <x v="390"/>
    <x v="2"/>
    <x v="0"/>
    <x v="147"/>
    <x v="1"/>
    <x v="218"/>
    <x v="1"/>
    <x v="1408"/>
    <x v="1"/>
    <x v="10"/>
    <x v="1386"/>
    <n v="12.9"/>
    <n v="2"/>
    <n v="0"/>
    <n v="6.3209999999999997"/>
  </r>
  <r>
    <n v="4976"/>
    <s v="CA-2012-142202"/>
    <x v="1"/>
    <x v="227"/>
    <d v="2012-09-23T00:00:00"/>
    <s v="Second Class"/>
    <x v="335"/>
    <x v="335"/>
    <x v="1"/>
    <x v="0"/>
    <x v="108"/>
    <x v="2"/>
    <x v="133"/>
    <x v="0"/>
    <x v="769"/>
    <x v="2"/>
    <x v="11"/>
    <x v="761"/>
    <n v="717.12000000000012"/>
    <n v="9"/>
    <n v="0.2"/>
    <n v="152.38799999999992"/>
  </r>
  <r>
    <n v="4977"/>
    <s v="CA-2012-165050"/>
    <x v="1"/>
    <x v="214"/>
    <d v="2012-12-09T00:00:00"/>
    <s v="First Class"/>
    <x v="117"/>
    <x v="117"/>
    <x v="0"/>
    <x v="0"/>
    <x v="20"/>
    <x v="15"/>
    <x v="23"/>
    <x v="3"/>
    <x v="880"/>
    <x v="1"/>
    <x v="8"/>
    <x v="865"/>
    <n v="21.36"/>
    <n v="5"/>
    <n v="0.2"/>
    <n v="7.2089999999999996"/>
  </r>
  <r>
    <n v="4978"/>
    <s v="CA-2012-165050"/>
    <x v="1"/>
    <x v="214"/>
    <d v="2012-12-09T00:00:00"/>
    <s v="First Class"/>
    <x v="117"/>
    <x v="117"/>
    <x v="0"/>
    <x v="0"/>
    <x v="20"/>
    <x v="15"/>
    <x v="23"/>
    <x v="3"/>
    <x v="807"/>
    <x v="1"/>
    <x v="8"/>
    <x v="797"/>
    <n v="6.6879999999999997"/>
    <n v="2"/>
    <n v="0.2"/>
    <n v="2.3407999999999998"/>
  </r>
  <r>
    <n v="4979"/>
    <s v="CA-2012-165050"/>
    <x v="1"/>
    <x v="214"/>
    <d v="2012-12-09T00:00:00"/>
    <s v="First Class"/>
    <x v="117"/>
    <x v="117"/>
    <x v="0"/>
    <x v="0"/>
    <x v="20"/>
    <x v="15"/>
    <x v="23"/>
    <x v="3"/>
    <x v="957"/>
    <x v="2"/>
    <x v="7"/>
    <x v="941"/>
    <n v="773.94"/>
    <n v="6"/>
    <n v="0"/>
    <n v="224.4426"/>
  </r>
  <r>
    <n v="4980"/>
    <s v="US-2013-131114"/>
    <x v="0"/>
    <x v="10"/>
    <d v="2013-12-14T00:00:00"/>
    <s v="Second Class"/>
    <x v="338"/>
    <x v="338"/>
    <x v="1"/>
    <x v="0"/>
    <x v="22"/>
    <x v="10"/>
    <x v="26"/>
    <x v="2"/>
    <x v="1257"/>
    <x v="1"/>
    <x v="14"/>
    <x v="1232"/>
    <n v="20.568000000000001"/>
    <n v="3"/>
    <n v="0.2"/>
    <n v="1.5426000000000002"/>
  </r>
  <r>
    <n v="4981"/>
    <s v="US-2013-131114"/>
    <x v="0"/>
    <x v="10"/>
    <d v="2013-12-14T00:00:00"/>
    <s v="Second Class"/>
    <x v="338"/>
    <x v="338"/>
    <x v="1"/>
    <x v="0"/>
    <x v="22"/>
    <x v="10"/>
    <x v="26"/>
    <x v="2"/>
    <x v="930"/>
    <x v="1"/>
    <x v="9"/>
    <x v="914"/>
    <n v="4.355999999999999"/>
    <n v="2"/>
    <n v="0.8"/>
    <n v="-11.761200000000002"/>
  </r>
  <r>
    <n v="4982"/>
    <s v="US-2013-131114"/>
    <x v="0"/>
    <x v="10"/>
    <d v="2013-12-14T00:00:00"/>
    <s v="Second Class"/>
    <x v="338"/>
    <x v="338"/>
    <x v="1"/>
    <x v="0"/>
    <x v="22"/>
    <x v="10"/>
    <x v="26"/>
    <x v="2"/>
    <x v="1628"/>
    <x v="2"/>
    <x v="11"/>
    <x v="1609"/>
    <n v="19.040000000000003"/>
    <n v="4"/>
    <n v="0.2"/>
    <n v="-1.4279999999999999"/>
  </r>
  <r>
    <n v="4983"/>
    <s v="CA-2011-160066"/>
    <x v="2"/>
    <x v="912"/>
    <d v="2011-11-22T00:00:00"/>
    <s v="Standard Class"/>
    <x v="340"/>
    <x v="340"/>
    <x v="1"/>
    <x v="0"/>
    <x v="101"/>
    <x v="1"/>
    <x v="125"/>
    <x v="1"/>
    <x v="709"/>
    <x v="1"/>
    <x v="2"/>
    <x v="701"/>
    <n v="5.22"/>
    <n v="2"/>
    <n v="0"/>
    <n v="2.4011999999999998"/>
  </r>
  <r>
    <n v="4984"/>
    <s v="CA-2013-109925"/>
    <x v="0"/>
    <x v="61"/>
    <d v="2013-11-11T00:00:00"/>
    <s v="Second Class"/>
    <x v="5"/>
    <x v="5"/>
    <x v="0"/>
    <x v="0"/>
    <x v="70"/>
    <x v="1"/>
    <x v="188"/>
    <x v="1"/>
    <x v="86"/>
    <x v="1"/>
    <x v="4"/>
    <x v="86"/>
    <n v="84.84"/>
    <n v="3"/>
    <n v="0"/>
    <n v="22.9068"/>
  </r>
  <r>
    <n v="4985"/>
    <s v="CA-2012-160696"/>
    <x v="1"/>
    <x v="684"/>
    <d v="2012-09-10T00:00:00"/>
    <s v="Standard Class"/>
    <x v="316"/>
    <x v="316"/>
    <x v="1"/>
    <x v="0"/>
    <x v="316"/>
    <x v="18"/>
    <x v="394"/>
    <x v="0"/>
    <x v="804"/>
    <x v="1"/>
    <x v="13"/>
    <x v="794"/>
    <n v="7.2400000000000011"/>
    <n v="5"/>
    <n v="0.2"/>
    <n v="1.1764999999999992"/>
  </r>
  <r>
    <n v="4986"/>
    <s v="CA-2011-125171"/>
    <x v="2"/>
    <x v="1010"/>
    <d v="2011-09-03T00:00:00"/>
    <s v="Same Day"/>
    <x v="369"/>
    <x v="369"/>
    <x v="0"/>
    <x v="0"/>
    <x v="20"/>
    <x v="15"/>
    <x v="29"/>
    <x v="3"/>
    <x v="782"/>
    <x v="1"/>
    <x v="2"/>
    <x v="773"/>
    <n v="14.399999999999999"/>
    <n v="5"/>
    <n v="0"/>
    <n v="7.056"/>
  </r>
  <r>
    <n v="4987"/>
    <s v="CA-2013-149279"/>
    <x v="0"/>
    <x v="423"/>
    <d v="2013-04-29T00:00:00"/>
    <s v="Standard Class"/>
    <x v="642"/>
    <x v="642"/>
    <x v="2"/>
    <x v="0"/>
    <x v="77"/>
    <x v="22"/>
    <x v="97"/>
    <x v="1"/>
    <x v="490"/>
    <x v="1"/>
    <x v="10"/>
    <x v="485"/>
    <n v="15.552000000000003"/>
    <n v="3"/>
    <n v="0.2"/>
    <n v="5.4432"/>
  </r>
  <r>
    <n v="4988"/>
    <s v="CA-2013-149279"/>
    <x v="0"/>
    <x v="423"/>
    <d v="2013-04-29T00:00:00"/>
    <s v="Standard Class"/>
    <x v="642"/>
    <x v="642"/>
    <x v="2"/>
    <x v="0"/>
    <x v="77"/>
    <x v="22"/>
    <x v="97"/>
    <x v="1"/>
    <x v="157"/>
    <x v="0"/>
    <x v="1"/>
    <x v="156"/>
    <n v="1325.76"/>
    <n v="6"/>
    <n v="0.2"/>
    <n v="149.14799999999991"/>
  </r>
  <r>
    <n v="4989"/>
    <s v="CA-2013-149279"/>
    <x v="0"/>
    <x v="423"/>
    <d v="2013-04-29T00:00:00"/>
    <s v="Standard Class"/>
    <x v="642"/>
    <x v="642"/>
    <x v="2"/>
    <x v="0"/>
    <x v="77"/>
    <x v="22"/>
    <x v="97"/>
    <x v="1"/>
    <x v="1499"/>
    <x v="1"/>
    <x v="8"/>
    <x v="1478"/>
    <n v="3.1080000000000001"/>
    <n v="2"/>
    <n v="0.7"/>
    <n v="-2.1755999999999993"/>
  </r>
  <r>
    <n v="4990"/>
    <s v="CA-2014-107321"/>
    <x v="3"/>
    <x v="515"/>
    <d v="2014-09-05T00:00:00"/>
    <s v="Standard Class"/>
    <x v="585"/>
    <x v="585"/>
    <x v="2"/>
    <x v="0"/>
    <x v="8"/>
    <x v="1"/>
    <x v="94"/>
    <x v="1"/>
    <x v="757"/>
    <x v="1"/>
    <x v="8"/>
    <x v="748"/>
    <n v="6.6719999999999988"/>
    <n v="3"/>
    <n v="0.2"/>
    <n v="2.1683999999999997"/>
  </r>
  <r>
    <n v="4991"/>
    <s v="CA-2014-107321"/>
    <x v="3"/>
    <x v="515"/>
    <d v="2014-09-05T00:00:00"/>
    <s v="Standard Class"/>
    <x v="585"/>
    <x v="585"/>
    <x v="2"/>
    <x v="0"/>
    <x v="8"/>
    <x v="1"/>
    <x v="94"/>
    <x v="1"/>
    <x v="883"/>
    <x v="2"/>
    <x v="7"/>
    <x v="1471"/>
    <n v="689.40800000000002"/>
    <n v="4"/>
    <n v="0.2"/>
    <n v="77.558399999999978"/>
  </r>
  <r>
    <n v="4992"/>
    <s v="US-2014-122714"/>
    <x v="3"/>
    <x v="226"/>
    <d v="2014-12-14T00:00:00"/>
    <s v="Standard Class"/>
    <x v="428"/>
    <x v="428"/>
    <x v="1"/>
    <x v="0"/>
    <x v="22"/>
    <x v="10"/>
    <x v="155"/>
    <x v="2"/>
    <x v="1625"/>
    <x v="1"/>
    <x v="8"/>
    <x v="1606"/>
    <n v="1889.9899999999998"/>
    <n v="5"/>
    <n v="0.8"/>
    <n v="-2929.4845000000005"/>
  </r>
  <r>
    <n v="4993"/>
    <s v="CA-2012-153038"/>
    <x v="1"/>
    <x v="217"/>
    <d v="2012-12-25T00:00:00"/>
    <s v="Standard Class"/>
    <x v="516"/>
    <x v="516"/>
    <x v="1"/>
    <x v="0"/>
    <x v="26"/>
    <x v="18"/>
    <x v="31"/>
    <x v="0"/>
    <x v="755"/>
    <x v="1"/>
    <x v="12"/>
    <x v="746"/>
    <n v="55.936000000000007"/>
    <n v="8"/>
    <n v="0.2"/>
    <n v="18.878399999999999"/>
  </r>
  <r>
    <n v="4994"/>
    <s v="CA-2012-153038"/>
    <x v="1"/>
    <x v="217"/>
    <d v="2012-12-25T00:00:00"/>
    <s v="Standard Class"/>
    <x v="516"/>
    <x v="516"/>
    <x v="1"/>
    <x v="0"/>
    <x v="26"/>
    <x v="18"/>
    <x v="31"/>
    <x v="0"/>
    <x v="1240"/>
    <x v="1"/>
    <x v="2"/>
    <x v="1214"/>
    <n v="18.431999999999999"/>
    <n v="8"/>
    <n v="0.2"/>
    <n v="5.9903999999999984"/>
  </r>
  <r>
    <n v="4995"/>
    <s v="CA-2012-153038"/>
    <x v="1"/>
    <x v="217"/>
    <d v="2012-12-25T00:00:00"/>
    <s v="Standard Class"/>
    <x v="516"/>
    <x v="516"/>
    <x v="1"/>
    <x v="0"/>
    <x v="26"/>
    <x v="18"/>
    <x v="31"/>
    <x v="0"/>
    <x v="534"/>
    <x v="0"/>
    <x v="5"/>
    <x v="529"/>
    <n v="20.32"/>
    <n v="5"/>
    <n v="0.2"/>
    <n v="3.5559999999999992"/>
  </r>
  <r>
    <n v="4996"/>
    <s v="CA-2011-132227"/>
    <x v="2"/>
    <x v="130"/>
    <d v="2011-11-10T00:00:00"/>
    <s v="Standard Class"/>
    <x v="449"/>
    <x v="449"/>
    <x v="2"/>
    <x v="0"/>
    <x v="20"/>
    <x v="15"/>
    <x v="164"/>
    <x v="3"/>
    <x v="1526"/>
    <x v="1"/>
    <x v="8"/>
    <x v="1504"/>
    <n v="52.064"/>
    <n v="4"/>
    <n v="0.2"/>
    <n v="18.873199999999997"/>
  </r>
  <r>
    <n v="4997"/>
    <s v="CA-2014-155824"/>
    <x v="3"/>
    <x v="434"/>
    <d v="2014-03-16T00:00:00"/>
    <s v="Standard Class"/>
    <x v="754"/>
    <x v="754"/>
    <x v="1"/>
    <x v="0"/>
    <x v="253"/>
    <x v="3"/>
    <x v="313"/>
    <x v="0"/>
    <x v="1712"/>
    <x v="1"/>
    <x v="9"/>
    <x v="1691"/>
    <n v="48.783999999999999"/>
    <n v="1"/>
    <n v="0.2"/>
    <n v="3.6587999999999976"/>
  </r>
  <r>
    <n v="4998"/>
    <s v="CA-2014-155824"/>
    <x v="3"/>
    <x v="434"/>
    <d v="2014-03-16T00:00:00"/>
    <s v="Standard Class"/>
    <x v="754"/>
    <x v="754"/>
    <x v="1"/>
    <x v="0"/>
    <x v="253"/>
    <x v="3"/>
    <x v="313"/>
    <x v="0"/>
    <x v="634"/>
    <x v="1"/>
    <x v="8"/>
    <x v="628"/>
    <n v="13.092000000000002"/>
    <n v="4"/>
    <n v="0.7"/>
    <n v="-10.037199999999999"/>
  </r>
  <r>
    <n v="4999"/>
    <s v="CA-2013-129238"/>
    <x v="0"/>
    <x v="1011"/>
    <d v="2013-02-04T00:00:00"/>
    <s v="Standard Class"/>
    <x v="337"/>
    <x v="337"/>
    <x v="2"/>
    <x v="0"/>
    <x v="1"/>
    <x v="1"/>
    <x v="62"/>
    <x v="1"/>
    <x v="1546"/>
    <x v="2"/>
    <x v="7"/>
    <x v="1525"/>
    <n v="109.59200000000001"/>
    <n v="1"/>
    <n v="0.2"/>
    <n v="8.2194000000000003"/>
  </r>
  <r>
    <n v="5000"/>
    <s v="CA-2013-129238"/>
    <x v="0"/>
    <x v="1011"/>
    <d v="2013-02-04T00:00:00"/>
    <s v="Standard Class"/>
    <x v="337"/>
    <x v="337"/>
    <x v="2"/>
    <x v="0"/>
    <x v="1"/>
    <x v="1"/>
    <x v="62"/>
    <x v="1"/>
    <x v="1713"/>
    <x v="1"/>
    <x v="10"/>
    <x v="33"/>
    <n v="56.7"/>
    <n v="5"/>
    <n v="0"/>
    <n v="27.782999999999998"/>
  </r>
  <r>
    <n v="5001"/>
    <s v="CA-2014-159688"/>
    <x v="3"/>
    <x v="917"/>
    <d v="2014-05-13T00:00:00"/>
    <s v="Standard Class"/>
    <x v="144"/>
    <x v="144"/>
    <x v="2"/>
    <x v="0"/>
    <x v="1"/>
    <x v="1"/>
    <x v="25"/>
    <x v="1"/>
    <x v="1105"/>
    <x v="2"/>
    <x v="11"/>
    <x v="1085"/>
    <n v="79.989999999999995"/>
    <n v="1"/>
    <n v="0"/>
    <n v="28.796399999999998"/>
  </r>
  <r>
    <n v="5002"/>
    <s v="CA-2013-136126"/>
    <x v="0"/>
    <x v="1012"/>
    <d v="2013-05-25T00:00:00"/>
    <s v="Same Day"/>
    <x v="258"/>
    <x v="258"/>
    <x v="2"/>
    <x v="0"/>
    <x v="311"/>
    <x v="17"/>
    <x v="388"/>
    <x v="0"/>
    <x v="1205"/>
    <x v="1"/>
    <x v="14"/>
    <x v="1181"/>
    <n v="69.5"/>
    <n v="5"/>
    <n v="0"/>
    <n v="20.154999999999994"/>
  </r>
  <r>
    <n v="5003"/>
    <s v="CA-2013-136126"/>
    <x v="0"/>
    <x v="1012"/>
    <d v="2013-05-25T00:00:00"/>
    <s v="Same Day"/>
    <x v="258"/>
    <x v="258"/>
    <x v="2"/>
    <x v="0"/>
    <x v="311"/>
    <x v="17"/>
    <x v="388"/>
    <x v="0"/>
    <x v="136"/>
    <x v="1"/>
    <x v="10"/>
    <x v="136"/>
    <n v="191.6"/>
    <n v="4"/>
    <n v="0"/>
    <n v="91.967999999999989"/>
  </r>
  <r>
    <n v="5004"/>
    <s v="CA-2013-155033"/>
    <x v="0"/>
    <x v="877"/>
    <d v="2013-10-13T00:00:00"/>
    <s v="Standard Class"/>
    <x v="693"/>
    <x v="693"/>
    <x v="0"/>
    <x v="0"/>
    <x v="1"/>
    <x v="1"/>
    <x v="3"/>
    <x v="1"/>
    <x v="1714"/>
    <x v="1"/>
    <x v="10"/>
    <x v="1692"/>
    <n v="10.56"/>
    <n v="2"/>
    <n v="0"/>
    <n v="5.0688000000000004"/>
  </r>
  <r>
    <n v="5005"/>
    <s v="CA-2011-156006"/>
    <x v="2"/>
    <x v="1013"/>
    <d v="2011-05-02T00:00:00"/>
    <s v="Second Class"/>
    <x v="612"/>
    <x v="612"/>
    <x v="0"/>
    <x v="0"/>
    <x v="25"/>
    <x v="35"/>
    <x v="129"/>
    <x v="0"/>
    <x v="1365"/>
    <x v="2"/>
    <x v="11"/>
    <x v="1342"/>
    <n v="47.79"/>
    <n v="3"/>
    <n v="0"/>
    <n v="16.2486"/>
  </r>
  <r>
    <n v="5006"/>
    <s v="CA-2012-158659"/>
    <x v="1"/>
    <x v="113"/>
    <d v="2012-11-14T00:00:00"/>
    <s v="Second Class"/>
    <x v="281"/>
    <x v="281"/>
    <x v="1"/>
    <x v="0"/>
    <x v="102"/>
    <x v="14"/>
    <x v="237"/>
    <x v="2"/>
    <x v="384"/>
    <x v="1"/>
    <x v="4"/>
    <x v="380"/>
    <n v="714.30000000000007"/>
    <n v="5"/>
    <n v="0"/>
    <n v="207.14699999999993"/>
  </r>
  <r>
    <n v="5007"/>
    <s v="CA-2012-169796"/>
    <x v="1"/>
    <x v="529"/>
    <d v="2012-11-14T00:00:00"/>
    <s v="Standard Class"/>
    <x v="656"/>
    <x v="656"/>
    <x v="2"/>
    <x v="0"/>
    <x v="20"/>
    <x v="15"/>
    <x v="45"/>
    <x v="3"/>
    <x v="1715"/>
    <x v="2"/>
    <x v="15"/>
    <x v="1693"/>
    <n v="2321.9"/>
    <n v="2"/>
    <n v="0"/>
    <n v="1114.5119999999999"/>
  </r>
  <r>
    <n v="5008"/>
    <s v="CA-2012-169796"/>
    <x v="1"/>
    <x v="529"/>
    <d v="2012-11-14T00:00:00"/>
    <s v="Standard Class"/>
    <x v="656"/>
    <x v="656"/>
    <x v="2"/>
    <x v="0"/>
    <x v="20"/>
    <x v="15"/>
    <x v="45"/>
    <x v="3"/>
    <x v="1198"/>
    <x v="1"/>
    <x v="4"/>
    <x v="1174"/>
    <n v="17.940000000000001"/>
    <n v="3"/>
    <n v="0"/>
    <n v="3.0497999999999985"/>
  </r>
  <r>
    <n v="5009"/>
    <s v="CA-2012-102876"/>
    <x v="1"/>
    <x v="67"/>
    <d v="2012-09-14T00:00:00"/>
    <s v="Standard Class"/>
    <x v="756"/>
    <x v="756"/>
    <x v="1"/>
    <x v="0"/>
    <x v="10"/>
    <x v="9"/>
    <x v="63"/>
    <x v="3"/>
    <x v="132"/>
    <x v="1"/>
    <x v="8"/>
    <x v="132"/>
    <n v="9.5220000000000002"/>
    <n v="1"/>
    <n v="0.7"/>
    <n v="-6.9827999999999975"/>
  </r>
  <r>
    <n v="5010"/>
    <s v="CA-2012-102876"/>
    <x v="1"/>
    <x v="67"/>
    <d v="2012-09-14T00:00:00"/>
    <s v="Standard Class"/>
    <x v="756"/>
    <x v="756"/>
    <x v="1"/>
    <x v="0"/>
    <x v="10"/>
    <x v="9"/>
    <x v="63"/>
    <x v="3"/>
    <x v="420"/>
    <x v="2"/>
    <x v="7"/>
    <x v="415"/>
    <n v="791.96399999999994"/>
    <n v="6"/>
    <n v="0.4"/>
    <n v="-131.9940000000002"/>
  </r>
  <r>
    <n v="5011"/>
    <s v="CA-2012-102876"/>
    <x v="1"/>
    <x v="67"/>
    <d v="2012-09-14T00:00:00"/>
    <s v="Standard Class"/>
    <x v="756"/>
    <x v="756"/>
    <x v="1"/>
    <x v="0"/>
    <x v="10"/>
    <x v="9"/>
    <x v="63"/>
    <x v="3"/>
    <x v="520"/>
    <x v="1"/>
    <x v="8"/>
    <x v="515"/>
    <n v="4.9230000000000009"/>
    <n v="3"/>
    <n v="0.7"/>
    <n v="-3.9383999999999997"/>
  </r>
  <r>
    <n v="5012"/>
    <s v="US-2014-139647"/>
    <x v="3"/>
    <x v="943"/>
    <d v="2014-05-14T00:00:00"/>
    <s v="First Class"/>
    <x v="477"/>
    <x v="477"/>
    <x v="1"/>
    <x v="0"/>
    <x v="42"/>
    <x v="16"/>
    <x v="51"/>
    <x v="1"/>
    <x v="899"/>
    <x v="0"/>
    <x v="0"/>
    <x v="883"/>
    <n v="209.97900000000001"/>
    <n v="7"/>
    <n v="0.7"/>
    <n v="-356.96429999999998"/>
  </r>
  <r>
    <n v="5013"/>
    <s v="US-2014-160465"/>
    <x v="3"/>
    <x v="246"/>
    <d v="2014-07-27T00:00:00"/>
    <s v="Standard Class"/>
    <x v="680"/>
    <x v="680"/>
    <x v="2"/>
    <x v="0"/>
    <x v="138"/>
    <x v="24"/>
    <x v="177"/>
    <x v="3"/>
    <x v="443"/>
    <x v="1"/>
    <x v="8"/>
    <x v="438"/>
    <n v="33.930000000000007"/>
    <n v="3"/>
    <n v="0.7"/>
    <n v="-22.619999999999997"/>
  </r>
  <r>
    <n v="5014"/>
    <s v="US-2014-160465"/>
    <x v="3"/>
    <x v="246"/>
    <d v="2014-07-27T00:00:00"/>
    <s v="Standard Class"/>
    <x v="680"/>
    <x v="680"/>
    <x v="2"/>
    <x v="0"/>
    <x v="138"/>
    <x v="24"/>
    <x v="177"/>
    <x v="3"/>
    <x v="1716"/>
    <x v="1"/>
    <x v="4"/>
    <x v="1694"/>
    <n v="222.32000000000005"/>
    <n v="7"/>
    <n v="0.2"/>
    <n v="25.010999999999967"/>
  </r>
  <r>
    <n v="5015"/>
    <s v="US-2014-160465"/>
    <x v="3"/>
    <x v="246"/>
    <d v="2014-07-27T00:00:00"/>
    <s v="Standard Class"/>
    <x v="680"/>
    <x v="680"/>
    <x v="2"/>
    <x v="0"/>
    <x v="138"/>
    <x v="24"/>
    <x v="177"/>
    <x v="3"/>
    <x v="1717"/>
    <x v="2"/>
    <x v="7"/>
    <x v="1695"/>
    <n v="210.56400000000002"/>
    <n v="6"/>
    <n v="0.4"/>
    <n v="-52.640999999999991"/>
  </r>
  <r>
    <n v="5016"/>
    <s v="CA-2011-153850"/>
    <x v="2"/>
    <x v="156"/>
    <d v="2011-11-29T00:00:00"/>
    <s v="Standard Class"/>
    <x v="513"/>
    <x v="513"/>
    <x v="0"/>
    <x v="0"/>
    <x v="167"/>
    <x v="24"/>
    <x v="213"/>
    <x v="3"/>
    <x v="191"/>
    <x v="0"/>
    <x v="5"/>
    <x v="190"/>
    <n v="35.168000000000006"/>
    <n v="7"/>
    <n v="0.2"/>
    <n v="9.6712000000000025"/>
  </r>
  <r>
    <n v="5017"/>
    <s v="CA-2011-153850"/>
    <x v="2"/>
    <x v="156"/>
    <d v="2011-11-29T00:00:00"/>
    <s v="Standard Class"/>
    <x v="513"/>
    <x v="513"/>
    <x v="0"/>
    <x v="0"/>
    <x v="167"/>
    <x v="24"/>
    <x v="213"/>
    <x v="3"/>
    <x v="1718"/>
    <x v="2"/>
    <x v="7"/>
    <x v="1696"/>
    <n v="1502.376"/>
    <n v="4"/>
    <n v="0.4"/>
    <n v="-250.39600000000019"/>
  </r>
  <r>
    <n v="5018"/>
    <s v="CA-2011-127558"/>
    <x v="2"/>
    <x v="647"/>
    <d v="2011-11-18T00:00:00"/>
    <s v="First Class"/>
    <x v="757"/>
    <x v="757"/>
    <x v="0"/>
    <x v="0"/>
    <x v="1"/>
    <x v="1"/>
    <x v="141"/>
    <x v="1"/>
    <x v="224"/>
    <x v="0"/>
    <x v="5"/>
    <x v="222"/>
    <n v="10.11"/>
    <n v="3"/>
    <n v="0"/>
    <n v="3.2351999999999994"/>
  </r>
  <r>
    <n v="5019"/>
    <s v="CA-2011-127558"/>
    <x v="2"/>
    <x v="647"/>
    <d v="2011-11-18T00:00:00"/>
    <s v="First Class"/>
    <x v="757"/>
    <x v="757"/>
    <x v="0"/>
    <x v="0"/>
    <x v="1"/>
    <x v="1"/>
    <x v="141"/>
    <x v="1"/>
    <x v="217"/>
    <x v="2"/>
    <x v="11"/>
    <x v="216"/>
    <n v="772.47"/>
    <n v="3"/>
    <n v="0"/>
    <n v="146.76929999999993"/>
  </r>
  <r>
    <n v="5020"/>
    <s v="CA-2011-127558"/>
    <x v="2"/>
    <x v="647"/>
    <d v="2011-11-18T00:00:00"/>
    <s v="First Class"/>
    <x v="757"/>
    <x v="757"/>
    <x v="0"/>
    <x v="0"/>
    <x v="1"/>
    <x v="1"/>
    <x v="141"/>
    <x v="1"/>
    <x v="682"/>
    <x v="1"/>
    <x v="14"/>
    <x v="676"/>
    <n v="20.46"/>
    <n v="2"/>
    <n v="0"/>
    <n v="5.3196000000000012"/>
  </r>
  <r>
    <n v="5021"/>
    <s v="CA-2014-136511"/>
    <x v="3"/>
    <x v="721"/>
    <d v="2014-03-26T00:00:00"/>
    <s v="Second Class"/>
    <x v="89"/>
    <x v="89"/>
    <x v="1"/>
    <x v="0"/>
    <x v="20"/>
    <x v="15"/>
    <x v="164"/>
    <x v="3"/>
    <x v="413"/>
    <x v="1"/>
    <x v="14"/>
    <x v="408"/>
    <n v="347.58"/>
    <n v="3"/>
    <n v="0"/>
    <n v="17.378999999999976"/>
  </r>
  <r>
    <n v="5022"/>
    <s v="CA-2013-133795"/>
    <x v="0"/>
    <x v="122"/>
    <d v="2013-12-25T00:00:00"/>
    <s v="Standard Class"/>
    <x v="188"/>
    <x v="188"/>
    <x v="0"/>
    <x v="0"/>
    <x v="70"/>
    <x v="1"/>
    <x v="88"/>
    <x v="1"/>
    <x v="477"/>
    <x v="2"/>
    <x v="11"/>
    <x v="473"/>
    <n v="72.64"/>
    <n v="2"/>
    <n v="0"/>
    <n v="21.791999999999994"/>
  </r>
  <r>
    <n v="5023"/>
    <s v="CA-2013-133795"/>
    <x v="0"/>
    <x v="122"/>
    <d v="2013-12-25T00:00:00"/>
    <s v="Standard Class"/>
    <x v="188"/>
    <x v="188"/>
    <x v="0"/>
    <x v="0"/>
    <x v="70"/>
    <x v="1"/>
    <x v="88"/>
    <x v="1"/>
    <x v="217"/>
    <x v="2"/>
    <x v="11"/>
    <x v="216"/>
    <n v="772.47"/>
    <n v="3"/>
    <n v="0"/>
    <n v="146.76929999999993"/>
  </r>
  <r>
    <n v="5024"/>
    <s v="CA-2013-133795"/>
    <x v="0"/>
    <x v="122"/>
    <d v="2013-12-25T00:00:00"/>
    <s v="Standard Class"/>
    <x v="188"/>
    <x v="188"/>
    <x v="0"/>
    <x v="0"/>
    <x v="70"/>
    <x v="1"/>
    <x v="88"/>
    <x v="1"/>
    <x v="1611"/>
    <x v="0"/>
    <x v="5"/>
    <x v="1593"/>
    <n v="39.92"/>
    <n v="4"/>
    <n v="0"/>
    <n v="11.177600000000002"/>
  </r>
  <r>
    <n v="5025"/>
    <s v="US-2014-130953"/>
    <x v="3"/>
    <x v="570"/>
    <d v="2014-08-04T00:00:00"/>
    <s v="Standard Class"/>
    <x v="288"/>
    <x v="288"/>
    <x v="0"/>
    <x v="0"/>
    <x v="268"/>
    <x v="26"/>
    <x v="335"/>
    <x v="2"/>
    <x v="1595"/>
    <x v="1"/>
    <x v="8"/>
    <x v="1578"/>
    <n v="33.479999999999997"/>
    <n v="2"/>
    <n v="0"/>
    <n v="16.405199999999997"/>
  </r>
  <r>
    <n v="5026"/>
    <s v="US-2014-130953"/>
    <x v="3"/>
    <x v="570"/>
    <d v="2014-08-04T00:00:00"/>
    <s v="Standard Class"/>
    <x v="288"/>
    <x v="288"/>
    <x v="0"/>
    <x v="0"/>
    <x v="268"/>
    <x v="26"/>
    <x v="335"/>
    <x v="2"/>
    <x v="348"/>
    <x v="2"/>
    <x v="7"/>
    <x v="344"/>
    <n v="461.97"/>
    <n v="3"/>
    <n v="0"/>
    <n v="133.97129999999996"/>
  </r>
  <r>
    <n v="5027"/>
    <s v="US-2014-130953"/>
    <x v="3"/>
    <x v="570"/>
    <d v="2014-08-04T00:00:00"/>
    <s v="Standard Class"/>
    <x v="288"/>
    <x v="288"/>
    <x v="0"/>
    <x v="0"/>
    <x v="268"/>
    <x v="26"/>
    <x v="335"/>
    <x v="2"/>
    <x v="14"/>
    <x v="1"/>
    <x v="9"/>
    <x v="14"/>
    <n v="137.62"/>
    <n v="2"/>
    <n v="0"/>
    <n v="60.552800000000005"/>
  </r>
  <r>
    <n v="5028"/>
    <s v="US-2014-130953"/>
    <x v="3"/>
    <x v="570"/>
    <d v="2014-08-04T00:00:00"/>
    <s v="Standard Class"/>
    <x v="288"/>
    <x v="288"/>
    <x v="0"/>
    <x v="0"/>
    <x v="268"/>
    <x v="26"/>
    <x v="335"/>
    <x v="2"/>
    <x v="1719"/>
    <x v="0"/>
    <x v="1"/>
    <x v="1697"/>
    <n v="302.67"/>
    <n v="3"/>
    <n v="0"/>
    <n v="72.640799999999999"/>
  </r>
  <r>
    <n v="5029"/>
    <s v="CA-2011-151792"/>
    <x v="2"/>
    <x v="814"/>
    <d v="2011-09-07T00:00:00"/>
    <s v="Second Class"/>
    <x v="610"/>
    <x v="610"/>
    <x v="0"/>
    <x v="0"/>
    <x v="22"/>
    <x v="10"/>
    <x v="155"/>
    <x v="2"/>
    <x v="590"/>
    <x v="2"/>
    <x v="11"/>
    <x v="585"/>
    <n v="239.976"/>
    <n v="3"/>
    <n v="0.2"/>
    <n v="53.994600000000005"/>
  </r>
  <r>
    <n v="5030"/>
    <s v="CA-2014-139304"/>
    <x v="3"/>
    <x v="926"/>
    <d v="2014-02-03T00:00:00"/>
    <s v="Standard Class"/>
    <x v="364"/>
    <x v="364"/>
    <x v="0"/>
    <x v="0"/>
    <x v="8"/>
    <x v="1"/>
    <x v="9"/>
    <x v="1"/>
    <x v="1477"/>
    <x v="1"/>
    <x v="6"/>
    <x v="1455"/>
    <n v="8.34"/>
    <n v="3"/>
    <n v="0"/>
    <n v="2.1683999999999997"/>
  </r>
  <r>
    <n v="5031"/>
    <s v="CA-2014-139304"/>
    <x v="3"/>
    <x v="926"/>
    <d v="2014-02-03T00:00:00"/>
    <s v="Standard Class"/>
    <x v="364"/>
    <x v="364"/>
    <x v="0"/>
    <x v="0"/>
    <x v="8"/>
    <x v="1"/>
    <x v="9"/>
    <x v="1"/>
    <x v="1257"/>
    <x v="1"/>
    <x v="14"/>
    <x v="1232"/>
    <n v="8.57"/>
    <n v="1"/>
    <n v="0"/>
    <n v="2.2282000000000002"/>
  </r>
  <r>
    <n v="5032"/>
    <s v="CA-2014-139304"/>
    <x v="3"/>
    <x v="926"/>
    <d v="2014-02-03T00:00:00"/>
    <s v="Standard Class"/>
    <x v="364"/>
    <x v="364"/>
    <x v="0"/>
    <x v="0"/>
    <x v="8"/>
    <x v="1"/>
    <x v="9"/>
    <x v="1"/>
    <x v="440"/>
    <x v="1"/>
    <x v="8"/>
    <x v="435"/>
    <n v="119.61600000000001"/>
    <n v="8"/>
    <n v="0.2"/>
    <n v="40.370399999999997"/>
  </r>
  <r>
    <n v="5033"/>
    <s v="CA-2013-155166"/>
    <x v="0"/>
    <x v="482"/>
    <d v="2014-01-03T00:00:00"/>
    <s v="Standard Class"/>
    <x v="179"/>
    <x v="179"/>
    <x v="1"/>
    <x v="0"/>
    <x v="219"/>
    <x v="30"/>
    <x v="274"/>
    <x v="3"/>
    <x v="56"/>
    <x v="0"/>
    <x v="1"/>
    <x v="56"/>
    <n v="212.94"/>
    <n v="3"/>
    <n v="0"/>
    <n v="25.552800000000005"/>
  </r>
  <r>
    <n v="5034"/>
    <s v="CA-2013-155166"/>
    <x v="0"/>
    <x v="482"/>
    <d v="2014-01-03T00:00:00"/>
    <s v="Standard Class"/>
    <x v="179"/>
    <x v="179"/>
    <x v="1"/>
    <x v="0"/>
    <x v="219"/>
    <x v="30"/>
    <x v="274"/>
    <x v="3"/>
    <x v="1276"/>
    <x v="1"/>
    <x v="9"/>
    <x v="1252"/>
    <n v="26.49"/>
    <n v="1"/>
    <n v="0"/>
    <n v="7.4172000000000011"/>
  </r>
  <r>
    <n v="5035"/>
    <s v="CA-2012-103954"/>
    <x v="1"/>
    <x v="101"/>
    <d v="2012-08-13T00:00:00"/>
    <s v="Second Class"/>
    <x v="367"/>
    <x v="367"/>
    <x v="2"/>
    <x v="0"/>
    <x v="158"/>
    <x v="6"/>
    <x v="201"/>
    <x v="2"/>
    <x v="1657"/>
    <x v="0"/>
    <x v="0"/>
    <x v="1636"/>
    <n v="687.4"/>
    <n v="5"/>
    <n v="0"/>
    <n v="48.117999999999981"/>
  </r>
  <r>
    <n v="5036"/>
    <s v="CA-2011-169803"/>
    <x v="2"/>
    <x v="322"/>
    <d v="2011-04-12T00:00:00"/>
    <s v="Standard Class"/>
    <x v="609"/>
    <x v="609"/>
    <x v="1"/>
    <x v="0"/>
    <x v="4"/>
    <x v="4"/>
    <x v="60"/>
    <x v="1"/>
    <x v="562"/>
    <x v="0"/>
    <x v="3"/>
    <x v="556"/>
    <n v="653.54999999999995"/>
    <n v="3"/>
    <n v="0"/>
    <n v="111.10349999999994"/>
  </r>
  <r>
    <n v="5037"/>
    <s v="CA-2011-169803"/>
    <x v="2"/>
    <x v="322"/>
    <d v="2011-04-12T00:00:00"/>
    <s v="Standard Class"/>
    <x v="609"/>
    <x v="609"/>
    <x v="1"/>
    <x v="0"/>
    <x v="4"/>
    <x v="4"/>
    <x v="60"/>
    <x v="1"/>
    <x v="658"/>
    <x v="2"/>
    <x v="11"/>
    <x v="652"/>
    <n v="33.9"/>
    <n v="2"/>
    <n v="0"/>
    <n v="2.0339999999999989"/>
  </r>
  <r>
    <n v="5038"/>
    <s v="CA-2014-141719"/>
    <x v="3"/>
    <x v="701"/>
    <d v="2014-11-22T00:00:00"/>
    <s v="Second Class"/>
    <x v="283"/>
    <x v="283"/>
    <x v="0"/>
    <x v="0"/>
    <x v="14"/>
    <x v="10"/>
    <x v="17"/>
    <x v="2"/>
    <x v="603"/>
    <x v="2"/>
    <x v="11"/>
    <x v="598"/>
    <n v="239.96000000000004"/>
    <n v="5"/>
    <n v="0.2"/>
    <n v="83.98599999999999"/>
  </r>
  <r>
    <n v="5039"/>
    <s v="CA-2012-136469"/>
    <x v="1"/>
    <x v="655"/>
    <d v="2012-07-12T00:00:00"/>
    <s v="First Class"/>
    <x v="477"/>
    <x v="477"/>
    <x v="1"/>
    <x v="0"/>
    <x v="40"/>
    <x v="13"/>
    <x v="49"/>
    <x v="3"/>
    <x v="719"/>
    <x v="0"/>
    <x v="3"/>
    <x v="711"/>
    <n v="199.83600000000001"/>
    <n v="4"/>
    <n v="0.3"/>
    <n v="-37.112400000000036"/>
  </r>
  <r>
    <n v="5040"/>
    <s v="CA-2012-136469"/>
    <x v="1"/>
    <x v="655"/>
    <d v="2012-07-12T00:00:00"/>
    <s v="First Class"/>
    <x v="477"/>
    <x v="477"/>
    <x v="1"/>
    <x v="0"/>
    <x v="40"/>
    <x v="13"/>
    <x v="49"/>
    <x v="3"/>
    <x v="1118"/>
    <x v="2"/>
    <x v="7"/>
    <x v="1097"/>
    <n v="716"/>
    <n v="2"/>
    <n v="0"/>
    <n v="193.32000000000005"/>
  </r>
  <r>
    <n v="5041"/>
    <s v="CA-2012-136469"/>
    <x v="1"/>
    <x v="655"/>
    <d v="2012-07-12T00:00:00"/>
    <s v="First Class"/>
    <x v="477"/>
    <x v="477"/>
    <x v="1"/>
    <x v="0"/>
    <x v="40"/>
    <x v="13"/>
    <x v="49"/>
    <x v="3"/>
    <x v="351"/>
    <x v="1"/>
    <x v="8"/>
    <x v="347"/>
    <n v="221.06"/>
    <n v="7"/>
    <n v="0"/>
    <n v="103.89819999999997"/>
  </r>
  <r>
    <n v="5042"/>
    <s v="CA-2013-158694"/>
    <x v="0"/>
    <x v="338"/>
    <d v="2013-11-14T00:00:00"/>
    <s v="Second Class"/>
    <x v="482"/>
    <x v="482"/>
    <x v="0"/>
    <x v="0"/>
    <x v="1"/>
    <x v="1"/>
    <x v="1"/>
    <x v="1"/>
    <x v="1437"/>
    <x v="1"/>
    <x v="10"/>
    <x v="1416"/>
    <n v="67.710000000000008"/>
    <n v="3"/>
    <n v="0"/>
    <n v="32.500799999999998"/>
  </r>
  <r>
    <n v="5043"/>
    <s v="CA-2013-158694"/>
    <x v="0"/>
    <x v="338"/>
    <d v="2013-11-14T00:00:00"/>
    <s v="Second Class"/>
    <x v="482"/>
    <x v="482"/>
    <x v="0"/>
    <x v="0"/>
    <x v="1"/>
    <x v="1"/>
    <x v="1"/>
    <x v="1"/>
    <x v="791"/>
    <x v="1"/>
    <x v="9"/>
    <x v="781"/>
    <n v="129.91999999999999"/>
    <n v="4"/>
    <n v="0"/>
    <n v="38.975999999999985"/>
  </r>
  <r>
    <n v="5044"/>
    <s v="CA-2013-158694"/>
    <x v="0"/>
    <x v="338"/>
    <d v="2013-11-14T00:00:00"/>
    <s v="Second Class"/>
    <x v="482"/>
    <x v="482"/>
    <x v="0"/>
    <x v="0"/>
    <x v="1"/>
    <x v="1"/>
    <x v="1"/>
    <x v="1"/>
    <x v="689"/>
    <x v="0"/>
    <x v="5"/>
    <x v="682"/>
    <n v="467.46"/>
    <n v="9"/>
    <n v="0"/>
    <n v="191.65860000000001"/>
  </r>
  <r>
    <n v="5045"/>
    <s v="CA-2013-158694"/>
    <x v="0"/>
    <x v="338"/>
    <d v="2013-11-14T00:00:00"/>
    <s v="Second Class"/>
    <x v="482"/>
    <x v="482"/>
    <x v="0"/>
    <x v="0"/>
    <x v="1"/>
    <x v="1"/>
    <x v="1"/>
    <x v="1"/>
    <x v="1635"/>
    <x v="1"/>
    <x v="10"/>
    <x v="1616"/>
    <n v="61.4"/>
    <n v="5"/>
    <n v="0"/>
    <n v="28.857999999999997"/>
  </r>
  <r>
    <n v="5046"/>
    <s v="CA-2013-158694"/>
    <x v="0"/>
    <x v="338"/>
    <d v="2013-11-14T00:00:00"/>
    <s v="Second Class"/>
    <x v="482"/>
    <x v="482"/>
    <x v="0"/>
    <x v="0"/>
    <x v="1"/>
    <x v="1"/>
    <x v="1"/>
    <x v="1"/>
    <x v="734"/>
    <x v="1"/>
    <x v="4"/>
    <x v="726"/>
    <n v="720.76"/>
    <n v="4"/>
    <n v="0"/>
    <n v="187.39760000000001"/>
  </r>
  <r>
    <n v="5047"/>
    <s v="CA-2013-158694"/>
    <x v="0"/>
    <x v="338"/>
    <d v="2013-11-14T00:00:00"/>
    <s v="Second Class"/>
    <x v="482"/>
    <x v="482"/>
    <x v="0"/>
    <x v="0"/>
    <x v="1"/>
    <x v="1"/>
    <x v="1"/>
    <x v="1"/>
    <x v="870"/>
    <x v="1"/>
    <x v="8"/>
    <x v="855"/>
    <n v="5.1840000000000011"/>
    <n v="3"/>
    <n v="0.2"/>
    <n v="1.8143999999999996"/>
  </r>
  <r>
    <n v="5048"/>
    <s v="CA-2013-158694"/>
    <x v="0"/>
    <x v="338"/>
    <d v="2013-11-14T00:00:00"/>
    <s v="Second Class"/>
    <x v="482"/>
    <x v="482"/>
    <x v="0"/>
    <x v="0"/>
    <x v="1"/>
    <x v="1"/>
    <x v="1"/>
    <x v="1"/>
    <x v="1630"/>
    <x v="1"/>
    <x v="6"/>
    <x v="1611"/>
    <n v="14.7"/>
    <n v="5"/>
    <n v="0"/>
    <n v="3.9690000000000003"/>
  </r>
  <r>
    <n v="5049"/>
    <s v="US-2011-104759"/>
    <x v="2"/>
    <x v="691"/>
    <d v="2011-04-04T00:00:00"/>
    <s v="Standard Class"/>
    <x v="732"/>
    <x v="732"/>
    <x v="0"/>
    <x v="0"/>
    <x v="22"/>
    <x v="10"/>
    <x v="26"/>
    <x v="2"/>
    <x v="699"/>
    <x v="1"/>
    <x v="8"/>
    <x v="692"/>
    <n v="8.1339999999999986"/>
    <n v="7"/>
    <n v="0.8"/>
    <n v="-13.827800000000003"/>
  </r>
  <r>
    <n v="5050"/>
    <s v="US-2011-104759"/>
    <x v="2"/>
    <x v="691"/>
    <d v="2011-04-04T00:00:00"/>
    <s v="Standard Class"/>
    <x v="732"/>
    <x v="732"/>
    <x v="0"/>
    <x v="0"/>
    <x v="22"/>
    <x v="10"/>
    <x v="26"/>
    <x v="2"/>
    <x v="648"/>
    <x v="2"/>
    <x v="11"/>
    <x v="642"/>
    <n v="79.984000000000009"/>
    <n v="2"/>
    <n v="0.2"/>
    <n v="13.997199999999999"/>
  </r>
  <r>
    <n v="5051"/>
    <s v="CA-2012-150511"/>
    <x v="1"/>
    <x v="227"/>
    <d v="2012-09-24T00:00:00"/>
    <s v="Standard Class"/>
    <x v="144"/>
    <x v="144"/>
    <x v="2"/>
    <x v="0"/>
    <x v="96"/>
    <x v="4"/>
    <x v="119"/>
    <x v="1"/>
    <x v="1286"/>
    <x v="1"/>
    <x v="10"/>
    <x v="1263"/>
    <n v="18.54"/>
    <n v="2"/>
    <n v="0"/>
    <n v="8.7137999999999991"/>
  </r>
  <r>
    <n v="5052"/>
    <s v="CA-2012-134922"/>
    <x v="1"/>
    <x v="209"/>
    <d v="2012-11-11T00:00:00"/>
    <s v="Standard Class"/>
    <x v="208"/>
    <x v="208"/>
    <x v="1"/>
    <x v="0"/>
    <x v="10"/>
    <x v="9"/>
    <x v="11"/>
    <x v="3"/>
    <x v="373"/>
    <x v="1"/>
    <x v="12"/>
    <x v="369"/>
    <n v="24.400000000000002"/>
    <n v="2"/>
    <n v="0.2"/>
    <n v="7.9299999999999971"/>
  </r>
  <r>
    <n v="5053"/>
    <s v="US-2014-120607"/>
    <x v="3"/>
    <x v="240"/>
    <d v="2014-05-20T00:00:00"/>
    <s v="Same Day"/>
    <x v="547"/>
    <x v="547"/>
    <x v="0"/>
    <x v="0"/>
    <x v="118"/>
    <x v="32"/>
    <x v="148"/>
    <x v="0"/>
    <x v="1158"/>
    <x v="1"/>
    <x v="10"/>
    <x v="1137"/>
    <n v="195.64"/>
    <n v="4"/>
    <n v="0"/>
    <n v="91.950799999999987"/>
  </r>
  <r>
    <n v="5054"/>
    <s v="CA-2012-141243"/>
    <x v="1"/>
    <x v="928"/>
    <d v="2012-01-08T00:00:00"/>
    <s v="Second Class"/>
    <x v="733"/>
    <x v="733"/>
    <x v="0"/>
    <x v="0"/>
    <x v="61"/>
    <x v="5"/>
    <x v="162"/>
    <x v="2"/>
    <x v="769"/>
    <x v="2"/>
    <x v="11"/>
    <x v="761"/>
    <n v="398.40000000000003"/>
    <n v="5"/>
    <n v="0.2"/>
    <n v="84.659999999999982"/>
  </r>
  <r>
    <n v="5055"/>
    <s v="CA-2012-141243"/>
    <x v="1"/>
    <x v="928"/>
    <d v="2012-01-08T00:00:00"/>
    <s v="Second Class"/>
    <x v="733"/>
    <x v="733"/>
    <x v="0"/>
    <x v="0"/>
    <x v="61"/>
    <x v="5"/>
    <x v="162"/>
    <x v="2"/>
    <x v="454"/>
    <x v="1"/>
    <x v="6"/>
    <x v="450"/>
    <n v="7.0559999999999992"/>
    <n v="3"/>
    <n v="0.2"/>
    <n v="0.79379999999999962"/>
  </r>
  <r>
    <n v="5056"/>
    <s v="CA-2012-141243"/>
    <x v="1"/>
    <x v="928"/>
    <d v="2012-01-08T00:00:00"/>
    <s v="Second Class"/>
    <x v="733"/>
    <x v="733"/>
    <x v="0"/>
    <x v="0"/>
    <x v="61"/>
    <x v="5"/>
    <x v="162"/>
    <x v="2"/>
    <x v="587"/>
    <x v="0"/>
    <x v="0"/>
    <x v="582"/>
    <n v="1352.3975999999998"/>
    <n v="9"/>
    <n v="0.32"/>
    <n v="-437.5404000000002"/>
  </r>
  <r>
    <n v="5057"/>
    <s v="CA-2012-162166"/>
    <x v="1"/>
    <x v="1014"/>
    <d v="2012-09-11T00:00:00"/>
    <s v="First Class"/>
    <x v="392"/>
    <x v="392"/>
    <x v="0"/>
    <x v="0"/>
    <x v="429"/>
    <x v="1"/>
    <x v="519"/>
    <x v="1"/>
    <x v="1610"/>
    <x v="1"/>
    <x v="10"/>
    <x v="1592"/>
    <n v="26.400000000000002"/>
    <n v="5"/>
    <n v="0"/>
    <n v="11.879999999999999"/>
  </r>
  <r>
    <n v="5058"/>
    <s v="CA-2012-162166"/>
    <x v="1"/>
    <x v="1014"/>
    <d v="2012-09-11T00:00:00"/>
    <s v="First Class"/>
    <x v="392"/>
    <x v="392"/>
    <x v="0"/>
    <x v="0"/>
    <x v="429"/>
    <x v="1"/>
    <x v="519"/>
    <x v="1"/>
    <x v="700"/>
    <x v="1"/>
    <x v="4"/>
    <x v="693"/>
    <n v="41.88"/>
    <n v="6"/>
    <n v="0"/>
    <n v="0.83759999999999835"/>
  </r>
  <r>
    <n v="5059"/>
    <s v="CA-2013-120796"/>
    <x v="0"/>
    <x v="1015"/>
    <d v="2013-04-08T00:00:00"/>
    <s v="Standard Class"/>
    <x v="229"/>
    <x v="229"/>
    <x v="0"/>
    <x v="0"/>
    <x v="10"/>
    <x v="9"/>
    <x v="11"/>
    <x v="3"/>
    <x v="805"/>
    <x v="1"/>
    <x v="8"/>
    <x v="795"/>
    <n v="99.846000000000004"/>
    <n v="9"/>
    <n v="0.7"/>
    <n v="-83.204999999999984"/>
  </r>
  <r>
    <n v="5060"/>
    <s v="CA-2013-109722"/>
    <x v="0"/>
    <x v="5"/>
    <d v="2013-12-08T00:00:00"/>
    <s v="Second Class"/>
    <x v="236"/>
    <x v="236"/>
    <x v="0"/>
    <x v="0"/>
    <x v="430"/>
    <x v="0"/>
    <x v="520"/>
    <x v="0"/>
    <x v="754"/>
    <x v="2"/>
    <x v="7"/>
    <x v="745"/>
    <n v="699.98"/>
    <n v="2"/>
    <n v="0"/>
    <n v="195.99440000000004"/>
  </r>
  <r>
    <n v="5061"/>
    <s v="CA-2013-109722"/>
    <x v="0"/>
    <x v="5"/>
    <d v="2013-12-08T00:00:00"/>
    <s v="Second Class"/>
    <x v="236"/>
    <x v="236"/>
    <x v="0"/>
    <x v="0"/>
    <x v="430"/>
    <x v="0"/>
    <x v="520"/>
    <x v="0"/>
    <x v="391"/>
    <x v="1"/>
    <x v="4"/>
    <x v="387"/>
    <n v="584.82000000000005"/>
    <n v="9"/>
    <n v="0"/>
    <n v="70.178400000000025"/>
  </r>
  <r>
    <n v="5062"/>
    <s v="CA-2012-136798"/>
    <x v="1"/>
    <x v="412"/>
    <d v="2012-05-12T00:00:00"/>
    <s v="Standard Class"/>
    <x v="351"/>
    <x v="351"/>
    <x v="0"/>
    <x v="0"/>
    <x v="31"/>
    <x v="11"/>
    <x v="39"/>
    <x v="2"/>
    <x v="715"/>
    <x v="1"/>
    <x v="8"/>
    <x v="707"/>
    <n v="43.98"/>
    <n v="2"/>
    <n v="0"/>
    <n v="21.99"/>
  </r>
  <r>
    <n v="5063"/>
    <s v="CA-2012-136798"/>
    <x v="1"/>
    <x v="412"/>
    <d v="2012-05-12T00:00:00"/>
    <s v="Standard Class"/>
    <x v="351"/>
    <x v="351"/>
    <x v="0"/>
    <x v="0"/>
    <x v="31"/>
    <x v="11"/>
    <x v="39"/>
    <x v="2"/>
    <x v="1066"/>
    <x v="2"/>
    <x v="7"/>
    <x v="1046"/>
    <n v="377.96999999999997"/>
    <n v="3"/>
    <n v="0"/>
    <n v="105.83160000000002"/>
  </r>
  <r>
    <n v="5064"/>
    <s v="CA-2012-136798"/>
    <x v="1"/>
    <x v="412"/>
    <d v="2012-05-12T00:00:00"/>
    <s v="Standard Class"/>
    <x v="351"/>
    <x v="351"/>
    <x v="0"/>
    <x v="0"/>
    <x v="31"/>
    <x v="11"/>
    <x v="39"/>
    <x v="2"/>
    <x v="479"/>
    <x v="0"/>
    <x v="5"/>
    <x v="475"/>
    <n v="123.96000000000001"/>
    <n v="3"/>
    <n v="0"/>
    <n v="11.156400000000005"/>
  </r>
  <r>
    <n v="5065"/>
    <s v="CA-2014-122196"/>
    <x v="3"/>
    <x v="585"/>
    <d v="2014-09-25T00:00:00"/>
    <s v="First Class"/>
    <x v="244"/>
    <x v="244"/>
    <x v="0"/>
    <x v="0"/>
    <x v="40"/>
    <x v="13"/>
    <x v="49"/>
    <x v="3"/>
    <x v="34"/>
    <x v="2"/>
    <x v="7"/>
    <x v="34"/>
    <n v="391.98"/>
    <n v="2"/>
    <n v="0"/>
    <n v="113.67419999999998"/>
  </r>
  <r>
    <n v="5066"/>
    <s v="CA-2014-142090"/>
    <x v="3"/>
    <x v="329"/>
    <d v="2014-12-08T00:00:00"/>
    <s v="Standard Class"/>
    <x v="618"/>
    <x v="618"/>
    <x v="0"/>
    <x v="0"/>
    <x v="140"/>
    <x v="3"/>
    <x v="179"/>
    <x v="0"/>
    <x v="265"/>
    <x v="2"/>
    <x v="11"/>
    <x v="262"/>
    <n v="383.97600000000006"/>
    <n v="3"/>
    <n v="0.2"/>
    <n v="81.59490000000001"/>
  </r>
  <r>
    <n v="5067"/>
    <s v="CA-2014-142090"/>
    <x v="3"/>
    <x v="329"/>
    <d v="2014-12-08T00:00:00"/>
    <s v="Standard Class"/>
    <x v="618"/>
    <x v="618"/>
    <x v="0"/>
    <x v="0"/>
    <x v="140"/>
    <x v="3"/>
    <x v="179"/>
    <x v="0"/>
    <x v="411"/>
    <x v="0"/>
    <x v="3"/>
    <x v="406"/>
    <n v="1781.6819999999998"/>
    <n v="7"/>
    <n v="0.4"/>
    <n v="-653.28340000000003"/>
  </r>
  <r>
    <n v="5068"/>
    <s v="CA-2014-160934"/>
    <x v="3"/>
    <x v="787"/>
    <d v="2014-01-20T00:00:00"/>
    <s v="Standard Class"/>
    <x v="499"/>
    <x v="499"/>
    <x v="2"/>
    <x v="0"/>
    <x v="1"/>
    <x v="1"/>
    <x v="141"/>
    <x v="1"/>
    <x v="1046"/>
    <x v="1"/>
    <x v="6"/>
    <x v="1026"/>
    <n v="21.400000000000002"/>
    <n v="5"/>
    <n v="0"/>
    <n v="6.2059999999999977"/>
  </r>
  <r>
    <n v="5069"/>
    <s v="CA-2011-124478"/>
    <x v="2"/>
    <x v="233"/>
    <d v="2011-08-12T00:00:00"/>
    <s v="Standard Class"/>
    <x v="15"/>
    <x v="15"/>
    <x v="2"/>
    <x v="0"/>
    <x v="149"/>
    <x v="12"/>
    <x v="190"/>
    <x v="2"/>
    <x v="1572"/>
    <x v="2"/>
    <x v="16"/>
    <x v="1554"/>
    <n v="549.99"/>
    <n v="1"/>
    <n v="0"/>
    <n v="274.995"/>
  </r>
  <r>
    <n v="5070"/>
    <s v="CA-2011-124478"/>
    <x v="2"/>
    <x v="233"/>
    <d v="2011-08-12T00:00:00"/>
    <s v="Standard Class"/>
    <x v="15"/>
    <x v="15"/>
    <x v="2"/>
    <x v="0"/>
    <x v="149"/>
    <x v="12"/>
    <x v="190"/>
    <x v="2"/>
    <x v="1094"/>
    <x v="1"/>
    <x v="9"/>
    <x v="1075"/>
    <n v="167.535"/>
    <n v="3"/>
    <n v="0.1"/>
    <n v="37.229999999999983"/>
  </r>
  <r>
    <n v="5071"/>
    <s v="CA-2011-124478"/>
    <x v="2"/>
    <x v="233"/>
    <d v="2011-08-12T00:00:00"/>
    <s v="Standard Class"/>
    <x v="15"/>
    <x v="15"/>
    <x v="2"/>
    <x v="0"/>
    <x v="149"/>
    <x v="12"/>
    <x v="190"/>
    <x v="2"/>
    <x v="118"/>
    <x v="1"/>
    <x v="12"/>
    <x v="118"/>
    <n v="38.339999999999996"/>
    <n v="3"/>
    <n v="0"/>
    <n v="17.253"/>
  </r>
  <r>
    <n v="5072"/>
    <s v="CA-2011-124478"/>
    <x v="2"/>
    <x v="233"/>
    <d v="2011-08-12T00:00:00"/>
    <s v="Standard Class"/>
    <x v="15"/>
    <x v="15"/>
    <x v="2"/>
    <x v="0"/>
    <x v="149"/>
    <x v="12"/>
    <x v="190"/>
    <x v="2"/>
    <x v="1104"/>
    <x v="0"/>
    <x v="5"/>
    <x v="1084"/>
    <n v="53.88"/>
    <n v="6"/>
    <n v="0"/>
    <n v="22.629600000000003"/>
  </r>
  <r>
    <n v="5073"/>
    <s v="CA-2011-124478"/>
    <x v="2"/>
    <x v="233"/>
    <d v="2011-08-12T00:00:00"/>
    <s v="Standard Class"/>
    <x v="15"/>
    <x v="15"/>
    <x v="2"/>
    <x v="0"/>
    <x v="149"/>
    <x v="12"/>
    <x v="190"/>
    <x v="2"/>
    <x v="1521"/>
    <x v="2"/>
    <x v="7"/>
    <x v="1499"/>
    <n v="299.98"/>
    <n v="2"/>
    <n v="0"/>
    <n v="83.994400000000013"/>
  </r>
  <r>
    <n v="5074"/>
    <s v="CA-2012-145485"/>
    <x v="1"/>
    <x v="599"/>
    <d v="2012-11-05T00:00:00"/>
    <s v="Same Day"/>
    <x v="594"/>
    <x v="594"/>
    <x v="0"/>
    <x v="0"/>
    <x v="8"/>
    <x v="1"/>
    <x v="9"/>
    <x v="1"/>
    <x v="953"/>
    <x v="1"/>
    <x v="4"/>
    <x v="937"/>
    <n v="62.8"/>
    <n v="4"/>
    <n v="0"/>
    <n v="15.700000000000003"/>
  </r>
  <r>
    <n v="5075"/>
    <s v="CA-2014-151071"/>
    <x v="3"/>
    <x v="1016"/>
    <d v="2014-04-30T00:00:00"/>
    <s v="Second Class"/>
    <x v="469"/>
    <x v="469"/>
    <x v="0"/>
    <x v="0"/>
    <x v="1"/>
    <x v="1"/>
    <x v="13"/>
    <x v="1"/>
    <x v="530"/>
    <x v="1"/>
    <x v="8"/>
    <x v="525"/>
    <n v="13.904"/>
    <n v="2"/>
    <n v="0.2"/>
    <n v="4.5187999999999997"/>
  </r>
  <r>
    <n v="5076"/>
    <s v="CA-2011-134572"/>
    <x v="2"/>
    <x v="1017"/>
    <d v="2011-04-22T00:00:00"/>
    <s v="Second Class"/>
    <x v="277"/>
    <x v="277"/>
    <x v="0"/>
    <x v="0"/>
    <x v="12"/>
    <x v="5"/>
    <x v="32"/>
    <x v="2"/>
    <x v="214"/>
    <x v="0"/>
    <x v="3"/>
    <x v="213"/>
    <n v="744.09999999999991"/>
    <n v="5"/>
    <n v="0.3"/>
    <n v="-95.670000000000044"/>
  </r>
  <r>
    <n v="5077"/>
    <s v="CA-2011-134572"/>
    <x v="2"/>
    <x v="1017"/>
    <d v="2011-04-22T00:00:00"/>
    <s v="Second Class"/>
    <x v="277"/>
    <x v="277"/>
    <x v="0"/>
    <x v="0"/>
    <x v="12"/>
    <x v="5"/>
    <x v="32"/>
    <x v="2"/>
    <x v="602"/>
    <x v="1"/>
    <x v="4"/>
    <x v="597"/>
    <n v="44.840000000000011"/>
    <n v="5"/>
    <n v="0.2"/>
    <n v="5.6049999999999951"/>
  </r>
  <r>
    <n v="5078"/>
    <s v="CA-2011-134572"/>
    <x v="2"/>
    <x v="1017"/>
    <d v="2011-04-22T00:00:00"/>
    <s v="Second Class"/>
    <x v="277"/>
    <x v="277"/>
    <x v="0"/>
    <x v="0"/>
    <x v="12"/>
    <x v="5"/>
    <x v="32"/>
    <x v="2"/>
    <x v="1666"/>
    <x v="0"/>
    <x v="3"/>
    <x v="1645"/>
    <n v="401.59000000000003"/>
    <n v="2"/>
    <n v="0.3"/>
    <n v="-131.95100000000002"/>
  </r>
  <r>
    <n v="5079"/>
    <s v="CA-2014-143217"/>
    <x v="3"/>
    <x v="343"/>
    <d v="2014-11-18T00:00:00"/>
    <s v="Standard Class"/>
    <x v="344"/>
    <x v="344"/>
    <x v="2"/>
    <x v="0"/>
    <x v="158"/>
    <x v="6"/>
    <x v="201"/>
    <x v="2"/>
    <x v="525"/>
    <x v="1"/>
    <x v="8"/>
    <x v="520"/>
    <n v="18.240000000000002"/>
    <n v="3"/>
    <n v="0"/>
    <n v="8.5727999999999991"/>
  </r>
  <r>
    <n v="5080"/>
    <s v="US-2014-133312"/>
    <x v="3"/>
    <x v="920"/>
    <d v="2014-11-30T00:00:00"/>
    <s v="Standard Class"/>
    <x v="214"/>
    <x v="214"/>
    <x v="0"/>
    <x v="0"/>
    <x v="8"/>
    <x v="1"/>
    <x v="34"/>
    <x v="1"/>
    <x v="1248"/>
    <x v="0"/>
    <x v="0"/>
    <x v="1325"/>
    <n v="359.49899999999997"/>
    <n v="3"/>
    <n v="0.15"/>
    <n v="-29.605799999999981"/>
  </r>
  <r>
    <n v="5081"/>
    <s v="US-2014-133312"/>
    <x v="3"/>
    <x v="920"/>
    <d v="2014-11-30T00:00:00"/>
    <s v="Standard Class"/>
    <x v="214"/>
    <x v="214"/>
    <x v="0"/>
    <x v="0"/>
    <x v="8"/>
    <x v="1"/>
    <x v="34"/>
    <x v="1"/>
    <x v="470"/>
    <x v="1"/>
    <x v="4"/>
    <x v="466"/>
    <n v="10.48"/>
    <n v="1"/>
    <n v="0"/>
    <n v="2.8296000000000001"/>
  </r>
  <r>
    <n v="5082"/>
    <s v="US-2012-137533"/>
    <x v="1"/>
    <x v="217"/>
    <d v="2012-12-18T00:00:00"/>
    <s v="Same Day"/>
    <x v="82"/>
    <x v="82"/>
    <x v="2"/>
    <x v="0"/>
    <x v="138"/>
    <x v="24"/>
    <x v="177"/>
    <x v="3"/>
    <x v="490"/>
    <x v="1"/>
    <x v="10"/>
    <x v="485"/>
    <n v="20.736000000000004"/>
    <n v="4"/>
    <n v="0.2"/>
    <n v="7.2576000000000001"/>
  </r>
  <r>
    <n v="5083"/>
    <s v="CA-2013-155138"/>
    <x v="0"/>
    <x v="162"/>
    <d v="2013-09-13T00:00:00"/>
    <s v="Standard Class"/>
    <x v="758"/>
    <x v="758"/>
    <x v="0"/>
    <x v="0"/>
    <x v="53"/>
    <x v="3"/>
    <x v="233"/>
    <x v="0"/>
    <x v="916"/>
    <x v="2"/>
    <x v="11"/>
    <x v="899"/>
    <n v="35.167999999999999"/>
    <n v="4"/>
    <n v="0.2"/>
    <n v="8.3524000000000012"/>
  </r>
  <r>
    <n v="5084"/>
    <s v="CA-2013-155138"/>
    <x v="0"/>
    <x v="162"/>
    <d v="2013-09-13T00:00:00"/>
    <s v="Standard Class"/>
    <x v="758"/>
    <x v="758"/>
    <x v="0"/>
    <x v="0"/>
    <x v="53"/>
    <x v="3"/>
    <x v="233"/>
    <x v="0"/>
    <x v="982"/>
    <x v="1"/>
    <x v="10"/>
    <x v="966"/>
    <n v="64.704000000000008"/>
    <n v="3"/>
    <n v="0.2"/>
    <n v="23.455199999999998"/>
  </r>
  <r>
    <n v="5085"/>
    <s v="CA-2013-108350"/>
    <x v="0"/>
    <x v="112"/>
    <d v="2013-06-10T00:00:00"/>
    <s v="Second Class"/>
    <x v="554"/>
    <x v="554"/>
    <x v="1"/>
    <x v="0"/>
    <x v="90"/>
    <x v="31"/>
    <x v="111"/>
    <x v="3"/>
    <x v="779"/>
    <x v="1"/>
    <x v="10"/>
    <x v="770"/>
    <n v="105.52"/>
    <n v="4"/>
    <n v="0"/>
    <n v="48.539199999999994"/>
  </r>
  <r>
    <n v="5086"/>
    <s v="CA-2012-144302"/>
    <x v="1"/>
    <x v="974"/>
    <d v="2012-06-23T00:00:00"/>
    <s v="Standard Class"/>
    <x v="467"/>
    <x v="467"/>
    <x v="2"/>
    <x v="0"/>
    <x v="61"/>
    <x v="5"/>
    <x v="176"/>
    <x v="2"/>
    <x v="497"/>
    <x v="1"/>
    <x v="8"/>
    <x v="492"/>
    <n v="5.7919999999999989"/>
    <n v="2"/>
    <n v="0.8"/>
    <n v="-9.5568000000000026"/>
  </r>
  <r>
    <n v="5087"/>
    <s v="CA-2012-109001"/>
    <x v="1"/>
    <x v="616"/>
    <d v="2012-03-09T00:00:00"/>
    <s v="Standard Class"/>
    <x v="471"/>
    <x v="471"/>
    <x v="1"/>
    <x v="0"/>
    <x v="10"/>
    <x v="9"/>
    <x v="74"/>
    <x v="3"/>
    <x v="1720"/>
    <x v="2"/>
    <x v="7"/>
    <x v="1698"/>
    <n v="466.15799999999996"/>
    <n v="7"/>
    <n v="0.4"/>
    <n v="-93.231599999999958"/>
  </r>
  <r>
    <n v="5088"/>
    <s v="CA-2012-109001"/>
    <x v="1"/>
    <x v="616"/>
    <d v="2012-03-09T00:00:00"/>
    <s v="Standard Class"/>
    <x v="471"/>
    <x v="471"/>
    <x v="1"/>
    <x v="0"/>
    <x v="10"/>
    <x v="9"/>
    <x v="74"/>
    <x v="3"/>
    <x v="553"/>
    <x v="2"/>
    <x v="11"/>
    <x v="547"/>
    <n v="10.312000000000001"/>
    <n v="1"/>
    <n v="0.2"/>
    <n v="-1.2890000000000006"/>
  </r>
  <r>
    <n v="5089"/>
    <s v="CA-2012-109001"/>
    <x v="1"/>
    <x v="616"/>
    <d v="2012-03-09T00:00:00"/>
    <s v="Standard Class"/>
    <x v="471"/>
    <x v="471"/>
    <x v="1"/>
    <x v="0"/>
    <x v="10"/>
    <x v="9"/>
    <x v="74"/>
    <x v="3"/>
    <x v="798"/>
    <x v="1"/>
    <x v="8"/>
    <x v="788"/>
    <n v="2.556"/>
    <n v="3"/>
    <n v="0.7"/>
    <n v="-1.7892000000000001"/>
  </r>
  <r>
    <n v="5090"/>
    <s v="CA-2014-132738"/>
    <x v="3"/>
    <x v="1018"/>
    <d v="2014-08-08T00:00:00"/>
    <s v="First Class"/>
    <x v="447"/>
    <x v="447"/>
    <x v="1"/>
    <x v="0"/>
    <x v="431"/>
    <x v="22"/>
    <x v="521"/>
    <x v="1"/>
    <x v="1383"/>
    <x v="1"/>
    <x v="10"/>
    <x v="1360"/>
    <n v="7.9680000000000009"/>
    <n v="2"/>
    <n v="0.2"/>
    <n v="2.8884000000000007"/>
  </r>
  <r>
    <n v="5091"/>
    <s v="CA-2014-132738"/>
    <x v="3"/>
    <x v="1018"/>
    <d v="2014-08-08T00:00:00"/>
    <s v="First Class"/>
    <x v="447"/>
    <x v="447"/>
    <x v="1"/>
    <x v="0"/>
    <x v="431"/>
    <x v="22"/>
    <x v="521"/>
    <x v="1"/>
    <x v="598"/>
    <x v="1"/>
    <x v="12"/>
    <x v="593"/>
    <n v="8.7840000000000007"/>
    <n v="1"/>
    <n v="0.2"/>
    <n v="3.1842000000000001"/>
  </r>
  <r>
    <n v="5092"/>
    <s v="CA-2014-156720"/>
    <x v="3"/>
    <x v="247"/>
    <d v="2015-01-04T00:00:00"/>
    <s v="Standard Class"/>
    <x v="758"/>
    <x v="758"/>
    <x v="0"/>
    <x v="0"/>
    <x v="431"/>
    <x v="22"/>
    <x v="521"/>
    <x v="1"/>
    <x v="242"/>
    <x v="1"/>
    <x v="13"/>
    <x v="240"/>
    <n v="3.024"/>
    <n v="3"/>
    <n v="0.2"/>
    <n v="-0.6048"/>
  </r>
  <r>
    <n v="5093"/>
    <s v="CA-2012-119102"/>
    <x v="1"/>
    <x v="293"/>
    <d v="2012-05-27T00:00:00"/>
    <s v="Standard Class"/>
    <x v="120"/>
    <x v="120"/>
    <x v="1"/>
    <x v="0"/>
    <x v="383"/>
    <x v="34"/>
    <x v="468"/>
    <x v="3"/>
    <x v="456"/>
    <x v="1"/>
    <x v="4"/>
    <x v="452"/>
    <n v="51.449999999999996"/>
    <n v="3"/>
    <n v="0"/>
    <n v="13.891499999999999"/>
  </r>
  <r>
    <n v="5094"/>
    <s v="US-2011-140452"/>
    <x v="2"/>
    <x v="776"/>
    <d v="2011-12-10T00:00:00"/>
    <s v="Standard Class"/>
    <x v="318"/>
    <x v="318"/>
    <x v="0"/>
    <x v="0"/>
    <x v="22"/>
    <x v="10"/>
    <x v="26"/>
    <x v="2"/>
    <x v="1297"/>
    <x v="1"/>
    <x v="9"/>
    <x v="1273"/>
    <n v="14.015999999999996"/>
    <n v="4"/>
    <n v="0.8"/>
    <n v="-31.536000000000001"/>
  </r>
  <r>
    <n v="5095"/>
    <s v="US-2011-140452"/>
    <x v="2"/>
    <x v="776"/>
    <d v="2011-12-10T00:00:00"/>
    <s v="Standard Class"/>
    <x v="318"/>
    <x v="318"/>
    <x v="0"/>
    <x v="0"/>
    <x v="22"/>
    <x v="10"/>
    <x v="26"/>
    <x v="2"/>
    <x v="838"/>
    <x v="0"/>
    <x v="3"/>
    <x v="824"/>
    <n v="214.95000000000002"/>
    <n v="5"/>
    <n v="0.5"/>
    <n v="-120.37200000000003"/>
  </r>
  <r>
    <n v="5096"/>
    <s v="US-2011-140452"/>
    <x v="2"/>
    <x v="776"/>
    <d v="2011-12-10T00:00:00"/>
    <s v="Standard Class"/>
    <x v="318"/>
    <x v="318"/>
    <x v="0"/>
    <x v="0"/>
    <x v="22"/>
    <x v="10"/>
    <x v="26"/>
    <x v="2"/>
    <x v="850"/>
    <x v="2"/>
    <x v="7"/>
    <x v="835"/>
    <n v="35.04"/>
    <n v="4"/>
    <n v="0.2"/>
    <n v="-7.0080000000000044"/>
  </r>
  <r>
    <n v="5097"/>
    <s v="US-2011-140452"/>
    <x v="2"/>
    <x v="776"/>
    <d v="2011-12-10T00:00:00"/>
    <s v="Standard Class"/>
    <x v="318"/>
    <x v="318"/>
    <x v="0"/>
    <x v="0"/>
    <x v="22"/>
    <x v="10"/>
    <x v="26"/>
    <x v="2"/>
    <x v="1104"/>
    <x v="0"/>
    <x v="5"/>
    <x v="1084"/>
    <n v="10.776000000000002"/>
    <n v="3"/>
    <n v="0.6"/>
    <n v="-4.8491999999999997"/>
  </r>
  <r>
    <n v="5098"/>
    <s v="US-2011-140452"/>
    <x v="2"/>
    <x v="776"/>
    <d v="2011-12-10T00:00:00"/>
    <s v="Standard Class"/>
    <x v="318"/>
    <x v="318"/>
    <x v="0"/>
    <x v="0"/>
    <x v="22"/>
    <x v="10"/>
    <x v="26"/>
    <x v="2"/>
    <x v="1023"/>
    <x v="1"/>
    <x v="8"/>
    <x v="1005"/>
    <n v="4.5999999999999988"/>
    <n v="2"/>
    <n v="0.8"/>
    <n v="-8.0500000000000025"/>
  </r>
  <r>
    <n v="5099"/>
    <s v="US-2011-140452"/>
    <x v="2"/>
    <x v="776"/>
    <d v="2011-12-10T00:00:00"/>
    <s v="Standard Class"/>
    <x v="318"/>
    <x v="318"/>
    <x v="0"/>
    <x v="0"/>
    <x v="22"/>
    <x v="10"/>
    <x v="26"/>
    <x v="2"/>
    <x v="210"/>
    <x v="1"/>
    <x v="4"/>
    <x v="209"/>
    <n v="35.167999999999999"/>
    <n v="2"/>
    <n v="0.2"/>
    <n v="-8.3524000000000012"/>
  </r>
  <r>
    <n v="5100"/>
    <s v="CA-2012-141936"/>
    <x v="1"/>
    <x v="976"/>
    <d v="2012-08-12T00:00:00"/>
    <s v="Standard Class"/>
    <x v="43"/>
    <x v="43"/>
    <x v="2"/>
    <x v="0"/>
    <x v="329"/>
    <x v="1"/>
    <x v="409"/>
    <x v="1"/>
    <x v="416"/>
    <x v="1"/>
    <x v="8"/>
    <x v="411"/>
    <n v="19.152000000000001"/>
    <n v="3"/>
    <n v="0.2"/>
    <n v="6.4638000000000009"/>
  </r>
  <r>
    <n v="5101"/>
    <s v="CA-2011-158442"/>
    <x v="2"/>
    <x v="461"/>
    <d v="2011-03-17T00:00:00"/>
    <s v="Same Day"/>
    <x v="616"/>
    <x v="616"/>
    <x v="0"/>
    <x v="0"/>
    <x v="61"/>
    <x v="5"/>
    <x v="162"/>
    <x v="2"/>
    <x v="324"/>
    <x v="1"/>
    <x v="6"/>
    <x v="321"/>
    <n v="4.4479999999999995"/>
    <n v="2"/>
    <n v="0.2"/>
    <n v="0.3335999999999999"/>
  </r>
  <r>
    <n v="5102"/>
    <s v="CA-2011-158442"/>
    <x v="2"/>
    <x v="461"/>
    <d v="2011-03-17T00:00:00"/>
    <s v="Same Day"/>
    <x v="616"/>
    <x v="616"/>
    <x v="0"/>
    <x v="0"/>
    <x v="61"/>
    <x v="5"/>
    <x v="162"/>
    <x v="2"/>
    <x v="727"/>
    <x v="1"/>
    <x v="10"/>
    <x v="1543"/>
    <n v="5.1840000000000011"/>
    <n v="1"/>
    <n v="0.2"/>
    <n v="1.8792"/>
  </r>
  <r>
    <n v="5103"/>
    <s v="CA-2011-158442"/>
    <x v="2"/>
    <x v="461"/>
    <d v="2011-03-17T00:00:00"/>
    <s v="Same Day"/>
    <x v="616"/>
    <x v="616"/>
    <x v="0"/>
    <x v="0"/>
    <x v="61"/>
    <x v="5"/>
    <x v="162"/>
    <x v="2"/>
    <x v="12"/>
    <x v="1"/>
    <x v="10"/>
    <x v="12"/>
    <n v="15.552000000000003"/>
    <n v="3"/>
    <n v="0.2"/>
    <n v="5.4432"/>
  </r>
  <r>
    <n v="5104"/>
    <s v="CA-2012-167374"/>
    <x v="1"/>
    <x v="514"/>
    <d v="2012-03-30T00:00:00"/>
    <s v="Second Class"/>
    <x v="421"/>
    <x v="421"/>
    <x v="0"/>
    <x v="0"/>
    <x v="10"/>
    <x v="9"/>
    <x v="11"/>
    <x v="3"/>
    <x v="144"/>
    <x v="1"/>
    <x v="10"/>
    <x v="144"/>
    <n v="40.032000000000004"/>
    <n v="6"/>
    <n v="0.2"/>
    <n v="12.509999999999993"/>
  </r>
  <r>
    <n v="5105"/>
    <s v="CA-2012-167374"/>
    <x v="1"/>
    <x v="514"/>
    <d v="2012-03-30T00:00:00"/>
    <s v="Second Class"/>
    <x v="421"/>
    <x v="421"/>
    <x v="0"/>
    <x v="0"/>
    <x v="10"/>
    <x v="9"/>
    <x v="11"/>
    <x v="3"/>
    <x v="60"/>
    <x v="2"/>
    <x v="11"/>
    <x v="60"/>
    <n v="16.776000000000003"/>
    <n v="3"/>
    <n v="0.2"/>
    <n v="5.0327999999999999"/>
  </r>
  <r>
    <n v="5106"/>
    <s v="CA-2011-116568"/>
    <x v="2"/>
    <x v="637"/>
    <d v="2011-12-20T00:00:00"/>
    <s v="Standard Class"/>
    <x v="298"/>
    <x v="298"/>
    <x v="0"/>
    <x v="0"/>
    <x v="207"/>
    <x v="2"/>
    <x v="261"/>
    <x v="0"/>
    <x v="1340"/>
    <x v="0"/>
    <x v="1"/>
    <x v="1316"/>
    <n v="186.304"/>
    <n v="4"/>
    <n v="0.2"/>
    <n v="13.972799999999999"/>
  </r>
  <r>
    <n v="5107"/>
    <s v="CA-2012-147102"/>
    <x v="1"/>
    <x v="444"/>
    <d v="2012-09-26T00:00:00"/>
    <s v="Standard Class"/>
    <x v="468"/>
    <x v="468"/>
    <x v="1"/>
    <x v="0"/>
    <x v="38"/>
    <x v="32"/>
    <x v="112"/>
    <x v="0"/>
    <x v="1350"/>
    <x v="2"/>
    <x v="11"/>
    <x v="1327"/>
    <n v="66.36"/>
    <n v="4"/>
    <n v="0"/>
    <n v="23.225999999999999"/>
  </r>
  <r>
    <n v="5108"/>
    <s v="CA-2014-132213"/>
    <x v="3"/>
    <x v="1016"/>
    <d v="2014-04-27T00:00:00"/>
    <s v="First Class"/>
    <x v="43"/>
    <x v="43"/>
    <x v="2"/>
    <x v="0"/>
    <x v="316"/>
    <x v="18"/>
    <x v="394"/>
    <x v="0"/>
    <x v="512"/>
    <x v="1"/>
    <x v="6"/>
    <x v="507"/>
    <n v="42.047999999999995"/>
    <n v="9"/>
    <n v="0.2"/>
    <n v="5.2559999999999985"/>
  </r>
  <r>
    <n v="5109"/>
    <s v="CA-2014-132213"/>
    <x v="3"/>
    <x v="1016"/>
    <d v="2014-04-27T00:00:00"/>
    <s v="First Class"/>
    <x v="43"/>
    <x v="43"/>
    <x v="2"/>
    <x v="0"/>
    <x v="316"/>
    <x v="18"/>
    <x v="394"/>
    <x v="0"/>
    <x v="207"/>
    <x v="1"/>
    <x v="6"/>
    <x v="206"/>
    <n v="67.92"/>
    <n v="5"/>
    <n v="0.2"/>
    <n v="6.7920000000000016"/>
  </r>
  <r>
    <n v="5110"/>
    <s v="CA-2011-138450"/>
    <x v="2"/>
    <x v="638"/>
    <d v="2011-10-22T00:00:00"/>
    <s v="Standard Class"/>
    <x v="553"/>
    <x v="553"/>
    <x v="1"/>
    <x v="0"/>
    <x v="10"/>
    <x v="9"/>
    <x v="63"/>
    <x v="3"/>
    <x v="466"/>
    <x v="1"/>
    <x v="12"/>
    <x v="462"/>
    <n v="52.512"/>
    <n v="6"/>
    <n v="0.2"/>
    <n v="19.692"/>
  </r>
  <r>
    <n v="5111"/>
    <s v="CA-2011-138450"/>
    <x v="2"/>
    <x v="638"/>
    <d v="2011-10-22T00:00:00"/>
    <s v="Standard Class"/>
    <x v="553"/>
    <x v="553"/>
    <x v="1"/>
    <x v="0"/>
    <x v="10"/>
    <x v="9"/>
    <x v="63"/>
    <x v="3"/>
    <x v="41"/>
    <x v="1"/>
    <x v="4"/>
    <x v="41"/>
    <n v="186.91200000000001"/>
    <n v="6"/>
    <n v="0.2"/>
    <n v="-35.046000000000028"/>
  </r>
  <r>
    <n v="5112"/>
    <s v="CA-2011-138450"/>
    <x v="2"/>
    <x v="638"/>
    <d v="2011-10-22T00:00:00"/>
    <s v="Standard Class"/>
    <x v="553"/>
    <x v="553"/>
    <x v="1"/>
    <x v="0"/>
    <x v="10"/>
    <x v="9"/>
    <x v="63"/>
    <x v="3"/>
    <x v="1407"/>
    <x v="1"/>
    <x v="10"/>
    <x v="1385"/>
    <n v="10.048000000000002"/>
    <n v="4"/>
    <n v="0.2"/>
    <n v="3.1399999999999988"/>
  </r>
  <r>
    <n v="5113"/>
    <s v="CA-2012-153073"/>
    <x v="1"/>
    <x v="50"/>
    <d v="2012-11-13T00:00:00"/>
    <s v="Same Day"/>
    <x v="456"/>
    <x v="456"/>
    <x v="0"/>
    <x v="0"/>
    <x v="22"/>
    <x v="10"/>
    <x v="26"/>
    <x v="2"/>
    <x v="1721"/>
    <x v="0"/>
    <x v="5"/>
    <x v="1699"/>
    <n v="17.496000000000002"/>
    <n v="9"/>
    <n v="0.6"/>
    <n v="-7.4357999999999969"/>
  </r>
  <r>
    <n v="5114"/>
    <s v="CA-2013-147970"/>
    <x v="0"/>
    <x v="1011"/>
    <d v="2013-02-02T00:00:00"/>
    <s v="Second Class"/>
    <x v="492"/>
    <x v="492"/>
    <x v="0"/>
    <x v="0"/>
    <x v="61"/>
    <x v="5"/>
    <x v="77"/>
    <x v="2"/>
    <x v="1307"/>
    <x v="1"/>
    <x v="10"/>
    <x v="1283"/>
    <n v="15.552000000000003"/>
    <n v="3"/>
    <n v="0.2"/>
    <n v="5.4432"/>
  </r>
  <r>
    <n v="5115"/>
    <s v="CA-2013-150658"/>
    <x v="0"/>
    <x v="1019"/>
    <d v="2013-11-23T00:00:00"/>
    <s v="Standard Class"/>
    <x v="333"/>
    <x v="333"/>
    <x v="0"/>
    <x v="0"/>
    <x v="51"/>
    <x v="27"/>
    <x v="64"/>
    <x v="1"/>
    <x v="307"/>
    <x v="1"/>
    <x v="8"/>
    <x v="304"/>
    <n v="10.776000000000002"/>
    <n v="3"/>
    <n v="0.2"/>
    <n v="3.3674999999999984"/>
  </r>
  <r>
    <n v="5116"/>
    <s v="CA-2014-125640"/>
    <x v="3"/>
    <x v="800"/>
    <d v="2014-07-30T00:00:00"/>
    <s v="Standard Class"/>
    <x v="732"/>
    <x v="732"/>
    <x v="0"/>
    <x v="0"/>
    <x v="10"/>
    <x v="9"/>
    <x v="63"/>
    <x v="3"/>
    <x v="1722"/>
    <x v="1"/>
    <x v="2"/>
    <x v="1700"/>
    <n v="3.3040000000000003"/>
    <n v="1"/>
    <n v="0.2"/>
    <n v="1.0737999999999999"/>
  </r>
  <r>
    <n v="5117"/>
    <s v="CA-2014-154137"/>
    <x v="3"/>
    <x v="343"/>
    <d v="2014-11-18T00:00:00"/>
    <s v="Standard Class"/>
    <x v="363"/>
    <x v="363"/>
    <x v="0"/>
    <x v="0"/>
    <x v="20"/>
    <x v="15"/>
    <x v="29"/>
    <x v="3"/>
    <x v="1032"/>
    <x v="1"/>
    <x v="4"/>
    <x v="1014"/>
    <n v="35.479999999999997"/>
    <n v="1"/>
    <n v="0"/>
    <n v="0"/>
  </r>
  <r>
    <n v="5118"/>
    <s v="CA-2012-127173"/>
    <x v="1"/>
    <x v="120"/>
    <d v="2012-10-03T00:00:00"/>
    <s v="Standard Class"/>
    <x v="421"/>
    <x v="421"/>
    <x v="0"/>
    <x v="0"/>
    <x v="147"/>
    <x v="15"/>
    <x v="187"/>
    <x v="3"/>
    <x v="271"/>
    <x v="1"/>
    <x v="13"/>
    <x v="268"/>
    <n v="34.44"/>
    <n v="3"/>
    <n v="0"/>
    <n v="16.186799999999998"/>
  </r>
  <r>
    <n v="5119"/>
    <s v="CA-2012-127173"/>
    <x v="1"/>
    <x v="120"/>
    <d v="2012-10-03T00:00:00"/>
    <s v="Standard Class"/>
    <x v="421"/>
    <x v="421"/>
    <x v="0"/>
    <x v="0"/>
    <x v="147"/>
    <x v="15"/>
    <x v="187"/>
    <x v="3"/>
    <x v="1548"/>
    <x v="2"/>
    <x v="15"/>
    <x v="1527"/>
    <n v="629.92999999999995"/>
    <n v="7"/>
    <n v="0"/>
    <n v="296.06709999999998"/>
  </r>
  <r>
    <n v="5120"/>
    <s v="CA-2012-127173"/>
    <x v="1"/>
    <x v="120"/>
    <d v="2012-10-03T00:00:00"/>
    <s v="Standard Class"/>
    <x v="421"/>
    <x v="421"/>
    <x v="0"/>
    <x v="0"/>
    <x v="147"/>
    <x v="15"/>
    <x v="187"/>
    <x v="3"/>
    <x v="1045"/>
    <x v="1"/>
    <x v="8"/>
    <x v="1025"/>
    <n v="79.056000000000012"/>
    <n v="9"/>
    <n v="0.2"/>
    <n v="28.657800000000002"/>
  </r>
  <r>
    <n v="5121"/>
    <s v="CA-2011-149538"/>
    <x v="2"/>
    <x v="527"/>
    <d v="2011-04-08T00:00:00"/>
    <s v="Standard Class"/>
    <x v="10"/>
    <x v="10"/>
    <x v="1"/>
    <x v="0"/>
    <x v="240"/>
    <x v="28"/>
    <x v="298"/>
    <x v="0"/>
    <x v="243"/>
    <x v="1"/>
    <x v="4"/>
    <x v="241"/>
    <n v="232.54999999999998"/>
    <n v="5"/>
    <n v="0"/>
    <n v="9.3019999999999925"/>
  </r>
  <r>
    <n v="5122"/>
    <s v="CA-2011-149538"/>
    <x v="2"/>
    <x v="527"/>
    <d v="2011-04-08T00:00:00"/>
    <s v="Standard Class"/>
    <x v="10"/>
    <x v="10"/>
    <x v="1"/>
    <x v="0"/>
    <x v="240"/>
    <x v="28"/>
    <x v="298"/>
    <x v="0"/>
    <x v="1135"/>
    <x v="2"/>
    <x v="11"/>
    <x v="1114"/>
    <n v="99.98"/>
    <n v="2"/>
    <n v="0"/>
    <n v="42.991400000000006"/>
  </r>
  <r>
    <n v="5123"/>
    <s v="CA-2011-149538"/>
    <x v="2"/>
    <x v="527"/>
    <d v="2011-04-08T00:00:00"/>
    <s v="Standard Class"/>
    <x v="10"/>
    <x v="10"/>
    <x v="1"/>
    <x v="0"/>
    <x v="240"/>
    <x v="28"/>
    <x v="298"/>
    <x v="0"/>
    <x v="1723"/>
    <x v="1"/>
    <x v="10"/>
    <x v="1701"/>
    <n v="19.440000000000001"/>
    <n v="3"/>
    <n v="0"/>
    <n v="9.3312000000000008"/>
  </r>
  <r>
    <n v="5124"/>
    <s v="CA-2011-149538"/>
    <x v="2"/>
    <x v="527"/>
    <d v="2011-04-08T00:00:00"/>
    <s v="Standard Class"/>
    <x v="10"/>
    <x v="10"/>
    <x v="1"/>
    <x v="0"/>
    <x v="240"/>
    <x v="28"/>
    <x v="298"/>
    <x v="0"/>
    <x v="727"/>
    <x v="1"/>
    <x v="10"/>
    <x v="1543"/>
    <n v="12.96"/>
    <n v="2"/>
    <n v="0"/>
    <n v="6.3504000000000005"/>
  </r>
  <r>
    <n v="5125"/>
    <s v="CA-2011-160766"/>
    <x v="2"/>
    <x v="80"/>
    <d v="2011-09-14T00:00:00"/>
    <s v="Same Day"/>
    <x v="661"/>
    <x v="661"/>
    <x v="0"/>
    <x v="0"/>
    <x v="20"/>
    <x v="15"/>
    <x v="29"/>
    <x v="3"/>
    <x v="977"/>
    <x v="0"/>
    <x v="3"/>
    <x v="824"/>
    <n v="464.29200000000003"/>
    <n v="9"/>
    <n v="0.4"/>
    <n v="-108.33479999999997"/>
  </r>
  <r>
    <n v="5126"/>
    <s v="CA-2011-160766"/>
    <x v="2"/>
    <x v="80"/>
    <d v="2011-09-14T00:00:00"/>
    <s v="Same Day"/>
    <x v="661"/>
    <x v="661"/>
    <x v="0"/>
    <x v="0"/>
    <x v="20"/>
    <x v="15"/>
    <x v="29"/>
    <x v="3"/>
    <x v="706"/>
    <x v="1"/>
    <x v="12"/>
    <x v="33"/>
    <n v="68.459999999999994"/>
    <n v="7"/>
    <n v="0"/>
    <n v="31.491599999999995"/>
  </r>
  <r>
    <n v="5127"/>
    <s v="CA-2011-160766"/>
    <x v="2"/>
    <x v="80"/>
    <d v="2011-09-14T00:00:00"/>
    <s v="Same Day"/>
    <x v="661"/>
    <x v="661"/>
    <x v="0"/>
    <x v="0"/>
    <x v="20"/>
    <x v="15"/>
    <x v="29"/>
    <x v="3"/>
    <x v="814"/>
    <x v="2"/>
    <x v="15"/>
    <x v="802"/>
    <n v="2799.96"/>
    <n v="4"/>
    <n v="0"/>
    <n v="1371.9803999999999"/>
  </r>
  <r>
    <n v="5128"/>
    <s v="CA-2011-160766"/>
    <x v="2"/>
    <x v="80"/>
    <d v="2011-09-14T00:00:00"/>
    <s v="Same Day"/>
    <x v="661"/>
    <x v="661"/>
    <x v="0"/>
    <x v="0"/>
    <x v="20"/>
    <x v="15"/>
    <x v="29"/>
    <x v="3"/>
    <x v="227"/>
    <x v="1"/>
    <x v="9"/>
    <x v="225"/>
    <n v="601.29999999999995"/>
    <n v="2"/>
    <n v="0"/>
    <n v="198.42899999999997"/>
  </r>
  <r>
    <n v="5129"/>
    <s v="CA-2011-160766"/>
    <x v="2"/>
    <x v="80"/>
    <d v="2011-09-14T00:00:00"/>
    <s v="Same Day"/>
    <x v="661"/>
    <x v="661"/>
    <x v="0"/>
    <x v="0"/>
    <x v="20"/>
    <x v="15"/>
    <x v="29"/>
    <x v="3"/>
    <x v="1259"/>
    <x v="2"/>
    <x v="7"/>
    <x v="1234"/>
    <n v="16.989999999999998"/>
    <n v="1"/>
    <n v="0"/>
    <n v="4.4173999999999989"/>
  </r>
  <r>
    <n v="5130"/>
    <s v="CA-2011-160766"/>
    <x v="2"/>
    <x v="80"/>
    <d v="2011-09-14T00:00:00"/>
    <s v="Same Day"/>
    <x v="661"/>
    <x v="661"/>
    <x v="0"/>
    <x v="0"/>
    <x v="20"/>
    <x v="15"/>
    <x v="29"/>
    <x v="3"/>
    <x v="1485"/>
    <x v="2"/>
    <x v="7"/>
    <x v="1463"/>
    <n v="287.96999999999997"/>
    <n v="3"/>
    <n v="0"/>
    <n v="80.631600000000006"/>
  </r>
  <r>
    <n v="5131"/>
    <s v="CA-2011-160766"/>
    <x v="2"/>
    <x v="80"/>
    <d v="2011-09-14T00:00:00"/>
    <s v="Same Day"/>
    <x v="661"/>
    <x v="661"/>
    <x v="0"/>
    <x v="0"/>
    <x v="20"/>
    <x v="15"/>
    <x v="29"/>
    <x v="3"/>
    <x v="1463"/>
    <x v="1"/>
    <x v="10"/>
    <x v="1440"/>
    <n v="44.820000000000007"/>
    <n v="9"/>
    <n v="0"/>
    <n v="21.065400000000004"/>
  </r>
  <r>
    <n v="5132"/>
    <s v="CA-2014-146626"/>
    <x v="3"/>
    <x v="614"/>
    <d v="2015-01-06T00:00:00"/>
    <s v="Standard Class"/>
    <x v="130"/>
    <x v="130"/>
    <x v="1"/>
    <x v="0"/>
    <x v="125"/>
    <x v="1"/>
    <x v="158"/>
    <x v="1"/>
    <x v="1308"/>
    <x v="0"/>
    <x v="5"/>
    <x v="1284"/>
    <n v="101.12"/>
    <n v="8"/>
    <n v="0"/>
    <n v="37.414400000000001"/>
  </r>
  <r>
    <n v="5133"/>
    <s v="CA-2012-123330"/>
    <x v="1"/>
    <x v="1020"/>
    <d v="2012-06-27T00:00:00"/>
    <s v="Standard Class"/>
    <x v="212"/>
    <x v="212"/>
    <x v="0"/>
    <x v="0"/>
    <x v="207"/>
    <x v="2"/>
    <x v="261"/>
    <x v="0"/>
    <x v="817"/>
    <x v="2"/>
    <x v="7"/>
    <x v="805"/>
    <n v="107.97600000000001"/>
    <n v="3"/>
    <n v="0.2"/>
    <n v="37.791599999999988"/>
  </r>
  <r>
    <n v="5134"/>
    <s v="CA-2014-155607"/>
    <x v="3"/>
    <x v="200"/>
    <d v="2014-12-01T00:00:00"/>
    <s v="Standard Class"/>
    <x v="435"/>
    <x v="435"/>
    <x v="2"/>
    <x v="0"/>
    <x v="20"/>
    <x v="15"/>
    <x v="29"/>
    <x v="3"/>
    <x v="1612"/>
    <x v="1"/>
    <x v="9"/>
    <x v="1594"/>
    <n v="58.730000000000004"/>
    <n v="7"/>
    <n v="0"/>
    <n v="14.682500000000001"/>
  </r>
  <r>
    <n v="5135"/>
    <s v="CA-2014-155607"/>
    <x v="3"/>
    <x v="200"/>
    <d v="2014-12-01T00:00:00"/>
    <s v="Standard Class"/>
    <x v="435"/>
    <x v="435"/>
    <x v="2"/>
    <x v="0"/>
    <x v="20"/>
    <x v="15"/>
    <x v="29"/>
    <x v="3"/>
    <x v="705"/>
    <x v="1"/>
    <x v="8"/>
    <x v="698"/>
    <n v="93.344000000000008"/>
    <n v="4"/>
    <n v="0.2"/>
    <n v="32.670400000000001"/>
  </r>
  <r>
    <n v="5136"/>
    <s v="CA-2013-151323"/>
    <x v="0"/>
    <x v="248"/>
    <d v="2013-10-29T00:00:00"/>
    <s v="Standard Class"/>
    <x v="437"/>
    <x v="437"/>
    <x v="2"/>
    <x v="0"/>
    <x v="4"/>
    <x v="4"/>
    <x v="5"/>
    <x v="1"/>
    <x v="263"/>
    <x v="1"/>
    <x v="13"/>
    <x v="260"/>
    <n v="17.05"/>
    <n v="5"/>
    <n v="0"/>
    <n v="8.1840000000000011"/>
  </r>
  <r>
    <n v="5137"/>
    <s v="CA-2012-146696"/>
    <x v="1"/>
    <x v="639"/>
    <d v="2012-12-19T00:00:00"/>
    <s v="Standard Class"/>
    <x v="502"/>
    <x v="502"/>
    <x v="0"/>
    <x v="0"/>
    <x v="70"/>
    <x v="1"/>
    <x v="188"/>
    <x v="1"/>
    <x v="881"/>
    <x v="1"/>
    <x v="8"/>
    <x v="866"/>
    <n v="8.0960000000000001"/>
    <n v="2"/>
    <n v="0.2"/>
    <n v="2.7323999999999993"/>
  </r>
  <r>
    <n v="5138"/>
    <s v="CA-2013-128972"/>
    <x v="0"/>
    <x v="373"/>
    <d v="2013-11-18T00:00:00"/>
    <s v="Standard Class"/>
    <x v="747"/>
    <x v="747"/>
    <x v="1"/>
    <x v="0"/>
    <x v="268"/>
    <x v="26"/>
    <x v="335"/>
    <x v="2"/>
    <x v="560"/>
    <x v="0"/>
    <x v="5"/>
    <x v="554"/>
    <n v="30.36"/>
    <n v="4"/>
    <n v="0"/>
    <n v="13.0548"/>
  </r>
  <r>
    <n v="5139"/>
    <s v="CA-2014-128335"/>
    <x v="3"/>
    <x v="365"/>
    <d v="2014-10-06T00:00:00"/>
    <s v="Standard Class"/>
    <x v="350"/>
    <x v="350"/>
    <x v="0"/>
    <x v="0"/>
    <x v="145"/>
    <x v="15"/>
    <x v="184"/>
    <x v="3"/>
    <x v="837"/>
    <x v="1"/>
    <x v="12"/>
    <x v="33"/>
    <n v="23.34"/>
    <n v="3"/>
    <n v="0"/>
    <n v="10.969799999999999"/>
  </r>
  <r>
    <n v="5140"/>
    <s v="CA-2014-128335"/>
    <x v="3"/>
    <x v="365"/>
    <d v="2014-10-06T00:00:00"/>
    <s v="Standard Class"/>
    <x v="350"/>
    <x v="350"/>
    <x v="0"/>
    <x v="0"/>
    <x v="145"/>
    <x v="15"/>
    <x v="184"/>
    <x v="3"/>
    <x v="1540"/>
    <x v="1"/>
    <x v="10"/>
    <x v="1519"/>
    <n v="51.550000000000004"/>
    <n v="5"/>
    <n v="0"/>
    <n v="24.2285"/>
  </r>
  <r>
    <n v="5141"/>
    <s v="CA-2012-154886"/>
    <x v="1"/>
    <x v="627"/>
    <d v="2012-11-12T00:00:00"/>
    <s v="Standard Class"/>
    <x v="517"/>
    <x v="517"/>
    <x v="0"/>
    <x v="0"/>
    <x v="8"/>
    <x v="1"/>
    <x v="9"/>
    <x v="1"/>
    <x v="259"/>
    <x v="2"/>
    <x v="11"/>
    <x v="256"/>
    <n v="119.9"/>
    <n v="2"/>
    <n v="0"/>
    <n v="43.164000000000001"/>
  </r>
  <r>
    <n v="5142"/>
    <s v="CA-2013-111213"/>
    <x v="0"/>
    <x v="178"/>
    <d v="2013-04-06T00:00:00"/>
    <s v="Standard Class"/>
    <x v="224"/>
    <x v="224"/>
    <x v="0"/>
    <x v="0"/>
    <x v="20"/>
    <x v="15"/>
    <x v="29"/>
    <x v="3"/>
    <x v="1"/>
    <x v="0"/>
    <x v="1"/>
    <x v="1"/>
    <n v="1317.492"/>
    <n v="6"/>
    <n v="0.1"/>
    <n v="292.77599999999995"/>
  </r>
  <r>
    <n v="5143"/>
    <s v="CA-2013-111213"/>
    <x v="0"/>
    <x v="178"/>
    <d v="2013-04-06T00:00:00"/>
    <s v="Standard Class"/>
    <x v="224"/>
    <x v="224"/>
    <x v="0"/>
    <x v="0"/>
    <x v="20"/>
    <x v="15"/>
    <x v="29"/>
    <x v="3"/>
    <x v="1444"/>
    <x v="1"/>
    <x v="14"/>
    <x v="33"/>
    <n v="63.84"/>
    <n v="8"/>
    <n v="0"/>
    <n v="18.513599999999997"/>
  </r>
  <r>
    <n v="5144"/>
    <s v="CA-2013-111213"/>
    <x v="0"/>
    <x v="178"/>
    <d v="2013-04-06T00:00:00"/>
    <s v="Standard Class"/>
    <x v="224"/>
    <x v="224"/>
    <x v="0"/>
    <x v="0"/>
    <x v="20"/>
    <x v="15"/>
    <x v="29"/>
    <x v="3"/>
    <x v="307"/>
    <x v="1"/>
    <x v="8"/>
    <x v="304"/>
    <n v="3.5920000000000005"/>
    <n v="1"/>
    <n v="0.2"/>
    <n v="1.1224999999999996"/>
  </r>
  <r>
    <n v="5145"/>
    <s v="CA-2014-161333"/>
    <x v="3"/>
    <x v="62"/>
    <d v="2014-02-08T00:00:00"/>
    <s v="Standard Class"/>
    <x v="252"/>
    <x v="252"/>
    <x v="0"/>
    <x v="0"/>
    <x v="1"/>
    <x v="1"/>
    <x v="62"/>
    <x v="1"/>
    <x v="484"/>
    <x v="0"/>
    <x v="5"/>
    <x v="479"/>
    <n v="86.26"/>
    <n v="2"/>
    <n v="0"/>
    <n v="29.328400000000002"/>
  </r>
  <r>
    <n v="5146"/>
    <s v="CA-2014-161333"/>
    <x v="3"/>
    <x v="62"/>
    <d v="2014-02-08T00:00:00"/>
    <s v="Standard Class"/>
    <x v="252"/>
    <x v="252"/>
    <x v="0"/>
    <x v="0"/>
    <x v="1"/>
    <x v="1"/>
    <x v="62"/>
    <x v="1"/>
    <x v="1156"/>
    <x v="1"/>
    <x v="4"/>
    <x v="1135"/>
    <n v="139.04"/>
    <n v="4"/>
    <n v="0"/>
    <n v="38.931200000000004"/>
  </r>
  <r>
    <n v="5147"/>
    <s v="CA-2014-161333"/>
    <x v="3"/>
    <x v="62"/>
    <d v="2014-02-08T00:00:00"/>
    <s v="Standard Class"/>
    <x v="252"/>
    <x v="252"/>
    <x v="0"/>
    <x v="0"/>
    <x v="1"/>
    <x v="1"/>
    <x v="62"/>
    <x v="1"/>
    <x v="1267"/>
    <x v="1"/>
    <x v="9"/>
    <x v="1242"/>
    <n v="46.8"/>
    <n v="4"/>
    <n v="0"/>
    <n v="16.38"/>
  </r>
  <r>
    <n v="5148"/>
    <s v="CA-2014-128734"/>
    <x v="3"/>
    <x v="165"/>
    <d v="2015-01-01T00:00:00"/>
    <s v="Standard Class"/>
    <x v="311"/>
    <x v="311"/>
    <x v="2"/>
    <x v="0"/>
    <x v="432"/>
    <x v="16"/>
    <x v="522"/>
    <x v="1"/>
    <x v="1565"/>
    <x v="0"/>
    <x v="5"/>
    <x v="1547"/>
    <n v="8.5440000000000005"/>
    <n v="4"/>
    <n v="0.2"/>
    <n v="1.9223999999999997"/>
  </r>
  <r>
    <n v="5149"/>
    <s v="CA-2014-128734"/>
    <x v="3"/>
    <x v="165"/>
    <d v="2015-01-01T00:00:00"/>
    <s v="Standard Class"/>
    <x v="311"/>
    <x v="311"/>
    <x v="2"/>
    <x v="0"/>
    <x v="432"/>
    <x v="16"/>
    <x v="522"/>
    <x v="1"/>
    <x v="654"/>
    <x v="0"/>
    <x v="1"/>
    <x v="648"/>
    <n v="842.37600000000009"/>
    <n v="3"/>
    <n v="0.2"/>
    <n v="105.29699999999988"/>
  </r>
  <r>
    <n v="5150"/>
    <s v="CA-2011-141796"/>
    <x v="2"/>
    <x v="261"/>
    <d v="2011-06-21T00:00:00"/>
    <s v="Same Day"/>
    <x v="506"/>
    <x v="506"/>
    <x v="0"/>
    <x v="0"/>
    <x v="85"/>
    <x v="15"/>
    <x v="254"/>
    <x v="3"/>
    <x v="1246"/>
    <x v="2"/>
    <x v="7"/>
    <x v="1221"/>
    <n v="1214.8499999999999"/>
    <n v="3"/>
    <n v="0"/>
    <n v="352.30649999999997"/>
  </r>
  <r>
    <n v="5151"/>
    <s v="CA-2014-125101"/>
    <x v="3"/>
    <x v="904"/>
    <d v="2014-03-11T00:00:00"/>
    <s v="Second Class"/>
    <x v="64"/>
    <x v="64"/>
    <x v="1"/>
    <x v="0"/>
    <x v="8"/>
    <x v="1"/>
    <x v="9"/>
    <x v="1"/>
    <x v="298"/>
    <x v="1"/>
    <x v="4"/>
    <x v="295"/>
    <n v="67.78"/>
    <n v="2"/>
    <n v="0"/>
    <n v="16.945"/>
  </r>
  <r>
    <n v="5152"/>
    <s v="CA-2014-169929"/>
    <x v="3"/>
    <x v="145"/>
    <d v="2014-09-29T00:00:00"/>
    <s v="First Class"/>
    <x v="624"/>
    <x v="624"/>
    <x v="1"/>
    <x v="0"/>
    <x v="433"/>
    <x v="37"/>
    <x v="523"/>
    <x v="1"/>
    <x v="861"/>
    <x v="1"/>
    <x v="4"/>
    <x v="847"/>
    <n v="39.900000000000006"/>
    <n v="5"/>
    <n v="0"/>
    <n v="10.373999999999999"/>
  </r>
  <r>
    <n v="5153"/>
    <s v="US-2011-121566"/>
    <x v="2"/>
    <x v="479"/>
    <d v="2011-07-06T00:00:00"/>
    <s v="Standard Class"/>
    <x v="750"/>
    <x v="750"/>
    <x v="0"/>
    <x v="0"/>
    <x v="20"/>
    <x v="15"/>
    <x v="164"/>
    <x v="3"/>
    <x v="472"/>
    <x v="1"/>
    <x v="8"/>
    <x v="468"/>
    <n v="2.6880000000000002"/>
    <n v="1"/>
    <n v="0.2"/>
    <n v="0.83999999999999975"/>
  </r>
  <r>
    <n v="5154"/>
    <s v="US-2011-121566"/>
    <x v="2"/>
    <x v="479"/>
    <d v="2011-07-06T00:00:00"/>
    <s v="Standard Class"/>
    <x v="750"/>
    <x v="750"/>
    <x v="0"/>
    <x v="0"/>
    <x v="20"/>
    <x v="15"/>
    <x v="164"/>
    <x v="3"/>
    <x v="208"/>
    <x v="1"/>
    <x v="6"/>
    <x v="207"/>
    <n v="6.6000000000000005"/>
    <n v="3"/>
    <n v="0"/>
    <n v="2.9040000000000008"/>
  </r>
  <r>
    <n v="5155"/>
    <s v="US-2012-124219"/>
    <x v="1"/>
    <x v="976"/>
    <d v="2012-08-08T00:00:00"/>
    <s v="First Class"/>
    <x v="608"/>
    <x v="608"/>
    <x v="0"/>
    <x v="0"/>
    <x v="434"/>
    <x v="25"/>
    <x v="524"/>
    <x v="2"/>
    <x v="20"/>
    <x v="1"/>
    <x v="8"/>
    <x v="20"/>
    <n v="28.4"/>
    <n v="4"/>
    <n v="0"/>
    <n v="13.063999999999998"/>
  </r>
  <r>
    <n v="5156"/>
    <s v="US-2012-124219"/>
    <x v="1"/>
    <x v="976"/>
    <d v="2012-08-08T00:00:00"/>
    <s v="First Class"/>
    <x v="608"/>
    <x v="608"/>
    <x v="0"/>
    <x v="0"/>
    <x v="434"/>
    <x v="25"/>
    <x v="524"/>
    <x v="2"/>
    <x v="1460"/>
    <x v="0"/>
    <x v="5"/>
    <x v="1437"/>
    <n v="212.94"/>
    <n v="3"/>
    <n v="0"/>
    <n v="34.070399999999999"/>
  </r>
  <r>
    <n v="5157"/>
    <s v="CA-2014-163006"/>
    <x v="3"/>
    <x v="160"/>
    <d v="2014-07-05T00:00:00"/>
    <s v="Second Class"/>
    <x v="689"/>
    <x v="689"/>
    <x v="2"/>
    <x v="0"/>
    <x v="22"/>
    <x v="10"/>
    <x v="155"/>
    <x v="2"/>
    <x v="1718"/>
    <x v="2"/>
    <x v="7"/>
    <x v="1696"/>
    <n v="1001.5840000000001"/>
    <n v="2"/>
    <n v="0.2"/>
    <n v="125.19799999999992"/>
  </r>
  <r>
    <n v="5158"/>
    <s v="CA-2014-163006"/>
    <x v="3"/>
    <x v="160"/>
    <d v="2014-07-05T00:00:00"/>
    <s v="Second Class"/>
    <x v="689"/>
    <x v="689"/>
    <x v="2"/>
    <x v="0"/>
    <x v="22"/>
    <x v="10"/>
    <x v="155"/>
    <x v="2"/>
    <x v="1631"/>
    <x v="0"/>
    <x v="1"/>
    <x v="1612"/>
    <n v="569.05799999999999"/>
    <n v="3"/>
    <n v="0.3"/>
    <n v="-178.84680000000006"/>
  </r>
  <r>
    <n v="5159"/>
    <s v="CA-2014-163006"/>
    <x v="3"/>
    <x v="160"/>
    <d v="2014-07-05T00:00:00"/>
    <s v="Second Class"/>
    <x v="689"/>
    <x v="689"/>
    <x v="2"/>
    <x v="0"/>
    <x v="22"/>
    <x v="10"/>
    <x v="155"/>
    <x v="2"/>
    <x v="90"/>
    <x v="0"/>
    <x v="5"/>
    <x v="90"/>
    <n v="14.224000000000002"/>
    <n v="2"/>
    <n v="0.6"/>
    <n v="-10.312400000000004"/>
  </r>
  <r>
    <n v="5160"/>
    <s v="CA-2012-156146"/>
    <x v="1"/>
    <x v="662"/>
    <d v="2012-10-30T00:00:00"/>
    <s v="Second Class"/>
    <x v="122"/>
    <x v="122"/>
    <x v="1"/>
    <x v="0"/>
    <x v="97"/>
    <x v="16"/>
    <x v="344"/>
    <x v="1"/>
    <x v="194"/>
    <x v="2"/>
    <x v="7"/>
    <x v="193"/>
    <n v="105.584"/>
    <n v="2"/>
    <n v="0.2"/>
    <n v="9.2386000000000053"/>
  </r>
  <r>
    <n v="5161"/>
    <s v="CA-2012-156146"/>
    <x v="1"/>
    <x v="662"/>
    <d v="2012-10-30T00:00:00"/>
    <s v="Second Class"/>
    <x v="122"/>
    <x v="122"/>
    <x v="1"/>
    <x v="0"/>
    <x v="97"/>
    <x v="16"/>
    <x v="344"/>
    <x v="1"/>
    <x v="1300"/>
    <x v="2"/>
    <x v="7"/>
    <x v="1276"/>
    <n v="68.720000000000013"/>
    <n v="2"/>
    <n v="0.2"/>
    <n v="-14.603000000000005"/>
  </r>
  <r>
    <n v="5162"/>
    <s v="CA-2011-111192"/>
    <x v="2"/>
    <x v="1021"/>
    <d v="2011-08-05T00:00:00"/>
    <s v="Standard Class"/>
    <x v="747"/>
    <x v="747"/>
    <x v="1"/>
    <x v="0"/>
    <x v="4"/>
    <x v="4"/>
    <x v="5"/>
    <x v="1"/>
    <x v="1528"/>
    <x v="0"/>
    <x v="0"/>
    <x v="1506"/>
    <n v="1367.84"/>
    <n v="8"/>
    <n v="0"/>
    <n v="259.88959999999997"/>
  </r>
  <r>
    <n v="5163"/>
    <s v="CA-2013-115378"/>
    <x v="0"/>
    <x v="741"/>
    <d v="2013-11-24T00:00:00"/>
    <s v="Second Class"/>
    <x v="219"/>
    <x v="219"/>
    <x v="0"/>
    <x v="0"/>
    <x v="79"/>
    <x v="12"/>
    <x v="99"/>
    <x v="2"/>
    <x v="83"/>
    <x v="0"/>
    <x v="1"/>
    <x v="83"/>
    <n v="301.95999999999998"/>
    <n v="2"/>
    <n v="0"/>
    <n v="33.215599999999995"/>
  </r>
  <r>
    <n v="5164"/>
    <s v="CA-2012-161627"/>
    <x v="1"/>
    <x v="380"/>
    <d v="2012-07-11T00:00:00"/>
    <s v="Standard Class"/>
    <x v="695"/>
    <x v="695"/>
    <x v="0"/>
    <x v="0"/>
    <x v="45"/>
    <x v="1"/>
    <x v="54"/>
    <x v="1"/>
    <x v="56"/>
    <x v="0"/>
    <x v="1"/>
    <x v="56"/>
    <n v="170.35200000000003"/>
    <n v="3"/>
    <n v="0.2"/>
    <n v="-17.035200000000003"/>
  </r>
  <r>
    <n v="5165"/>
    <s v="CA-2011-121006"/>
    <x v="2"/>
    <x v="849"/>
    <d v="2011-11-16T00:00:00"/>
    <s v="Standard Class"/>
    <x v="710"/>
    <x v="710"/>
    <x v="0"/>
    <x v="0"/>
    <x v="297"/>
    <x v="12"/>
    <x v="373"/>
    <x v="2"/>
    <x v="130"/>
    <x v="1"/>
    <x v="6"/>
    <x v="1535"/>
    <n v="3.9"/>
    <n v="2"/>
    <n v="0"/>
    <n v="1.5209999999999999"/>
  </r>
  <r>
    <n v="5166"/>
    <s v="CA-2011-121006"/>
    <x v="2"/>
    <x v="849"/>
    <d v="2011-11-16T00:00:00"/>
    <s v="Standard Class"/>
    <x v="710"/>
    <x v="710"/>
    <x v="0"/>
    <x v="0"/>
    <x v="297"/>
    <x v="12"/>
    <x v="373"/>
    <x v="2"/>
    <x v="1012"/>
    <x v="1"/>
    <x v="10"/>
    <x v="995"/>
    <n v="12.84"/>
    <n v="3"/>
    <n v="0"/>
    <n v="5.7779999999999987"/>
  </r>
  <r>
    <n v="5167"/>
    <s v="CA-2011-121006"/>
    <x v="2"/>
    <x v="849"/>
    <d v="2011-11-16T00:00:00"/>
    <s v="Standard Class"/>
    <x v="710"/>
    <x v="710"/>
    <x v="0"/>
    <x v="0"/>
    <x v="297"/>
    <x v="12"/>
    <x v="373"/>
    <x v="2"/>
    <x v="218"/>
    <x v="1"/>
    <x v="10"/>
    <x v="217"/>
    <n v="15.84"/>
    <n v="3"/>
    <n v="0"/>
    <n v="7.1280000000000001"/>
  </r>
  <r>
    <n v="5168"/>
    <s v="CA-2011-121006"/>
    <x v="2"/>
    <x v="849"/>
    <d v="2011-11-16T00:00:00"/>
    <s v="Standard Class"/>
    <x v="710"/>
    <x v="710"/>
    <x v="0"/>
    <x v="0"/>
    <x v="297"/>
    <x v="12"/>
    <x v="373"/>
    <x v="2"/>
    <x v="499"/>
    <x v="0"/>
    <x v="1"/>
    <x v="494"/>
    <n v="563.93999999999994"/>
    <n v="3"/>
    <n v="0"/>
    <n v="112.78800000000001"/>
  </r>
  <r>
    <n v="5169"/>
    <s v="CA-2011-121006"/>
    <x v="2"/>
    <x v="849"/>
    <d v="2011-11-16T00:00:00"/>
    <s v="Standard Class"/>
    <x v="710"/>
    <x v="710"/>
    <x v="0"/>
    <x v="0"/>
    <x v="297"/>
    <x v="12"/>
    <x v="373"/>
    <x v="2"/>
    <x v="1018"/>
    <x v="1"/>
    <x v="4"/>
    <x v="1000"/>
    <n v="62.94"/>
    <n v="3"/>
    <n v="0"/>
    <n v="11.958600000000001"/>
  </r>
  <r>
    <n v="5170"/>
    <s v="CA-2011-121006"/>
    <x v="2"/>
    <x v="849"/>
    <d v="2011-11-16T00:00:00"/>
    <s v="Standard Class"/>
    <x v="710"/>
    <x v="710"/>
    <x v="0"/>
    <x v="0"/>
    <x v="297"/>
    <x v="12"/>
    <x v="373"/>
    <x v="2"/>
    <x v="518"/>
    <x v="1"/>
    <x v="4"/>
    <x v="513"/>
    <n v="535.41"/>
    <n v="3"/>
    <n v="0"/>
    <n v="160.62299999999993"/>
  </r>
  <r>
    <n v="5171"/>
    <s v="CA-2013-122903"/>
    <x v="0"/>
    <x v="1022"/>
    <d v="2013-05-30T00:00:00"/>
    <s v="Second Class"/>
    <x v="156"/>
    <x v="156"/>
    <x v="1"/>
    <x v="0"/>
    <x v="66"/>
    <x v="12"/>
    <x v="185"/>
    <x v="2"/>
    <x v="483"/>
    <x v="0"/>
    <x v="1"/>
    <x v="478"/>
    <n v="3504.9"/>
    <n v="5"/>
    <n v="0"/>
    <n v="700.98000000000013"/>
  </r>
  <r>
    <n v="5172"/>
    <s v="CA-2013-122903"/>
    <x v="0"/>
    <x v="1022"/>
    <d v="2013-05-30T00:00:00"/>
    <s v="Second Class"/>
    <x v="156"/>
    <x v="156"/>
    <x v="1"/>
    <x v="0"/>
    <x v="66"/>
    <x v="12"/>
    <x v="185"/>
    <x v="2"/>
    <x v="694"/>
    <x v="1"/>
    <x v="10"/>
    <x v="687"/>
    <n v="144.12"/>
    <n v="3"/>
    <n v="0"/>
    <n v="69.177599999999984"/>
  </r>
  <r>
    <n v="5173"/>
    <s v="CA-2013-122903"/>
    <x v="0"/>
    <x v="1022"/>
    <d v="2013-05-30T00:00:00"/>
    <s v="Second Class"/>
    <x v="156"/>
    <x v="156"/>
    <x v="1"/>
    <x v="0"/>
    <x v="66"/>
    <x v="12"/>
    <x v="185"/>
    <x v="2"/>
    <x v="921"/>
    <x v="1"/>
    <x v="10"/>
    <x v="904"/>
    <n v="314.54999999999995"/>
    <n v="3"/>
    <n v="0"/>
    <n v="150.98399999999998"/>
  </r>
  <r>
    <n v="5174"/>
    <s v="CA-2012-107741"/>
    <x v="1"/>
    <x v="936"/>
    <d v="2012-03-10T00:00:00"/>
    <s v="First Class"/>
    <x v="712"/>
    <x v="712"/>
    <x v="1"/>
    <x v="0"/>
    <x v="206"/>
    <x v="22"/>
    <x v="259"/>
    <x v="1"/>
    <x v="319"/>
    <x v="1"/>
    <x v="6"/>
    <x v="316"/>
    <n v="3.4079999999999999"/>
    <n v="1"/>
    <n v="0.2"/>
    <n v="0.89459999999999995"/>
  </r>
  <r>
    <n v="5175"/>
    <s v="CA-2014-106432"/>
    <x v="3"/>
    <x v="15"/>
    <d v="2014-10-25T00:00:00"/>
    <s v="Standard Class"/>
    <x v="244"/>
    <x v="244"/>
    <x v="0"/>
    <x v="0"/>
    <x v="435"/>
    <x v="5"/>
    <x v="525"/>
    <x v="2"/>
    <x v="1472"/>
    <x v="1"/>
    <x v="8"/>
    <x v="1450"/>
    <n v="2.0719999999999996"/>
    <n v="2"/>
    <n v="0.8"/>
    <n v="-3.5224000000000011"/>
  </r>
  <r>
    <n v="5176"/>
    <s v="CA-2014-106432"/>
    <x v="3"/>
    <x v="15"/>
    <d v="2014-10-25T00:00:00"/>
    <s v="Standard Class"/>
    <x v="244"/>
    <x v="244"/>
    <x v="0"/>
    <x v="0"/>
    <x v="435"/>
    <x v="5"/>
    <x v="525"/>
    <x v="2"/>
    <x v="1627"/>
    <x v="0"/>
    <x v="0"/>
    <x v="1608"/>
    <n v="328.39919999999995"/>
    <n v="3"/>
    <n v="0.32"/>
    <n v="-91.758599999999973"/>
  </r>
  <r>
    <n v="5177"/>
    <s v="CA-2013-148908"/>
    <x v="0"/>
    <x v="732"/>
    <d v="2013-11-09T00:00:00"/>
    <s v="First Class"/>
    <x v="98"/>
    <x v="98"/>
    <x v="0"/>
    <x v="0"/>
    <x v="8"/>
    <x v="1"/>
    <x v="9"/>
    <x v="1"/>
    <x v="1197"/>
    <x v="1"/>
    <x v="8"/>
    <x v="1173"/>
    <n v="53.248000000000005"/>
    <n v="2"/>
    <n v="0.2"/>
    <n v="19.968"/>
  </r>
  <r>
    <n v="5178"/>
    <s v="CA-2013-123015"/>
    <x v="0"/>
    <x v="482"/>
    <d v="2013-12-31T00:00:00"/>
    <s v="Standard Class"/>
    <x v="295"/>
    <x v="295"/>
    <x v="1"/>
    <x v="0"/>
    <x v="20"/>
    <x v="15"/>
    <x v="23"/>
    <x v="3"/>
    <x v="255"/>
    <x v="1"/>
    <x v="8"/>
    <x v="253"/>
    <n v="4.9920000000000009"/>
    <n v="3"/>
    <n v="0.2"/>
    <n v="1.6848000000000001"/>
  </r>
  <r>
    <n v="5179"/>
    <s v="US-2012-120502"/>
    <x v="1"/>
    <x v="657"/>
    <d v="2012-04-19T00:00:00"/>
    <s v="Standard Class"/>
    <x v="387"/>
    <x v="387"/>
    <x v="1"/>
    <x v="0"/>
    <x v="1"/>
    <x v="1"/>
    <x v="1"/>
    <x v="1"/>
    <x v="1155"/>
    <x v="0"/>
    <x v="5"/>
    <x v="1134"/>
    <n v="37.68"/>
    <n v="2"/>
    <n v="0"/>
    <n v="15.825600000000001"/>
  </r>
  <r>
    <n v="5180"/>
    <s v="US-2012-120502"/>
    <x v="1"/>
    <x v="657"/>
    <d v="2012-04-19T00:00:00"/>
    <s v="Standard Class"/>
    <x v="387"/>
    <x v="387"/>
    <x v="1"/>
    <x v="0"/>
    <x v="1"/>
    <x v="1"/>
    <x v="1"/>
    <x v="1"/>
    <x v="297"/>
    <x v="2"/>
    <x v="7"/>
    <x v="294"/>
    <n v="258.57600000000002"/>
    <n v="2"/>
    <n v="0.2"/>
    <n v="19.393200000000007"/>
  </r>
  <r>
    <n v="5181"/>
    <s v="US-2012-120502"/>
    <x v="1"/>
    <x v="657"/>
    <d v="2012-04-19T00:00:00"/>
    <s v="Standard Class"/>
    <x v="387"/>
    <x v="387"/>
    <x v="1"/>
    <x v="0"/>
    <x v="1"/>
    <x v="1"/>
    <x v="1"/>
    <x v="1"/>
    <x v="983"/>
    <x v="1"/>
    <x v="9"/>
    <x v="967"/>
    <n v="75.84"/>
    <n v="2"/>
    <n v="0"/>
    <n v="29.577600000000004"/>
  </r>
  <r>
    <n v="5182"/>
    <s v="CA-2014-108749"/>
    <x v="3"/>
    <x v="510"/>
    <d v="2014-09-16T00:00:00"/>
    <s v="First Class"/>
    <x v="137"/>
    <x v="137"/>
    <x v="1"/>
    <x v="0"/>
    <x v="383"/>
    <x v="34"/>
    <x v="468"/>
    <x v="3"/>
    <x v="1723"/>
    <x v="1"/>
    <x v="10"/>
    <x v="1701"/>
    <n v="45.36"/>
    <n v="7"/>
    <n v="0"/>
    <n v="21.772800000000004"/>
  </r>
  <r>
    <n v="5183"/>
    <s v="CA-2014-108749"/>
    <x v="3"/>
    <x v="510"/>
    <d v="2014-09-16T00:00:00"/>
    <s v="First Class"/>
    <x v="137"/>
    <x v="137"/>
    <x v="1"/>
    <x v="0"/>
    <x v="383"/>
    <x v="34"/>
    <x v="468"/>
    <x v="3"/>
    <x v="785"/>
    <x v="1"/>
    <x v="8"/>
    <x v="776"/>
    <n v="45.78"/>
    <n v="3"/>
    <n v="0"/>
    <n v="22.89"/>
  </r>
  <r>
    <n v="5184"/>
    <s v="CA-2014-163335"/>
    <x v="3"/>
    <x v="241"/>
    <d v="2014-09-28T00:00:00"/>
    <s v="First Class"/>
    <x v="165"/>
    <x v="165"/>
    <x v="0"/>
    <x v="0"/>
    <x v="38"/>
    <x v="32"/>
    <x v="112"/>
    <x v="0"/>
    <x v="1678"/>
    <x v="1"/>
    <x v="4"/>
    <x v="1657"/>
    <n v="40.29"/>
    <n v="3"/>
    <n v="0"/>
    <n v="10.0725"/>
  </r>
  <r>
    <n v="5185"/>
    <s v="CA-2014-163335"/>
    <x v="3"/>
    <x v="241"/>
    <d v="2014-09-28T00:00:00"/>
    <s v="First Class"/>
    <x v="165"/>
    <x v="165"/>
    <x v="0"/>
    <x v="0"/>
    <x v="38"/>
    <x v="32"/>
    <x v="112"/>
    <x v="0"/>
    <x v="555"/>
    <x v="1"/>
    <x v="8"/>
    <x v="549"/>
    <n v="38.71"/>
    <n v="7"/>
    <n v="0"/>
    <n v="17.8066"/>
  </r>
  <r>
    <n v="5186"/>
    <s v="CA-2012-134719"/>
    <x v="1"/>
    <x v="998"/>
    <d v="2012-10-15T00:00:00"/>
    <s v="Standard Class"/>
    <x v="479"/>
    <x v="479"/>
    <x v="0"/>
    <x v="0"/>
    <x v="108"/>
    <x v="2"/>
    <x v="133"/>
    <x v="0"/>
    <x v="458"/>
    <x v="1"/>
    <x v="4"/>
    <x v="454"/>
    <n v="1801.6320000000001"/>
    <n v="6"/>
    <n v="0.2"/>
    <n v="-337.80600000000004"/>
  </r>
  <r>
    <n v="5187"/>
    <s v="US-2012-154389"/>
    <x v="1"/>
    <x v="154"/>
    <d v="2012-12-03T00:00:00"/>
    <s v="Standard Class"/>
    <x v="258"/>
    <x v="258"/>
    <x v="2"/>
    <x v="0"/>
    <x v="10"/>
    <x v="9"/>
    <x v="11"/>
    <x v="3"/>
    <x v="1594"/>
    <x v="2"/>
    <x v="7"/>
    <x v="1577"/>
    <n v="748.75200000000007"/>
    <n v="8"/>
    <n v="0.4"/>
    <n v="-162.22960000000006"/>
  </r>
  <r>
    <n v="5188"/>
    <s v="CA-2012-115567"/>
    <x v="1"/>
    <x v="1023"/>
    <d v="2012-09-18T00:00:00"/>
    <s v="Standard Class"/>
    <x v="233"/>
    <x v="233"/>
    <x v="0"/>
    <x v="0"/>
    <x v="38"/>
    <x v="14"/>
    <x v="134"/>
    <x v="2"/>
    <x v="959"/>
    <x v="2"/>
    <x v="11"/>
    <x v="943"/>
    <n v="199.96"/>
    <n v="4"/>
    <n v="0"/>
    <n v="15.996799999999979"/>
  </r>
  <r>
    <n v="5189"/>
    <s v="CA-2012-115567"/>
    <x v="1"/>
    <x v="1023"/>
    <d v="2012-09-18T00:00:00"/>
    <s v="Standard Class"/>
    <x v="233"/>
    <x v="233"/>
    <x v="0"/>
    <x v="0"/>
    <x v="38"/>
    <x v="14"/>
    <x v="134"/>
    <x v="2"/>
    <x v="377"/>
    <x v="0"/>
    <x v="1"/>
    <x v="373"/>
    <n v="1516.2"/>
    <n v="7"/>
    <n v="0"/>
    <n v="394.21199999999999"/>
  </r>
  <r>
    <n v="5190"/>
    <s v="US-2014-136679"/>
    <x v="3"/>
    <x v="237"/>
    <d v="2014-11-19T00:00:00"/>
    <s v="Standard Class"/>
    <x v="190"/>
    <x v="190"/>
    <x v="0"/>
    <x v="0"/>
    <x v="45"/>
    <x v="5"/>
    <x v="89"/>
    <x v="2"/>
    <x v="1067"/>
    <x v="2"/>
    <x v="11"/>
    <x v="1047"/>
    <n v="167.95200000000003"/>
    <n v="6"/>
    <n v="0.2"/>
    <n v="-27.292200000000001"/>
  </r>
  <r>
    <n v="5191"/>
    <s v="US-2014-136679"/>
    <x v="3"/>
    <x v="237"/>
    <d v="2014-11-19T00:00:00"/>
    <s v="Standard Class"/>
    <x v="190"/>
    <x v="190"/>
    <x v="0"/>
    <x v="0"/>
    <x v="45"/>
    <x v="5"/>
    <x v="89"/>
    <x v="2"/>
    <x v="1473"/>
    <x v="1"/>
    <x v="6"/>
    <x v="1451"/>
    <n v="45.04"/>
    <n v="2"/>
    <n v="0.2"/>
    <n v="4.5040000000000031"/>
  </r>
  <r>
    <n v="5192"/>
    <s v="US-2014-141943"/>
    <x v="3"/>
    <x v="1024"/>
    <d v="2014-05-10T00:00:00"/>
    <s v="Standard Class"/>
    <x v="213"/>
    <x v="213"/>
    <x v="0"/>
    <x v="0"/>
    <x v="8"/>
    <x v="1"/>
    <x v="34"/>
    <x v="1"/>
    <x v="1724"/>
    <x v="1"/>
    <x v="12"/>
    <x v="1702"/>
    <n v="23.16"/>
    <n v="2"/>
    <n v="0"/>
    <n v="11.58"/>
  </r>
  <r>
    <n v="5193"/>
    <s v="CA-2011-101560"/>
    <x v="2"/>
    <x v="683"/>
    <d v="2011-12-01T00:00:00"/>
    <s v="Second Class"/>
    <x v="294"/>
    <x v="294"/>
    <x v="1"/>
    <x v="0"/>
    <x v="29"/>
    <x v="20"/>
    <x v="37"/>
    <x v="0"/>
    <x v="124"/>
    <x v="0"/>
    <x v="5"/>
    <x v="125"/>
    <n v="397.59999999999997"/>
    <n v="5"/>
    <n v="0"/>
    <n v="43.735999999999962"/>
  </r>
  <r>
    <n v="5194"/>
    <s v="CA-2011-101560"/>
    <x v="2"/>
    <x v="683"/>
    <d v="2011-12-01T00:00:00"/>
    <s v="Second Class"/>
    <x v="294"/>
    <x v="294"/>
    <x v="1"/>
    <x v="0"/>
    <x v="29"/>
    <x v="20"/>
    <x v="37"/>
    <x v="0"/>
    <x v="1635"/>
    <x v="1"/>
    <x v="10"/>
    <x v="1616"/>
    <n v="85.96"/>
    <n v="7"/>
    <n v="0"/>
    <n v="40.401199999999996"/>
  </r>
  <r>
    <n v="5195"/>
    <s v="CA-2011-101560"/>
    <x v="2"/>
    <x v="683"/>
    <d v="2011-12-01T00:00:00"/>
    <s v="Second Class"/>
    <x v="294"/>
    <x v="294"/>
    <x v="1"/>
    <x v="0"/>
    <x v="29"/>
    <x v="20"/>
    <x v="37"/>
    <x v="0"/>
    <x v="346"/>
    <x v="1"/>
    <x v="6"/>
    <x v="342"/>
    <n v="13.12"/>
    <n v="4"/>
    <n v="0"/>
    <n v="4.3295999999999992"/>
  </r>
  <r>
    <n v="5196"/>
    <s v="CA-2011-101560"/>
    <x v="2"/>
    <x v="683"/>
    <d v="2011-12-01T00:00:00"/>
    <s v="Second Class"/>
    <x v="294"/>
    <x v="294"/>
    <x v="1"/>
    <x v="0"/>
    <x v="29"/>
    <x v="20"/>
    <x v="37"/>
    <x v="0"/>
    <x v="338"/>
    <x v="1"/>
    <x v="8"/>
    <x v="334"/>
    <n v="45.660000000000004"/>
    <n v="3"/>
    <n v="0"/>
    <n v="22.3734"/>
  </r>
  <r>
    <n v="5197"/>
    <s v="CA-2011-159709"/>
    <x v="2"/>
    <x v="1025"/>
    <d v="2011-05-15T00:00:00"/>
    <s v="Standard Class"/>
    <x v="482"/>
    <x v="482"/>
    <x v="0"/>
    <x v="0"/>
    <x v="239"/>
    <x v="4"/>
    <x v="297"/>
    <x v="1"/>
    <x v="439"/>
    <x v="1"/>
    <x v="12"/>
    <x v="434"/>
    <n v="158.13"/>
    <n v="3"/>
    <n v="0"/>
    <n v="77.483699999999999"/>
  </r>
  <r>
    <n v="5198"/>
    <s v="CA-2011-159709"/>
    <x v="2"/>
    <x v="1025"/>
    <d v="2011-05-15T00:00:00"/>
    <s v="Standard Class"/>
    <x v="482"/>
    <x v="482"/>
    <x v="0"/>
    <x v="0"/>
    <x v="239"/>
    <x v="4"/>
    <x v="297"/>
    <x v="1"/>
    <x v="47"/>
    <x v="2"/>
    <x v="7"/>
    <x v="47"/>
    <n v="43.6"/>
    <n v="5"/>
    <n v="0.2"/>
    <n v="4.3600000000000012"/>
  </r>
  <r>
    <n v="5199"/>
    <s v="CA-2013-103982"/>
    <x v="0"/>
    <x v="840"/>
    <d v="2013-03-09T00:00:00"/>
    <s v="Standard Class"/>
    <x v="397"/>
    <x v="397"/>
    <x v="0"/>
    <x v="0"/>
    <x v="171"/>
    <x v="5"/>
    <x v="217"/>
    <x v="2"/>
    <x v="1359"/>
    <x v="1"/>
    <x v="14"/>
    <x v="1336"/>
    <n v="3930.0720000000001"/>
    <n v="3"/>
    <n v="0.2"/>
    <n v="-786.01440000000025"/>
  </r>
  <r>
    <n v="5200"/>
    <s v="CA-2013-103982"/>
    <x v="0"/>
    <x v="840"/>
    <d v="2013-03-09T00:00:00"/>
    <s v="Standard Class"/>
    <x v="397"/>
    <x v="397"/>
    <x v="0"/>
    <x v="0"/>
    <x v="171"/>
    <x v="5"/>
    <x v="217"/>
    <x v="2"/>
    <x v="1579"/>
    <x v="1"/>
    <x v="13"/>
    <x v="1561"/>
    <n v="2.3039999999999998"/>
    <n v="1"/>
    <n v="0.2"/>
    <n v="0.77759999999999996"/>
  </r>
  <r>
    <n v="5201"/>
    <s v="CA-2013-103982"/>
    <x v="0"/>
    <x v="840"/>
    <d v="2013-03-09T00:00:00"/>
    <s v="Standard Class"/>
    <x v="397"/>
    <x v="397"/>
    <x v="0"/>
    <x v="0"/>
    <x v="171"/>
    <x v="5"/>
    <x v="217"/>
    <x v="2"/>
    <x v="1149"/>
    <x v="2"/>
    <x v="7"/>
    <x v="1128"/>
    <n v="431.97600000000006"/>
    <n v="3"/>
    <n v="0.2"/>
    <n v="32.398200000000017"/>
  </r>
  <r>
    <n v="5202"/>
    <s v="CA-2013-103982"/>
    <x v="0"/>
    <x v="840"/>
    <d v="2013-03-09T00:00:00"/>
    <s v="Standard Class"/>
    <x v="397"/>
    <x v="397"/>
    <x v="0"/>
    <x v="0"/>
    <x v="171"/>
    <x v="5"/>
    <x v="217"/>
    <x v="2"/>
    <x v="540"/>
    <x v="2"/>
    <x v="11"/>
    <x v="535"/>
    <n v="41.720000000000006"/>
    <n v="7"/>
    <n v="0.2"/>
    <n v="5.7364999999999977"/>
  </r>
  <r>
    <n v="5203"/>
    <s v="CA-2012-142454"/>
    <x v="1"/>
    <x v="762"/>
    <d v="2012-08-19T00:00:00"/>
    <s v="Standard Class"/>
    <x v="681"/>
    <x v="681"/>
    <x v="0"/>
    <x v="0"/>
    <x v="182"/>
    <x v="1"/>
    <x v="232"/>
    <x v="1"/>
    <x v="943"/>
    <x v="0"/>
    <x v="5"/>
    <x v="927"/>
    <n v="104.23"/>
    <n v="7"/>
    <n v="0"/>
    <n v="28.142100000000006"/>
  </r>
  <r>
    <n v="5204"/>
    <s v="CA-2012-142454"/>
    <x v="1"/>
    <x v="762"/>
    <d v="2012-08-19T00:00:00"/>
    <s v="Standard Class"/>
    <x v="681"/>
    <x v="681"/>
    <x v="0"/>
    <x v="0"/>
    <x v="182"/>
    <x v="1"/>
    <x v="232"/>
    <x v="1"/>
    <x v="1247"/>
    <x v="1"/>
    <x v="4"/>
    <x v="1222"/>
    <n v="70.260000000000005"/>
    <n v="3"/>
    <n v="0"/>
    <n v="18.970199999999998"/>
  </r>
  <r>
    <n v="5205"/>
    <s v="CA-2012-102015"/>
    <x v="1"/>
    <x v="811"/>
    <d v="2012-09-18T00:00:00"/>
    <s v="Standard Class"/>
    <x v="612"/>
    <x v="612"/>
    <x v="0"/>
    <x v="0"/>
    <x v="109"/>
    <x v="15"/>
    <x v="135"/>
    <x v="3"/>
    <x v="182"/>
    <x v="1"/>
    <x v="6"/>
    <x v="181"/>
    <n v="9.26"/>
    <n v="2"/>
    <n v="0"/>
    <n v="3.0557999999999996"/>
  </r>
  <r>
    <n v="5206"/>
    <s v="CA-2012-102015"/>
    <x v="1"/>
    <x v="811"/>
    <d v="2012-09-18T00:00:00"/>
    <s v="Standard Class"/>
    <x v="612"/>
    <x v="612"/>
    <x v="0"/>
    <x v="0"/>
    <x v="109"/>
    <x v="15"/>
    <x v="135"/>
    <x v="3"/>
    <x v="45"/>
    <x v="1"/>
    <x v="4"/>
    <x v="45"/>
    <n v="105.98"/>
    <n v="2"/>
    <n v="0"/>
    <n v="4.2391999999999967"/>
  </r>
  <r>
    <n v="5207"/>
    <s v="CA-2012-102015"/>
    <x v="1"/>
    <x v="811"/>
    <d v="2012-09-18T00:00:00"/>
    <s v="Standard Class"/>
    <x v="612"/>
    <x v="612"/>
    <x v="0"/>
    <x v="0"/>
    <x v="109"/>
    <x v="15"/>
    <x v="135"/>
    <x v="3"/>
    <x v="310"/>
    <x v="1"/>
    <x v="13"/>
    <x v="307"/>
    <n v="1.24"/>
    <n v="1"/>
    <n v="0"/>
    <n v="0.58279999999999998"/>
  </r>
  <r>
    <n v="5208"/>
    <s v="CA-2012-102015"/>
    <x v="1"/>
    <x v="811"/>
    <d v="2012-09-18T00:00:00"/>
    <s v="Standard Class"/>
    <x v="612"/>
    <x v="612"/>
    <x v="0"/>
    <x v="0"/>
    <x v="109"/>
    <x v="15"/>
    <x v="135"/>
    <x v="3"/>
    <x v="254"/>
    <x v="1"/>
    <x v="2"/>
    <x v="252"/>
    <n v="20.7"/>
    <n v="2"/>
    <n v="0"/>
    <n v="9.9359999999999999"/>
  </r>
  <r>
    <n v="5209"/>
    <s v="CA-2012-102015"/>
    <x v="1"/>
    <x v="811"/>
    <d v="2012-09-18T00:00:00"/>
    <s v="Standard Class"/>
    <x v="612"/>
    <x v="612"/>
    <x v="0"/>
    <x v="0"/>
    <x v="109"/>
    <x v="15"/>
    <x v="135"/>
    <x v="3"/>
    <x v="1010"/>
    <x v="1"/>
    <x v="10"/>
    <x v="993"/>
    <n v="28.900000000000002"/>
    <n v="5"/>
    <n v="0"/>
    <n v="14.161000000000001"/>
  </r>
  <r>
    <n v="5210"/>
    <s v="CA-2012-102015"/>
    <x v="1"/>
    <x v="811"/>
    <d v="2012-09-18T00:00:00"/>
    <s v="Standard Class"/>
    <x v="612"/>
    <x v="612"/>
    <x v="0"/>
    <x v="0"/>
    <x v="109"/>
    <x v="15"/>
    <x v="135"/>
    <x v="3"/>
    <x v="113"/>
    <x v="1"/>
    <x v="12"/>
    <x v="113"/>
    <n v="27.18"/>
    <n v="1"/>
    <n v="0"/>
    <n v="12.7746"/>
  </r>
  <r>
    <n v="5211"/>
    <s v="CA-2012-156755"/>
    <x v="1"/>
    <x v="1026"/>
    <d v="2012-01-18T00:00:00"/>
    <s v="Standard Class"/>
    <x v="453"/>
    <x v="453"/>
    <x v="1"/>
    <x v="0"/>
    <x v="46"/>
    <x v="13"/>
    <x v="284"/>
    <x v="3"/>
    <x v="1449"/>
    <x v="1"/>
    <x v="4"/>
    <x v="1427"/>
    <n v="465.18"/>
    <n v="3"/>
    <n v="0"/>
    <n v="120.94680000000001"/>
  </r>
  <r>
    <n v="5212"/>
    <s v="CA-2012-130876"/>
    <x v="1"/>
    <x v="793"/>
    <d v="2012-05-16T00:00:00"/>
    <s v="Second Class"/>
    <x v="616"/>
    <x v="616"/>
    <x v="0"/>
    <x v="0"/>
    <x v="20"/>
    <x v="15"/>
    <x v="23"/>
    <x v="3"/>
    <x v="762"/>
    <x v="1"/>
    <x v="4"/>
    <x v="754"/>
    <n v="36.630000000000003"/>
    <n v="3"/>
    <n v="0"/>
    <n v="9.8901000000000039"/>
  </r>
  <r>
    <n v="5213"/>
    <s v="CA-2013-145898"/>
    <x v="0"/>
    <x v="182"/>
    <d v="2013-09-27T00:00:00"/>
    <s v="Same Day"/>
    <x v="320"/>
    <x v="320"/>
    <x v="0"/>
    <x v="0"/>
    <x v="56"/>
    <x v="1"/>
    <x v="71"/>
    <x v="1"/>
    <x v="456"/>
    <x v="1"/>
    <x v="4"/>
    <x v="452"/>
    <n v="51.449999999999996"/>
    <n v="3"/>
    <n v="0"/>
    <n v="13.891499999999999"/>
  </r>
  <r>
    <n v="5214"/>
    <s v="CA-2013-145898"/>
    <x v="0"/>
    <x v="182"/>
    <d v="2013-09-27T00:00:00"/>
    <s v="Same Day"/>
    <x v="320"/>
    <x v="320"/>
    <x v="0"/>
    <x v="0"/>
    <x v="56"/>
    <x v="1"/>
    <x v="71"/>
    <x v="1"/>
    <x v="948"/>
    <x v="1"/>
    <x v="2"/>
    <x v="932"/>
    <n v="7.83"/>
    <n v="3"/>
    <n v="0"/>
    <n v="3.6017999999999999"/>
  </r>
  <r>
    <n v="5215"/>
    <s v="CA-2013-145898"/>
    <x v="0"/>
    <x v="182"/>
    <d v="2013-09-27T00:00:00"/>
    <s v="Same Day"/>
    <x v="320"/>
    <x v="320"/>
    <x v="0"/>
    <x v="0"/>
    <x v="56"/>
    <x v="1"/>
    <x v="71"/>
    <x v="1"/>
    <x v="1658"/>
    <x v="1"/>
    <x v="6"/>
    <x v="1637"/>
    <n v="35.4"/>
    <n v="5"/>
    <n v="0"/>
    <n v="13.452000000000002"/>
  </r>
  <r>
    <n v="5216"/>
    <s v="CA-2013-145898"/>
    <x v="0"/>
    <x v="182"/>
    <d v="2013-09-27T00:00:00"/>
    <s v="Same Day"/>
    <x v="320"/>
    <x v="320"/>
    <x v="0"/>
    <x v="0"/>
    <x v="56"/>
    <x v="1"/>
    <x v="71"/>
    <x v="1"/>
    <x v="457"/>
    <x v="1"/>
    <x v="10"/>
    <x v="453"/>
    <n v="29.900000000000002"/>
    <n v="5"/>
    <n v="0"/>
    <n v="13.454999999999998"/>
  </r>
  <r>
    <n v="5217"/>
    <s v="US-2014-159562"/>
    <x v="3"/>
    <x v="428"/>
    <d v="2014-09-16T00:00:00"/>
    <s v="Standard Class"/>
    <x v="677"/>
    <x v="677"/>
    <x v="0"/>
    <x v="0"/>
    <x v="43"/>
    <x v="12"/>
    <x v="526"/>
    <x v="2"/>
    <x v="755"/>
    <x v="1"/>
    <x v="12"/>
    <x v="746"/>
    <n v="17.48"/>
    <n v="2"/>
    <n v="0"/>
    <n v="8.2156000000000002"/>
  </r>
  <r>
    <n v="5218"/>
    <s v="CA-2014-134635"/>
    <x v="3"/>
    <x v="4"/>
    <d v="2014-04-18T00:00:00"/>
    <s v="Second Class"/>
    <x v="374"/>
    <x v="374"/>
    <x v="1"/>
    <x v="0"/>
    <x v="1"/>
    <x v="1"/>
    <x v="13"/>
    <x v="1"/>
    <x v="145"/>
    <x v="1"/>
    <x v="10"/>
    <x v="145"/>
    <n v="79.14"/>
    <n v="3"/>
    <n v="0"/>
    <n v="36.404399999999995"/>
  </r>
  <r>
    <n v="5219"/>
    <s v="CA-2014-167080"/>
    <x v="3"/>
    <x v="193"/>
    <d v="2014-06-15T00:00:00"/>
    <s v="Standard Class"/>
    <x v="18"/>
    <x v="18"/>
    <x v="1"/>
    <x v="0"/>
    <x v="20"/>
    <x v="15"/>
    <x v="164"/>
    <x v="3"/>
    <x v="59"/>
    <x v="1"/>
    <x v="6"/>
    <x v="59"/>
    <n v="8.4"/>
    <n v="5"/>
    <n v="0"/>
    <n v="4.2"/>
  </r>
  <r>
    <n v="5220"/>
    <s v="CA-2014-145653"/>
    <x v="3"/>
    <x v="853"/>
    <d v="2014-09-02T00:00:00"/>
    <s v="Same Day"/>
    <x v="222"/>
    <x v="222"/>
    <x v="0"/>
    <x v="0"/>
    <x v="66"/>
    <x v="12"/>
    <x v="185"/>
    <x v="2"/>
    <x v="1459"/>
    <x v="0"/>
    <x v="1"/>
    <x v="1436"/>
    <n v="498.26000000000005"/>
    <n v="7"/>
    <n v="0"/>
    <n v="134.53020000000001"/>
  </r>
  <r>
    <n v="5221"/>
    <s v="CA-2011-140487"/>
    <x v="2"/>
    <x v="1027"/>
    <d v="2011-06-20T00:00:00"/>
    <s v="Standard Class"/>
    <x v="676"/>
    <x v="676"/>
    <x v="2"/>
    <x v="0"/>
    <x v="66"/>
    <x v="12"/>
    <x v="151"/>
    <x v="2"/>
    <x v="1624"/>
    <x v="0"/>
    <x v="0"/>
    <x v="1605"/>
    <n v="212.94"/>
    <n v="3"/>
    <n v="0"/>
    <n v="57.4938"/>
  </r>
  <r>
    <n v="5222"/>
    <s v="CA-2014-117401"/>
    <x v="3"/>
    <x v="796"/>
    <d v="2014-05-23T00:00:00"/>
    <s v="Second Class"/>
    <x v="452"/>
    <x v="452"/>
    <x v="2"/>
    <x v="0"/>
    <x v="24"/>
    <x v="25"/>
    <x v="333"/>
    <x v="2"/>
    <x v="1725"/>
    <x v="1"/>
    <x v="9"/>
    <x v="1703"/>
    <n v="706.86"/>
    <n v="7"/>
    <n v="0"/>
    <n v="197.92079999999999"/>
  </r>
  <r>
    <n v="5223"/>
    <s v="CA-2014-117401"/>
    <x v="3"/>
    <x v="796"/>
    <d v="2014-05-23T00:00:00"/>
    <s v="Second Class"/>
    <x v="452"/>
    <x v="452"/>
    <x v="2"/>
    <x v="0"/>
    <x v="24"/>
    <x v="25"/>
    <x v="333"/>
    <x v="2"/>
    <x v="461"/>
    <x v="2"/>
    <x v="7"/>
    <x v="457"/>
    <n v="114.94999999999999"/>
    <n v="5"/>
    <n v="0"/>
    <n v="2.2990000000000066"/>
  </r>
  <r>
    <n v="5224"/>
    <s v="CA-2014-117401"/>
    <x v="3"/>
    <x v="796"/>
    <d v="2014-05-23T00:00:00"/>
    <s v="Second Class"/>
    <x v="452"/>
    <x v="452"/>
    <x v="2"/>
    <x v="0"/>
    <x v="24"/>
    <x v="25"/>
    <x v="333"/>
    <x v="2"/>
    <x v="1488"/>
    <x v="1"/>
    <x v="8"/>
    <x v="1466"/>
    <n v="43.19"/>
    <n v="7"/>
    <n v="0"/>
    <n v="20.731199999999998"/>
  </r>
  <r>
    <n v="5225"/>
    <s v="US-2014-109582"/>
    <x v="3"/>
    <x v="510"/>
    <d v="2014-09-18T00:00:00"/>
    <s v="Second Class"/>
    <x v="622"/>
    <x v="622"/>
    <x v="0"/>
    <x v="0"/>
    <x v="1"/>
    <x v="1"/>
    <x v="1"/>
    <x v="1"/>
    <x v="417"/>
    <x v="1"/>
    <x v="10"/>
    <x v="412"/>
    <n v="166.44"/>
    <n v="3"/>
    <n v="0"/>
    <n v="79.891199999999998"/>
  </r>
  <r>
    <n v="5226"/>
    <s v="CA-2013-119865"/>
    <x v="0"/>
    <x v="1028"/>
    <d v="2013-06-27T00:00:00"/>
    <s v="Standard Class"/>
    <x v="548"/>
    <x v="548"/>
    <x v="0"/>
    <x v="0"/>
    <x v="20"/>
    <x v="15"/>
    <x v="164"/>
    <x v="3"/>
    <x v="1316"/>
    <x v="1"/>
    <x v="8"/>
    <x v="1293"/>
    <n v="36.56"/>
    <n v="5"/>
    <n v="0.2"/>
    <n v="12.795999999999999"/>
  </r>
  <r>
    <n v="5227"/>
    <s v="CA-2013-119865"/>
    <x v="0"/>
    <x v="1028"/>
    <d v="2013-06-27T00:00:00"/>
    <s v="Standard Class"/>
    <x v="548"/>
    <x v="548"/>
    <x v="0"/>
    <x v="0"/>
    <x v="20"/>
    <x v="15"/>
    <x v="164"/>
    <x v="3"/>
    <x v="1561"/>
    <x v="1"/>
    <x v="8"/>
    <x v="1542"/>
    <n v="186.14400000000001"/>
    <n v="6"/>
    <n v="0.2"/>
    <n v="60.496799999999993"/>
  </r>
  <r>
    <n v="5228"/>
    <s v="CA-2013-119865"/>
    <x v="0"/>
    <x v="1028"/>
    <d v="2013-06-27T00:00:00"/>
    <s v="Standard Class"/>
    <x v="548"/>
    <x v="548"/>
    <x v="0"/>
    <x v="0"/>
    <x v="20"/>
    <x v="15"/>
    <x v="164"/>
    <x v="3"/>
    <x v="587"/>
    <x v="0"/>
    <x v="0"/>
    <x v="582"/>
    <n v="353.56799999999998"/>
    <n v="2"/>
    <n v="0.2"/>
    <n v="-44.196000000000026"/>
  </r>
  <r>
    <n v="5229"/>
    <s v="US-2011-147648"/>
    <x v="2"/>
    <x v="35"/>
    <d v="2011-12-01T00:00:00"/>
    <s v="Standard Class"/>
    <x v="60"/>
    <x v="60"/>
    <x v="2"/>
    <x v="0"/>
    <x v="8"/>
    <x v="1"/>
    <x v="9"/>
    <x v="1"/>
    <x v="1522"/>
    <x v="1"/>
    <x v="10"/>
    <x v="1500"/>
    <n v="81.98"/>
    <n v="2"/>
    <n v="0"/>
    <n v="40.170200000000001"/>
  </r>
  <r>
    <n v="5230"/>
    <s v="CA-2014-124436"/>
    <x v="3"/>
    <x v="498"/>
    <d v="2014-03-23T00:00:00"/>
    <s v="Second Class"/>
    <x v="193"/>
    <x v="193"/>
    <x v="0"/>
    <x v="0"/>
    <x v="201"/>
    <x v="1"/>
    <x v="252"/>
    <x v="1"/>
    <x v="1316"/>
    <x v="1"/>
    <x v="8"/>
    <x v="1293"/>
    <n v="14.624000000000002"/>
    <n v="2"/>
    <n v="0.2"/>
    <n v="5.1183999999999994"/>
  </r>
  <r>
    <n v="5231"/>
    <s v="CA-2014-124436"/>
    <x v="3"/>
    <x v="498"/>
    <d v="2014-03-23T00:00:00"/>
    <s v="Second Class"/>
    <x v="193"/>
    <x v="193"/>
    <x v="0"/>
    <x v="0"/>
    <x v="201"/>
    <x v="1"/>
    <x v="252"/>
    <x v="1"/>
    <x v="616"/>
    <x v="0"/>
    <x v="3"/>
    <x v="611"/>
    <n v="697.16"/>
    <n v="5"/>
    <n v="0.2"/>
    <n v="8.7144999999999868"/>
  </r>
  <r>
    <n v="5232"/>
    <s v="CA-2014-124436"/>
    <x v="3"/>
    <x v="498"/>
    <d v="2014-03-23T00:00:00"/>
    <s v="Second Class"/>
    <x v="193"/>
    <x v="193"/>
    <x v="0"/>
    <x v="0"/>
    <x v="201"/>
    <x v="1"/>
    <x v="252"/>
    <x v="1"/>
    <x v="1435"/>
    <x v="0"/>
    <x v="5"/>
    <x v="1414"/>
    <n v="30.93"/>
    <n v="1"/>
    <n v="0"/>
    <n v="12.6813"/>
  </r>
  <r>
    <n v="5233"/>
    <s v="CA-2014-124436"/>
    <x v="3"/>
    <x v="498"/>
    <d v="2014-03-23T00:00:00"/>
    <s v="Second Class"/>
    <x v="193"/>
    <x v="193"/>
    <x v="0"/>
    <x v="0"/>
    <x v="201"/>
    <x v="1"/>
    <x v="252"/>
    <x v="1"/>
    <x v="185"/>
    <x v="1"/>
    <x v="8"/>
    <x v="184"/>
    <n v="27.496000000000002"/>
    <n v="7"/>
    <n v="0.2"/>
    <n v="9.2798999999999996"/>
  </r>
  <r>
    <n v="5234"/>
    <s v="CA-2011-115084"/>
    <x v="2"/>
    <x v="638"/>
    <d v="2011-10-22T00:00:00"/>
    <s v="Standard Class"/>
    <x v="624"/>
    <x v="624"/>
    <x v="1"/>
    <x v="0"/>
    <x v="379"/>
    <x v="36"/>
    <x v="463"/>
    <x v="0"/>
    <x v="1719"/>
    <x v="0"/>
    <x v="1"/>
    <x v="1697"/>
    <n v="605.34"/>
    <n v="6"/>
    <n v="0"/>
    <n v="145.2816"/>
  </r>
  <r>
    <n v="5235"/>
    <s v="CA-2014-131037"/>
    <x v="3"/>
    <x v="1029"/>
    <d v="2014-08-24T00:00:00"/>
    <s v="First Class"/>
    <x v="746"/>
    <x v="746"/>
    <x v="0"/>
    <x v="0"/>
    <x v="8"/>
    <x v="1"/>
    <x v="94"/>
    <x v="1"/>
    <x v="114"/>
    <x v="0"/>
    <x v="3"/>
    <x v="114"/>
    <n v="210.00800000000001"/>
    <n v="1"/>
    <n v="0.2"/>
    <n v="2.625099999999982"/>
  </r>
  <r>
    <n v="5236"/>
    <s v="CA-2013-111143"/>
    <x v="0"/>
    <x v="258"/>
    <d v="2013-11-23T00:00:00"/>
    <s v="First Class"/>
    <x v="640"/>
    <x v="640"/>
    <x v="1"/>
    <x v="0"/>
    <x v="245"/>
    <x v="14"/>
    <x v="303"/>
    <x v="2"/>
    <x v="1549"/>
    <x v="1"/>
    <x v="9"/>
    <x v="1528"/>
    <n v="54.96"/>
    <n v="3"/>
    <n v="0"/>
    <n v="15.938399999999998"/>
  </r>
  <r>
    <n v="5237"/>
    <s v="CA-2011-166744"/>
    <x v="2"/>
    <x v="59"/>
    <d v="2011-09-24T00:00:00"/>
    <s v="Standard Class"/>
    <x v="35"/>
    <x v="35"/>
    <x v="0"/>
    <x v="0"/>
    <x v="29"/>
    <x v="39"/>
    <x v="209"/>
    <x v="3"/>
    <x v="859"/>
    <x v="0"/>
    <x v="5"/>
    <x v="845"/>
    <n v="164.22"/>
    <n v="3"/>
    <n v="0"/>
    <n v="50.908200000000001"/>
  </r>
  <r>
    <n v="5238"/>
    <s v="CA-2011-166744"/>
    <x v="2"/>
    <x v="59"/>
    <d v="2011-09-24T00:00:00"/>
    <s v="Standard Class"/>
    <x v="35"/>
    <x v="35"/>
    <x v="0"/>
    <x v="0"/>
    <x v="29"/>
    <x v="39"/>
    <x v="209"/>
    <x v="3"/>
    <x v="430"/>
    <x v="0"/>
    <x v="0"/>
    <x v="425"/>
    <n v="362.94"/>
    <n v="3"/>
    <n v="0"/>
    <n v="36.293999999999997"/>
  </r>
  <r>
    <n v="5239"/>
    <s v="CA-2011-166744"/>
    <x v="2"/>
    <x v="59"/>
    <d v="2011-09-24T00:00:00"/>
    <s v="Standard Class"/>
    <x v="35"/>
    <x v="35"/>
    <x v="0"/>
    <x v="0"/>
    <x v="29"/>
    <x v="39"/>
    <x v="209"/>
    <x v="3"/>
    <x v="246"/>
    <x v="2"/>
    <x v="11"/>
    <x v="244"/>
    <n v="59.98"/>
    <n v="2"/>
    <n v="0"/>
    <n v="26.391200000000005"/>
  </r>
  <r>
    <n v="5240"/>
    <s v="CA-2013-116561"/>
    <x v="0"/>
    <x v="108"/>
    <d v="2013-09-18T00:00:00"/>
    <s v="Standard Class"/>
    <x v="686"/>
    <x v="686"/>
    <x v="0"/>
    <x v="0"/>
    <x v="49"/>
    <x v="1"/>
    <x v="58"/>
    <x v="1"/>
    <x v="16"/>
    <x v="1"/>
    <x v="4"/>
    <x v="16"/>
    <n v="332.94"/>
    <n v="3"/>
    <n v="0"/>
    <n v="6.6587999999999994"/>
  </r>
  <r>
    <n v="5241"/>
    <s v="CA-2013-116561"/>
    <x v="0"/>
    <x v="108"/>
    <d v="2013-09-18T00:00:00"/>
    <s v="Standard Class"/>
    <x v="686"/>
    <x v="686"/>
    <x v="0"/>
    <x v="0"/>
    <x v="49"/>
    <x v="1"/>
    <x v="58"/>
    <x v="1"/>
    <x v="444"/>
    <x v="1"/>
    <x v="8"/>
    <x v="439"/>
    <n v="39.872000000000007"/>
    <n v="2"/>
    <n v="0.2"/>
    <n v="12.958399999999999"/>
  </r>
  <r>
    <n v="5242"/>
    <s v="CA-2013-110730"/>
    <x v="0"/>
    <x v="713"/>
    <d v="2013-09-27T00:00:00"/>
    <s v="Second Class"/>
    <x v="698"/>
    <x v="698"/>
    <x v="1"/>
    <x v="0"/>
    <x v="4"/>
    <x v="4"/>
    <x v="60"/>
    <x v="1"/>
    <x v="1726"/>
    <x v="1"/>
    <x v="14"/>
    <x v="1704"/>
    <n v="13.68"/>
    <n v="2"/>
    <n v="0"/>
    <n v="3.6936"/>
  </r>
  <r>
    <n v="5243"/>
    <s v="CA-2014-146367"/>
    <x v="3"/>
    <x v="1018"/>
    <d v="2014-08-09T00:00:00"/>
    <s v="Standard Class"/>
    <x v="447"/>
    <x v="447"/>
    <x v="1"/>
    <x v="0"/>
    <x v="238"/>
    <x v="5"/>
    <x v="295"/>
    <x v="2"/>
    <x v="555"/>
    <x v="1"/>
    <x v="8"/>
    <x v="549"/>
    <n v="3.3179999999999996"/>
    <n v="3"/>
    <n v="0.8"/>
    <n v="-5.6406000000000018"/>
  </r>
  <r>
    <n v="5244"/>
    <s v="CA-2013-149454"/>
    <x v="0"/>
    <x v="197"/>
    <d v="2013-07-27T00:00:00"/>
    <s v="First Class"/>
    <x v="454"/>
    <x v="454"/>
    <x v="2"/>
    <x v="0"/>
    <x v="81"/>
    <x v="17"/>
    <x v="101"/>
    <x v="0"/>
    <x v="864"/>
    <x v="1"/>
    <x v="8"/>
    <x v="850"/>
    <n v="10.44"/>
    <n v="1"/>
    <n v="0"/>
    <n v="4.8023999999999996"/>
  </r>
  <r>
    <n v="5245"/>
    <s v="CA-2013-156265"/>
    <x v="0"/>
    <x v="1030"/>
    <d v="2013-08-05T00:00:00"/>
    <s v="Second Class"/>
    <x v="292"/>
    <x v="292"/>
    <x v="1"/>
    <x v="0"/>
    <x v="1"/>
    <x v="1"/>
    <x v="3"/>
    <x v="1"/>
    <x v="1727"/>
    <x v="0"/>
    <x v="3"/>
    <x v="1705"/>
    <n v="136.46400000000003"/>
    <n v="2"/>
    <n v="0.2"/>
    <n v="15.352199999999989"/>
  </r>
  <r>
    <n v="5246"/>
    <s v="CA-2013-156265"/>
    <x v="0"/>
    <x v="1030"/>
    <d v="2013-08-05T00:00:00"/>
    <s v="Second Class"/>
    <x v="292"/>
    <x v="292"/>
    <x v="1"/>
    <x v="0"/>
    <x v="1"/>
    <x v="1"/>
    <x v="3"/>
    <x v="1"/>
    <x v="192"/>
    <x v="2"/>
    <x v="7"/>
    <x v="191"/>
    <n v="333.57600000000002"/>
    <n v="3"/>
    <n v="0.2"/>
    <n v="33.357600000000019"/>
  </r>
  <r>
    <n v="5247"/>
    <s v="CA-2013-156265"/>
    <x v="0"/>
    <x v="1030"/>
    <d v="2013-08-05T00:00:00"/>
    <s v="Second Class"/>
    <x v="292"/>
    <x v="292"/>
    <x v="1"/>
    <x v="0"/>
    <x v="1"/>
    <x v="1"/>
    <x v="3"/>
    <x v="1"/>
    <x v="460"/>
    <x v="1"/>
    <x v="8"/>
    <x v="456"/>
    <n v="12.544"/>
    <n v="2"/>
    <n v="0.2"/>
    <n v="4.7039999999999997"/>
  </r>
  <r>
    <n v="5248"/>
    <s v="US-2012-168914"/>
    <x v="1"/>
    <x v="1031"/>
    <d v="2012-05-27T00:00:00"/>
    <s v="Standard Class"/>
    <x v="32"/>
    <x v="32"/>
    <x v="0"/>
    <x v="0"/>
    <x v="436"/>
    <x v="10"/>
    <x v="527"/>
    <x v="2"/>
    <x v="95"/>
    <x v="1"/>
    <x v="9"/>
    <x v="95"/>
    <n v="20.767999999999997"/>
    <n v="8"/>
    <n v="0.8"/>
    <n v="-52.958400000000012"/>
  </r>
  <r>
    <n v="5249"/>
    <s v="US-2014-110989"/>
    <x v="3"/>
    <x v="132"/>
    <d v="2014-11-06T00:00:00"/>
    <s v="Second Class"/>
    <x v="412"/>
    <x v="412"/>
    <x v="0"/>
    <x v="0"/>
    <x v="4"/>
    <x v="4"/>
    <x v="59"/>
    <x v="1"/>
    <x v="174"/>
    <x v="2"/>
    <x v="11"/>
    <x v="173"/>
    <n v="43.5"/>
    <n v="3"/>
    <n v="0"/>
    <n v="10.875"/>
  </r>
  <r>
    <n v="5250"/>
    <s v="CA-2012-106215"/>
    <x v="1"/>
    <x v="392"/>
    <d v="2012-04-21T00:00:00"/>
    <s v="Standard Class"/>
    <x v="272"/>
    <x v="272"/>
    <x v="1"/>
    <x v="0"/>
    <x v="10"/>
    <x v="9"/>
    <x v="105"/>
    <x v="3"/>
    <x v="1328"/>
    <x v="1"/>
    <x v="13"/>
    <x v="33"/>
    <n v="12.576000000000001"/>
    <n v="4"/>
    <n v="0.2"/>
    <n v="4.0871999999999993"/>
  </r>
  <r>
    <n v="5251"/>
    <s v="US-2013-169369"/>
    <x v="0"/>
    <x v="939"/>
    <d v="2013-12-19T00:00:00"/>
    <s v="Standard Class"/>
    <x v="685"/>
    <x v="685"/>
    <x v="0"/>
    <x v="0"/>
    <x v="38"/>
    <x v="32"/>
    <x v="112"/>
    <x v="0"/>
    <x v="959"/>
    <x v="2"/>
    <x v="11"/>
    <x v="943"/>
    <n v="249.95000000000002"/>
    <n v="5"/>
    <n v="0"/>
    <n v="19.995999999999974"/>
  </r>
  <r>
    <n v="5252"/>
    <s v="US-2013-169369"/>
    <x v="0"/>
    <x v="939"/>
    <d v="2013-12-19T00:00:00"/>
    <s v="Standard Class"/>
    <x v="685"/>
    <x v="685"/>
    <x v="0"/>
    <x v="0"/>
    <x v="38"/>
    <x v="32"/>
    <x v="112"/>
    <x v="0"/>
    <x v="1493"/>
    <x v="1"/>
    <x v="10"/>
    <x v="1472"/>
    <n v="49.12"/>
    <n v="4"/>
    <n v="0"/>
    <n v="23.086399999999998"/>
  </r>
  <r>
    <n v="5253"/>
    <s v="CA-2012-132318"/>
    <x v="1"/>
    <x v="628"/>
    <d v="2012-11-02T00:00:00"/>
    <s v="First Class"/>
    <x v="627"/>
    <x v="627"/>
    <x v="0"/>
    <x v="0"/>
    <x v="173"/>
    <x v="17"/>
    <x v="220"/>
    <x v="0"/>
    <x v="1306"/>
    <x v="1"/>
    <x v="9"/>
    <x v="1282"/>
    <n v="182.91"/>
    <n v="3"/>
    <n v="0"/>
    <n v="53.043899999999979"/>
  </r>
  <r>
    <n v="5254"/>
    <s v="US-2011-131982"/>
    <x v="2"/>
    <x v="1009"/>
    <d v="2011-03-11T00:00:00"/>
    <s v="Second Class"/>
    <x v="472"/>
    <x v="472"/>
    <x v="2"/>
    <x v="0"/>
    <x v="96"/>
    <x v="4"/>
    <x v="119"/>
    <x v="1"/>
    <x v="1080"/>
    <x v="1"/>
    <x v="8"/>
    <x v="1061"/>
    <n v="107.64800000000001"/>
    <n v="2"/>
    <n v="0.2"/>
    <n v="33.639999999999986"/>
  </r>
  <r>
    <n v="5255"/>
    <s v="CA-2012-125185"/>
    <x v="1"/>
    <x v="616"/>
    <d v="2012-03-07T00:00:00"/>
    <s v="Second Class"/>
    <x v="124"/>
    <x v="124"/>
    <x v="1"/>
    <x v="0"/>
    <x v="437"/>
    <x v="9"/>
    <x v="528"/>
    <x v="3"/>
    <x v="474"/>
    <x v="0"/>
    <x v="1"/>
    <x v="470"/>
    <n v="99.372"/>
    <n v="2"/>
    <n v="0.3"/>
    <n v="-7.0979999999999919"/>
  </r>
  <r>
    <n v="5256"/>
    <s v="CA-2012-125185"/>
    <x v="1"/>
    <x v="616"/>
    <d v="2012-03-07T00:00:00"/>
    <s v="Second Class"/>
    <x v="124"/>
    <x v="124"/>
    <x v="1"/>
    <x v="0"/>
    <x v="437"/>
    <x v="9"/>
    <x v="528"/>
    <x v="3"/>
    <x v="1478"/>
    <x v="0"/>
    <x v="5"/>
    <x v="1456"/>
    <n v="33.568000000000005"/>
    <n v="2"/>
    <n v="0.2"/>
    <n v="-5.4548000000000041"/>
  </r>
  <r>
    <n v="5257"/>
    <s v="CA-2013-130078"/>
    <x v="0"/>
    <x v="590"/>
    <d v="2013-08-15T00:00:00"/>
    <s v="Standard Class"/>
    <x v="230"/>
    <x v="230"/>
    <x v="0"/>
    <x v="0"/>
    <x v="268"/>
    <x v="26"/>
    <x v="335"/>
    <x v="2"/>
    <x v="1436"/>
    <x v="1"/>
    <x v="10"/>
    <x v="1415"/>
    <n v="10.56"/>
    <n v="2"/>
    <n v="0"/>
    <n v="4.7519999999999998"/>
  </r>
  <r>
    <n v="5258"/>
    <s v="US-2014-114034"/>
    <x v="3"/>
    <x v="1032"/>
    <d v="2014-01-09T00:00:00"/>
    <s v="Standard Class"/>
    <x v="111"/>
    <x v="111"/>
    <x v="0"/>
    <x v="0"/>
    <x v="277"/>
    <x v="1"/>
    <x v="348"/>
    <x v="1"/>
    <x v="832"/>
    <x v="1"/>
    <x v="10"/>
    <x v="819"/>
    <n v="38.880000000000003"/>
    <n v="6"/>
    <n v="0"/>
    <n v="18.662400000000002"/>
  </r>
  <r>
    <n v="5259"/>
    <s v="US-2014-115595"/>
    <x v="3"/>
    <x v="449"/>
    <d v="2014-10-12T00:00:00"/>
    <s v="First Class"/>
    <x v="190"/>
    <x v="190"/>
    <x v="0"/>
    <x v="0"/>
    <x v="1"/>
    <x v="1"/>
    <x v="3"/>
    <x v="1"/>
    <x v="728"/>
    <x v="1"/>
    <x v="10"/>
    <x v="720"/>
    <n v="35.200000000000003"/>
    <n v="5"/>
    <n v="0"/>
    <n v="16.543999999999997"/>
  </r>
  <r>
    <n v="5260"/>
    <s v="CA-2014-158722"/>
    <x v="3"/>
    <x v="179"/>
    <d v="2014-10-27T00:00:00"/>
    <s v="Standard Class"/>
    <x v="15"/>
    <x v="15"/>
    <x v="2"/>
    <x v="0"/>
    <x v="10"/>
    <x v="9"/>
    <x v="74"/>
    <x v="3"/>
    <x v="640"/>
    <x v="1"/>
    <x v="10"/>
    <x v="634"/>
    <n v="45.527999999999999"/>
    <n v="3"/>
    <n v="0.2"/>
    <n v="15.934799999999997"/>
  </r>
  <r>
    <n v="5261"/>
    <s v="CA-2011-105165"/>
    <x v="2"/>
    <x v="557"/>
    <d v="2011-09-10T00:00:00"/>
    <s v="First Class"/>
    <x v="449"/>
    <x v="449"/>
    <x v="2"/>
    <x v="0"/>
    <x v="12"/>
    <x v="5"/>
    <x v="66"/>
    <x v="2"/>
    <x v="1361"/>
    <x v="2"/>
    <x v="7"/>
    <x v="1338"/>
    <n v="196.77600000000001"/>
    <n v="3"/>
    <n v="0.2"/>
    <n v="14.758199999999995"/>
  </r>
  <r>
    <n v="5262"/>
    <s v="CA-2011-105165"/>
    <x v="2"/>
    <x v="557"/>
    <d v="2011-09-10T00:00:00"/>
    <s v="First Class"/>
    <x v="449"/>
    <x v="449"/>
    <x v="2"/>
    <x v="0"/>
    <x v="12"/>
    <x v="5"/>
    <x v="66"/>
    <x v="2"/>
    <x v="347"/>
    <x v="1"/>
    <x v="8"/>
    <x v="343"/>
    <n v="2.9199999999999995"/>
    <n v="2"/>
    <n v="0.8"/>
    <n v="-4.8180000000000005"/>
  </r>
  <r>
    <n v="5263"/>
    <s v="CA-2011-105165"/>
    <x v="2"/>
    <x v="557"/>
    <d v="2011-09-10T00:00:00"/>
    <s v="First Class"/>
    <x v="449"/>
    <x v="449"/>
    <x v="2"/>
    <x v="0"/>
    <x v="12"/>
    <x v="5"/>
    <x v="66"/>
    <x v="2"/>
    <x v="738"/>
    <x v="0"/>
    <x v="3"/>
    <x v="730"/>
    <n v="200.79500000000002"/>
    <n v="1"/>
    <n v="0.3"/>
    <n v="-22.948000000000008"/>
  </r>
  <r>
    <n v="5264"/>
    <s v="CA-2011-105165"/>
    <x v="2"/>
    <x v="557"/>
    <d v="2011-09-10T00:00:00"/>
    <s v="First Class"/>
    <x v="449"/>
    <x v="449"/>
    <x v="2"/>
    <x v="0"/>
    <x v="12"/>
    <x v="5"/>
    <x v="66"/>
    <x v="2"/>
    <x v="1207"/>
    <x v="2"/>
    <x v="11"/>
    <x v="1183"/>
    <n v="46.688000000000002"/>
    <n v="4"/>
    <n v="0.2"/>
    <n v="-2.9180000000000028"/>
  </r>
  <r>
    <n v="5265"/>
    <s v="CA-2011-105165"/>
    <x v="2"/>
    <x v="557"/>
    <d v="2011-09-10T00:00:00"/>
    <s v="First Class"/>
    <x v="449"/>
    <x v="449"/>
    <x v="2"/>
    <x v="0"/>
    <x v="12"/>
    <x v="5"/>
    <x v="66"/>
    <x v="2"/>
    <x v="1583"/>
    <x v="1"/>
    <x v="6"/>
    <x v="1565"/>
    <n v="21.864000000000001"/>
    <n v="3"/>
    <n v="0.2"/>
    <n v="3.5528999999999984"/>
  </r>
  <r>
    <n v="5266"/>
    <s v="CA-2014-147452"/>
    <x v="3"/>
    <x v="1033"/>
    <d v="2014-10-04T00:00:00"/>
    <s v="First Class"/>
    <x v="688"/>
    <x v="688"/>
    <x v="1"/>
    <x v="0"/>
    <x v="4"/>
    <x v="4"/>
    <x v="5"/>
    <x v="1"/>
    <x v="1017"/>
    <x v="1"/>
    <x v="10"/>
    <x v="999"/>
    <n v="11.76"/>
    <n v="2"/>
    <n v="0"/>
    <n v="5.7623999999999995"/>
  </r>
  <r>
    <n v="5267"/>
    <s v="CA-2014-147452"/>
    <x v="3"/>
    <x v="1033"/>
    <d v="2014-10-04T00:00:00"/>
    <s v="First Class"/>
    <x v="688"/>
    <x v="688"/>
    <x v="1"/>
    <x v="0"/>
    <x v="4"/>
    <x v="4"/>
    <x v="5"/>
    <x v="1"/>
    <x v="1558"/>
    <x v="1"/>
    <x v="10"/>
    <x v="1538"/>
    <n v="167.94"/>
    <n v="3"/>
    <n v="0"/>
    <n v="82.290599999999998"/>
  </r>
  <r>
    <n v="5268"/>
    <s v="CA-2014-147452"/>
    <x v="3"/>
    <x v="1033"/>
    <d v="2014-10-04T00:00:00"/>
    <s v="First Class"/>
    <x v="688"/>
    <x v="688"/>
    <x v="1"/>
    <x v="0"/>
    <x v="4"/>
    <x v="4"/>
    <x v="5"/>
    <x v="1"/>
    <x v="1034"/>
    <x v="1"/>
    <x v="9"/>
    <x v="1016"/>
    <n v="3.89"/>
    <n v="1"/>
    <n v="0"/>
    <n v="1.0114000000000001"/>
  </r>
  <r>
    <n v="5269"/>
    <s v="US-2014-114657"/>
    <x v="3"/>
    <x v="673"/>
    <d v="2014-11-22T00:00:00"/>
    <s v="Standard Class"/>
    <x v="414"/>
    <x v="414"/>
    <x v="2"/>
    <x v="0"/>
    <x v="181"/>
    <x v="15"/>
    <x v="231"/>
    <x v="3"/>
    <x v="1728"/>
    <x v="2"/>
    <x v="15"/>
    <x v="1706"/>
    <n v="52.44"/>
    <n v="4"/>
    <n v="0"/>
    <n v="24.122399999999995"/>
  </r>
  <r>
    <n v="5270"/>
    <s v="CA-2014-144484"/>
    <x v="3"/>
    <x v="220"/>
    <d v="2014-09-12T00:00:00"/>
    <s v="Same Day"/>
    <x v="90"/>
    <x v="90"/>
    <x v="0"/>
    <x v="0"/>
    <x v="8"/>
    <x v="1"/>
    <x v="94"/>
    <x v="1"/>
    <x v="74"/>
    <x v="0"/>
    <x v="5"/>
    <x v="74"/>
    <n v="32.36"/>
    <n v="4"/>
    <n v="0"/>
    <n v="11.6496"/>
  </r>
  <r>
    <n v="5271"/>
    <s v="CA-2014-144484"/>
    <x v="3"/>
    <x v="220"/>
    <d v="2014-09-12T00:00:00"/>
    <s v="Same Day"/>
    <x v="90"/>
    <x v="90"/>
    <x v="0"/>
    <x v="0"/>
    <x v="8"/>
    <x v="1"/>
    <x v="94"/>
    <x v="1"/>
    <x v="723"/>
    <x v="1"/>
    <x v="9"/>
    <x v="715"/>
    <n v="406.59999999999997"/>
    <n v="5"/>
    <n v="0"/>
    <n v="113.84799999999998"/>
  </r>
  <r>
    <n v="5272"/>
    <s v="CA-2014-125913"/>
    <x v="3"/>
    <x v="1034"/>
    <d v="2014-01-17T00:00:00"/>
    <s v="Same Day"/>
    <x v="705"/>
    <x v="705"/>
    <x v="1"/>
    <x v="0"/>
    <x v="1"/>
    <x v="1"/>
    <x v="141"/>
    <x v="1"/>
    <x v="5"/>
    <x v="0"/>
    <x v="5"/>
    <x v="5"/>
    <n v="27.92"/>
    <n v="4"/>
    <n v="0"/>
    <n v="8.0967999999999982"/>
  </r>
  <r>
    <n v="5273"/>
    <s v="CA-2014-125913"/>
    <x v="3"/>
    <x v="1034"/>
    <d v="2014-01-17T00:00:00"/>
    <s v="Same Day"/>
    <x v="705"/>
    <x v="705"/>
    <x v="1"/>
    <x v="0"/>
    <x v="1"/>
    <x v="1"/>
    <x v="141"/>
    <x v="1"/>
    <x v="719"/>
    <x v="0"/>
    <x v="3"/>
    <x v="711"/>
    <n v="399.67200000000003"/>
    <n v="7"/>
    <n v="0.2"/>
    <n v="-14.987700000000061"/>
  </r>
  <r>
    <n v="5274"/>
    <s v="US-2013-158309"/>
    <x v="0"/>
    <x v="491"/>
    <d v="2013-11-30T00:00:00"/>
    <s v="First Class"/>
    <x v="50"/>
    <x v="50"/>
    <x v="2"/>
    <x v="0"/>
    <x v="100"/>
    <x v="2"/>
    <x v="229"/>
    <x v="0"/>
    <x v="744"/>
    <x v="1"/>
    <x v="8"/>
    <x v="735"/>
    <n v="3.7440000000000007"/>
    <n v="4"/>
    <n v="0.7"/>
    <n v="-2.6207999999999991"/>
  </r>
  <r>
    <n v="5275"/>
    <s v="CA-2012-162887"/>
    <x v="1"/>
    <x v="209"/>
    <d v="2012-11-09T00:00:00"/>
    <s v="Second Class"/>
    <x v="647"/>
    <x v="647"/>
    <x v="0"/>
    <x v="0"/>
    <x v="140"/>
    <x v="42"/>
    <x v="369"/>
    <x v="3"/>
    <x v="467"/>
    <x v="0"/>
    <x v="1"/>
    <x v="463"/>
    <n v="715.2"/>
    <n v="3"/>
    <n v="0"/>
    <n v="178.79999999999998"/>
  </r>
  <r>
    <n v="5276"/>
    <s v="CA-2014-147333"/>
    <x v="3"/>
    <x v="817"/>
    <d v="2014-12-21T00:00:00"/>
    <s v="Standard Class"/>
    <x v="126"/>
    <x v="126"/>
    <x v="1"/>
    <x v="0"/>
    <x v="115"/>
    <x v="36"/>
    <x v="145"/>
    <x v="0"/>
    <x v="240"/>
    <x v="2"/>
    <x v="11"/>
    <x v="238"/>
    <n v="159.80000000000001"/>
    <n v="4"/>
    <n v="0"/>
    <n v="70.312000000000012"/>
  </r>
  <r>
    <n v="5277"/>
    <s v="CA-2014-147333"/>
    <x v="3"/>
    <x v="817"/>
    <d v="2014-12-21T00:00:00"/>
    <s v="Standard Class"/>
    <x v="126"/>
    <x v="126"/>
    <x v="1"/>
    <x v="0"/>
    <x v="115"/>
    <x v="36"/>
    <x v="145"/>
    <x v="0"/>
    <x v="1044"/>
    <x v="2"/>
    <x v="11"/>
    <x v="1024"/>
    <n v="44.75"/>
    <n v="5"/>
    <n v="0"/>
    <n v="8.5024999999999942"/>
  </r>
  <r>
    <n v="5278"/>
    <s v="CA-2011-113859"/>
    <x v="2"/>
    <x v="103"/>
    <d v="2011-09-17T00:00:00"/>
    <s v="Standard Class"/>
    <x v="604"/>
    <x v="604"/>
    <x v="2"/>
    <x v="0"/>
    <x v="372"/>
    <x v="5"/>
    <x v="455"/>
    <x v="2"/>
    <x v="167"/>
    <x v="0"/>
    <x v="1"/>
    <x v="166"/>
    <n v="340.11599999999999"/>
    <n v="6"/>
    <n v="0.3"/>
    <n v="-9.717599999999976"/>
  </r>
  <r>
    <n v="5279"/>
    <s v="CA-2011-159681"/>
    <x v="2"/>
    <x v="1035"/>
    <d v="2011-12-13T00:00:00"/>
    <s v="Standard Class"/>
    <x v="138"/>
    <x v="138"/>
    <x v="0"/>
    <x v="0"/>
    <x v="173"/>
    <x v="17"/>
    <x v="220"/>
    <x v="0"/>
    <x v="954"/>
    <x v="1"/>
    <x v="10"/>
    <x v="938"/>
    <n v="105.52"/>
    <n v="4"/>
    <n v="0"/>
    <n v="48.539199999999994"/>
  </r>
  <r>
    <n v="5280"/>
    <s v="US-2014-104094"/>
    <x v="3"/>
    <x v="210"/>
    <d v="2014-09-12T00:00:00"/>
    <s v="Standard Class"/>
    <x v="165"/>
    <x v="165"/>
    <x v="0"/>
    <x v="0"/>
    <x v="158"/>
    <x v="6"/>
    <x v="201"/>
    <x v="2"/>
    <x v="1556"/>
    <x v="2"/>
    <x v="11"/>
    <x v="1536"/>
    <n v="13.48"/>
    <n v="1"/>
    <n v="0"/>
    <n v="1.8872"/>
  </r>
  <r>
    <n v="5281"/>
    <s v="CA-2014-152709"/>
    <x v="3"/>
    <x v="566"/>
    <d v="2014-10-13T00:00:00"/>
    <s v="Standard Class"/>
    <x v="203"/>
    <x v="203"/>
    <x v="0"/>
    <x v="0"/>
    <x v="66"/>
    <x v="12"/>
    <x v="151"/>
    <x v="2"/>
    <x v="1354"/>
    <x v="1"/>
    <x v="4"/>
    <x v="1331"/>
    <n v="85.52"/>
    <n v="2"/>
    <n v="0"/>
    <n v="22.235199999999999"/>
  </r>
  <r>
    <n v="5282"/>
    <s v="CA-2012-105158"/>
    <x v="1"/>
    <x v="577"/>
    <d v="2012-09-10T00:00:00"/>
    <s v="Standard Class"/>
    <x v="133"/>
    <x v="133"/>
    <x v="1"/>
    <x v="0"/>
    <x v="30"/>
    <x v="11"/>
    <x v="38"/>
    <x v="2"/>
    <x v="50"/>
    <x v="0"/>
    <x v="5"/>
    <x v="50"/>
    <n v="6.16"/>
    <n v="2"/>
    <n v="0"/>
    <n v="2.9567999999999999"/>
  </r>
  <r>
    <n v="5283"/>
    <s v="CA-2012-105158"/>
    <x v="1"/>
    <x v="577"/>
    <d v="2012-09-10T00:00:00"/>
    <s v="Standard Class"/>
    <x v="133"/>
    <x v="133"/>
    <x v="1"/>
    <x v="0"/>
    <x v="30"/>
    <x v="11"/>
    <x v="38"/>
    <x v="2"/>
    <x v="314"/>
    <x v="1"/>
    <x v="10"/>
    <x v="311"/>
    <n v="36.839999999999996"/>
    <n v="3"/>
    <n v="0"/>
    <n v="17.314799999999998"/>
  </r>
  <r>
    <n v="5284"/>
    <s v="CA-2011-133424"/>
    <x v="2"/>
    <x v="809"/>
    <d v="2011-04-04T00:00:00"/>
    <s v="Standard Class"/>
    <x v="114"/>
    <x v="114"/>
    <x v="1"/>
    <x v="0"/>
    <x v="4"/>
    <x v="4"/>
    <x v="59"/>
    <x v="1"/>
    <x v="1505"/>
    <x v="1"/>
    <x v="4"/>
    <x v="1483"/>
    <n v="15.84"/>
    <n v="3"/>
    <n v="0"/>
    <n v="0"/>
  </r>
  <r>
    <n v="5285"/>
    <s v="CA-2011-133424"/>
    <x v="2"/>
    <x v="809"/>
    <d v="2011-04-04T00:00:00"/>
    <s v="Standard Class"/>
    <x v="114"/>
    <x v="114"/>
    <x v="1"/>
    <x v="0"/>
    <x v="4"/>
    <x v="4"/>
    <x v="59"/>
    <x v="1"/>
    <x v="579"/>
    <x v="1"/>
    <x v="2"/>
    <x v="574"/>
    <n v="44.400000000000006"/>
    <n v="3"/>
    <n v="0"/>
    <n v="22.200000000000003"/>
  </r>
  <r>
    <n v="5286"/>
    <s v="CA-2014-105991"/>
    <x v="3"/>
    <x v="1024"/>
    <d v="2014-05-07T00:00:00"/>
    <s v="First Class"/>
    <x v="293"/>
    <x v="293"/>
    <x v="0"/>
    <x v="0"/>
    <x v="103"/>
    <x v="22"/>
    <x v="127"/>
    <x v="1"/>
    <x v="111"/>
    <x v="1"/>
    <x v="12"/>
    <x v="111"/>
    <n v="21.240000000000002"/>
    <n v="9"/>
    <n v="0.2"/>
    <n v="7.4339999999999993"/>
  </r>
  <r>
    <n v="5287"/>
    <s v="CA-2014-105991"/>
    <x v="3"/>
    <x v="1024"/>
    <d v="2014-05-07T00:00:00"/>
    <s v="First Class"/>
    <x v="293"/>
    <x v="293"/>
    <x v="0"/>
    <x v="0"/>
    <x v="103"/>
    <x v="22"/>
    <x v="127"/>
    <x v="1"/>
    <x v="122"/>
    <x v="1"/>
    <x v="8"/>
    <x v="122"/>
    <n v="9.5520000000000014"/>
    <n v="8"/>
    <n v="0.7"/>
    <n v="-7.3231999999999999"/>
  </r>
  <r>
    <n v="5288"/>
    <s v="CA-2014-105991"/>
    <x v="3"/>
    <x v="1024"/>
    <d v="2014-05-07T00:00:00"/>
    <s v="First Class"/>
    <x v="293"/>
    <x v="293"/>
    <x v="0"/>
    <x v="0"/>
    <x v="103"/>
    <x v="22"/>
    <x v="127"/>
    <x v="1"/>
    <x v="899"/>
    <x v="0"/>
    <x v="0"/>
    <x v="883"/>
    <n v="89.991000000000014"/>
    <n v="3"/>
    <n v="0.7"/>
    <n v="-152.9847"/>
  </r>
  <r>
    <n v="5289"/>
    <s v="US-2014-136784"/>
    <x v="3"/>
    <x v="504"/>
    <d v="2014-05-06T00:00:00"/>
    <s v="Standard Class"/>
    <x v="57"/>
    <x v="57"/>
    <x v="2"/>
    <x v="0"/>
    <x v="8"/>
    <x v="1"/>
    <x v="34"/>
    <x v="1"/>
    <x v="1127"/>
    <x v="1"/>
    <x v="10"/>
    <x v="1106"/>
    <n v="163.96"/>
    <n v="4"/>
    <n v="0"/>
    <n v="80.340400000000002"/>
  </r>
  <r>
    <n v="5290"/>
    <s v="CA-2011-146283"/>
    <x v="2"/>
    <x v="78"/>
    <d v="2011-09-15T00:00:00"/>
    <s v="Standard Class"/>
    <x v="446"/>
    <x v="446"/>
    <x v="0"/>
    <x v="0"/>
    <x v="12"/>
    <x v="5"/>
    <x v="66"/>
    <x v="2"/>
    <x v="862"/>
    <x v="1"/>
    <x v="10"/>
    <x v="848"/>
    <n v="17.904"/>
    <n v="2"/>
    <n v="0.2"/>
    <n v="6.2664"/>
  </r>
  <r>
    <n v="5291"/>
    <s v="CA-2011-146283"/>
    <x v="2"/>
    <x v="78"/>
    <d v="2011-09-15T00:00:00"/>
    <s v="Standard Class"/>
    <x v="446"/>
    <x v="446"/>
    <x v="0"/>
    <x v="0"/>
    <x v="12"/>
    <x v="5"/>
    <x v="66"/>
    <x v="2"/>
    <x v="157"/>
    <x v="0"/>
    <x v="1"/>
    <x v="156"/>
    <n v="966.69999999999982"/>
    <n v="5"/>
    <n v="0.3"/>
    <n v="-13.810000000000116"/>
  </r>
  <r>
    <n v="5292"/>
    <s v="CA-2011-146283"/>
    <x v="2"/>
    <x v="78"/>
    <d v="2011-09-15T00:00:00"/>
    <s v="Standard Class"/>
    <x v="446"/>
    <x v="446"/>
    <x v="0"/>
    <x v="0"/>
    <x v="12"/>
    <x v="5"/>
    <x v="66"/>
    <x v="2"/>
    <x v="67"/>
    <x v="1"/>
    <x v="10"/>
    <x v="67"/>
    <n v="182.11199999999999"/>
    <n v="6"/>
    <n v="0.2"/>
    <n v="61.46279999999998"/>
  </r>
  <r>
    <n v="5293"/>
    <s v="CA-2014-151218"/>
    <x v="3"/>
    <x v="308"/>
    <d v="2014-06-24T00:00:00"/>
    <s v="First Class"/>
    <x v="307"/>
    <x v="307"/>
    <x v="0"/>
    <x v="0"/>
    <x v="100"/>
    <x v="2"/>
    <x v="123"/>
    <x v="0"/>
    <x v="1427"/>
    <x v="1"/>
    <x v="4"/>
    <x v="1406"/>
    <n v="4.4640000000000004"/>
    <n v="1"/>
    <n v="0.2"/>
    <n v="0.33479999999999999"/>
  </r>
  <r>
    <n v="5294"/>
    <s v="CA-2012-111073"/>
    <x v="1"/>
    <x v="207"/>
    <d v="2012-12-30T00:00:00"/>
    <s v="Standard Class"/>
    <x v="498"/>
    <x v="498"/>
    <x v="0"/>
    <x v="0"/>
    <x v="64"/>
    <x v="24"/>
    <x v="81"/>
    <x v="3"/>
    <x v="838"/>
    <x v="0"/>
    <x v="3"/>
    <x v="824"/>
    <n v="51.588000000000001"/>
    <n v="1"/>
    <n v="0.4"/>
    <n v="-15.476400000000005"/>
  </r>
  <r>
    <n v="5295"/>
    <s v="CA-2014-144883"/>
    <x v="3"/>
    <x v="733"/>
    <d v="2014-08-20T00:00:00"/>
    <s v="Standard Class"/>
    <x v="635"/>
    <x v="635"/>
    <x v="1"/>
    <x v="0"/>
    <x v="43"/>
    <x v="11"/>
    <x v="529"/>
    <x v="2"/>
    <x v="1729"/>
    <x v="1"/>
    <x v="2"/>
    <x v="1707"/>
    <n v="50.4"/>
    <n v="8"/>
    <n v="0"/>
    <n v="23.183999999999997"/>
  </r>
  <r>
    <n v="5296"/>
    <s v="CA-2014-142174"/>
    <x v="3"/>
    <x v="168"/>
    <d v="2014-03-10T00:00:00"/>
    <s v="Standard Class"/>
    <x v="24"/>
    <x v="24"/>
    <x v="0"/>
    <x v="0"/>
    <x v="12"/>
    <x v="5"/>
    <x v="16"/>
    <x v="2"/>
    <x v="964"/>
    <x v="1"/>
    <x v="10"/>
    <x v="948"/>
    <n v="89.567999999999998"/>
    <n v="2"/>
    <n v="0.2"/>
    <n v="32.468400000000003"/>
  </r>
  <r>
    <n v="5297"/>
    <s v="CA-2014-108791"/>
    <x v="3"/>
    <x v="944"/>
    <d v="2014-08-01T00:00:00"/>
    <s v="Standard Class"/>
    <x v="746"/>
    <x v="746"/>
    <x v="0"/>
    <x v="0"/>
    <x v="181"/>
    <x v="15"/>
    <x v="231"/>
    <x v="3"/>
    <x v="943"/>
    <x v="0"/>
    <x v="5"/>
    <x v="927"/>
    <n v="14.89"/>
    <n v="1"/>
    <n v="0"/>
    <n v="4.0203000000000007"/>
  </r>
  <r>
    <n v="5298"/>
    <s v="CA-2014-108791"/>
    <x v="3"/>
    <x v="944"/>
    <d v="2014-08-01T00:00:00"/>
    <s v="Standard Class"/>
    <x v="746"/>
    <x v="746"/>
    <x v="0"/>
    <x v="0"/>
    <x v="181"/>
    <x v="15"/>
    <x v="231"/>
    <x v="3"/>
    <x v="704"/>
    <x v="2"/>
    <x v="7"/>
    <x v="697"/>
    <n v="543.91999999999996"/>
    <n v="8"/>
    <n v="0"/>
    <n v="135.98000000000002"/>
  </r>
  <r>
    <n v="5299"/>
    <s v="CA-2013-106656"/>
    <x v="0"/>
    <x v="713"/>
    <d v="2013-09-27T00:00:00"/>
    <s v="First Class"/>
    <x v="1"/>
    <x v="1"/>
    <x v="1"/>
    <x v="0"/>
    <x v="70"/>
    <x v="1"/>
    <x v="88"/>
    <x v="1"/>
    <x v="29"/>
    <x v="1"/>
    <x v="12"/>
    <x v="29"/>
    <n v="4.08"/>
    <n v="2"/>
    <n v="0"/>
    <n v="1.9175999999999997"/>
  </r>
  <r>
    <n v="5300"/>
    <s v="CA-2013-106656"/>
    <x v="0"/>
    <x v="713"/>
    <d v="2013-09-27T00:00:00"/>
    <s v="First Class"/>
    <x v="1"/>
    <x v="1"/>
    <x v="1"/>
    <x v="0"/>
    <x v="70"/>
    <x v="1"/>
    <x v="88"/>
    <x v="1"/>
    <x v="165"/>
    <x v="1"/>
    <x v="2"/>
    <x v="164"/>
    <n v="18.899999999999999"/>
    <n v="3"/>
    <n v="0"/>
    <n v="8.6939999999999991"/>
  </r>
  <r>
    <n v="5301"/>
    <s v="CA-2013-113831"/>
    <x v="0"/>
    <x v="198"/>
    <d v="2013-06-04T00:00:00"/>
    <s v="Standard Class"/>
    <x v="706"/>
    <x v="706"/>
    <x v="1"/>
    <x v="0"/>
    <x v="24"/>
    <x v="17"/>
    <x v="28"/>
    <x v="0"/>
    <x v="1337"/>
    <x v="0"/>
    <x v="3"/>
    <x v="1313"/>
    <n v="2275.5"/>
    <n v="10"/>
    <n v="0"/>
    <n v="386.83499999999981"/>
  </r>
  <r>
    <n v="5302"/>
    <s v="CA-2013-113831"/>
    <x v="0"/>
    <x v="198"/>
    <d v="2013-06-04T00:00:00"/>
    <s v="Standard Class"/>
    <x v="706"/>
    <x v="706"/>
    <x v="1"/>
    <x v="0"/>
    <x v="24"/>
    <x v="17"/>
    <x v="28"/>
    <x v="0"/>
    <x v="764"/>
    <x v="2"/>
    <x v="11"/>
    <x v="756"/>
    <n v="1979.6999999999998"/>
    <n v="6"/>
    <n v="0"/>
    <n v="653.30099999999982"/>
  </r>
  <r>
    <n v="5303"/>
    <s v="CA-2013-113831"/>
    <x v="0"/>
    <x v="198"/>
    <d v="2013-06-04T00:00:00"/>
    <s v="Standard Class"/>
    <x v="706"/>
    <x v="706"/>
    <x v="1"/>
    <x v="0"/>
    <x v="24"/>
    <x v="17"/>
    <x v="28"/>
    <x v="0"/>
    <x v="488"/>
    <x v="1"/>
    <x v="2"/>
    <x v="483"/>
    <n v="62.099999999999994"/>
    <n v="6"/>
    <n v="0"/>
    <n v="29.808"/>
  </r>
  <r>
    <n v="5304"/>
    <s v="US-2011-139500"/>
    <x v="2"/>
    <x v="912"/>
    <d v="2011-11-20T00:00:00"/>
    <s v="Standard Class"/>
    <x v="269"/>
    <x v="269"/>
    <x v="0"/>
    <x v="0"/>
    <x v="27"/>
    <x v="10"/>
    <x v="67"/>
    <x v="2"/>
    <x v="1391"/>
    <x v="0"/>
    <x v="1"/>
    <x v="1368"/>
    <n v="37.295999999999999"/>
    <n v="2"/>
    <n v="0.3"/>
    <n v="-1.0656000000000017"/>
  </r>
  <r>
    <n v="5305"/>
    <s v="US-2011-166310"/>
    <x v="2"/>
    <x v="158"/>
    <d v="2011-09-23T00:00:00"/>
    <s v="First Class"/>
    <x v="185"/>
    <x v="185"/>
    <x v="2"/>
    <x v="0"/>
    <x v="164"/>
    <x v="5"/>
    <x v="210"/>
    <x v="2"/>
    <x v="1445"/>
    <x v="0"/>
    <x v="5"/>
    <x v="1423"/>
    <n v="8.5440000000000005"/>
    <n v="2"/>
    <n v="0.6"/>
    <n v="-7.4759999999999991"/>
  </r>
  <r>
    <n v="5306"/>
    <s v="US-2013-168410"/>
    <x v="0"/>
    <x v="823"/>
    <d v="2013-02-26T00:00:00"/>
    <s v="Standard Class"/>
    <x v="296"/>
    <x v="296"/>
    <x v="1"/>
    <x v="0"/>
    <x v="147"/>
    <x v="15"/>
    <x v="187"/>
    <x v="3"/>
    <x v="93"/>
    <x v="0"/>
    <x v="5"/>
    <x v="93"/>
    <n v="68.949999999999989"/>
    <n v="5"/>
    <n v="0"/>
    <n v="28.959000000000003"/>
  </r>
  <r>
    <n v="5307"/>
    <s v="US-2013-168410"/>
    <x v="0"/>
    <x v="823"/>
    <d v="2013-02-26T00:00:00"/>
    <s v="Standard Class"/>
    <x v="296"/>
    <x v="296"/>
    <x v="1"/>
    <x v="0"/>
    <x v="147"/>
    <x v="15"/>
    <x v="187"/>
    <x v="3"/>
    <x v="595"/>
    <x v="1"/>
    <x v="4"/>
    <x v="590"/>
    <n v="296.37"/>
    <n v="3"/>
    <n v="0"/>
    <n v="80.019899999999993"/>
  </r>
  <r>
    <n v="5308"/>
    <s v="US-2013-168410"/>
    <x v="0"/>
    <x v="823"/>
    <d v="2013-02-26T00:00:00"/>
    <s v="Standard Class"/>
    <x v="296"/>
    <x v="296"/>
    <x v="1"/>
    <x v="0"/>
    <x v="147"/>
    <x v="15"/>
    <x v="187"/>
    <x v="3"/>
    <x v="1730"/>
    <x v="2"/>
    <x v="7"/>
    <x v="1708"/>
    <n v="39.979999999999997"/>
    <n v="2"/>
    <n v="0"/>
    <n v="1.9989999999999952"/>
  </r>
  <r>
    <n v="5309"/>
    <s v="CA-2014-131254"/>
    <x v="3"/>
    <x v="123"/>
    <d v="2014-11-22T00:00:00"/>
    <s v="First Class"/>
    <x v="720"/>
    <x v="720"/>
    <x v="0"/>
    <x v="0"/>
    <x v="12"/>
    <x v="5"/>
    <x v="14"/>
    <x v="2"/>
    <x v="1209"/>
    <x v="0"/>
    <x v="1"/>
    <x v="1185"/>
    <n v="191.05799999999999"/>
    <n v="3"/>
    <n v="0.3"/>
    <n v="-46.399800000000013"/>
  </r>
  <r>
    <n v="5310"/>
    <s v="CA-2014-131254"/>
    <x v="3"/>
    <x v="123"/>
    <d v="2014-11-22T00:00:00"/>
    <s v="First Class"/>
    <x v="720"/>
    <x v="720"/>
    <x v="0"/>
    <x v="0"/>
    <x v="12"/>
    <x v="5"/>
    <x v="14"/>
    <x v="2"/>
    <x v="1731"/>
    <x v="1"/>
    <x v="6"/>
    <x v="1709"/>
    <n v="13.040000000000001"/>
    <n v="5"/>
    <n v="0.2"/>
    <n v="3.9120000000000004"/>
  </r>
  <r>
    <n v="5311"/>
    <s v="CA-2014-131254"/>
    <x v="3"/>
    <x v="123"/>
    <d v="2014-11-22T00:00:00"/>
    <s v="First Class"/>
    <x v="720"/>
    <x v="720"/>
    <x v="0"/>
    <x v="0"/>
    <x v="12"/>
    <x v="5"/>
    <x v="14"/>
    <x v="2"/>
    <x v="450"/>
    <x v="1"/>
    <x v="8"/>
    <x v="446"/>
    <n v="1525.1879999999996"/>
    <n v="6"/>
    <n v="0.8"/>
    <n v="-2287.7820000000002"/>
  </r>
  <r>
    <n v="5312"/>
    <s v="CA-2013-123414"/>
    <x v="0"/>
    <x v="1036"/>
    <d v="2013-08-28T00:00:00"/>
    <s v="Standard Class"/>
    <x v="711"/>
    <x v="711"/>
    <x v="2"/>
    <x v="0"/>
    <x v="202"/>
    <x v="3"/>
    <x v="253"/>
    <x v="0"/>
    <x v="1363"/>
    <x v="1"/>
    <x v="2"/>
    <x v="1340"/>
    <n v="9.2159999999999993"/>
    <n v="4"/>
    <n v="0.2"/>
    <n v="3.3408000000000002"/>
  </r>
  <r>
    <n v="5313"/>
    <s v="CA-2013-123414"/>
    <x v="0"/>
    <x v="1036"/>
    <d v="2013-08-28T00:00:00"/>
    <s v="Standard Class"/>
    <x v="711"/>
    <x v="711"/>
    <x v="2"/>
    <x v="0"/>
    <x v="202"/>
    <x v="3"/>
    <x v="253"/>
    <x v="0"/>
    <x v="354"/>
    <x v="1"/>
    <x v="14"/>
    <x v="350"/>
    <n v="28.048000000000002"/>
    <n v="2"/>
    <n v="0.2"/>
    <n v="3.5059999999999967"/>
  </r>
  <r>
    <n v="5314"/>
    <s v="CA-2014-137876"/>
    <x v="3"/>
    <x v="504"/>
    <d v="2014-05-06T00:00:00"/>
    <s v="Standard Class"/>
    <x v="137"/>
    <x v="137"/>
    <x v="1"/>
    <x v="0"/>
    <x v="8"/>
    <x v="1"/>
    <x v="94"/>
    <x v="1"/>
    <x v="596"/>
    <x v="0"/>
    <x v="5"/>
    <x v="591"/>
    <n v="64.959999999999994"/>
    <n v="2"/>
    <n v="0"/>
    <n v="21.436799999999998"/>
  </r>
  <r>
    <n v="5315"/>
    <s v="CA-2014-137876"/>
    <x v="3"/>
    <x v="504"/>
    <d v="2014-05-06T00:00:00"/>
    <s v="Standard Class"/>
    <x v="137"/>
    <x v="137"/>
    <x v="1"/>
    <x v="0"/>
    <x v="8"/>
    <x v="1"/>
    <x v="94"/>
    <x v="1"/>
    <x v="588"/>
    <x v="1"/>
    <x v="12"/>
    <x v="583"/>
    <n v="30.56"/>
    <n v="4"/>
    <n v="0"/>
    <n v="14.974399999999999"/>
  </r>
  <r>
    <n v="5316"/>
    <s v="CA-2013-154060"/>
    <x v="0"/>
    <x v="440"/>
    <d v="2013-05-09T00:00:00"/>
    <s v="Standard Class"/>
    <x v="297"/>
    <x v="297"/>
    <x v="0"/>
    <x v="0"/>
    <x v="247"/>
    <x v="3"/>
    <x v="306"/>
    <x v="0"/>
    <x v="792"/>
    <x v="0"/>
    <x v="1"/>
    <x v="782"/>
    <n v="187.05600000000001"/>
    <n v="9"/>
    <n v="0.2"/>
    <n v="11.69100000000001"/>
  </r>
  <r>
    <n v="5317"/>
    <s v="US-2014-162558"/>
    <x v="3"/>
    <x v="280"/>
    <d v="2014-10-06T00:00:00"/>
    <s v="First Class"/>
    <x v="656"/>
    <x v="656"/>
    <x v="2"/>
    <x v="0"/>
    <x v="289"/>
    <x v="18"/>
    <x v="364"/>
    <x v="0"/>
    <x v="1256"/>
    <x v="0"/>
    <x v="5"/>
    <x v="1231"/>
    <n v="11.808"/>
    <n v="2"/>
    <n v="0.2"/>
    <n v="1.3283999999999985"/>
  </r>
  <r>
    <n v="5318"/>
    <s v="US-2014-162558"/>
    <x v="3"/>
    <x v="280"/>
    <d v="2014-10-06T00:00:00"/>
    <s v="First Class"/>
    <x v="656"/>
    <x v="656"/>
    <x v="2"/>
    <x v="0"/>
    <x v="289"/>
    <x v="18"/>
    <x v="364"/>
    <x v="0"/>
    <x v="441"/>
    <x v="0"/>
    <x v="5"/>
    <x v="1710"/>
    <n v="9.6560000000000006"/>
    <n v="1"/>
    <n v="0.2"/>
    <n v="1.5691000000000002"/>
  </r>
  <r>
    <n v="5319"/>
    <s v="US-2014-162558"/>
    <x v="3"/>
    <x v="280"/>
    <d v="2014-10-06T00:00:00"/>
    <s v="First Class"/>
    <x v="656"/>
    <x v="656"/>
    <x v="2"/>
    <x v="0"/>
    <x v="289"/>
    <x v="18"/>
    <x v="364"/>
    <x v="0"/>
    <x v="860"/>
    <x v="1"/>
    <x v="10"/>
    <x v="846"/>
    <n v="20.736000000000004"/>
    <n v="4"/>
    <n v="0.2"/>
    <n v="7.2576000000000001"/>
  </r>
  <r>
    <n v="5320"/>
    <s v="US-2014-162558"/>
    <x v="3"/>
    <x v="280"/>
    <d v="2014-10-06T00:00:00"/>
    <s v="First Class"/>
    <x v="656"/>
    <x v="656"/>
    <x v="2"/>
    <x v="0"/>
    <x v="289"/>
    <x v="18"/>
    <x v="364"/>
    <x v="0"/>
    <x v="999"/>
    <x v="1"/>
    <x v="8"/>
    <x v="982"/>
    <n v="27.360000000000003"/>
    <n v="3"/>
    <n v="0.7"/>
    <n v="-21.887999999999991"/>
  </r>
  <r>
    <n v="5321"/>
    <s v="US-2014-162558"/>
    <x v="3"/>
    <x v="280"/>
    <d v="2014-10-06T00:00:00"/>
    <s v="First Class"/>
    <x v="656"/>
    <x v="656"/>
    <x v="2"/>
    <x v="0"/>
    <x v="289"/>
    <x v="18"/>
    <x v="364"/>
    <x v="0"/>
    <x v="594"/>
    <x v="0"/>
    <x v="3"/>
    <x v="589"/>
    <n v="2314.116"/>
    <n v="7"/>
    <n v="0.4"/>
    <n v="-1002.7836000000001"/>
  </r>
  <r>
    <n v="5322"/>
    <s v="US-2014-162558"/>
    <x v="3"/>
    <x v="280"/>
    <d v="2014-10-06T00:00:00"/>
    <s v="First Class"/>
    <x v="656"/>
    <x v="656"/>
    <x v="2"/>
    <x v="0"/>
    <x v="289"/>
    <x v="18"/>
    <x v="364"/>
    <x v="0"/>
    <x v="697"/>
    <x v="1"/>
    <x v="8"/>
    <x v="690"/>
    <n v="34.236000000000004"/>
    <n v="4"/>
    <n v="0.7"/>
    <n v="-26.247599999999998"/>
  </r>
  <r>
    <n v="5323"/>
    <s v="US-2014-162558"/>
    <x v="3"/>
    <x v="280"/>
    <d v="2014-10-06T00:00:00"/>
    <s v="First Class"/>
    <x v="656"/>
    <x v="656"/>
    <x v="2"/>
    <x v="0"/>
    <x v="289"/>
    <x v="18"/>
    <x v="364"/>
    <x v="0"/>
    <x v="893"/>
    <x v="0"/>
    <x v="5"/>
    <x v="877"/>
    <n v="19.760000000000002"/>
    <n v="2"/>
    <n v="0.2"/>
    <n v="5.9279999999999999"/>
  </r>
  <r>
    <n v="5324"/>
    <s v="CA-2014-134439"/>
    <x v="3"/>
    <x v="65"/>
    <d v="2014-09-24T00:00:00"/>
    <s v="Second Class"/>
    <x v="612"/>
    <x v="612"/>
    <x v="0"/>
    <x v="0"/>
    <x v="438"/>
    <x v="8"/>
    <x v="530"/>
    <x v="2"/>
    <x v="226"/>
    <x v="1"/>
    <x v="10"/>
    <x v="224"/>
    <n v="15.96"/>
    <n v="2"/>
    <n v="0"/>
    <n v="7.98"/>
  </r>
  <r>
    <n v="5325"/>
    <s v="CA-2012-119508"/>
    <x v="1"/>
    <x v="784"/>
    <d v="2012-12-09T00:00:00"/>
    <s v="Standard Class"/>
    <x v="356"/>
    <x v="356"/>
    <x v="0"/>
    <x v="0"/>
    <x v="80"/>
    <x v="1"/>
    <x v="467"/>
    <x v="1"/>
    <x v="1173"/>
    <x v="1"/>
    <x v="6"/>
    <x v="1150"/>
    <n v="16.899999999999999"/>
    <n v="5"/>
    <n v="0"/>
    <n v="6.2530000000000001"/>
  </r>
  <r>
    <n v="5326"/>
    <s v="CA-2012-119508"/>
    <x v="1"/>
    <x v="784"/>
    <d v="2012-12-09T00:00:00"/>
    <s v="Standard Class"/>
    <x v="356"/>
    <x v="356"/>
    <x v="0"/>
    <x v="0"/>
    <x v="80"/>
    <x v="1"/>
    <x v="467"/>
    <x v="1"/>
    <x v="1006"/>
    <x v="0"/>
    <x v="5"/>
    <x v="989"/>
    <n v="25.08"/>
    <n v="6"/>
    <n v="0"/>
    <n v="9.0288000000000004"/>
  </r>
  <r>
    <n v="5327"/>
    <s v="CA-2012-152681"/>
    <x v="1"/>
    <x v="184"/>
    <d v="2012-01-22T00:00:00"/>
    <s v="Standard Class"/>
    <x v="609"/>
    <x v="609"/>
    <x v="1"/>
    <x v="0"/>
    <x v="104"/>
    <x v="31"/>
    <x v="128"/>
    <x v="3"/>
    <x v="1412"/>
    <x v="1"/>
    <x v="6"/>
    <x v="1390"/>
    <n v="6.68"/>
    <n v="2"/>
    <n v="0"/>
    <n v="2.0039999999999996"/>
  </r>
  <r>
    <n v="5328"/>
    <s v="CA-2011-130813"/>
    <x v="2"/>
    <x v="1037"/>
    <d v="2011-01-09T00:00:00"/>
    <s v="Second Class"/>
    <x v="721"/>
    <x v="721"/>
    <x v="0"/>
    <x v="0"/>
    <x v="1"/>
    <x v="1"/>
    <x v="13"/>
    <x v="1"/>
    <x v="510"/>
    <x v="1"/>
    <x v="10"/>
    <x v="505"/>
    <n v="19.440000000000001"/>
    <n v="3"/>
    <n v="0"/>
    <n v="9.3312000000000008"/>
  </r>
  <r>
    <n v="5329"/>
    <s v="CA-2012-120320"/>
    <x v="1"/>
    <x v="616"/>
    <d v="2012-03-09T00:00:00"/>
    <s v="Standard Class"/>
    <x v="160"/>
    <x v="160"/>
    <x v="0"/>
    <x v="0"/>
    <x v="12"/>
    <x v="5"/>
    <x v="66"/>
    <x v="2"/>
    <x v="424"/>
    <x v="2"/>
    <x v="7"/>
    <x v="419"/>
    <n v="31.92"/>
    <n v="2"/>
    <n v="0.2"/>
    <n v="2.3939999999999984"/>
  </r>
  <r>
    <n v="5330"/>
    <s v="CA-2013-111941"/>
    <x v="0"/>
    <x v="591"/>
    <d v="2013-12-29T00:00:00"/>
    <s v="Second Class"/>
    <x v="379"/>
    <x v="379"/>
    <x v="0"/>
    <x v="0"/>
    <x v="20"/>
    <x v="15"/>
    <x v="45"/>
    <x v="3"/>
    <x v="301"/>
    <x v="1"/>
    <x v="8"/>
    <x v="298"/>
    <n v="33.568000000000005"/>
    <n v="2"/>
    <n v="0.2"/>
    <n v="11.748799999999997"/>
  </r>
  <r>
    <n v="5331"/>
    <s v="CA-2013-123120"/>
    <x v="0"/>
    <x v="913"/>
    <d v="2013-09-09T00:00:00"/>
    <s v="Standard Class"/>
    <x v="610"/>
    <x v="610"/>
    <x v="0"/>
    <x v="0"/>
    <x v="20"/>
    <x v="15"/>
    <x v="164"/>
    <x v="3"/>
    <x v="1268"/>
    <x v="0"/>
    <x v="5"/>
    <x v="1243"/>
    <n v="63.94"/>
    <n v="1"/>
    <n v="0"/>
    <n v="24.936599999999999"/>
  </r>
  <r>
    <n v="5332"/>
    <s v="CA-2013-123120"/>
    <x v="0"/>
    <x v="913"/>
    <d v="2013-09-09T00:00:00"/>
    <s v="Standard Class"/>
    <x v="610"/>
    <x v="610"/>
    <x v="0"/>
    <x v="0"/>
    <x v="20"/>
    <x v="15"/>
    <x v="164"/>
    <x v="3"/>
    <x v="58"/>
    <x v="1"/>
    <x v="8"/>
    <x v="58"/>
    <n v="60.600000000000009"/>
    <n v="5"/>
    <n v="0.2"/>
    <n v="20.452499999999997"/>
  </r>
  <r>
    <n v="5333"/>
    <s v="CA-2013-123120"/>
    <x v="0"/>
    <x v="913"/>
    <d v="2013-09-09T00:00:00"/>
    <s v="Standard Class"/>
    <x v="610"/>
    <x v="610"/>
    <x v="0"/>
    <x v="0"/>
    <x v="20"/>
    <x v="15"/>
    <x v="164"/>
    <x v="3"/>
    <x v="675"/>
    <x v="1"/>
    <x v="14"/>
    <x v="669"/>
    <n v="22.72"/>
    <n v="4"/>
    <n v="0"/>
    <n v="6.5887999999999991"/>
  </r>
  <r>
    <n v="5334"/>
    <s v="CA-2011-103331"/>
    <x v="2"/>
    <x v="86"/>
    <d v="2011-09-01T00:00:00"/>
    <s v="Standard Class"/>
    <x v="41"/>
    <x v="41"/>
    <x v="0"/>
    <x v="0"/>
    <x v="46"/>
    <x v="13"/>
    <x v="284"/>
    <x v="3"/>
    <x v="1565"/>
    <x v="0"/>
    <x v="5"/>
    <x v="1547"/>
    <n v="10.68"/>
    <n v="4"/>
    <n v="0"/>
    <n v="4.0583999999999998"/>
  </r>
  <r>
    <n v="5335"/>
    <s v="CA-2011-103331"/>
    <x v="2"/>
    <x v="86"/>
    <d v="2011-09-01T00:00:00"/>
    <s v="Standard Class"/>
    <x v="41"/>
    <x v="41"/>
    <x v="0"/>
    <x v="0"/>
    <x v="46"/>
    <x v="13"/>
    <x v="284"/>
    <x v="3"/>
    <x v="1215"/>
    <x v="1"/>
    <x v="10"/>
    <x v="1190"/>
    <n v="17.34"/>
    <n v="3"/>
    <n v="0"/>
    <n v="8.4966000000000008"/>
  </r>
  <r>
    <n v="5336"/>
    <s v="CA-2011-103331"/>
    <x v="2"/>
    <x v="86"/>
    <d v="2011-09-01T00:00:00"/>
    <s v="Standard Class"/>
    <x v="41"/>
    <x v="41"/>
    <x v="0"/>
    <x v="0"/>
    <x v="46"/>
    <x v="13"/>
    <x v="284"/>
    <x v="3"/>
    <x v="938"/>
    <x v="1"/>
    <x v="10"/>
    <x v="922"/>
    <n v="3.38"/>
    <n v="1"/>
    <n v="0"/>
    <n v="1.5547999999999997"/>
  </r>
  <r>
    <n v="5337"/>
    <s v="CA-2012-169278"/>
    <x v="1"/>
    <x v="1031"/>
    <d v="2012-05-25T00:00:00"/>
    <s v="Standard Class"/>
    <x v="545"/>
    <x v="545"/>
    <x v="1"/>
    <x v="0"/>
    <x v="4"/>
    <x v="4"/>
    <x v="59"/>
    <x v="1"/>
    <x v="674"/>
    <x v="1"/>
    <x v="8"/>
    <x v="668"/>
    <n v="26.975999999999999"/>
    <n v="4"/>
    <n v="0.2"/>
    <n v="8.767199999999999"/>
  </r>
  <r>
    <n v="5338"/>
    <s v="CA-2014-111577"/>
    <x v="3"/>
    <x v="524"/>
    <d v="2014-10-22T00:00:00"/>
    <s v="Standard Class"/>
    <x v="321"/>
    <x v="321"/>
    <x v="1"/>
    <x v="0"/>
    <x v="48"/>
    <x v="16"/>
    <x v="57"/>
    <x v="1"/>
    <x v="1397"/>
    <x v="1"/>
    <x v="10"/>
    <x v="1375"/>
    <n v="307.77600000000001"/>
    <n v="7"/>
    <n v="0.2"/>
    <n v="111.5688"/>
  </r>
  <r>
    <n v="5339"/>
    <s v="CA-2012-146486"/>
    <x v="1"/>
    <x v="529"/>
    <d v="2012-11-14T00:00:00"/>
    <s v="Second Class"/>
    <x v="231"/>
    <x v="231"/>
    <x v="0"/>
    <x v="0"/>
    <x v="147"/>
    <x v="15"/>
    <x v="187"/>
    <x v="3"/>
    <x v="1166"/>
    <x v="1"/>
    <x v="4"/>
    <x v="1144"/>
    <n v="244.54999999999998"/>
    <n v="5"/>
    <n v="0"/>
    <n v="4.8910000000000053"/>
  </r>
  <r>
    <n v="5340"/>
    <s v="CA-2012-146486"/>
    <x v="1"/>
    <x v="529"/>
    <d v="2012-11-14T00:00:00"/>
    <s v="Second Class"/>
    <x v="231"/>
    <x v="231"/>
    <x v="0"/>
    <x v="0"/>
    <x v="147"/>
    <x v="15"/>
    <x v="187"/>
    <x v="3"/>
    <x v="29"/>
    <x v="1"/>
    <x v="12"/>
    <x v="29"/>
    <n v="12.24"/>
    <n v="6"/>
    <n v="0"/>
    <n v="5.7527999999999988"/>
  </r>
  <r>
    <n v="5341"/>
    <s v="CA-2012-146486"/>
    <x v="1"/>
    <x v="529"/>
    <d v="2012-11-14T00:00:00"/>
    <s v="Second Class"/>
    <x v="231"/>
    <x v="231"/>
    <x v="0"/>
    <x v="0"/>
    <x v="147"/>
    <x v="15"/>
    <x v="187"/>
    <x v="3"/>
    <x v="1695"/>
    <x v="2"/>
    <x v="11"/>
    <x v="1674"/>
    <n v="13.98"/>
    <n v="2"/>
    <n v="0"/>
    <n v="6.011400000000001"/>
  </r>
  <r>
    <n v="5342"/>
    <s v="CA-2012-146486"/>
    <x v="1"/>
    <x v="529"/>
    <d v="2012-11-14T00:00:00"/>
    <s v="Second Class"/>
    <x v="231"/>
    <x v="231"/>
    <x v="0"/>
    <x v="0"/>
    <x v="147"/>
    <x v="15"/>
    <x v="187"/>
    <x v="3"/>
    <x v="1332"/>
    <x v="2"/>
    <x v="11"/>
    <x v="1308"/>
    <n v="899.95"/>
    <n v="5"/>
    <n v="0"/>
    <n v="53.996999999999957"/>
  </r>
  <r>
    <n v="5343"/>
    <s v="US-2011-168501"/>
    <x v="2"/>
    <x v="871"/>
    <d v="2011-11-27T00:00:00"/>
    <s v="Standard Class"/>
    <x v="759"/>
    <x v="759"/>
    <x v="1"/>
    <x v="0"/>
    <x v="61"/>
    <x v="5"/>
    <x v="77"/>
    <x v="2"/>
    <x v="29"/>
    <x v="1"/>
    <x v="12"/>
    <x v="29"/>
    <n v="1.6320000000000001"/>
    <n v="1"/>
    <n v="0.2"/>
    <n v="0.55079999999999985"/>
  </r>
  <r>
    <n v="5344"/>
    <s v="US-2011-168501"/>
    <x v="2"/>
    <x v="871"/>
    <d v="2011-11-27T00:00:00"/>
    <s v="Standard Class"/>
    <x v="759"/>
    <x v="759"/>
    <x v="1"/>
    <x v="0"/>
    <x v="61"/>
    <x v="5"/>
    <x v="77"/>
    <x v="2"/>
    <x v="1086"/>
    <x v="2"/>
    <x v="7"/>
    <x v="1067"/>
    <n v="267.95999999999998"/>
    <n v="5"/>
    <n v="0.2"/>
    <n v="16.747500000000016"/>
  </r>
  <r>
    <n v="5345"/>
    <s v="CA-2012-112053"/>
    <x v="1"/>
    <x v="2"/>
    <d v="2012-10-13T00:00:00"/>
    <s v="Second Class"/>
    <x v="129"/>
    <x v="129"/>
    <x v="0"/>
    <x v="0"/>
    <x v="30"/>
    <x v="15"/>
    <x v="144"/>
    <x v="3"/>
    <x v="1365"/>
    <x v="2"/>
    <x v="11"/>
    <x v="1539"/>
    <n v="31.95"/>
    <n v="1"/>
    <n v="0"/>
    <n v="2.2364999999999995"/>
  </r>
  <r>
    <n v="5346"/>
    <s v="CA-2014-108539"/>
    <x v="3"/>
    <x v="708"/>
    <d v="2014-03-24T00:00:00"/>
    <s v="Second Class"/>
    <x v="56"/>
    <x v="56"/>
    <x v="0"/>
    <x v="0"/>
    <x v="1"/>
    <x v="1"/>
    <x v="62"/>
    <x v="1"/>
    <x v="245"/>
    <x v="1"/>
    <x v="4"/>
    <x v="243"/>
    <n v="725.84"/>
    <n v="4"/>
    <n v="0"/>
    <n v="210.4935999999999"/>
  </r>
  <r>
    <n v="5347"/>
    <s v="CA-2014-108539"/>
    <x v="3"/>
    <x v="708"/>
    <d v="2014-03-24T00:00:00"/>
    <s v="Second Class"/>
    <x v="56"/>
    <x v="56"/>
    <x v="0"/>
    <x v="0"/>
    <x v="1"/>
    <x v="1"/>
    <x v="62"/>
    <x v="1"/>
    <x v="109"/>
    <x v="1"/>
    <x v="8"/>
    <x v="109"/>
    <n v="10.896000000000001"/>
    <n v="3"/>
    <n v="0.2"/>
    <n v="3.9497999999999998"/>
  </r>
  <r>
    <n v="5348"/>
    <s v="CA-2014-108539"/>
    <x v="3"/>
    <x v="708"/>
    <d v="2014-03-24T00:00:00"/>
    <s v="Second Class"/>
    <x v="56"/>
    <x v="56"/>
    <x v="0"/>
    <x v="0"/>
    <x v="1"/>
    <x v="1"/>
    <x v="62"/>
    <x v="1"/>
    <x v="880"/>
    <x v="1"/>
    <x v="8"/>
    <x v="865"/>
    <n v="8.5440000000000005"/>
    <n v="2"/>
    <n v="0.2"/>
    <n v="2.8835999999999995"/>
  </r>
  <r>
    <n v="5349"/>
    <s v="CA-2012-149811"/>
    <x v="1"/>
    <x v="1038"/>
    <d v="2012-01-10T00:00:00"/>
    <s v="Standard Class"/>
    <x v="294"/>
    <x v="294"/>
    <x v="1"/>
    <x v="0"/>
    <x v="439"/>
    <x v="11"/>
    <x v="531"/>
    <x v="2"/>
    <x v="828"/>
    <x v="1"/>
    <x v="8"/>
    <x v="816"/>
    <n v="32.339999999999996"/>
    <n v="3"/>
    <n v="0"/>
    <n v="15.523199999999999"/>
  </r>
  <r>
    <n v="5350"/>
    <s v="CA-2012-149811"/>
    <x v="1"/>
    <x v="1038"/>
    <d v="2012-01-10T00:00:00"/>
    <s v="Standard Class"/>
    <x v="294"/>
    <x v="294"/>
    <x v="1"/>
    <x v="0"/>
    <x v="439"/>
    <x v="11"/>
    <x v="531"/>
    <x v="2"/>
    <x v="226"/>
    <x v="1"/>
    <x v="10"/>
    <x v="224"/>
    <n v="39.900000000000006"/>
    <n v="5"/>
    <n v="0"/>
    <n v="19.950000000000003"/>
  </r>
  <r>
    <n v="5351"/>
    <s v="US-2014-103814"/>
    <x v="3"/>
    <x v="34"/>
    <d v="2014-12-17T00:00:00"/>
    <s v="Standard Class"/>
    <x v="23"/>
    <x v="23"/>
    <x v="0"/>
    <x v="0"/>
    <x v="111"/>
    <x v="10"/>
    <x v="138"/>
    <x v="2"/>
    <x v="681"/>
    <x v="1"/>
    <x v="10"/>
    <x v="675"/>
    <n v="143.85600000000002"/>
    <n v="9"/>
    <n v="0.2"/>
    <n v="48.551399999999994"/>
  </r>
  <r>
    <n v="5352"/>
    <s v="CA-2013-123932"/>
    <x v="0"/>
    <x v="47"/>
    <d v="2013-09-13T00:00:00"/>
    <s v="Standard Class"/>
    <x v="289"/>
    <x v="289"/>
    <x v="1"/>
    <x v="0"/>
    <x v="61"/>
    <x v="5"/>
    <x v="162"/>
    <x v="2"/>
    <x v="1402"/>
    <x v="1"/>
    <x v="10"/>
    <x v="1380"/>
    <n v="41.92"/>
    <n v="4"/>
    <n v="0.2"/>
    <n v="15.195999999999998"/>
  </r>
  <r>
    <n v="5353"/>
    <s v="CA-2013-123932"/>
    <x v="0"/>
    <x v="47"/>
    <d v="2013-09-13T00:00:00"/>
    <s v="Standard Class"/>
    <x v="289"/>
    <x v="289"/>
    <x v="1"/>
    <x v="0"/>
    <x v="61"/>
    <x v="5"/>
    <x v="162"/>
    <x v="2"/>
    <x v="53"/>
    <x v="2"/>
    <x v="7"/>
    <x v="53"/>
    <n v="329.58400000000006"/>
    <n v="2"/>
    <n v="0.2"/>
    <n v="37.078199999999981"/>
  </r>
  <r>
    <n v="5354"/>
    <s v="US-2013-101616"/>
    <x v="0"/>
    <x v="323"/>
    <d v="2013-09-07T00:00:00"/>
    <s v="First Class"/>
    <x v="388"/>
    <x v="388"/>
    <x v="1"/>
    <x v="0"/>
    <x v="53"/>
    <x v="28"/>
    <x v="68"/>
    <x v="0"/>
    <x v="634"/>
    <x v="1"/>
    <x v="8"/>
    <x v="628"/>
    <n v="87.28"/>
    <n v="8"/>
    <n v="0"/>
    <n v="41.021599999999999"/>
  </r>
  <r>
    <n v="5355"/>
    <s v="CA-2011-113768"/>
    <x v="2"/>
    <x v="8"/>
    <d v="2011-05-19T00:00:00"/>
    <s v="Standard Class"/>
    <x v="692"/>
    <x v="692"/>
    <x v="1"/>
    <x v="0"/>
    <x v="1"/>
    <x v="1"/>
    <x v="25"/>
    <x v="1"/>
    <x v="1340"/>
    <x v="0"/>
    <x v="1"/>
    <x v="1316"/>
    <n v="279.45600000000002"/>
    <n v="6"/>
    <n v="0.2"/>
    <n v="20.959199999999996"/>
  </r>
  <r>
    <n v="5356"/>
    <s v="CA-2011-113768"/>
    <x v="2"/>
    <x v="8"/>
    <d v="2011-05-19T00:00:00"/>
    <s v="Standard Class"/>
    <x v="692"/>
    <x v="692"/>
    <x v="1"/>
    <x v="0"/>
    <x v="1"/>
    <x v="1"/>
    <x v="25"/>
    <x v="1"/>
    <x v="1732"/>
    <x v="1"/>
    <x v="10"/>
    <x v="1711"/>
    <n v="8"/>
    <n v="2"/>
    <n v="0"/>
    <n v="3.84"/>
  </r>
  <r>
    <n v="5357"/>
    <s v="CA-2013-138037"/>
    <x v="0"/>
    <x v="321"/>
    <d v="2013-10-04T00:00:00"/>
    <s v="Standard Class"/>
    <x v="481"/>
    <x v="481"/>
    <x v="0"/>
    <x v="0"/>
    <x v="8"/>
    <x v="1"/>
    <x v="9"/>
    <x v="1"/>
    <x v="1282"/>
    <x v="1"/>
    <x v="8"/>
    <x v="1258"/>
    <n v="27.240000000000002"/>
    <n v="5"/>
    <n v="0.2"/>
    <n v="9.5339999999999971"/>
  </r>
  <r>
    <n v="5358"/>
    <s v="CA-2011-150490"/>
    <x v="2"/>
    <x v="79"/>
    <d v="2011-08-11T00:00:00"/>
    <s v="Standard Class"/>
    <x v="196"/>
    <x v="196"/>
    <x v="0"/>
    <x v="0"/>
    <x v="8"/>
    <x v="1"/>
    <x v="34"/>
    <x v="1"/>
    <x v="960"/>
    <x v="2"/>
    <x v="11"/>
    <x v="944"/>
    <n v="16.36"/>
    <n v="1"/>
    <n v="0"/>
    <n v="1.6359999999999992"/>
  </r>
  <r>
    <n v="5359"/>
    <s v="CA-2011-150490"/>
    <x v="2"/>
    <x v="79"/>
    <d v="2011-08-11T00:00:00"/>
    <s v="Standard Class"/>
    <x v="196"/>
    <x v="196"/>
    <x v="0"/>
    <x v="0"/>
    <x v="8"/>
    <x v="1"/>
    <x v="34"/>
    <x v="1"/>
    <x v="1555"/>
    <x v="1"/>
    <x v="4"/>
    <x v="1534"/>
    <n v="15.78"/>
    <n v="2"/>
    <n v="0"/>
    <n v="0.63119999999999798"/>
  </r>
  <r>
    <n v="5360"/>
    <s v="CA-2011-150490"/>
    <x v="2"/>
    <x v="79"/>
    <d v="2011-08-11T00:00:00"/>
    <s v="Standard Class"/>
    <x v="196"/>
    <x v="196"/>
    <x v="0"/>
    <x v="0"/>
    <x v="8"/>
    <x v="1"/>
    <x v="34"/>
    <x v="1"/>
    <x v="1243"/>
    <x v="1"/>
    <x v="6"/>
    <x v="1217"/>
    <n v="45.98"/>
    <n v="2"/>
    <n v="0"/>
    <n v="12.874400000000001"/>
  </r>
  <r>
    <n v="5361"/>
    <s v="US-2014-126060"/>
    <x v="3"/>
    <x v="349"/>
    <d v="2014-04-19T00:00:00"/>
    <s v="Standard Class"/>
    <x v="61"/>
    <x v="61"/>
    <x v="1"/>
    <x v="0"/>
    <x v="115"/>
    <x v="3"/>
    <x v="305"/>
    <x v="0"/>
    <x v="927"/>
    <x v="0"/>
    <x v="0"/>
    <x v="911"/>
    <n v="198.27200000000002"/>
    <n v="8"/>
    <n v="0.2"/>
    <n v="-32.219200000000022"/>
  </r>
  <r>
    <n v="5362"/>
    <s v="CA-2014-100951"/>
    <x v="3"/>
    <x v="255"/>
    <d v="2014-06-11T00:00:00"/>
    <s v="First Class"/>
    <x v="544"/>
    <x v="544"/>
    <x v="1"/>
    <x v="0"/>
    <x v="61"/>
    <x v="5"/>
    <x v="162"/>
    <x v="2"/>
    <x v="734"/>
    <x v="1"/>
    <x v="4"/>
    <x v="726"/>
    <n v="720.7600000000001"/>
    <n v="5"/>
    <n v="0.2"/>
    <n v="54.056999999999988"/>
  </r>
  <r>
    <n v="5363"/>
    <s v="CA-2013-122014"/>
    <x v="0"/>
    <x v="723"/>
    <d v="2014-01-03T00:00:00"/>
    <s v="Standard Class"/>
    <x v="303"/>
    <x v="303"/>
    <x v="0"/>
    <x v="0"/>
    <x v="391"/>
    <x v="41"/>
    <x v="476"/>
    <x v="2"/>
    <x v="1530"/>
    <x v="0"/>
    <x v="5"/>
    <x v="1508"/>
    <n v="70.56"/>
    <n v="6"/>
    <n v="0"/>
    <n v="23.990399999999994"/>
  </r>
  <r>
    <n v="5364"/>
    <s v="CA-2013-122014"/>
    <x v="0"/>
    <x v="723"/>
    <d v="2014-01-03T00:00:00"/>
    <s v="Standard Class"/>
    <x v="303"/>
    <x v="303"/>
    <x v="0"/>
    <x v="0"/>
    <x v="391"/>
    <x v="41"/>
    <x v="476"/>
    <x v="2"/>
    <x v="1360"/>
    <x v="1"/>
    <x v="9"/>
    <x v="1337"/>
    <n v="81.96"/>
    <n v="2"/>
    <n v="0"/>
    <n v="22.948799999999999"/>
  </r>
  <r>
    <n v="5365"/>
    <s v="CA-2011-123477"/>
    <x v="2"/>
    <x v="1039"/>
    <d v="2011-01-22T00:00:00"/>
    <s v="Second Class"/>
    <x v="694"/>
    <x v="694"/>
    <x v="1"/>
    <x v="0"/>
    <x v="24"/>
    <x v="21"/>
    <x v="329"/>
    <x v="1"/>
    <x v="1266"/>
    <x v="1"/>
    <x v="9"/>
    <x v="1241"/>
    <n v="64.864000000000004"/>
    <n v="4"/>
    <n v="0.2"/>
    <n v="6.4864000000000033"/>
  </r>
  <r>
    <n v="5366"/>
    <s v="CA-2013-107790"/>
    <x v="0"/>
    <x v="73"/>
    <d v="2013-11-25T00:00:00"/>
    <s v="Standard Class"/>
    <x v="552"/>
    <x v="552"/>
    <x v="0"/>
    <x v="0"/>
    <x v="12"/>
    <x v="5"/>
    <x v="16"/>
    <x v="2"/>
    <x v="867"/>
    <x v="2"/>
    <x v="7"/>
    <x v="852"/>
    <n v="151.19200000000001"/>
    <n v="1"/>
    <n v="0.2"/>
    <n v="13.229299999999995"/>
  </r>
  <r>
    <n v="5367"/>
    <s v="CA-2014-158071"/>
    <x v="3"/>
    <x v="193"/>
    <d v="2014-06-16T00:00:00"/>
    <s v="Standard Class"/>
    <x v="217"/>
    <x v="217"/>
    <x v="0"/>
    <x v="0"/>
    <x v="4"/>
    <x v="4"/>
    <x v="5"/>
    <x v="1"/>
    <x v="687"/>
    <x v="2"/>
    <x v="7"/>
    <x v="680"/>
    <n v="88.77600000000001"/>
    <n v="3"/>
    <n v="0.2"/>
    <n v="7.7679000000000009"/>
  </r>
  <r>
    <n v="5368"/>
    <s v="CA-2014-158071"/>
    <x v="3"/>
    <x v="193"/>
    <d v="2014-06-16T00:00:00"/>
    <s v="Standard Class"/>
    <x v="217"/>
    <x v="217"/>
    <x v="0"/>
    <x v="0"/>
    <x v="4"/>
    <x v="4"/>
    <x v="5"/>
    <x v="1"/>
    <x v="264"/>
    <x v="1"/>
    <x v="2"/>
    <x v="261"/>
    <n v="11.56"/>
    <n v="4"/>
    <n v="0"/>
    <n v="5.4332000000000003"/>
  </r>
  <r>
    <n v="5369"/>
    <s v="CA-2014-158071"/>
    <x v="3"/>
    <x v="193"/>
    <d v="2014-06-16T00:00:00"/>
    <s v="Standard Class"/>
    <x v="217"/>
    <x v="217"/>
    <x v="0"/>
    <x v="0"/>
    <x v="4"/>
    <x v="4"/>
    <x v="5"/>
    <x v="1"/>
    <x v="230"/>
    <x v="1"/>
    <x v="4"/>
    <x v="445"/>
    <n v="15.58"/>
    <n v="1"/>
    <n v="0"/>
    <n v="3.8949999999999996"/>
  </r>
  <r>
    <n v="5370"/>
    <s v="CA-2014-147403"/>
    <x v="3"/>
    <x v="18"/>
    <d v="2014-09-14T00:00:00"/>
    <s v="First Class"/>
    <x v="175"/>
    <x v="175"/>
    <x v="1"/>
    <x v="0"/>
    <x v="59"/>
    <x v="24"/>
    <x v="75"/>
    <x v="3"/>
    <x v="1733"/>
    <x v="1"/>
    <x v="10"/>
    <x v="1712"/>
    <n v="85.055999999999997"/>
    <n v="3"/>
    <n v="0.2"/>
    <n v="28.706399999999991"/>
  </r>
  <r>
    <n v="5371"/>
    <s v="US-2014-136721"/>
    <x v="3"/>
    <x v="798"/>
    <d v="2014-04-13T00:00:00"/>
    <s v="Standard Class"/>
    <x v="468"/>
    <x v="468"/>
    <x v="1"/>
    <x v="0"/>
    <x v="423"/>
    <x v="12"/>
    <x v="532"/>
    <x v="2"/>
    <x v="1369"/>
    <x v="0"/>
    <x v="5"/>
    <x v="1345"/>
    <n v="273.95999999999998"/>
    <n v="2"/>
    <n v="0"/>
    <n v="71.229600000000005"/>
  </r>
  <r>
    <n v="5372"/>
    <s v="US-2014-136721"/>
    <x v="3"/>
    <x v="798"/>
    <d v="2014-04-13T00:00:00"/>
    <s v="Standard Class"/>
    <x v="468"/>
    <x v="468"/>
    <x v="1"/>
    <x v="0"/>
    <x v="423"/>
    <x v="12"/>
    <x v="532"/>
    <x v="2"/>
    <x v="743"/>
    <x v="0"/>
    <x v="5"/>
    <x v="734"/>
    <n v="306.89999999999998"/>
    <n v="3"/>
    <n v="0"/>
    <n v="79.793999999999997"/>
  </r>
  <r>
    <n v="5373"/>
    <s v="CA-2012-118738"/>
    <x v="1"/>
    <x v="1040"/>
    <d v="2012-10-30T00:00:00"/>
    <s v="Standard Class"/>
    <x v="122"/>
    <x v="122"/>
    <x v="1"/>
    <x v="0"/>
    <x v="12"/>
    <x v="5"/>
    <x v="16"/>
    <x v="2"/>
    <x v="89"/>
    <x v="1"/>
    <x v="10"/>
    <x v="89"/>
    <n v="15.552000000000003"/>
    <n v="3"/>
    <n v="0.2"/>
    <n v="5.4432"/>
  </r>
  <r>
    <n v="5374"/>
    <s v="CA-2012-118738"/>
    <x v="1"/>
    <x v="1040"/>
    <d v="2012-10-30T00:00:00"/>
    <s v="Standard Class"/>
    <x v="122"/>
    <x v="122"/>
    <x v="1"/>
    <x v="0"/>
    <x v="12"/>
    <x v="5"/>
    <x v="16"/>
    <x v="2"/>
    <x v="223"/>
    <x v="0"/>
    <x v="3"/>
    <x v="221"/>
    <n v="347.36099999999999"/>
    <n v="7"/>
    <n v="0.3"/>
    <n v="-69.472199999999958"/>
  </r>
  <r>
    <n v="5375"/>
    <s v="CA-2012-118738"/>
    <x v="1"/>
    <x v="1040"/>
    <d v="2012-10-30T00:00:00"/>
    <s v="Standard Class"/>
    <x v="122"/>
    <x v="122"/>
    <x v="1"/>
    <x v="0"/>
    <x v="12"/>
    <x v="5"/>
    <x v="16"/>
    <x v="2"/>
    <x v="778"/>
    <x v="1"/>
    <x v="10"/>
    <x v="769"/>
    <n v="10.368000000000002"/>
    <n v="2"/>
    <n v="0.2"/>
    <n v="3.6288"/>
  </r>
  <r>
    <n v="5376"/>
    <s v="CA-2014-134152"/>
    <x v="3"/>
    <x v="837"/>
    <d v="2014-06-01T00:00:00"/>
    <s v="Standard Class"/>
    <x v="532"/>
    <x v="532"/>
    <x v="1"/>
    <x v="0"/>
    <x v="4"/>
    <x v="4"/>
    <x v="5"/>
    <x v="1"/>
    <x v="960"/>
    <x v="2"/>
    <x v="11"/>
    <x v="944"/>
    <n v="98.16"/>
    <n v="6"/>
    <n v="0"/>
    <n v="9.8159999999999954"/>
  </r>
  <r>
    <n v="5377"/>
    <s v="CA-2014-134152"/>
    <x v="3"/>
    <x v="837"/>
    <d v="2014-06-01T00:00:00"/>
    <s v="Standard Class"/>
    <x v="532"/>
    <x v="532"/>
    <x v="1"/>
    <x v="0"/>
    <x v="4"/>
    <x v="4"/>
    <x v="5"/>
    <x v="1"/>
    <x v="1554"/>
    <x v="1"/>
    <x v="6"/>
    <x v="33"/>
    <n v="31.44"/>
    <n v="3"/>
    <n v="0"/>
    <n v="7.86"/>
  </r>
  <r>
    <n v="5378"/>
    <s v="CA-2011-125542"/>
    <x v="2"/>
    <x v="29"/>
    <d v="2011-12-07T00:00:00"/>
    <s v="First Class"/>
    <x v="240"/>
    <x v="240"/>
    <x v="1"/>
    <x v="0"/>
    <x v="10"/>
    <x v="9"/>
    <x v="63"/>
    <x v="3"/>
    <x v="633"/>
    <x v="1"/>
    <x v="12"/>
    <x v="627"/>
    <n v="348.488"/>
    <n v="7"/>
    <n v="0.2"/>
    <n v="117.61469999999996"/>
  </r>
  <r>
    <n v="5379"/>
    <s v="CA-2011-125542"/>
    <x v="2"/>
    <x v="29"/>
    <d v="2011-12-07T00:00:00"/>
    <s v="First Class"/>
    <x v="240"/>
    <x v="240"/>
    <x v="1"/>
    <x v="0"/>
    <x v="10"/>
    <x v="9"/>
    <x v="63"/>
    <x v="3"/>
    <x v="398"/>
    <x v="1"/>
    <x v="4"/>
    <x v="394"/>
    <n v="172.73599999999999"/>
    <n v="4"/>
    <n v="0.2"/>
    <n v="-30.228800000000007"/>
  </r>
  <r>
    <n v="5380"/>
    <s v="CA-2013-136021"/>
    <x v="0"/>
    <x v="1041"/>
    <d v="2013-08-19T00:00:00"/>
    <s v="Standard Class"/>
    <x v="758"/>
    <x v="758"/>
    <x v="0"/>
    <x v="0"/>
    <x v="1"/>
    <x v="1"/>
    <x v="62"/>
    <x v="1"/>
    <x v="1262"/>
    <x v="1"/>
    <x v="10"/>
    <x v="1237"/>
    <n v="15.54"/>
    <n v="3"/>
    <n v="0"/>
    <n v="7.6145999999999994"/>
  </r>
  <r>
    <n v="5381"/>
    <s v="CA-2013-136021"/>
    <x v="0"/>
    <x v="1041"/>
    <d v="2013-08-19T00:00:00"/>
    <s v="Standard Class"/>
    <x v="758"/>
    <x v="758"/>
    <x v="0"/>
    <x v="0"/>
    <x v="1"/>
    <x v="1"/>
    <x v="62"/>
    <x v="1"/>
    <x v="1734"/>
    <x v="2"/>
    <x v="15"/>
    <x v="1713"/>
    <n v="105.55199999999999"/>
    <n v="6"/>
    <n v="0.2"/>
    <n v="35.623799999999996"/>
  </r>
  <r>
    <n v="5382"/>
    <s v="CA-2013-149195"/>
    <x v="0"/>
    <x v="64"/>
    <d v="2013-09-08T00:00:00"/>
    <s v="Second Class"/>
    <x v="760"/>
    <x v="760"/>
    <x v="1"/>
    <x v="0"/>
    <x v="12"/>
    <x v="5"/>
    <x v="32"/>
    <x v="2"/>
    <x v="680"/>
    <x v="1"/>
    <x v="10"/>
    <x v="674"/>
    <n v="25.920000000000005"/>
    <n v="5"/>
    <n v="0.2"/>
    <n v="9.0719999999999992"/>
  </r>
  <r>
    <n v="5383"/>
    <s v="CA-2013-149195"/>
    <x v="0"/>
    <x v="64"/>
    <d v="2013-09-08T00:00:00"/>
    <s v="Second Class"/>
    <x v="760"/>
    <x v="760"/>
    <x v="1"/>
    <x v="0"/>
    <x v="12"/>
    <x v="5"/>
    <x v="32"/>
    <x v="2"/>
    <x v="1099"/>
    <x v="1"/>
    <x v="13"/>
    <x v="33"/>
    <n v="15.808000000000002"/>
    <n v="8"/>
    <n v="0.2"/>
    <n v="5.3352000000000004"/>
  </r>
  <r>
    <n v="5384"/>
    <s v="CA-2013-149195"/>
    <x v="0"/>
    <x v="64"/>
    <d v="2013-09-08T00:00:00"/>
    <s v="Second Class"/>
    <x v="760"/>
    <x v="760"/>
    <x v="1"/>
    <x v="0"/>
    <x v="12"/>
    <x v="5"/>
    <x v="32"/>
    <x v="2"/>
    <x v="329"/>
    <x v="1"/>
    <x v="10"/>
    <x v="325"/>
    <n v="10.368000000000002"/>
    <n v="2"/>
    <n v="0.2"/>
    <n v="3.7584"/>
  </r>
  <r>
    <n v="5385"/>
    <s v="CA-2014-161410"/>
    <x v="3"/>
    <x v="335"/>
    <d v="2014-07-04T00:00:00"/>
    <s v="Standard Class"/>
    <x v="417"/>
    <x v="417"/>
    <x v="0"/>
    <x v="0"/>
    <x v="10"/>
    <x v="9"/>
    <x v="105"/>
    <x v="3"/>
    <x v="256"/>
    <x v="2"/>
    <x v="7"/>
    <x v="254"/>
    <n v="358.2"/>
    <n v="3"/>
    <n v="0.4"/>
    <n v="41.79000000000002"/>
  </r>
  <r>
    <n v="5386"/>
    <s v="CA-2014-161410"/>
    <x v="3"/>
    <x v="335"/>
    <d v="2014-07-04T00:00:00"/>
    <s v="Standard Class"/>
    <x v="417"/>
    <x v="417"/>
    <x v="0"/>
    <x v="0"/>
    <x v="10"/>
    <x v="9"/>
    <x v="105"/>
    <x v="3"/>
    <x v="1417"/>
    <x v="2"/>
    <x v="7"/>
    <x v="1396"/>
    <n v="545.91599999999994"/>
    <n v="14"/>
    <n v="0.4"/>
    <n v="72.788800000000037"/>
  </r>
  <r>
    <n v="5387"/>
    <s v="CA-2014-152786"/>
    <x v="3"/>
    <x v="846"/>
    <d v="2014-03-18T00:00:00"/>
    <s v="Standard Class"/>
    <x v="315"/>
    <x v="315"/>
    <x v="0"/>
    <x v="0"/>
    <x v="440"/>
    <x v="36"/>
    <x v="533"/>
    <x v="0"/>
    <x v="1366"/>
    <x v="1"/>
    <x v="8"/>
    <x v="304"/>
    <n v="40.410000000000004"/>
    <n v="9"/>
    <n v="0"/>
    <n v="18.5886"/>
  </r>
  <r>
    <n v="5388"/>
    <s v="CA-2014-164707"/>
    <x v="3"/>
    <x v="1042"/>
    <d v="2014-02-22T00:00:00"/>
    <s v="Second Class"/>
    <x v="51"/>
    <x v="51"/>
    <x v="1"/>
    <x v="0"/>
    <x v="1"/>
    <x v="1"/>
    <x v="62"/>
    <x v="1"/>
    <x v="431"/>
    <x v="2"/>
    <x v="7"/>
    <x v="426"/>
    <n v="167.976"/>
    <n v="3"/>
    <n v="0.2"/>
    <n v="10.498500000000007"/>
  </r>
  <r>
    <n v="5389"/>
    <s v="CA-2014-164707"/>
    <x v="3"/>
    <x v="1042"/>
    <d v="2014-02-22T00:00:00"/>
    <s v="Second Class"/>
    <x v="51"/>
    <x v="51"/>
    <x v="1"/>
    <x v="0"/>
    <x v="1"/>
    <x v="1"/>
    <x v="62"/>
    <x v="1"/>
    <x v="1312"/>
    <x v="2"/>
    <x v="11"/>
    <x v="1289"/>
    <n v="109.53"/>
    <n v="3"/>
    <n v="0"/>
    <n v="47.097900000000003"/>
  </r>
  <r>
    <n v="5390"/>
    <s v="CA-2014-164707"/>
    <x v="3"/>
    <x v="1042"/>
    <d v="2014-02-22T00:00:00"/>
    <s v="Second Class"/>
    <x v="51"/>
    <x v="51"/>
    <x v="1"/>
    <x v="0"/>
    <x v="1"/>
    <x v="1"/>
    <x v="62"/>
    <x v="1"/>
    <x v="522"/>
    <x v="1"/>
    <x v="2"/>
    <x v="517"/>
    <n v="9.82"/>
    <n v="2"/>
    <n v="0"/>
    <n v="4.8117999999999999"/>
  </r>
  <r>
    <n v="5391"/>
    <s v="CA-2014-163874"/>
    <x v="3"/>
    <x v="468"/>
    <d v="2014-11-13T00:00:00"/>
    <s v="Second Class"/>
    <x v="714"/>
    <x v="714"/>
    <x v="1"/>
    <x v="0"/>
    <x v="4"/>
    <x v="4"/>
    <x v="59"/>
    <x v="1"/>
    <x v="1045"/>
    <x v="1"/>
    <x v="8"/>
    <x v="1025"/>
    <n v="26.352000000000004"/>
    <n v="3"/>
    <n v="0.2"/>
    <n v="9.5525999999999982"/>
  </r>
  <r>
    <n v="5392"/>
    <s v="US-2011-123183"/>
    <x v="2"/>
    <x v="84"/>
    <d v="2011-11-25T00:00:00"/>
    <s v="Standard Class"/>
    <x v="744"/>
    <x v="744"/>
    <x v="1"/>
    <x v="0"/>
    <x v="40"/>
    <x v="13"/>
    <x v="49"/>
    <x v="3"/>
    <x v="547"/>
    <x v="1"/>
    <x v="2"/>
    <x v="542"/>
    <n v="22.5"/>
    <n v="6"/>
    <n v="0"/>
    <n v="10.799999999999999"/>
  </r>
  <r>
    <n v="5393"/>
    <s v="US-2011-123183"/>
    <x v="2"/>
    <x v="84"/>
    <d v="2011-11-25T00:00:00"/>
    <s v="Standard Class"/>
    <x v="744"/>
    <x v="744"/>
    <x v="1"/>
    <x v="0"/>
    <x v="40"/>
    <x v="13"/>
    <x v="49"/>
    <x v="3"/>
    <x v="639"/>
    <x v="1"/>
    <x v="2"/>
    <x v="633"/>
    <n v="9.9600000000000009"/>
    <n v="2"/>
    <n v="0"/>
    <n v="4.5815999999999999"/>
  </r>
  <r>
    <n v="5394"/>
    <s v="US-2011-123183"/>
    <x v="2"/>
    <x v="84"/>
    <d v="2011-11-25T00:00:00"/>
    <s v="Standard Class"/>
    <x v="744"/>
    <x v="744"/>
    <x v="1"/>
    <x v="0"/>
    <x v="40"/>
    <x v="13"/>
    <x v="49"/>
    <x v="3"/>
    <x v="471"/>
    <x v="1"/>
    <x v="8"/>
    <x v="467"/>
    <n v="213.08"/>
    <n v="7"/>
    <n v="0"/>
    <n v="102.2784"/>
  </r>
  <r>
    <n v="5395"/>
    <s v="US-2011-123183"/>
    <x v="2"/>
    <x v="84"/>
    <d v="2011-11-25T00:00:00"/>
    <s v="Standard Class"/>
    <x v="744"/>
    <x v="744"/>
    <x v="1"/>
    <x v="0"/>
    <x v="40"/>
    <x v="13"/>
    <x v="49"/>
    <x v="3"/>
    <x v="1057"/>
    <x v="0"/>
    <x v="0"/>
    <x v="1037"/>
    <n v="1025.8799999999999"/>
    <n v="6"/>
    <n v="0"/>
    <n v="235.95240000000001"/>
  </r>
  <r>
    <n v="5396"/>
    <s v="CA-2011-104829"/>
    <x v="2"/>
    <x v="728"/>
    <d v="2011-11-21T00:00:00"/>
    <s v="Second Class"/>
    <x v="189"/>
    <x v="189"/>
    <x v="1"/>
    <x v="0"/>
    <x v="212"/>
    <x v="7"/>
    <x v="266"/>
    <x v="1"/>
    <x v="1407"/>
    <x v="1"/>
    <x v="10"/>
    <x v="1385"/>
    <n v="21.98"/>
    <n v="7"/>
    <n v="0"/>
    <n v="9.8909999999999982"/>
  </r>
  <r>
    <n v="5397"/>
    <s v="US-2013-147340"/>
    <x v="0"/>
    <x v="446"/>
    <d v="2013-09-25T00:00:00"/>
    <s v="Same Day"/>
    <x v="494"/>
    <x v="494"/>
    <x v="1"/>
    <x v="0"/>
    <x v="8"/>
    <x v="1"/>
    <x v="94"/>
    <x v="1"/>
    <x v="1308"/>
    <x v="0"/>
    <x v="5"/>
    <x v="1284"/>
    <n v="63.2"/>
    <n v="5"/>
    <n v="0"/>
    <n v="23.384"/>
  </r>
  <r>
    <n v="5398"/>
    <s v="CA-2013-145492"/>
    <x v="0"/>
    <x v="73"/>
    <d v="2013-11-28T00:00:00"/>
    <s v="Standard Class"/>
    <x v="204"/>
    <x v="204"/>
    <x v="1"/>
    <x v="0"/>
    <x v="1"/>
    <x v="1"/>
    <x v="25"/>
    <x v="1"/>
    <x v="189"/>
    <x v="1"/>
    <x v="9"/>
    <x v="188"/>
    <n v="39"/>
    <n v="12"/>
    <n v="0"/>
    <n v="11.309999999999999"/>
  </r>
  <r>
    <n v="5399"/>
    <s v="CA-2013-163202"/>
    <x v="0"/>
    <x v="720"/>
    <d v="2013-10-03T00:00:00"/>
    <s v="Standard Class"/>
    <x v="312"/>
    <x v="312"/>
    <x v="1"/>
    <x v="0"/>
    <x v="152"/>
    <x v="24"/>
    <x v="402"/>
    <x v="3"/>
    <x v="507"/>
    <x v="1"/>
    <x v="8"/>
    <x v="502"/>
    <n v="2.907"/>
    <n v="3"/>
    <n v="0.7"/>
    <n v="-2.0348999999999995"/>
  </r>
  <r>
    <n v="5400"/>
    <s v="CA-2013-117681"/>
    <x v="0"/>
    <x v="526"/>
    <d v="2013-04-15T00:00:00"/>
    <s v="Standard Class"/>
    <x v="520"/>
    <x v="520"/>
    <x v="0"/>
    <x v="0"/>
    <x v="1"/>
    <x v="1"/>
    <x v="25"/>
    <x v="1"/>
    <x v="0"/>
    <x v="0"/>
    <x v="0"/>
    <x v="0"/>
    <n v="556.66499999999996"/>
    <n v="5"/>
    <n v="0.15"/>
    <n v="6.5490000000000208"/>
  </r>
  <r>
    <n v="5401"/>
    <s v="CA-2014-132262"/>
    <x v="3"/>
    <x v="296"/>
    <d v="2014-09-24T00:00:00"/>
    <s v="First Class"/>
    <x v="761"/>
    <x v="761"/>
    <x v="0"/>
    <x v="0"/>
    <x v="4"/>
    <x v="4"/>
    <x v="5"/>
    <x v="1"/>
    <x v="357"/>
    <x v="2"/>
    <x v="11"/>
    <x v="353"/>
    <n v="71.98"/>
    <n v="2"/>
    <n v="0"/>
    <n v="15.1158"/>
  </r>
  <r>
    <n v="5402"/>
    <s v="CA-2014-132262"/>
    <x v="3"/>
    <x v="296"/>
    <d v="2014-09-24T00:00:00"/>
    <s v="First Class"/>
    <x v="761"/>
    <x v="761"/>
    <x v="0"/>
    <x v="0"/>
    <x v="4"/>
    <x v="4"/>
    <x v="5"/>
    <x v="1"/>
    <x v="434"/>
    <x v="2"/>
    <x v="11"/>
    <x v="429"/>
    <n v="79.98"/>
    <n v="2"/>
    <n v="0"/>
    <n v="26.3934"/>
  </r>
  <r>
    <n v="5403"/>
    <s v="CA-2014-123043"/>
    <x v="3"/>
    <x v="1043"/>
    <d v="2014-08-30T00:00:00"/>
    <s v="Standard Class"/>
    <x v="124"/>
    <x v="124"/>
    <x v="1"/>
    <x v="0"/>
    <x v="20"/>
    <x v="15"/>
    <x v="23"/>
    <x v="3"/>
    <x v="8"/>
    <x v="1"/>
    <x v="8"/>
    <x v="8"/>
    <n v="24.672000000000001"/>
    <n v="4"/>
    <n v="0.2"/>
    <n v="7.71"/>
  </r>
  <r>
    <n v="5404"/>
    <s v="CA-2014-123043"/>
    <x v="3"/>
    <x v="1043"/>
    <d v="2014-08-30T00:00:00"/>
    <s v="Standard Class"/>
    <x v="124"/>
    <x v="124"/>
    <x v="1"/>
    <x v="0"/>
    <x v="20"/>
    <x v="15"/>
    <x v="23"/>
    <x v="3"/>
    <x v="605"/>
    <x v="1"/>
    <x v="8"/>
    <x v="600"/>
    <n v="3.7439999999999998"/>
    <n v="1"/>
    <n v="0.2"/>
    <n v="1.3104"/>
  </r>
  <r>
    <n v="5405"/>
    <s v="US-2013-143280"/>
    <x v="0"/>
    <x v="712"/>
    <d v="2013-02-26T00:00:00"/>
    <s v="Standard Class"/>
    <x v="356"/>
    <x v="356"/>
    <x v="0"/>
    <x v="0"/>
    <x v="1"/>
    <x v="1"/>
    <x v="62"/>
    <x v="1"/>
    <x v="288"/>
    <x v="2"/>
    <x v="7"/>
    <x v="285"/>
    <n v="445.96000000000004"/>
    <n v="5"/>
    <n v="0.2"/>
    <n v="55.744999999999948"/>
  </r>
  <r>
    <n v="5406"/>
    <s v="US-2013-143280"/>
    <x v="0"/>
    <x v="712"/>
    <d v="2013-02-26T00:00:00"/>
    <s v="Standard Class"/>
    <x v="356"/>
    <x v="356"/>
    <x v="0"/>
    <x v="0"/>
    <x v="1"/>
    <x v="1"/>
    <x v="62"/>
    <x v="1"/>
    <x v="1519"/>
    <x v="2"/>
    <x v="11"/>
    <x v="1497"/>
    <n v="36.24"/>
    <n v="1"/>
    <n v="0"/>
    <n v="15.220800000000001"/>
  </r>
  <r>
    <n v="5407"/>
    <s v="US-2013-143280"/>
    <x v="0"/>
    <x v="712"/>
    <d v="2013-02-26T00:00:00"/>
    <s v="Standard Class"/>
    <x v="356"/>
    <x v="356"/>
    <x v="0"/>
    <x v="0"/>
    <x v="1"/>
    <x v="1"/>
    <x v="62"/>
    <x v="1"/>
    <x v="1053"/>
    <x v="1"/>
    <x v="13"/>
    <x v="1033"/>
    <n v="10.649999999999999"/>
    <n v="3"/>
    <n v="0"/>
    <n v="5.0054999999999996"/>
  </r>
  <r>
    <n v="5408"/>
    <s v="CA-2014-108854"/>
    <x v="3"/>
    <x v="166"/>
    <d v="2014-12-15T00:00:00"/>
    <s v="Standard Class"/>
    <x v="664"/>
    <x v="664"/>
    <x v="1"/>
    <x v="0"/>
    <x v="8"/>
    <x v="1"/>
    <x v="9"/>
    <x v="1"/>
    <x v="1665"/>
    <x v="1"/>
    <x v="10"/>
    <x v="1714"/>
    <n v="87.92"/>
    <n v="4"/>
    <n v="0"/>
    <n v="40.443199999999997"/>
  </r>
  <r>
    <n v="5409"/>
    <s v="CA-2014-108854"/>
    <x v="3"/>
    <x v="166"/>
    <d v="2014-12-15T00:00:00"/>
    <s v="Standard Class"/>
    <x v="664"/>
    <x v="664"/>
    <x v="1"/>
    <x v="0"/>
    <x v="8"/>
    <x v="1"/>
    <x v="9"/>
    <x v="1"/>
    <x v="912"/>
    <x v="1"/>
    <x v="8"/>
    <x v="895"/>
    <n v="22.424000000000003"/>
    <n v="1"/>
    <n v="0.2"/>
    <n v="8.4089999999999989"/>
  </r>
  <r>
    <n v="5410"/>
    <s v="CA-2014-108854"/>
    <x v="3"/>
    <x v="166"/>
    <d v="2014-12-15T00:00:00"/>
    <s v="Standard Class"/>
    <x v="664"/>
    <x v="664"/>
    <x v="1"/>
    <x v="0"/>
    <x v="8"/>
    <x v="1"/>
    <x v="9"/>
    <x v="1"/>
    <x v="443"/>
    <x v="1"/>
    <x v="8"/>
    <x v="438"/>
    <n v="90.480000000000018"/>
    <n v="3"/>
    <n v="0.2"/>
    <n v="33.93"/>
  </r>
  <r>
    <n v="5411"/>
    <s v="CA-2014-108854"/>
    <x v="3"/>
    <x v="166"/>
    <d v="2014-12-15T00:00:00"/>
    <s v="Standard Class"/>
    <x v="664"/>
    <x v="664"/>
    <x v="1"/>
    <x v="0"/>
    <x v="8"/>
    <x v="1"/>
    <x v="9"/>
    <x v="1"/>
    <x v="1354"/>
    <x v="1"/>
    <x v="4"/>
    <x v="1331"/>
    <n v="42.76"/>
    <n v="1"/>
    <n v="0"/>
    <n v="11.117599999999999"/>
  </r>
  <r>
    <n v="5412"/>
    <s v="CA-2014-166856"/>
    <x v="3"/>
    <x v="65"/>
    <d v="2014-09-23T00:00:00"/>
    <s v="Standard Class"/>
    <x v="700"/>
    <x v="700"/>
    <x v="0"/>
    <x v="0"/>
    <x v="441"/>
    <x v="27"/>
    <x v="534"/>
    <x v="1"/>
    <x v="751"/>
    <x v="1"/>
    <x v="8"/>
    <x v="742"/>
    <n v="10.080000000000002"/>
    <n v="7"/>
    <n v="0.2"/>
    <n v="3.5279999999999996"/>
  </r>
  <r>
    <n v="5413"/>
    <s v="CA-2014-166856"/>
    <x v="3"/>
    <x v="65"/>
    <d v="2014-09-23T00:00:00"/>
    <s v="Standard Class"/>
    <x v="700"/>
    <x v="700"/>
    <x v="0"/>
    <x v="0"/>
    <x v="441"/>
    <x v="27"/>
    <x v="534"/>
    <x v="1"/>
    <x v="1735"/>
    <x v="2"/>
    <x v="11"/>
    <x v="1715"/>
    <n v="101.34"/>
    <n v="3"/>
    <n v="0"/>
    <n v="8.1071999999999917"/>
  </r>
  <r>
    <n v="5414"/>
    <s v="CA-2013-153157"/>
    <x v="0"/>
    <x v="108"/>
    <d v="2013-09-15T00:00:00"/>
    <s v="First Class"/>
    <x v="577"/>
    <x v="577"/>
    <x v="0"/>
    <x v="0"/>
    <x v="391"/>
    <x v="41"/>
    <x v="476"/>
    <x v="2"/>
    <x v="1517"/>
    <x v="2"/>
    <x v="7"/>
    <x v="1495"/>
    <n v="224.75"/>
    <n v="5"/>
    <n v="0"/>
    <n v="62.929999999999993"/>
  </r>
  <r>
    <n v="5415"/>
    <s v="US-2014-125647"/>
    <x v="3"/>
    <x v="397"/>
    <d v="2014-09-29T00:00:00"/>
    <s v="Standard Class"/>
    <x v="48"/>
    <x v="48"/>
    <x v="0"/>
    <x v="0"/>
    <x v="22"/>
    <x v="10"/>
    <x v="155"/>
    <x v="2"/>
    <x v="1712"/>
    <x v="1"/>
    <x v="9"/>
    <x v="1691"/>
    <n v="73.175999999999974"/>
    <n v="6"/>
    <n v="0.8"/>
    <n v="-197.57520000000002"/>
  </r>
  <r>
    <n v="5416"/>
    <s v="US-2014-125647"/>
    <x v="3"/>
    <x v="397"/>
    <d v="2014-09-29T00:00:00"/>
    <s v="Standard Class"/>
    <x v="48"/>
    <x v="48"/>
    <x v="0"/>
    <x v="0"/>
    <x v="22"/>
    <x v="10"/>
    <x v="155"/>
    <x v="2"/>
    <x v="974"/>
    <x v="1"/>
    <x v="10"/>
    <x v="959"/>
    <n v="20.736000000000004"/>
    <n v="4"/>
    <n v="0.2"/>
    <n v="7.2576000000000001"/>
  </r>
  <r>
    <n v="5417"/>
    <s v="US-2014-125647"/>
    <x v="3"/>
    <x v="397"/>
    <d v="2014-09-29T00:00:00"/>
    <s v="Standard Class"/>
    <x v="48"/>
    <x v="48"/>
    <x v="0"/>
    <x v="0"/>
    <x v="22"/>
    <x v="10"/>
    <x v="155"/>
    <x v="2"/>
    <x v="771"/>
    <x v="2"/>
    <x v="7"/>
    <x v="763"/>
    <n v="39.984000000000002"/>
    <n v="2"/>
    <n v="0.2"/>
    <n v="-8.9963999999999995"/>
  </r>
  <r>
    <n v="5418"/>
    <s v="CA-2011-132542"/>
    <x v="2"/>
    <x v="191"/>
    <d v="2011-10-08T00:00:00"/>
    <s v="Second Class"/>
    <x v="87"/>
    <x v="87"/>
    <x v="1"/>
    <x v="0"/>
    <x v="155"/>
    <x v="8"/>
    <x v="198"/>
    <x v="2"/>
    <x v="1736"/>
    <x v="1"/>
    <x v="8"/>
    <x v="1716"/>
    <n v="15.36"/>
    <n v="2"/>
    <n v="0"/>
    <n v="7.68"/>
  </r>
  <r>
    <n v="5419"/>
    <s v="CA-2012-110877"/>
    <x v="1"/>
    <x v="924"/>
    <d v="2012-10-26T00:00:00"/>
    <s v="First Class"/>
    <x v="555"/>
    <x v="555"/>
    <x v="0"/>
    <x v="0"/>
    <x v="12"/>
    <x v="5"/>
    <x v="16"/>
    <x v="2"/>
    <x v="747"/>
    <x v="1"/>
    <x v="10"/>
    <x v="738"/>
    <n v="36.288000000000011"/>
    <n v="7"/>
    <n v="0.2"/>
    <n v="12.700800000000001"/>
  </r>
  <r>
    <n v="5420"/>
    <s v="CA-2012-110877"/>
    <x v="1"/>
    <x v="924"/>
    <d v="2012-10-26T00:00:00"/>
    <s v="First Class"/>
    <x v="555"/>
    <x v="555"/>
    <x v="0"/>
    <x v="0"/>
    <x v="12"/>
    <x v="5"/>
    <x v="16"/>
    <x v="2"/>
    <x v="539"/>
    <x v="2"/>
    <x v="7"/>
    <x v="534"/>
    <n v="150.38399999999999"/>
    <n v="2"/>
    <n v="0.2"/>
    <n v="15.038400000000003"/>
  </r>
  <r>
    <n v="5421"/>
    <s v="US-2013-151827"/>
    <x v="0"/>
    <x v="1044"/>
    <d v="2013-04-03T00:00:00"/>
    <s v="Second Class"/>
    <x v="229"/>
    <x v="229"/>
    <x v="0"/>
    <x v="0"/>
    <x v="10"/>
    <x v="9"/>
    <x v="63"/>
    <x v="3"/>
    <x v="1594"/>
    <x v="2"/>
    <x v="7"/>
    <x v="1577"/>
    <n v="280.78200000000004"/>
    <n v="3"/>
    <n v="0.4"/>
    <n v="-60.836100000000016"/>
  </r>
  <r>
    <n v="5422"/>
    <s v="US-2013-151827"/>
    <x v="0"/>
    <x v="1044"/>
    <d v="2013-04-03T00:00:00"/>
    <s v="Second Class"/>
    <x v="229"/>
    <x v="229"/>
    <x v="0"/>
    <x v="0"/>
    <x v="10"/>
    <x v="9"/>
    <x v="63"/>
    <x v="3"/>
    <x v="1235"/>
    <x v="2"/>
    <x v="11"/>
    <x v="1209"/>
    <n v="31.983999999999998"/>
    <n v="2"/>
    <n v="0.2"/>
    <n v="1.1993999999999998"/>
  </r>
  <r>
    <n v="5423"/>
    <s v="US-2013-163258"/>
    <x v="0"/>
    <x v="723"/>
    <d v="2014-01-03T00:00:00"/>
    <s v="Standard Class"/>
    <x v="418"/>
    <x v="418"/>
    <x v="0"/>
    <x v="0"/>
    <x v="1"/>
    <x v="1"/>
    <x v="62"/>
    <x v="1"/>
    <x v="605"/>
    <x v="1"/>
    <x v="8"/>
    <x v="600"/>
    <n v="11.231999999999999"/>
    <n v="3"/>
    <n v="0.2"/>
    <n v="3.9312000000000005"/>
  </r>
  <r>
    <n v="5424"/>
    <s v="CA-2014-103009"/>
    <x v="3"/>
    <x v="132"/>
    <d v="2014-11-06T00:00:00"/>
    <s v="Second Class"/>
    <x v="601"/>
    <x v="601"/>
    <x v="1"/>
    <x v="0"/>
    <x v="102"/>
    <x v="0"/>
    <x v="126"/>
    <x v="0"/>
    <x v="1737"/>
    <x v="1"/>
    <x v="10"/>
    <x v="1717"/>
    <n v="26.400000000000002"/>
    <n v="5"/>
    <n v="0"/>
    <n v="11.879999999999999"/>
  </r>
  <r>
    <n v="5425"/>
    <s v="US-2014-120649"/>
    <x v="3"/>
    <x v="176"/>
    <d v="2014-01-27T00:00:00"/>
    <s v="Standard Class"/>
    <x v="223"/>
    <x v="223"/>
    <x v="0"/>
    <x v="0"/>
    <x v="416"/>
    <x v="29"/>
    <x v="504"/>
    <x v="3"/>
    <x v="824"/>
    <x v="1"/>
    <x v="6"/>
    <x v="812"/>
    <n v="3.52"/>
    <n v="2"/>
    <n v="0"/>
    <n v="1.0207999999999999"/>
  </r>
  <r>
    <n v="5426"/>
    <s v="CA-2013-153598"/>
    <x v="0"/>
    <x v="275"/>
    <d v="2013-12-07T00:00:00"/>
    <s v="First Class"/>
    <x v="392"/>
    <x v="392"/>
    <x v="0"/>
    <x v="0"/>
    <x v="1"/>
    <x v="1"/>
    <x v="62"/>
    <x v="1"/>
    <x v="1738"/>
    <x v="2"/>
    <x v="11"/>
    <x v="1718"/>
    <n v="1649.95"/>
    <n v="5"/>
    <n v="0"/>
    <n v="659.98"/>
  </r>
  <r>
    <n v="5427"/>
    <s v="CA-2013-153598"/>
    <x v="0"/>
    <x v="275"/>
    <d v="2013-12-07T00:00:00"/>
    <s v="First Class"/>
    <x v="392"/>
    <x v="392"/>
    <x v="0"/>
    <x v="0"/>
    <x v="1"/>
    <x v="1"/>
    <x v="62"/>
    <x v="1"/>
    <x v="1608"/>
    <x v="0"/>
    <x v="5"/>
    <x v="1590"/>
    <n v="111.89999999999999"/>
    <n v="6"/>
    <n v="0"/>
    <n v="51.47399999999999"/>
  </r>
  <r>
    <n v="5428"/>
    <s v="US-2013-108497"/>
    <x v="0"/>
    <x v="403"/>
    <d v="2013-06-15T00:00:00"/>
    <s v="Same Day"/>
    <x v="762"/>
    <x v="762"/>
    <x v="2"/>
    <x v="0"/>
    <x v="1"/>
    <x v="1"/>
    <x v="1"/>
    <x v="1"/>
    <x v="1601"/>
    <x v="0"/>
    <x v="0"/>
    <x v="1584"/>
    <n v="599.16499999999996"/>
    <n v="5"/>
    <n v="0.15"/>
    <n v="35.245000000000005"/>
  </r>
  <r>
    <n v="5429"/>
    <s v="CA-2013-113096"/>
    <x v="0"/>
    <x v="476"/>
    <d v="2013-09-05T00:00:00"/>
    <s v="First Class"/>
    <x v="449"/>
    <x v="449"/>
    <x v="2"/>
    <x v="0"/>
    <x v="8"/>
    <x v="1"/>
    <x v="34"/>
    <x v="1"/>
    <x v="170"/>
    <x v="1"/>
    <x v="4"/>
    <x v="169"/>
    <n v="46.53"/>
    <n v="3"/>
    <n v="0"/>
    <n v="12.097800000000001"/>
  </r>
  <r>
    <n v="5430"/>
    <s v="CA-2011-136861"/>
    <x v="2"/>
    <x v="742"/>
    <d v="2011-09-07T00:00:00"/>
    <s v="First Class"/>
    <x v="701"/>
    <x v="701"/>
    <x v="0"/>
    <x v="0"/>
    <x v="84"/>
    <x v="2"/>
    <x v="104"/>
    <x v="0"/>
    <x v="296"/>
    <x v="0"/>
    <x v="5"/>
    <x v="293"/>
    <n v="31.983999999999998"/>
    <n v="2"/>
    <n v="0.2"/>
    <n v="1.9989999999999979"/>
  </r>
  <r>
    <n v="5431"/>
    <s v="CA-2014-117422"/>
    <x v="3"/>
    <x v="208"/>
    <d v="2014-10-26T00:00:00"/>
    <s v="Standard Class"/>
    <x v="763"/>
    <x v="763"/>
    <x v="2"/>
    <x v="0"/>
    <x v="80"/>
    <x v="24"/>
    <x v="345"/>
    <x v="3"/>
    <x v="1725"/>
    <x v="1"/>
    <x v="9"/>
    <x v="1703"/>
    <n v="161.56800000000001"/>
    <n v="2"/>
    <n v="0.2"/>
    <n v="16.156799999999997"/>
  </r>
  <r>
    <n v="5432"/>
    <s v="CA-2014-117422"/>
    <x v="3"/>
    <x v="208"/>
    <d v="2014-10-26T00:00:00"/>
    <s v="Standard Class"/>
    <x v="763"/>
    <x v="763"/>
    <x v="2"/>
    <x v="0"/>
    <x v="80"/>
    <x v="24"/>
    <x v="345"/>
    <x v="3"/>
    <x v="727"/>
    <x v="1"/>
    <x v="10"/>
    <x v="719"/>
    <n v="4.0640000000000001"/>
    <n v="1"/>
    <n v="0.2"/>
    <n v="1.3715999999999999"/>
  </r>
  <r>
    <n v="5433"/>
    <s v="CA-2014-117422"/>
    <x v="3"/>
    <x v="208"/>
    <d v="2014-10-26T00:00:00"/>
    <s v="Standard Class"/>
    <x v="763"/>
    <x v="763"/>
    <x v="2"/>
    <x v="0"/>
    <x v="80"/>
    <x v="24"/>
    <x v="345"/>
    <x v="3"/>
    <x v="1472"/>
    <x v="1"/>
    <x v="8"/>
    <x v="1450"/>
    <n v="6.2160000000000002"/>
    <n v="4"/>
    <n v="0.7"/>
    <n v="-4.9727999999999994"/>
  </r>
  <r>
    <n v="5434"/>
    <s v="CA-2014-129707"/>
    <x v="3"/>
    <x v="1016"/>
    <d v="2014-04-30T00:00:00"/>
    <s v="Standard Class"/>
    <x v="405"/>
    <x v="405"/>
    <x v="0"/>
    <x v="0"/>
    <x v="432"/>
    <x v="16"/>
    <x v="522"/>
    <x v="1"/>
    <x v="21"/>
    <x v="1"/>
    <x v="6"/>
    <x v="21"/>
    <n v="8.895999999999999"/>
    <n v="4"/>
    <n v="0.2"/>
    <n v="0.66719999999999979"/>
  </r>
  <r>
    <n v="5435"/>
    <s v="CA-2012-160171"/>
    <x v="1"/>
    <x v="324"/>
    <d v="2012-10-24T00:00:00"/>
    <s v="Standard Class"/>
    <x v="84"/>
    <x v="84"/>
    <x v="2"/>
    <x v="0"/>
    <x v="1"/>
    <x v="1"/>
    <x v="141"/>
    <x v="1"/>
    <x v="1739"/>
    <x v="1"/>
    <x v="9"/>
    <x v="1719"/>
    <n v="1640.6999999999998"/>
    <n v="5"/>
    <n v="0"/>
    <n v="459.39599999999996"/>
  </r>
  <r>
    <n v="5436"/>
    <s v="CA-2012-160171"/>
    <x v="1"/>
    <x v="324"/>
    <d v="2012-10-24T00:00:00"/>
    <s v="Standard Class"/>
    <x v="84"/>
    <x v="84"/>
    <x v="2"/>
    <x v="0"/>
    <x v="1"/>
    <x v="1"/>
    <x v="141"/>
    <x v="1"/>
    <x v="293"/>
    <x v="2"/>
    <x v="11"/>
    <x v="290"/>
    <n v="270"/>
    <n v="3"/>
    <n v="0"/>
    <n v="97.199999999999989"/>
  </r>
  <r>
    <n v="5437"/>
    <s v="CA-2011-103317"/>
    <x v="2"/>
    <x v="260"/>
    <d v="2011-07-08T00:00:00"/>
    <s v="First Class"/>
    <x v="760"/>
    <x v="760"/>
    <x v="1"/>
    <x v="0"/>
    <x v="144"/>
    <x v="2"/>
    <x v="183"/>
    <x v="0"/>
    <x v="1122"/>
    <x v="0"/>
    <x v="5"/>
    <x v="1101"/>
    <n v="19.52"/>
    <n v="2"/>
    <n v="0.2"/>
    <n v="5.3680000000000012"/>
  </r>
  <r>
    <n v="5438"/>
    <s v="CA-2011-103317"/>
    <x v="2"/>
    <x v="260"/>
    <d v="2011-07-08T00:00:00"/>
    <s v="First Class"/>
    <x v="760"/>
    <x v="760"/>
    <x v="1"/>
    <x v="0"/>
    <x v="144"/>
    <x v="2"/>
    <x v="183"/>
    <x v="0"/>
    <x v="1504"/>
    <x v="1"/>
    <x v="8"/>
    <x v="1482"/>
    <n v="9.8100000000000023"/>
    <n v="5"/>
    <n v="0.7"/>
    <n v="-6.8669999999999973"/>
  </r>
  <r>
    <n v="5439"/>
    <s v="CA-2011-103317"/>
    <x v="2"/>
    <x v="260"/>
    <d v="2011-07-08T00:00:00"/>
    <s v="First Class"/>
    <x v="760"/>
    <x v="760"/>
    <x v="1"/>
    <x v="0"/>
    <x v="144"/>
    <x v="2"/>
    <x v="183"/>
    <x v="0"/>
    <x v="1740"/>
    <x v="0"/>
    <x v="5"/>
    <x v="1720"/>
    <n v="213.21600000000001"/>
    <n v="3"/>
    <n v="0.2"/>
    <n v="15.991199999999992"/>
  </r>
  <r>
    <n v="5440"/>
    <s v="CA-2013-167115"/>
    <x v="0"/>
    <x v="958"/>
    <d v="2013-04-10T00:00:00"/>
    <s v="Standard Class"/>
    <x v="699"/>
    <x v="699"/>
    <x v="0"/>
    <x v="0"/>
    <x v="20"/>
    <x v="15"/>
    <x v="45"/>
    <x v="3"/>
    <x v="1498"/>
    <x v="1"/>
    <x v="8"/>
    <x v="1477"/>
    <n v="588.78399999999999"/>
    <n v="2"/>
    <n v="0.2"/>
    <n v="183.99499999999998"/>
  </r>
  <r>
    <n v="5441"/>
    <s v="US-2014-153633"/>
    <x v="3"/>
    <x v="38"/>
    <d v="2014-11-19T00:00:00"/>
    <s v="Second Class"/>
    <x v="646"/>
    <x v="646"/>
    <x v="0"/>
    <x v="0"/>
    <x v="442"/>
    <x v="2"/>
    <x v="535"/>
    <x v="0"/>
    <x v="679"/>
    <x v="1"/>
    <x v="6"/>
    <x v="673"/>
    <n v="2.0640000000000001"/>
    <n v="1"/>
    <n v="0.2"/>
    <n v="0.15480000000000005"/>
  </r>
  <r>
    <n v="5442"/>
    <s v="CA-2014-155929"/>
    <x v="3"/>
    <x v="428"/>
    <d v="2014-09-14T00:00:00"/>
    <s v="Standard Class"/>
    <x v="482"/>
    <x v="482"/>
    <x v="0"/>
    <x v="0"/>
    <x v="220"/>
    <x v="16"/>
    <x v="275"/>
    <x v="1"/>
    <x v="1741"/>
    <x v="1"/>
    <x v="10"/>
    <x v="1721"/>
    <n v="6.3680000000000003"/>
    <n v="2"/>
    <n v="0.2"/>
    <n v="2.3879999999999999"/>
  </r>
  <r>
    <n v="5443"/>
    <s v="CA-2012-148712"/>
    <x v="1"/>
    <x v="786"/>
    <d v="2012-04-23T00:00:00"/>
    <s v="Standard Class"/>
    <x v="341"/>
    <x v="341"/>
    <x v="0"/>
    <x v="0"/>
    <x v="20"/>
    <x v="15"/>
    <x v="45"/>
    <x v="3"/>
    <x v="769"/>
    <x v="2"/>
    <x v="11"/>
    <x v="761"/>
    <n v="99.6"/>
    <n v="1"/>
    <n v="0"/>
    <n v="36.851999999999997"/>
  </r>
  <r>
    <n v="5444"/>
    <s v="CA-2012-148712"/>
    <x v="1"/>
    <x v="786"/>
    <d v="2012-04-23T00:00:00"/>
    <s v="Standard Class"/>
    <x v="341"/>
    <x v="341"/>
    <x v="0"/>
    <x v="0"/>
    <x v="20"/>
    <x v="15"/>
    <x v="45"/>
    <x v="3"/>
    <x v="1120"/>
    <x v="1"/>
    <x v="8"/>
    <x v="1099"/>
    <n v="62.296000000000006"/>
    <n v="13"/>
    <n v="0.2"/>
    <n v="21.024899999999999"/>
  </r>
  <r>
    <n v="5445"/>
    <s v="CA-2012-148712"/>
    <x v="1"/>
    <x v="786"/>
    <d v="2012-04-23T00:00:00"/>
    <s v="Standard Class"/>
    <x v="341"/>
    <x v="341"/>
    <x v="0"/>
    <x v="0"/>
    <x v="20"/>
    <x v="15"/>
    <x v="45"/>
    <x v="3"/>
    <x v="1742"/>
    <x v="1"/>
    <x v="6"/>
    <x v="1722"/>
    <n v="10.709999999999999"/>
    <n v="3"/>
    <n v="0"/>
    <n v="2.7845999999999997"/>
  </r>
  <r>
    <n v="5446"/>
    <s v="CA-2013-128307"/>
    <x v="0"/>
    <x v="197"/>
    <d v="2013-07-30T00:00:00"/>
    <s v="Standard Class"/>
    <x v="336"/>
    <x v="336"/>
    <x v="2"/>
    <x v="0"/>
    <x v="12"/>
    <x v="5"/>
    <x v="16"/>
    <x v="2"/>
    <x v="1249"/>
    <x v="1"/>
    <x v="12"/>
    <x v="1224"/>
    <n v="20.936000000000003"/>
    <n v="1"/>
    <n v="0.2"/>
    <n v="7.0659000000000001"/>
  </r>
  <r>
    <n v="5447"/>
    <s v="US-2013-127425"/>
    <x v="0"/>
    <x v="370"/>
    <d v="2013-09-01T00:00:00"/>
    <s v="Standard Class"/>
    <x v="112"/>
    <x v="112"/>
    <x v="1"/>
    <x v="0"/>
    <x v="20"/>
    <x v="15"/>
    <x v="45"/>
    <x v="3"/>
    <x v="895"/>
    <x v="2"/>
    <x v="7"/>
    <x v="879"/>
    <n v="33"/>
    <n v="6"/>
    <n v="0"/>
    <n v="8.25"/>
  </r>
  <r>
    <n v="5448"/>
    <s v="US-2013-127425"/>
    <x v="0"/>
    <x v="370"/>
    <d v="2013-09-01T00:00:00"/>
    <s v="Standard Class"/>
    <x v="112"/>
    <x v="112"/>
    <x v="1"/>
    <x v="0"/>
    <x v="20"/>
    <x v="15"/>
    <x v="45"/>
    <x v="3"/>
    <x v="1233"/>
    <x v="2"/>
    <x v="11"/>
    <x v="1207"/>
    <n v="249.95000000000002"/>
    <n v="5"/>
    <n v="0"/>
    <n v="87.482499999999987"/>
  </r>
  <r>
    <n v="5449"/>
    <s v="US-2011-119081"/>
    <x v="2"/>
    <x v="171"/>
    <d v="2011-09-19T00:00:00"/>
    <s v="Standard Class"/>
    <x v="638"/>
    <x v="638"/>
    <x v="2"/>
    <x v="0"/>
    <x v="250"/>
    <x v="41"/>
    <x v="309"/>
    <x v="2"/>
    <x v="1420"/>
    <x v="1"/>
    <x v="14"/>
    <x v="1399"/>
    <n v="357.93"/>
    <n v="3"/>
    <n v="0"/>
    <n v="7.158600000000007"/>
  </r>
  <r>
    <n v="5450"/>
    <s v="US-2011-119081"/>
    <x v="2"/>
    <x v="171"/>
    <d v="2011-09-19T00:00:00"/>
    <s v="Standard Class"/>
    <x v="638"/>
    <x v="638"/>
    <x v="2"/>
    <x v="0"/>
    <x v="250"/>
    <x v="41"/>
    <x v="309"/>
    <x v="2"/>
    <x v="1690"/>
    <x v="2"/>
    <x v="11"/>
    <x v="1669"/>
    <n v="57.400000000000006"/>
    <n v="5"/>
    <n v="0"/>
    <n v="10.905999999999993"/>
  </r>
  <r>
    <n v="5451"/>
    <s v="US-2011-119081"/>
    <x v="2"/>
    <x v="171"/>
    <d v="2011-09-19T00:00:00"/>
    <s v="Standard Class"/>
    <x v="638"/>
    <x v="638"/>
    <x v="2"/>
    <x v="0"/>
    <x v="250"/>
    <x v="41"/>
    <x v="309"/>
    <x v="2"/>
    <x v="896"/>
    <x v="1"/>
    <x v="8"/>
    <x v="880"/>
    <n v="331.96"/>
    <n v="2"/>
    <n v="0"/>
    <n v="149.38199999999998"/>
  </r>
  <r>
    <n v="5452"/>
    <s v="US-2011-119081"/>
    <x v="2"/>
    <x v="171"/>
    <d v="2011-09-19T00:00:00"/>
    <s v="Standard Class"/>
    <x v="638"/>
    <x v="638"/>
    <x v="2"/>
    <x v="0"/>
    <x v="250"/>
    <x v="41"/>
    <x v="309"/>
    <x v="2"/>
    <x v="1492"/>
    <x v="0"/>
    <x v="5"/>
    <x v="1470"/>
    <n v="40.56"/>
    <n v="2"/>
    <n v="0"/>
    <n v="12.979199999999999"/>
  </r>
  <r>
    <n v="5453"/>
    <s v="CA-2013-140613"/>
    <x v="0"/>
    <x v="405"/>
    <d v="2013-07-30T00:00:00"/>
    <s v="Standard Class"/>
    <x v="607"/>
    <x v="607"/>
    <x v="2"/>
    <x v="0"/>
    <x v="306"/>
    <x v="33"/>
    <x v="383"/>
    <x v="1"/>
    <x v="610"/>
    <x v="1"/>
    <x v="14"/>
    <x v="605"/>
    <n v="86.199999999999989"/>
    <n v="5"/>
    <n v="0"/>
    <n v="24.997999999999987"/>
  </r>
  <r>
    <n v="5454"/>
    <s v="US-2014-108700"/>
    <x v="3"/>
    <x v="240"/>
    <d v="2014-05-24T00:00:00"/>
    <s v="Standard Class"/>
    <x v="601"/>
    <x v="601"/>
    <x v="1"/>
    <x v="0"/>
    <x v="179"/>
    <x v="10"/>
    <x v="228"/>
    <x v="2"/>
    <x v="1588"/>
    <x v="1"/>
    <x v="10"/>
    <x v="1571"/>
    <n v="38.016000000000005"/>
    <n v="6"/>
    <n v="0.2"/>
    <n v="13.780799999999996"/>
  </r>
  <r>
    <n v="5455"/>
    <s v="CA-2014-160962"/>
    <x v="3"/>
    <x v="1045"/>
    <d v="2014-05-03T00:00:00"/>
    <s v="Standard Class"/>
    <x v="204"/>
    <x v="204"/>
    <x v="1"/>
    <x v="0"/>
    <x v="10"/>
    <x v="9"/>
    <x v="105"/>
    <x v="3"/>
    <x v="470"/>
    <x v="1"/>
    <x v="4"/>
    <x v="466"/>
    <n v="8.3840000000000003"/>
    <n v="1"/>
    <n v="0.2"/>
    <n v="0.73360000000000003"/>
  </r>
  <r>
    <n v="5456"/>
    <s v="CA-2014-160962"/>
    <x v="3"/>
    <x v="1045"/>
    <d v="2014-05-03T00:00:00"/>
    <s v="Standard Class"/>
    <x v="204"/>
    <x v="204"/>
    <x v="1"/>
    <x v="0"/>
    <x v="10"/>
    <x v="9"/>
    <x v="105"/>
    <x v="3"/>
    <x v="18"/>
    <x v="1"/>
    <x v="6"/>
    <x v="18"/>
    <n v="6.8480000000000008"/>
    <n v="2"/>
    <n v="0.2"/>
    <n v="0.77039999999999909"/>
  </r>
  <r>
    <n v="5457"/>
    <s v="CA-2014-130631"/>
    <x v="3"/>
    <x v="614"/>
    <d v="2015-01-03T00:00:00"/>
    <s v="Standard Class"/>
    <x v="94"/>
    <x v="94"/>
    <x v="0"/>
    <x v="0"/>
    <x v="156"/>
    <x v="4"/>
    <x v="199"/>
    <x v="1"/>
    <x v="1743"/>
    <x v="1"/>
    <x v="13"/>
    <x v="1723"/>
    <n v="19.600000000000001"/>
    <n v="5"/>
    <n v="0"/>
    <n v="9.6039999999999992"/>
  </r>
  <r>
    <n v="5458"/>
    <s v="CA-2014-130631"/>
    <x v="3"/>
    <x v="614"/>
    <d v="2015-01-03T00:00:00"/>
    <s v="Standard Class"/>
    <x v="94"/>
    <x v="94"/>
    <x v="0"/>
    <x v="0"/>
    <x v="156"/>
    <x v="4"/>
    <x v="199"/>
    <x v="1"/>
    <x v="1182"/>
    <x v="0"/>
    <x v="5"/>
    <x v="1159"/>
    <n v="68.459999999999994"/>
    <n v="2"/>
    <n v="0"/>
    <n v="20.537999999999997"/>
  </r>
  <r>
    <n v="5459"/>
    <s v="CA-2014-116680"/>
    <x v="3"/>
    <x v="507"/>
    <d v="2014-09-07T00:00:00"/>
    <s v="Second Class"/>
    <x v="7"/>
    <x v="7"/>
    <x v="0"/>
    <x v="0"/>
    <x v="8"/>
    <x v="1"/>
    <x v="34"/>
    <x v="1"/>
    <x v="757"/>
    <x v="1"/>
    <x v="8"/>
    <x v="748"/>
    <n v="13.343999999999998"/>
    <n v="6"/>
    <n v="0.2"/>
    <n v="4.3367999999999993"/>
  </r>
  <r>
    <n v="5460"/>
    <s v="CA-2014-116680"/>
    <x v="3"/>
    <x v="507"/>
    <d v="2014-09-07T00:00:00"/>
    <s v="Second Class"/>
    <x v="7"/>
    <x v="7"/>
    <x v="0"/>
    <x v="0"/>
    <x v="8"/>
    <x v="1"/>
    <x v="34"/>
    <x v="1"/>
    <x v="1744"/>
    <x v="0"/>
    <x v="3"/>
    <x v="1724"/>
    <n v="1478.2719999999999"/>
    <n v="8"/>
    <n v="0.2"/>
    <n v="92.392000000000053"/>
  </r>
  <r>
    <n v="5461"/>
    <s v="US-2011-107405"/>
    <x v="2"/>
    <x v="90"/>
    <d v="2011-03-25T00:00:00"/>
    <s v="Standard Class"/>
    <x v="131"/>
    <x v="131"/>
    <x v="1"/>
    <x v="0"/>
    <x v="153"/>
    <x v="3"/>
    <x v="196"/>
    <x v="0"/>
    <x v="1512"/>
    <x v="1"/>
    <x v="4"/>
    <x v="1490"/>
    <n v="16.272000000000002"/>
    <n v="1"/>
    <n v="0.2"/>
    <n v="-3.864600000000002"/>
  </r>
  <r>
    <n v="5462"/>
    <s v="CA-2014-101574"/>
    <x v="3"/>
    <x v="394"/>
    <d v="2014-10-05T00:00:00"/>
    <s v="Standard Class"/>
    <x v="232"/>
    <x v="232"/>
    <x v="0"/>
    <x v="0"/>
    <x v="1"/>
    <x v="1"/>
    <x v="3"/>
    <x v="1"/>
    <x v="50"/>
    <x v="0"/>
    <x v="5"/>
    <x v="50"/>
    <n v="9.24"/>
    <n v="3"/>
    <n v="0"/>
    <n v="4.4352"/>
  </r>
  <r>
    <n v="5463"/>
    <s v="CA-2011-146591"/>
    <x v="2"/>
    <x v="1046"/>
    <d v="2011-01-21T00:00:00"/>
    <s v="First Class"/>
    <x v="358"/>
    <x v="358"/>
    <x v="0"/>
    <x v="0"/>
    <x v="48"/>
    <x v="16"/>
    <x v="57"/>
    <x v="1"/>
    <x v="828"/>
    <x v="1"/>
    <x v="8"/>
    <x v="816"/>
    <n v="32.340000000000003"/>
    <n v="10"/>
    <n v="0.7"/>
    <n v="-23.716000000000001"/>
  </r>
  <r>
    <n v="5464"/>
    <s v="CA-2011-146591"/>
    <x v="2"/>
    <x v="1046"/>
    <d v="2011-01-21T00:00:00"/>
    <s v="First Class"/>
    <x v="358"/>
    <x v="358"/>
    <x v="0"/>
    <x v="0"/>
    <x v="48"/>
    <x v="16"/>
    <x v="57"/>
    <x v="1"/>
    <x v="161"/>
    <x v="1"/>
    <x v="10"/>
    <x v="1286"/>
    <n v="56.064"/>
    <n v="4"/>
    <n v="0.2"/>
    <n v="19.622399999999999"/>
  </r>
  <r>
    <n v="5465"/>
    <s v="CA-2011-146591"/>
    <x v="2"/>
    <x v="1046"/>
    <d v="2011-01-21T00:00:00"/>
    <s v="First Class"/>
    <x v="358"/>
    <x v="358"/>
    <x v="0"/>
    <x v="0"/>
    <x v="48"/>
    <x v="16"/>
    <x v="57"/>
    <x v="1"/>
    <x v="113"/>
    <x v="1"/>
    <x v="12"/>
    <x v="113"/>
    <n v="108.72"/>
    <n v="5"/>
    <n v="0.2"/>
    <n v="36.692999999999998"/>
  </r>
  <r>
    <n v="5466"/>
    <s v="CA-2011-146591"/>
    <x v="2"/>
    <x v="1046"/>
    <d v="2011-01-21T00:00:00"/>
    <s v="First Class"/>
    <x v="358"/>
    <x v="358"/>
    <x v="0"/>
    <x v="0"/>
    <x v="48"/>
    <x v="16"/>
    <x v="57"/>
    <x v="1"/>
    <x v="366"/>
    <x v="0"/>
    <x v="0"/>
    <x v="362"/>
    <n v="181.47000000000003"/>
    <n v="5"/>
    <n v="0.7"/>
    <n v="-320.59699999999998"/>
  </r>
  <r>
    <n v="5467"/>
    <s v="CA-2011-107706"/>
    <x v="2"/>
    <x v="1047"/>
    <d v="2011-02-20T00:00:00"/>
    <s v="Second Class"/>
    <x v="461"/>
    <x v="461"/>
    <x v="0"/>
    <x v="0"/>
    <x v="12"/>
    <x v="5"/>
    <x v="14"/>
    <x v="2"/>
    <x v="949"/>
    <x v="1"/>
    <x v="10"/>
    <x v="933"/>
    <n v="16.176000000000002"/>
    <n v="3"/>
    <n v="0.2"/>
    <n v="6.0659999999999989"/>
  </r>
  <r>
    <n v="5468"/>
    <s v="CA-2013-122448"/>
    <x v="0"/>
    <x v="632"/>
    <d v="2013-06-15T00:00:00"/>
    <s v="Standard Class"/>
    <x v="203"/>
    <x v="203"/>
    <x v="0"/>
    <x v="0"/>
    <x v="8"/>
    <x v="1"/>
    <x v="9"/>
    <x v="1"/>
    <x v="23"/>
    <x v="0"/>
    <x v="1"/>
    <x v="23"/>
    <n v="122.352"/>
    <n v="3"/>
    <n v="0.2"/>
    <n v="13.764599999999994"/>
  </r>
  <r>
    <n v="5469"/>
    <s v="CA-2011-132451"/>
    <x v="2"/>
    <x v="467"/>
    <d v="2011-09-27T00:00:00"/>
    <s v="First Class"/>
    <x v="580"/>
    <x v="580"/>
    <x v="2"/>
    <x v="0"/>
    <x v="70"/>
    <x v="1"/>
    <x v="188"/>
    <x v="1"/>
    <x v="1"/>
    <x v="0"/>
    <x v="1"/>
    <x v="1"/>
    <n v="585.55200000000002"/>
    <n v="3"/>
    <n v="0.2"/>
    <n v="73.19399999999996"/>
  </r>
  <r>
    <n v="5470"/>
    <s v="CA-2011-132451"/>
    <x v="2"/>
    <x v="467"/>
    <d v="2011-09-27T00:00:00"/>
    <s v="First Class"/>
    <x v="580"/>
    <x v="580"/>
    <x v="2"/>
    <x v="0"/>
    <x v="70"/>
    <x v="1"/>
    <x v="188"/>
    <x v="1"/>
    <x v="974"/>
    <x v="1"/>
    <x v="10"/>
    <x v="959"/>
    <n v="19.440000000000001"/>
    <n v="3"/>
    <n v="0"/>
    <n v="9.3312000000000008"/>
  </r>
  <r>
    <n v="5471"/>
    <s v="CA-2013-158547"/>
    <x v="0"/>
    <x v="198"/>
    <d v="2013-06-05T00:00:00"/>
    <s v="Standard Class"/>
    <x v="594"/>
    <x v="594"/>
    <x v="0"/>
    <x v="0"/>
    <x v="57"/>
    <x v="24"/>
    <x v="72"/>
    <x v="3"/>
    <x v="1271"/>
    <x v="1"/>
    <x v="9"/>
    <x v="1247"/>
    <n v="123.92000000000002"/>
    <n v="5"/>
    <n v="0.2"/>
    <n v="9.2939999999999969"/>
  </r>
  <r>
    <n v="5472"/>
    <s v="CA-2014-116946"/>
    <x v="3"/>
    <x v="484"/>
    <d v="2014-12-24T00:00:00"/>
    <s v="Standard Class"/>
    <x v="700"/>
    <x v="700"/>
    <x v="0"/>
    <x v="0"/>
    <x v="117"/>
    <x v="22"/>
    <x v="147"/>
    <x v="1"/>
    <x v="1533"/>
    <x v="0"/>
    <x v="5"/>
    <x v="1512"/>
    <n v="13.360000000000001"/>
    <n v="5"/>
    <n v="0.2"/>
    <n v="4.0080000000000009"/>
  </r>
  <r>
    <n v="5473"/>
    <s v="CA-2014-116946"/>
    <x v="3"/>
    <x v="484"/>
    <d v="2014-12-24T00:00:00"/>
    <s v="Standard Class"/>
    <x v="700"/>
    <x v="700"/>
    <x v="0"/>
    <x v="0"/>
    <x v="117"/>
    <x v="22"/>
    <x v="147"/>
    <x v="1"/>
    <x v="1166"/>
    <x v="1"/>
    <x v="4"/>
    <x v="1144"/>
    <n v="78.256"/>
    <n v="2"/>
    <n v="0.2"/>
    <n v="-17.607599999999998"/>
  </r>
  <r>
    <n v="5474"/>
    <s v="CA-2014-116946"/>
    <x v="3"/>
    <x v="484"/>
    <d v="2014-12-24T00:00:00"/>
    <s v="Standard Class"/>
    <x v="700"/>
    <x v="700"/>
    <x v="0"/>
    <x v="0"/>
    <x v="117"/>
    <x v="22"/>
    <x v="147"/>
    <x v="1"/>
    <x v="1195"/>
    <x v="0"/>
    <x v="0"/>
    <x v="1171"/>
    <n v="102.01800000000001"/>
    <n v="7"/>
    <n v="0.7"/>
    <n v="-183.6323999999999"/>
  </r>
  <r>
    <n v="5475"/>
    <s v="CA-2014-121741"/>
    <x v="3"/>
    <x v="377"/>
    <d v="2014-12-27T00:00:00"/>
    <s v="Same Day"/>
    <x v="289"/>
    <x v="289"/>
    <x v="1"/>
    <x v="0"/>
    <x v="9"/>
    <x v="8"/>
    <x v="10"/>
    <x v="2"/>
    <x v="458"/>
    <x v="1"/>
    <x v="4"/>
    <x v="454"/>
    <n v="750.68"/>
    <n v="2"/>
    <n v="0"/>
    <n v="37.533999999999992"/>
  </r>
  <r>
    <n v="5476"/>
    <s v="CA-2014-169691"/>
    <x v="3"/>
    <x v="140"/>
    <d v="2014-06-19T00:00:00"/>
    <s v="First Class"/>
    <x v="656"/>
    <x v="656"/>
    <x v="2"/>
    <x v="0"/>
    <x v="349"/>
    <x v="11"/>
    <x v="431"/>
    <x v="2"/>
    <x v="579"/>
    <x v="1"/>
    <x v="2"/>
    <x v="574"/>
    <n v="44.400000000000006"/>
    <n v="3"/>
    <n v="0"/>
    <n v="22.200000000000003"/>
  </r>
  <r>
    <n v="5477"/>
    <s v="CA-2014-169691"/>
    <x v="3"/>
    <x v="140"/>
    <d v="2014-06-19T00:00:00"/>
    <s v="First Class"/>
    <x v="656"/>
    <x v="656"/>
    <x v="2"/>
    <x v="0"/>
    <x v="349"/>
    <x v="11"/>
    <x v="431"/>
    <x v="2"/>
    <x v="1036"/>
    <x v="1"/>
    <x v="4"/>
    <x v="1017"/>
    <n v="84.55"/>
    <n v="5"/>
    <n v="0"/>
    <n v="22.828499999999998"/>
  </r>
  <r>
    <n v="5478"/>
    <s v="CA-2014-169691"/>
    <x v="3"/>
    <x v="140"/>
    <d v="2014-06-19T00:00:00"/>
    <s v="First Class"/>
    <x v="656"/>
    <x v="656"/>
    <x v="2"/>
    <x v="0"/>
    <x v="349"/>
    <x v="11"/>
    <x v="431"/>
    <x v="2"/>
    <x v="1665"/>
    <x v="1"/>
    <x v="10"/>
    <x v="1644"/>
    <n v="17.940000000000001"/>
    <n v="3"/>
    <n v="0"/>
    <n v="8.7906000000000013"/>
  </r>
  <r>
    <n v="5479"/>
    <s v="CA-2013-121356"/>
    <x v="0"/>
    <x v="73"/>
    <d v="2013-11-25T00:00:00"/>
    <s v="Standard Class"/>
    <x v="81"/>
    <x v="81"/>
    <x v="0"/>
    <x v="0"/>
    <x v="46"/>
    <x v="13"/>
    <x v="284"/>
    <x v="3"/>
    <x v="1160"/>
    <x v="1"/>
    <x v="8"/>
    <x v="1138"/>
    <n v="128.39999999999998"/>
    <n v="3"/>
    <n v="0"/>
    <n v="62.915999999999997"/>
  </r>
  <r>
    <n v="5480"/>
    <s v="CA-2011-101770"/>
    <x v="2"/>
    <x v="691"/>
    <d v="2011-04-04T00:00:00"/>
    <s v="Standard Class"/>
    <x v="208"/>
    <x v="208"/>
    <x v="1"/>
    <x v="0"/>
    <x v="100"/>
    <x v="2"/>
    <x v="123"/>
    <x v="0"/>
    <x v="799"/>
    <x v="1"/>
    <x v="8"/>
    <x v="789"/>
    <n v="1.8690000000000004"/>
    <n v="1"/>
    <n v="0.7"/>
    <n v="-1.3082999999999996"/>
  </r>
  <r>
    <n v="5481"/>
    <s v="CA-2014-105487"/>
    <x v="3"/>
    <x v="1048"/>
    <d v="2014-10-15T00:00:00"/>
    <s v="Standard Class"/>
    <x v="294"/>
    <x v="294"/>
    <x v="1"/>
    <x v="0"/>
    <x v="70"/>
    <x v="1"/>
    <x v="188"/>
    <x v="1"/>
    <x v="957"/>
    <x v="2"/>
    <x v="7"/>
    <x v="941"/>
    <n v="103.19200000000001"/>
    <n v="1"/>
    <n v="0.2"/>
    <n v="11.609099999999998"/>
  </r>
  <r>
    <n v="5482"/>
    <s v="CA-2014-105487"/>
    <x v="3"/>
    <x v="1048"/>
    <d v="2014-10-15T00:00:00"/>
    <s v="Standard Class"/>
    <x v="294"/>
    <x v="294"/>
    <x v="1"/>
    <x v="0"/>
    <x v="70"/>
    <x v="1"/>
    <x v="188"/>
    <x v="1"/>
    <x v="1542"/>
    <x v="2"/>
    <x v="11"/>
    <x v="1521"/>
    <n v="36"/>
    <n v="2"/>
    <n v="0"/>
    <n v="6.4799999999999969"/>
  </r>
  <r>
    <n v="5483"/>
    <s v="CA-2014-105487"/>
    <x v="3"/>
    <x v="1048"/>
    <d v="2014-10-15T00:00:00"/>
    <s v="Standard Class"/>
    <x v="294"/>
    <x v="294"/>
    <x v="1"/>
    <x v="0"/>
    <x v="70"/>
    <x v="1"/>
    <x v="188"/>
    <x v="1"/>
    <x v="603"/>
    <x v="2"/>
    <x v="11"/>
    <x v="598"/>
    <n v="239.96"/>
    <n v="4"/>
    <n v="0"/>
    <n v="115.1808"/>
  </r>
  <r>
    <n v="5484"/>
    <s v="CA-2014-105487"/>
    <x v="3"/>
    <x v="1048"/>
    <d v="2014-10-15T00:00:00"/>
    <s v="Standard Class"/>
    <x v="294"/>
    <x v="294"/>
    <x v="1"/>
    <x v="0"/>
    <x v="70"/>
    <x v="1"/>
    <x v="188"/>
    <x v="1"/>
    <x v="1512"/>
    <x v="1"/>
    <x v="4"/>
    <x v="1490"/>
    <n v="40.68"/>
    <n v="2"/>
    <n v="0"/>
    <n v="0.40679999999999694"/>
  </r>
  <r>
    <n v="5485"/>
    <s v="CA-2014-148999"/>
    <x v="3"/>
    <x v="289"/>
    <d v="2014-02-05T00:00:00"/>
    <s v="Standard Class"/>
    <x v="12"/>
    <x v="12"/>
    <x v="0"/>
    <x v="0"/>
    <x v="100"/>
    <x v="2"/>
    <x v="229"/>
    <x v="0"/>
    <x v="1745"/>
    <x v="0"/>
    <x v="1"/>
    <x v="1725"/>
    <n v="419.13599999999997"/>
    <n v="4"/>
    <n v="0.2"/>
    <n v="-68.1096"/>
  </r>
  <r>
    <n v="5486"/>
    <s v="CA-2011-107573"/>
    <x v="2"/>
    <x v="432"/>
    <d v="2011-12-17T00:00:00"/>
    <s v="Standard Class"/>
    <x v="171"/>
    <x v="171"/>
    <x v="0"/>
    <x v="0"/>
    <x v="100"/>
    <x v="2"/>
    <x v="327"/>
    <x v="0"/>
    <x v="706"/>
    <x v="1"/>
    <x v="12"/>
    <x v="33"/>
    <n v="23.472000000000001"/>
    <n v="3"/>
    <n v="0.2"/>
    <n v="7.6283999999999974"/>
  </r>
  <r>
    <n v="5487"/>
    <s v="CA-2012-156608"/>
    <x v="1"/>
    <x v="1040"/>
    <d v="2012-10-29T00:00:00"/>
    <s v="Standard Class"/>
    <x v="192"/>
    <x v="192"/>
    <x v="2"/>
    <x v="0"/>
    <x v="52"/>
    <x v="5"/>
    <x v="65"/>
    <x v="2"/>
    <x v="307"/>
    <x v="1"/>
    <x v="8"/>
    <x v="304"/>
    <n v="3.5919999999999992"/>
    <n v="4"/>
    <n v="0.8"/>
    <n v="-6.2860000000000031"/>
  </r>
  <r>
    <n v="5488"/>
    <s v="CA-2014-134495"/>
    <x v="3"/>
    <x v="719"/>
    <d v="2014-04-05T00:00:00"/>
    <s v="Second Class"/>
    <x v="292"/>
    <x v="292"/>
    <x v="1"/>
    <x v="0"/>
    <x v="108"/>
    <x v="2"/>
    <x v="133"/>
    <x v="0"/>
    <x v="1136"/>
    <x v="2"/>
    <x v="7"/>
    <x v="1115"/>
    <n v="23.976000000000003"/>
    <n v="3"/>
    <n v="0.2"/>
    <n v="-5.694300000000001"/>
  </r>
  <r>
    <n v="5489"/>
    <s v="CA-2014-134495"/>
    <x v="3"/>
    <x v="719"/>
    <d v="2014-04-05T00:00:00"/>
    <s v="Second Class"/>
    <x v="292"/>
    <x v="292"/>
    <x v="1"/>
    <x v="0"/>
    <x v="108"/>
    <x v="2"/>
    <x v="133"/>
    <x v="0"/>
    <x v="948"/>
    <x v="1"/>
    <x v="2"/>
    <x v="932"/>
    <n v="6.2640000000000002"/>
    <n v="3"/>
    <n v="0.2"/>
    <n v="2.0358000000000001"/>
  </r>
  <r>
    <n v="5490"/>
    <s v="CA-2014-134495"/>
    <x v="3"/>
    <x v="719"/>
    <d v="2014-04-05T00:00:00"/>
    <s v="Second Class"/>
    <x v="292"/>
    <x v="292"/>
    <x v="1"/>
    <x v="0"/>
    <x v="108"/>
    <x v="2"/>
    <x v="133"/>
    <x v="0"/>
    <x v="1295"/>
    <x v="1"/>
    <x v="9"/>
    <x v="33"/>
    <n v="20.808"/>
    <n v="3"/>
    <n v="0.2"/>
    <n v="1.8207000000000013"/>
  </r>
  <r>
    <n v="5491"/>
    <s v="CA-2014-134495"/>
    <x v="3"/>
    <x v="719"/>
    <d v="2014-04-05T00:00:00"/>
    <s v="Second Class"/>
    <x v="292"/>
    <x v="292"/>
    <x v="1"/>
    <x v="0"/>
    <x v="108"/>
    <x v="2"/>
    <x v="133"/>
    <x v="0"/>
    <x v="1209"/>
    <x v="0"/>
    <x v="1"/>
    <x v="1185"/>
    <n v="218.35200000000003"/>
    <n v="3"/>
    <n v="0.2"/>
    <n v="-19.105800000000016"/>
  </r>
  <r>
    <n v="5492"/>
    <s v="CA-2014-164098"/>
    <x v="3"/>
    <x v="795"/>
    <d v="2014-01-28T00:00:00"/>
    <s v="First Class"/>
    <x v="0"/>
    <x v="0"/>
    <x v="0"/>
    <x v="0"/>
    <x v="12"/>
    <x v="5"/>
    <x v="32"/>
    <x v="2"/>
    <x v="75"/>
    <x v="1"/>
    <x v="4"/>
    <x v="75"/>
    <n v="18.16"/>
    <n v="2"/>
    <n v="0.2"/>
    <n v="1.8160000000000016"/>
  </r>
  <r>
    <n v="5493"/>
    <s v="CA-2011-105249"/>
    <x v="2"/>
    <x v="683"/>
    <d v="2011-11-28T00:00:00"/>
    <s v="Same Day"/>
    <x v="723"/>
    <x v="723"/>
    <x v="2"/>
    <x v="0"/>
    <x v="8"/>
    <x v="1"/>
    <x v="34"/>
    <x v="1"/>
    <x v="327"/>
    <x v="1"/>
    <x v="14"/>
    <x v="33"/>
    <n v="7.36"/>
    <n v="2"/>
    <n v="0"/>
    <n v="0.14719999999999978"/>
  </r>
  <r>
    <n v="5494"/>
    <s v="CA-2011-105249"/>
    <x v="2"/>
    <x v="683"/>
    <d v="2011-11-28T00:00:00"/>
    <s v="Same Day"/>
    <x v="723"/>
    <x v="723"/>
    <x v="2"/>
    <x v="0"/>
    <x v="8"/>
    <x v="1"/>
    <x v="34"/>
    <x v="1"/>
    <x v="254"/>
    <x v="1"/>
    <x v="2"/>
    <x v="252"/>
    <n v="41.4"/>
    <n v="4"/>
    <n v="0"/>
    <n v="19.872"/>
  </r>
  <r>
    <n v="5495"/>
    <s v="CA-2011-105249"/>
    <x v="2"/>
    <x v="683"/>
    <d v="2011-11-28T00:00:00"/>
    <s v="Same Day"/>
    <x v="723"/>
    <x v="723"/>
    <x v="2"/>
    <x v="0"/>
    <x v="8"/>
    <x v="1"/>
    <x v="34"/>
    <x v="1"/>
    <x v="1119"/>
    <x v="0"/>
    <x v="0"/>
    <x v="1098"/>
    <n v="411.33199999999999"/>
    <n v="4"/>
    <n v="0.15"/>
    <n v="-4.8391999999999769"/>
  </r>
  <r>
    <n v="5496"/>
    <s v="CA-2012-113523"/>
    <x v="1"/>
    <x v="406"/>
    <d v="2012-09-08T00:00:00"/>
    <s v="Standard Class"/>
    <x v="464"/>
    <x v="464"/>
    <x v="1"/>
    <x v="0"/>
    <x v="10"/>
    <x v="9"/>
    <x v="11"/>
    <x v="3"/>
    <x v="1206"/>
    <x v="1"/>
    <x v="8"/>
    <x v="1182"/>
    <n v="7.6560000000000006"/>
    <n v="4"/>
    <n v="0.7"/>
    <n v="-6.1247999999999987"/>
  </r>
  <r>
    <n v="5497"/>
    <s v="CA-2014-117821"/>
    <x v="3"/>
    <x v="492"/>
    <d v="2014-06-17T00:00:00"/>
    <s v="Standard Class"/>
    <x v="643"/>
    <x v="643"/>
    <x v="0"/>
    <x v="0"/>
    <x v="292"/>
    <x v="24"/>
    <x v="367"/>
    <x v="3"/>
    <x v="240"/>
    <x v="2"/>
    <x v="11"/>
    <x v="238"/>
    <n v="63.920000000000009"/>
    <n v="2"/>
    <n v="0.2"/>
    <n v="19.176000000000002"/>
  </r>
  <r>
    <n v="5498"/>
    <s v="CA-2014-164378"/>
    <x v="3"/>
    <x v="663"/>
    <d v="2014-07-19T00:00:00"/>
    <s v="Second Class"/>
    <x v="514"/>
    <x v="514"/>
    <x v="0"/>
    <x v="0"/>
    <x v="20"/>
    <x v="15"/>
    <x v="23"/>
    <x v="3"/>
    <x v="1241"/>
    <x v="1"/>
    <x v="6"/>
    <x v="1215"/>
    <n v="6.56"/>
    <n v="2"/>
    <n v="0"/>
    <n v="1.9023999999999992"/>
  </r>
  <r>
    <n v="5499"/>
    <s v="CA-2014-164378"/>
    <x v="3"/>
    <x v="663"/>
    <d v="2014-07-19T00:00:00"/>
    <s v="Second Class"/>
    <x v="514"/>
    <x v="514"/>
    <x v="0"/>
    <x v="0"/>
    <x v="20"/>
    <x v="15"/>
    <x v="23"/>
    <x v="3"/>
    <x v="286"/>
    <x v="1"/>
    <x v="2"/>
    <x v="283"/>
    <n v="7.83"/>
    <n v="3"/>
    <n v="0"/>
    <n v="3.6017999999999999"/>
  </r>
  <r>
    <n v="5500"/>
    <s v="CA-2014-164378"/>
    <x v="3"/>
    <x v="663"/>
    <d v="2014-07-19T00:00:00"/>
    <s v="Second Class"/>
    <x v="514"/>
    <x v="514"/>
    <x v="0"/>
    <x v="0"/>
    <x v="20"/>
    <x v="15"/>
    <x v="23"/>
    <x v="3"/>
    <x v="341"/>
    <x v="2"/>
    <x v="11"/>
    <x v="337"/>
    <n v="41.9"/>
    <n v="2"/>
    <n v="0"/>
    <n v="8.7989999999999995"/>
  </r>
  <r>
    <n v="5501"/>
    <s v="CA-2014-164378"/>
    <x v="3"/>
    <x v="663"/>
    <d v="2014-07-19T00:00:00"/>
    <s v="Second Class"/>
    <x v="514"/>
    <x v="514"/>
    <x v="0"/>
    <x v="0"/>
    <x v="20"/>
    <x v="15"/>
    <x v="23"/>
    <x v="3"/>
    <x v="1265"/>
    <x v="0"/>
    <x v="1"/>
    <x v="1240"/>
    <n v="664.14599999999996"/>
    <n v="6"/>
    <n v="0.1"/>
    <n v="88.552800000000005"/>
  </r>
  <r>
    <n v="5502"/>
    <s v="CA-2014-164378"/>
    <x v="3"/>
    <x v="663"/>
    <d v="2014-07-19T00:00:00"/>
    <s v="Second Class"/>
    <x v="514"/>
    <x v="514"/>
    <x v="0"/>
    <x v="0"/>
    <x v="20"/>
    <x v="15"/>
    <x v="23"/>
    <x v="3"/>
    <x v="1056"/>
    <x v="1"/>
    <x v="10"/>
    <x v="1036"/>
    <n v="8.9600000000000009"/>
    <n v="2"/>
    <n v="0"/>
    <n v="4.3904000000000005"/>
  </r>
  <r>
    <n v="5503"/>
    <s v="CA-2014-127782"/>
    <x v="3"/>
    <x v="808"/>
    <d v="2014-11-07T00:00:00"/>
    <s v="Standard Class"/>
    <x v="764"/>
    <x v="764"/>
    <x v="1"/>
    <x v="0"/>
    <x v="10"/>
    <x v="9"/>
    <x v="11"/>
    <x v="3"/>
    <x v="1379"/>
    <x v="0"/>
    <x v="5"/>
    <x v="1355"/>
    <n v="3.3119999999999998"/>
    <n v="1"/>
    <n v="0.2"/>
    <n v="0.66239999999999977"/>
  </r>
  <r>
    <n v="5504"/>
    <s v="CA-2014-127782"/>
    <x v="3"/>
    <x v="808"/>
    <d v="2014-11-07T00:00:00"/>
    <s v="Standard Class"/>
    <x v="764"/>
    <x v="764"/>
    <x v="1"/>
    <x v="0"/>
    <x v="10"/>
    <x v="9"/>
    <x v="11"/>
    <x v="3"/>
    <x v="1612"/>
    <x v="1"/>
    <x v="9"/>
    <x v="1594"/>
    <n v="20.136000000000003"/>
    <n v="3"/>
    <n v="0.2"/>
    <n v="1.2584999999999997"/>
  </r>
  <r>
    <n v="5505"/>
    <s v="CA-2014-127782"/>
    <x v="3"/>
    <x v="808"/>
    <d v="2014-11-07T00:00:00"/>
    <s v="Standard Class"/>
    <x v="764"/>
    <x v="764"/>
    <x v="1"/>
    <x v="0"/>
    <x v="10"/>
    <x v="9"/>
    <x v="11"/>
    <x v="3"/>
    <x v="436"/>
    <x v="1"/>
    <x v="12"/>
    <x v="431"/>
    <n v="8.8559999999999999"/>
    <n v="3"/>
    <n v="0.2"/>
    <n v="2.8781999999999992"/>
  </r>
  <r>
    <n v="5506"/>
    <s v="CA-2014-127782"/>
    <x v="3"/>
    <x v="808"/>
    <d v="2014-11-07T00:00:00"/>
    <s v="Standard Class"/>
    <x v="764"/>
    <x v="764"/>
    <x v="1"/>
    <x v="0"/>
    <x v="10"/>
    <x v="9"/>
    <x v="11"/>
    <x v="3"/>
    <x v="1118"/>
    <x v="2"/>
    <x v="7"/>
    <x v="1097"/>
    <n v="859.19999999999993"/>
    <n v="4"/>
    <n v="0.4"/>
    <n v="-186.15999999999997"/>
  </r>
  <r>
    <n v="5507"/>
    <s v="US-2013-162026"/>
    <x v="0"/>
    <x v="750"/>
    <d v="2013-10-09T00:00:00"/>
    <s v="Same Day"/>
    <x v="32"/>
    <x v="32"/>
    <x v="0"/>
    <x v="0"/>
    <x v="1"/>
    <x v="1"/>
    <x v="1"/>
    <x v="1"/>
    <x v="1090"/>
    <x v="1"/>
    <x v="10"/>
    <x v="1071"/>
    <n v="61.96"/>
    <n v="2"/>
    <n v="0"/>
    <n v="27.881999999999998"/>
  </r>
  <r>
    <n v="5508"/>
    <s v="CA-2013-150000"/>
    <x v="0"/>
    <x v="143"/>
    <d v="2013-04-15T00:00:00"/>
    <s v="Standard Class"/>
    <x v="310"/>
    <x v="310"/>
    <x v="0"/>
    <x v="0"/>
    <x v="214"/>
    <x v="32"/>
    <x v="268"/>
    <x v="0"/>
    <x v="1343"/>
    <x v="1"/>
    <x v="12"/>
    <x v="1319"/>
    <n v="17.920000000000002"/>
    <n v="4"/>
    <n v="0"/>
    <n v="8.6016000000000012"/>
  </r>
  <r>
    <n v="5509"/>
    <s v="CA-2012-168529"/>
    <x v="1"/>
    <x v="1049"/>
    <d v="2012-10-12T00:00:00"/>
    <s v="Standard Class"/>
    <x v="93"/>
    <x v="93"/>
    <x v="0"/>
    <x v="0"/>
    <x v="8"/>
    <x v="1"/>
    <x v="34"/>
    <x v="1"/>
    <x v="287"/>
    <x v="0"/>
    <x v="5"/>
    <x v="284"/>
    <n v="145.9"/>
    <n v="5"/>
    <n v="0"/>
    <n v="62.736999999999995"/>
  </r>
  <r>
    <n v="5510"/>
    <s v="US-2014-152569"/>
    <x v="3"/>
    <x v="356"/>
    <d v="2014-05-21T00:00:00"/>
    <s v="Standard Class"/>
    <x v="557"/>
    <x v="557"/>
    <x v="0"/>
    <x v="0"/>
    <x v="22"/>
    <x v="10"/>
    <x v="155"/>
    <x v="2"/>
    <x v="129"/>
    <x v="1"/>
    <x v="10"/>
    <x v="129"/>
    <n v="56.704000000000001"/>
    <n v="2"/>
    <n v="0.2"/>
    <n v="19.137599999999992"/>
  </r>
  <r>
    <n v="5511"/>
    <s v="US-2014-152569"/>
    <x v="3"/>
    <x v="356"/>
    <d v="2014-05-21T00:00:00"/>
    <s v="Standard Class"/>
    <x v="557"/>
    <x v="557"/>
    <x v="0"/>
    <x v="0"/>
    <x v="22"/>
    <x v="10"/>
    <x v="155"/>
    <x v="2"/>
    <x v="1091"/>
    <x v="2"/>
    <x v="7"/>
    <x v="1072"/>
    <n v="11.120000000000001"/>
    <n v="2"/>
    <n v="0.2"/>
    <n v="3.4749999999999996"/>
  </r>
  <r>
    <n v="5512"/>
    <s v="US-2011-137680"/>
    <x v="2"/>
    <x v="1050"/>
    <d v="2011-03-02T00:00:00"/>
    <s v="Standard Class"/>
    <x v="371"/>
    <x v="371"/>
    <x v="0"/>
    <x v="0"/>
    <x v="261"/>
    <x v="21"/>
    <x v="324"/>
    <x v="1"/>
    <x v="1536"/>
    <x v="1"/>
    <x v="10"/>
    <x v="1515"/>
    <n v="32.896000000000001"/>
    <n v="4"/>
    <n v="0.2"/>
    <n v="11.102399999999996"/>
  </r>
  <r>
    <n v="5513"/>
    <s v="US-2011-137680"/>
    <x v="2"/>
    <x v="1050"/>
    <d v="2011-03-02T00:00:00"/>
    <s v="Standard Class"/>
    <x v="371"/>
    <x v="371"/>
    <x v="0"/>
    <x v="0"/>
    <x v="261"/>
    <x v="21"/>
    <x v="324"/>
    <x v="1"/>
    <x v="1587"/>
    <x v="1"/>
    <x v="10"/>
    <x v="1569"/>
    <n v="22.776000000000003"/>
    <n v="3"/>
    <n v="0.2"/>
    <n v="7.6868999999999996"/>
  </r>
  <r>
    <n v="5514"/>
    <s v="CA-2012-103177"/>
    <x v="1"/>
    <x v="1051"/>
    <d v="2012-06-01T00:00:00"/>
    <s v="First Class"/>
    <x v="633"/>
    <x v="633"/>
    <x v="0"/>
    <x v="0"/>
    <x v="20"/>
    <x v="15"/>
    <x v="29"/>
    <x v="3"/>
    <x v="647"/>
    <x v="2"/>
    <x v="7"/>
    <x v="1726"/>
    <n v="239.96999999999997"/>
    <n v="3"/>
    <n v="0"/>
    <n v="2.3996999999999815"/>
  </r>
  <r>
    <n v="5515"/>
    <s v="CA-2012-103177"/>
    <x v="1"/>
    <x v="1051"/>
    <d v="2012-06-01T00:00:00"/>
    <s v="First Class"/>
    <x v="633"/>
    <x v="633"/>
    <x v="0"/>
    <x v="0"/>
    <x v="20"/>
    <x v="15"/>
    <x v="29"/>
    <x v="3"/>
    <x v="1317"/>
    <x v="1"/>
    <x v="9"/>
    <x v="1294"/>
    <n v="160.32"/>
    <n v="2"/>
    <n v="0"/>
    <n v="44.889600000000002"/>
  </r>
  <r>
    <n v="5516"/>
    <s v="CA-2012-103177"/>
    <x v="1"/>
    <x v="1051"/>
    <d v="2012-06-01T00:00:00"/>
    <s v="First Class"/>
    <x v="633"/>
    <x v="633"/>
    <x v="0"/>
    <x v="0"/>
    <x v="20"/>
    <x v="15"/>
    <x v="29"/>
    <x v="3"/>
    <x v="1300"/>
    <x v="2"/>
    <x v="7"/>
    <x v="1276"/>
    <n v="128.85000000000002"/>
    <n v="3"/>
    <n v="0"/>
    <n v="3.8654999999999973"/>
  </r>
  <r>
    <n v="5517"/>
    <s v="US-2013-138408"/>
    <x v="0"/>
    <x v="741"/>
    <d v="2013-11-22T00:00:00"/>
    <s v="Second Class"/>
    <x v="346"/>
    <x v="346"/>
    <x v="1"/>
    <x v="0"/>
    <x v="114"/>
    <x v="19"/>
    <x v="363"/>
    <x v="0"/>
    <x v="1738"/>
    <x v="2"/>
    <x v="11"/>
    <x v="1718"/>
    <n v="1319.96"/>
    <n v="4"/>
    <n v="0"/>
    <n v="527.98400000000004"/>
  </r>
  <r>
    <n v="5518"/>
    <s v="CA-2014-117667"/>
    <x v="3"/>
    <x v="769"/>
    <d v="2014-12-10T00:00:00"/>
    <s v="Standard Class"/>
    <x v="99"/>
    <x v="99"/>
    <x v="1"/>
    <x v="0"/>
    <x v="10"/>
    <x v="9"/>
    <x v="63"/>
    <x v="3"/>
    <x v="877"/>
    <x v="0"/>
    <x v="1"/>
    <x v="862"/>
    <n v="239.95999999999998"/>
    <n v="10"/>
    <n v="0.3"/>
    <n v="-10.283999999999992"/>
  </r>
  <r>
    <n v="5519"/>
    <s v="CA-2014-117667"/>
    <x v="3"/>
    <x v="769"/>
    <d v="2014-12-10T00:00:00"/>
    <s v="Standard Class"/>
    <x v="99"/>
    <x v="99"/>
    <x v="1"/>
    <x v="0"/>
    <x v="10"/>
    <x v="9"/>
    <x v="63"/>
    <x v="3"/>
    <x v="1182"/>
    <x v="0"/>
    <x v="5"/>
    <x v="1159"/>
    <n v="54.768000000000001"/>
    <n v="2"/>
    <n v="0.2"/>
    <n v="6.8459999999999965"/>
  </r>
  <r>
    <n v="5520"/>
    <s v="CA-2014-117667"/>
    <x v="3"/>
    <x v="769"/>
    <d v="2014-12-10T00:00:00"/>
    <s v="Standard Class"/>
    <x v="99"/>
    <x v="99"/>
    <x v="1"/>
    <x v="0"/>
    <x v="10"/>
    <x v="9"/>
    <x v="63"/>
    <x v="3"/>
    <x v="796"/>
    <x v="1"/>
    <x v="6"/>
    <x v="786"/>
    <n v="13.392000000000001"/>
    <n v="3"/>
    <n v="0.2"/>
    <n v="3.1806000000000005"/>
  </r>
  <r>
    <n v="5521"/>
    <s v="CA-2014-117667"/>
    <x v="3"/>
    <x v="769"/>
    <d v="2014-12-10T00:00:00"/>
    <s v="Standard Class"/>
    <x v="99"/>
    <x v="99"/>
    <x v="1"/>
    <x v="0"/>
    <x v="10"/>
    <x v="9"/>
    <x v="63"/>
    <x v="3"/>
    <x v="1679"/>
    <x v="1"/>
    <x v="10"/>
    <x v="1658"/>
    <n v="23.92"/>
    <n v="5"/>
    <n v="0.2"/>
    <n v="8.6709999999999994"/>
  </r>
  <r>
    <n v="5522"/>
    <s v="CA-2014-117667"/>
    <x v="3"/>
    <x v="769"/>
    <d v="2014-12-10T00:00:00"/>
    <s v="Standard Class"/>
    <x v="99"/>
    <x v="99"/>
    <x v="1"/>
    <x v="0"/>
    <x v="10"/>
    <x v="9"/>
    <x v="63"/>
    <x v="3"/>
    <x v="914"/>
    <x v="2"/>
    <x v="11"/>
    <x v="897"/>
    <n v="255.96799999999999"/>
    <n v="4"/>
    <n v="0.2"/>
    <n v="-28.796399999999984"/>
  </r>
  <r>
    <n v="5523"/>
    <s v="CA-2013-110982"/>
    <x v="0"/>
    <x v="410"/>
    <d v="2013-06-08T00:00:00"/>
    <s v="First Class"/>
    <x v="237"/>
    <x v="237"/>
    <x v="0"/>
    <x v="0"/>
    <x v="68"/>
    <x v="1"/>
    <x v="86"/>
    <x v="1"/>
    <x v="1366"/>
    <x v="1"/>
    <x v="8"/>
    <x v="304"/>
    <n v="21.552000000000003"/>
    <n v="6"/>
    <n v="0.2"/>
    <n v="7.0043999999999977"/>
  </r>
  <r>
    <n v="5524"/>
    <s v="CA-2013-110982"/>
    <x v="0"/>
    <x v="410"/>
    <d v="2013-06-08T00:00:00"/>
    <s v="First Class"/>
    <x v="237"/>
    <x v="237"/>
    <x v="0"/>
    <x v="0"/>
    <x v="68"/>
    <x v="1"/>
    <x v="86"/>
    <x v="1"/>
    <x v="937"/>
    <x v="1"/>
    <x v="9"/>
    <x v="921"/>
    <n v="58.24"/>
    <n v="4"/>
    <n v="0"/>
    <n v="15.724800000000002"/>
  </r>
  <r>
    <n v="5525"/>
    <s v="CA-2013-147123"/>
    <x v="0"/>
    <x v="107"/>
    <d v="2013-12-13T00:00:00"/>
    <s v="First Class"/>
    <x v="319"/>
    <x v="319"/>
    <x v="2"/>
    <x v="0"/>
    <x v="85"/>
    <x v="1"/>
    <x v="106"/>
    <x v="1"/>
    <x v="1070"/>
    <x v="1"/>
    <x v="10"/>
    <x v="1050"/>
    <n v="80.28"/>
    <n v="12"/>
    <n v="0"/>
    <n v="36.928799999999995"/>
  </r>
  <r>
    <n v="5526"/>
    <s v="CA-2014-154501"/>
    <x v="3"/>
    <x v="504"/>
    <d v="2014-05-06T00:00:00"/>
    <s v="Standard Class"/>
    <x v="105"/>
    <x v="105"/>
    <x v="1"/>
    <x v="0"/>
    <x v="1"/>
    <x v="1"/>
    <x v="141"/>
    <x v="1"/>
    <x v="282"/>
    <x v="1"/>
    <x v="6"/>
    <x v="279"/>
    <n v="9.7799999999999994"/>
    <n v="2"/>
    <n v="0"/>
    <n v="4.0098000000000003"/>
  </r>
  <r>
    <n v="5527"/>
    <s v="CA-2014-166933"/>
    <x v="3"/>
    <x v="558"/>
    <d v="2014-04-29T00:00:00"/>
    <s v="Standard Class"/>
    <x v="450"/>
    <x v="450"/>
    <x v="2"/>
    <x v="0"/>
    <x v="443"/>
    <x v="1"/>
    <x v="536"/>
    <x v="1"/>
    <x v="1088"/>
    <x v="1"/>
    <x v="13"/>
    <x v="1069"/>
    <n v="1.81"/>
    <n v="1"/>
    <n v="0"/>
    <n v="0.65159999999999996"/>
  </r>
  <r>
    <n v="5528"/>
    <s v="CA-2012-142055"/>
    <x v="1"/>
    <x v="412"/>
    <d v="2012-05-10T00:00:00"/>
    <s v="First Class"/>
    <x v="437"/>
    <x v="437"/>
    <x v="2"/>
    <x v="0"/>
    <x v="20"/>
    <x v="15"/>
    <x v="29"/>
    <x v="3"/>
    <x v="423"/>
    <x v="1"/>
    <x v="10"/>
    <x v="418"/>
    <n v="37.94"/>
    <n v="2"/>
    <n v="0"/>
    <n v="18.211199999999998"/>
  </r>
  <r>
    <n v="5529"/>
    <s v="CA-2012-137106"/>
    <x v="1"/>
    <x v="1052"/>
    <d v="2012-04-04T00:00:00"/>
    <s v="Standard Class"/>
    <x v="609"/>
    <x v="609"/>
    <x v="1"/>
    <x v="0"/>
    <x v="108"/>
    <x v="2"/>
    <x v="133"/>
    <x v="0"/>
    <x v="222"/>
    <x v="2"/>
    <x v="7"/>
    <x v="220"/>
    <n v="79.959999999999994"/>
    <n v="5"/>
    <n v="0.2"/>
    <n v="27.985999999999994"/>
  </r>
  <r>
    <n v="5530"/>
    <s v="CA-2014-136609"/>
    <x v="3"/>
    <x v="634"/>
    <d v="2014-08-12T00:00:00"/>
    <s v="Standard Class"/>
    <x v="422"/>
    <x v="422"/>
    <x v="1"/>
    <x v="0"/>
    <x v="444"/>
    <x v="5"/>
    <x v="537"/>
    <x v="2"/>
    <x v="1696"/>
    <x v="1"/>
    <x v="10"/>
    <x v="1675"/>
    <n v="115.29600000000001"/>
    <n v="3"/>
    <n v="0.2"/>
    <n v="40.353599999999986"/>
  </r>
  <r>
    <n v="5531"/>
    <s v="CA-2014-160885"/>
    <x v="3"/>
    <x v="574"/>
    <d v="2014-12-07T00:00:00"/>
    <s v="Standard Class"/>
    <x v="765"/>
    <x v="765"/>
    <x v="0"/>
    <x v="0"/>
    <x v="155"/>
    <x v="8"/>
    <x v="198"/>
    <x v="2"/>
    <x v="647"/>
    <x v="2"/>
    <x v="7"/>
    <x v="641"/>
    <n v="2479.96"/>
    <n v="4"/>
    <n v="0"/>
    <n v="743.98799999999983"/>
  </r>
  <r>
    <n v="5532"/>
    <s v="US-2013-167472"/>
    <x v="0"/>
    <x v="112"/>
    <d v="2013-06-08T00:00:00"/>
    <s v="First Class"/>
    <x v="242"/>
    <x v="242"/>
    <x v="0"/>
    <x v="0"/>
    <x v="290"/>
    <x v="36"/>
    <x v="365"/>
    <x v="0"/>
    <x v="1016"/>
    <x v="2"/>
    <x v="11"/>
    <x v="998"/>
    <n v="179.94"/>
    <n v="6"/>
    <n v="0"/>
    <n v="75.57480000000001"/>
  </r>
  <r>
    <n v="5533"/>
    <s v="US-2013-167472"/>
    <x v="0"/>
    <x v="112"/>
    <d v="2013-06-08T00:00:00"/>
    <s v="First Class"/>
    <x v="242"/>
    <x v="242"/>
    <x v="0"/>
    <x v="0"/>
    <x v="290"/>
    <x v="36"/>
    <x v="365"/>
    <x v="0"/>
    <x v="1044"/>
    <x v="2"/>
    <x v="11"/>
    <x v="1024"/>
    <n v="26.849999999999998"/>
    <n v="3"/>
    <n v="0"/>
    <n v="5.101499999999997"/>
  </r>
  <r>
    <n v="5534"/>
    <s v="US-2013-167472"/>
    <x v="0"/>
    <x v="112"/>
    <d v="2013-06-08T00:00:00"/>
    <s v="First Class"/>
    <x v="242"/>
    <x v="242"/>
    <x v="0"/>
    <x v="0"/>
    <x v="290"/>
    <x v="36"/>
    <x v="365"/>
    <x v="0"/>
    <x v="619"/>
    <x v="2"/>
    <x v="11"/>
    <x v="614"/>
    <n v="323.37"/>
    <n v="3"/>
    <n v="0"/>
    <n v="129.34800000000001"/>
  </r>
  <r>
    <n v="5535"/>
    <s v="US-2013-167472"/>
    <x v="0"/>
    <x v="112"/>
    <d v="2013-06-08T00:00:00"/>
    <s v="First Class"/>
    <x v="242"/>
    <x v="242"/>
    <x v="0"/>
    <x v="0"/>
    <x v="290"/>
    <x v="36"/>
    <x v="365"/>
    <x v="0"/>
    <x v="368"/>
    <x v="1"/>
    <x v="10"/>
    <x v="364"/>
    <n v="59.94"/>
    <n v="3"/>
    <n v="0"/>
    <n v="28.171799999999998"/>
  </r>
  <r>
    <n v="5536"/>
    <s v="US-2013-167472"/>
    <x v="0"/>
    <x v="112"/>
    <d v="2013-06-08T00:00:00"/>
    <s v="First Class"/>
    <x v="242"/>
    <x v="242"/>
    <x v="0"/>
    <x v="0"/>
    <x v="290"/>
    <x v="36"/>
    <x v="365"/>
    <x v="0"/>
    <x v="94"/>
    <x v="1"/>
    <x v="8"/>
    <x v="94"/>
    <n v="64.14"/>
    <n v="3"/>
    <n v="0"/>
    <n v="30.787199999999999"/>
  </r>
  <r>
    <n v="5537"/>
    <s v="US-2013-167472"/>
    <x v="0"/>
    <x v="112"/>
    <d v="2013-06-08T00:00:00"/>
    <s v="First Class"/>
    <x v="242"/>
    <x v="242"/>
    <x v="0"/>
    <x v="0"/>
    <x v="290"/>
    <x v="36"/>
    <x v="365"/>
    <x v="0"/>
    <x v="1065"/>
    <x v="1"/>
    <x v="8"/>
    <x v="1045"/>
    <n v="11.67"/>
    <n v="3"/>
    <n v="0"/>
    <n v="5.6015999999999995"/>
  </r>
  <r>
    <n v="5538"/>
    <s v="US-2013-167472"/>
    <x v="0"/>
    <x v="112"/>
    <d v="2013-06-08T00:00:00"/>
    <s v="First Class"/>
    <x v="242"/>
    <x v="242"/>
    <x v="0"/>
    <x v="0"/>
    <x v="290"/>
    <x v="36"/>
    <x v="365"/>
    <x v="0"/>
    <x v="1483"/>
    <x v="1"/>
    <x v="10"/>
    <x v="1461"/>
    <n v="12.96"/>
    <n v="2"/>
    <n v="0"/>
    <n v="6.2208000000000006"/>
  </r>
  <r>
    <n v="5539"/>
    <s v="CA-2012-120551"/>
    <x v="1"/>
    <x v="657"/>
    <d v="2012-04-20T00:00:00"/>
    <s v="Standard Class"/>
    <x v="196"/>
    <x v="196"/>
    <x v="0"/>
    <x v="0"/>
    <x v="445"/>
    <x v="8"/>
    <x v="538"/>
    <x v="2"/>
    <x v="699"/>
    <x v="1"/>
    <x v="8"/>
    <x v="692"/>
    <n v="17.43"/>
    <n v="3"/>
    <n v="0"/>
    <n v="8.0177999999999994"/>
  </r>
  <r>
    <n v="5540"/>
    <s v="US-2014-150595"/>
    <x v="3"/>
    <x v="1053"/>
    <d v="2014-05-27T00:00:00"/>
    <s v="Standard Class"/>
    <x v="97"/>
    <x v="97"/>
    <x v="0"/>
    <x v="0"/>
    <x v="22"/>
    <x v="10"/>
    <x v="155"/>
    <x v="2"/>
    <x v="70"/>
    <x v="0"/>
    <x v="1"/>
    <x v="70"/>
    <n v="181.98599999999999"/>
    <n v="2"/>
    <n v="0.3"/>
    <n v="-54.595799999999997"/>
  </r>
  <r>
    <n v="5541"/>
    <s v="US-2014-150595"/>
    <x v="3"/>
    <x v="1053"/>
    <d v="2014-05-27T00:00:00"/>
    <s v="Standard Class"/>
    <x v="97"/>
    <x v="97"/>
    <x v="0"/>
    <x v="0"/>
    <x v="22"/>
    <x v="10"/>
    <x v="155"/>
    <x v="2"/>
    <x v="122"/>
    <x v="1"/>
    <x v="8"/>
    <x v="122"/>
    <n v="1.5919999999999996"/>
    <n v="2"/>
    <n v="0.8"/>
    <n v="-2.6268000000000002"/>
  </r>
  <r>
    <n v="5542"/>
    <s v="US-2014-150595"/>
    <x v="3"/>
    <x v="1053"/>
    <d v="2014-05-27T00:00:00"/>
    <s v="Standard Class"/>
    <x v="97"/>
    <x v="97"/>
    <x v="0"/>
    <x v="0"/>
    <x v="22"/>
    <x v="10"/>
    <x v="155"/>
    <x v="2"/>
    <x v="660"/>
    <x v="1"/>
    <x v="14"/>
    <x v="654"/>
    <n v="22.344000000000001"/>
    <n v="3"/>
    <n v="0.2"/>
    <n v="2.5136999999999983"/>
  </r>
  <r>
    <n v="5543"/>
    <s v="CA-2013-134936"/>
    <x v="0"/>
    <x v="1054"/>
    <d v="2013-12-26T00:00:00"/>
    <s v="Standard Class"/>
    <x v="20"/>
    <x v="20"/>
    <x v="1"/>
    <x v="0"/>
    <x v="93"/>
    <x v="16"/>
    <x v="115"/>
    <x v="1"/>
    <x v="1746"/>
    <x v="0"/>
    <x v="3"/>
    <x v="1727"/>
    <n v="455.97"/>
    <n v="6"/>
    <n v="0.5"/>
    <n v="-218.86559999999997"/>
  </r>
  <r>
    <n v="5544"/>
    <s v="CA-2013-134936"/>
    <x v="0"/>
    <x v="1054"/>
    <d v="2013-12-26T00:00:00"/>
    <s v="Standard Class"/>
    <x v="20"/>
    <x v="20"/>
    <x v="1"/>
    <x v="0"/>
    <x v="93"/>
    <x v="16"/>
    <x v="115"/>
    <x v="1"/>
    <x v="1458"/>
    <x v="1"/>
    <x v="8"/>
    <x v="1435"/>
    <n v="10.440000000000001"/>
    <n v="6"/>
    <n v="0.7"/>
    <n v="-7.6559999999999988"/>
  </r>
  <r>
    <n v="5545"/>
    <s v="CA-2013-134936"/>
    <x v="0"/>
    <x v="1054"/>
    <d v="2013-12-26T00:00:00"/>
    <s v="Standard Class"/>
    <x v="20"/>
    <x v="20"/>
    <x v="1"/>
    <x v="0"/>
    <x v="93"/>
    <x v="16"/>
    <x v="115"/>
    <x v="1"/>
    <x v="530"/>
    <x v="1"/>
    <x v="8"/>
    <x v="525"/>
    <n v="5.2140000000000004"/>
    <n v="2"/>
    <n v="0.7"/>
    <n v="-4.1711999999999989"/>
  </r>
  <r>
    <n v="5546"/>
    <s v="CA-2014-102967"/>
    <x v="3"/>
    <x v="585"/>
    <d v="2014-09-27T00:00:00"/>
    <s v="Standard Class"/>
    <x v="450"/>
    <x v="450"/>
    <x v="2"/>
    <x v="0"/>
    <x v="3"/>
    <x v="38"/>
    <x v="208"/>
    <x v="3"/>
    <x v="146"/>
    <x v="1"/>
    <x v="4"/>
    <x v="146"/>
    <n v="67.400000000000006"/>
    <n v="5"/>
    <n v="0"/>
    <n v="17.523999999999997"/>
  </r>
  <r>
    <n v="5547"/>
    <s v="CA-2014-151008"/>
    <x v="3"/>
    <x v="210"/>
    <d v="2014-09-09T00:00:00"/>
    <s v="First Class"/>
    <x v="594"/>
    <x v="594"/>
    <x v="0"/>
    <x v="0"/>
    <x v="446"/>
    <x v="7"/>
    <x v="539"/>
    <x v="1"/>
    <x v="1598"/>
    <x v="0"/>
    <x v="5"/>
    <x v="1581"/>
    <n v="25.16"/>
    <n v="2"/>
    <n v="0"/>
    <n v="10.567200000000001"/>
  </r>
  <r>
    <n v="5548"/>
    <s v="CA-2014-151008"/>
    <x v="3"/>
    <x v="210"/>
    <d v="2014-09-09T00:00:00"/>
    <s v="First Class"/>
    <x v="594"/>
    <x v="594"/>
    <x v="0"/>
    <x v="0"/>
    <x v="446"/>
    <x v="7"/>
    <x v="539"/>
    <x v="1"/>
    <x v="1255"/>
    <x v="2"/>
    <x v="7"/>
    <x v="1230"/>
    <n v="126.56"/>
    <n v="4"/>
    <n v="0.2"/>
    <n v="47.459999999999994"/>
  </r>
  <r>
    <n v="5549"/>
    <s v="CA-2011-159800"/>
    <x v="2"/>
    <x v="683"/>
    <d v="2011-12-01T00:00:00"/>
    <s v="First Class"/>
    <x v="495"/>
    <x v="495"/>
    <x v="0"/>
    <x v="0"/>
    <x v="8"/>
    <x v="1"/>
    <x v="9"/>
    <x v="1"/>
    <x v="937"/>
    <x v="1"/>
    <x v="9"/>
    <x v="921"/>
    <n v="43.68"/>
    <n v="3"/>
    <n v="0"/>
    <n v="11.793600000000001"/>
  </r>
  <r>
    <n v="5550"/>
    <s v="CA-2011-159800"/>
    <x v="2"/>
    <x v="683"/>
    <d v="2011-12-01T00:00:00"/>
    <s v="First Class"/>
    <x v="495"/>
    <x v="495"/>
    <x v="0"/>
    <x v="0"/>
    <x v="8"/>
    <x v="1"/>
    <x v="9"/>
    <x v="1"/>
    <x v="808"/>
    <x v="2"/>
    <x v="11"/>
    <x v="798"/>
    <n v="139.92999999999998"/>
    <n v="7"/>
    <n v="0"/>
    <n v="34.982499999999987"/>
  </r>
  <r>
    <n v="5551"/>
    <s v="US-2011-159618"/>
    <x v="2"/>
    <x v="607"/>
    <d v="2011-11-16T00:00:00"/>
    <s v="Standard Class"/>
    <x v="715"/>
    <x v="715"/>
    <x v="1"/>
    <x v="0"/>
    <x v="12"/>
    <x v="5"/>
    <x v="66"/>
    <x v="2"/>
    <x v="1412"/>
    <x v="1"/>
    <x v="6"/>
    <x v="1390"/>
    <n v="2.6720000000000002"/>
    <n v="1"/>
    <n v="0.2"/>
    <n v="0.33399999999999974"/>
  </r>
  <r>
    <n v="5552"/>
    <s v="US-2011-159618"/>
    <x v="2"/>
    <x v="607"/>
    <d v="2011-11-16T00:00:00"/>
    <s v="Standard Class"/>
    <x v="715"/>
    <x v="715"/>
    <x v="1"/>
    <x v="0"/>
    <x v="12"/>
    <x v="5"/>
    <x v="66"/>
    <x v="2"/>
    <x v="1567"/>
    <x v="1"/>
    <x v="14"/>
    <x v="1549"/>
    <n v="16.656000000000002"/>
    <n v="6"/>
    <n v="0.2"/>
    <n v="-3.123000000000002"/>
  </r>
  <r>
    <n v="5553"/>
    <s v="US-2011-159618"/>
    <x v="2"/>
    <x v="607"/>
    <d v="2011-11-16T00:00:00"/>
    <s v="Standard Class"/>
    <x v="715"/>
    <x v="715"/>
    <x v="1"/>
    <x v="0"/>
    <x v="12"/>
    <x v="5"/>
    <x v="66"/>
    <x v="2"/>
    <x v="217"/>
    <x v="2"/>
    <x v="11"/>
    <x v="458"/>
    <n v="79.512000000000015"/>
    <n v="3"/>
    <n v="0.2"/>
    <n v="20.8719"/>
  </r>
  <r>
    <n v="5554"/>
    <s v="US-2011-159618"/>
    <x v="2"/>
    <x v="607"/>
    <d v="2011-11-16T00:00:00"/>
    <s v="Standard Class"/>
    <x v="715"/>
    <x v="715"/>
    <x v="1"/>
    <x v="0"/>
    <x v="12"/>
    <x v="5"/>
    <x v="66"/>
    <x v="2"/>
    <x v="260"/>
    <x v="1"/>
    <x v="10"/>
    <x v="257"/>
    <n v="36.288000000000011"/>
    <n v="7"/>
    <n v="0.2"/>
    <n v="12.700800000000001"/>
  </r>
  <r>
    <n v="5555"/>
    <s v="US-2011-159618"/>
    <x v="2"/>
    <x v="607"/>
    <d v="2011-11-16T00:00:00"/>
    <s v="Standard Class"/>
    <x v="715"/>
    <x v="715"/>
    <x v="1"/>
    <x v="0"/>
    <x v="12"/>
    <x v="5"/>
    <x v="66"/>
    <x v="2"/>
    <x v="899"/>
    <x v="0"/>
    <x v="0"/>
    <x v="883"/>
    <n v="67.993199999999987"/>
    <n v="1"/>
    <n v="0.32"/>
    <n v="-12.998700000000007"/>
  </r>
  <r>
    <n v="5556"/>
    <s v="CA-2014-116113"/>
    <x v="3"/>
    <x v="280"/>
    <d v="2014-10-07T00:00:00"/>
    <s v="Second Class"/>
    <x v="478"/>
    <x v="478"/>
    <x v="1"/>
    <x v="0"/>
    <x v="122"/>
    <x v="19"/>
    <x v="153"/>
    <x v="0"/>
    <x v="1524"/>
    <x v="0"/>
    <x v="5"/>
    <x v="1502"/>
    <n v="10.16"/>
    <n v="2"/>
    <n v="0"/>
    <n v="3.4543999999999997"/>
  </r>
  <r>
    <n v="5557"/>
    <s v="CA-2012-125066"/>
    <x v="1"/>
    <x v="639"/>
    <d v="2012-12-18T00:00:00"/>
    <s v="Standard Class"/>
    <x v="470"/>
    <x v="470"/>
    <x v="1"/>
    <x v="0"/>
    <x v="25"/>
    <x v="35"/>
    <x v="129"/>
    <x v="0"/>
    <x v="1392"/>
    <x v="0"/>
    <x v="5"/>
    <x v="1369"/>
    <n v="6.16"/>
    <n v="2"/>
    <n v="0"/>
    <n v="1.9711999999999996"/>
  </r>
  <r>
    <n v="5558"/>
    <s v="CA-2012-125066"/>
    <x v="1"/>
    <x v="639"/>
    <d v="2012-12-18T00:00:00"/>
    <s v="Standard Class"/>
    <x v="470"/>
    <x v="470"/>
    <x v="1"/>
    <x v="0"/>
    <x v="25"/>
    <x v="35"/>
    <x v="129"/>
    <x v="0"/>
    <x v="1473"/>
    <x v="1"/>
    <x v="6"/>
    <x v="1451"/>
    <n v="56.3"/>
    <n v="2"/>
    <n v="0"/>
    <n v="15.764000000000003"/>
  </r>
  <r>
    <n v="5559"/>
    <s v="US-2012-114741"/>
    <x v="1"/>
    <x v="401"/>
    <d v="2012-12-10T00:00:00"/>
    <s v="Standard Class"/>
    <x v="582"/>
    <x v="582"/>
    <x v="0"/>
    <x v="0"/>
    <x v="226"/>
    <x v="33"/>
    <x v="282"/>
    <x v="1"/>
    <x v="1747"/>
    <x v="1"/>
    <x v="10"/>
    <x v="1728"/>
    <n v="6.48"/>
    <n v="1"/>
    <n v="0"/>
    <n v="3.1104000000000003"/>
  </r>
  <r>
    <n v="5560"/>
    <s v="US-2012-114741"/>
    <x v="1"/>
    <x v="401"/>
    <d v="2012-12-10T00:00:00"/>
    <s v="Standard Class"/>
    <x v="582"/>
    <x v="582"/>
    <x v="0"/>
    <x v="0"/>
    <x v="226"/>
    <x v="33"/>
    <x v="282"/>
    <x v="1"/>
    <x v="1244"/>
    <x v="1"/>
    <x v="4"/>
    <x v="1218"/>
    <n v="1325.8500000000001"/>
    <n v="5"/>
    <n v="0"/>
    <n v="238.65299999999991"/>
  </r>
  <r>
    <n v="5561"/>
    <s v="US-2012-114741"/>
    <x v="1"/>
    <x v="401"/>
    <d v="2012-12-10T00:00:00"/>
    <s v="Standard Class"/>
    <x v="582"/>
    <x v="582"/>
    <x v="0"/>
    <x v="0"/>
    <x v="226"/>
    <x v="33"/>
    <x v="282"/>
    <x v="1"/>
    <x v="690"/>
    <x v="1"/>
    <x v="2"/>
    <x v="683"/>
    <n v="14.940000000000001"/>
    <n v="3"/>
    <n v="0"/>
    <n v="6.8723999999999998"/>
  </r>
  <r>
    <n v="5562"/>
    <s v="CA-2014-133263"/>
    <x v="3"/>
    <x v="185"/>
    <d v="2014-04-03T00:00:00"/>
    <s v="Second Class"/>
    <x v="531"/>
    <x v="531"/>
    <x v="1"/>
    <x v="0"/>
    <x v="118"/>
    <x v="32"/>
    <x v="148"/>
    <x v="0"/>
    <x v="303"/>
    <x v="1"/>
    <x v="8"/>
    <x v="300"/>
    <n v="34.54"/>
    <n v="1"/>
    <n v="0"/>
    <n v="17.27"/>
  </r>
  <r>
    <n v="5563"/>
    <s v="CA-2014-133263"/>
    <x v="3"/>
    <x v="185"/>
    <d v="2014-04-03T00:00:00"/>
    <s v="Second Class"/>
    <x v="531"/>
    <x v="531"/>
    <x v="1"/>
    <x v="0"/>
    <x v="118"/>
    <x v="32"/>
    <x v="148"/>
    <x v="0"/>
    <x v="306"/>
    <x v="2"/>
    <x v="16"/>
    <x v="303"/>
    <n v="2999.95"/>
    <n v="5"/>
    <n v="0"/>
    <n v="1439.9760000000001"/>
  </r>
  <r>
    <n v="5564"/>
    <s v="CA-2014-133263"/>
    <x v="3"/>
    <x v="185"/>
    <d v="2014-04-03T00:00:00"/>
    <s v="Second Class"/>
    <x v="531"/>
    <x v="531"/>
    <x v="1"/>
    <x v="0"/>
    <x v="118"/>
    <x v="32"/>
    <x v="148"/>
    <x v="0"/>
    <x v="27"/>
    <x v="1"/>
    <x v="8"/>
    <x v="27"/>
    <n v="64.12"/>
    <n v="4"/>
    <n v="0"/>
    <n v="30.7776"/>
  </r>
  <r>
    <n v="5565"/>
    <s v="CA-2014-157966"/>
    <x v="3"/>
    <x v="677"/>
    <d v="2014-03-14T00:00:00"/>
    <s v="Same Day"/>
    <x v="711"/>
    <x v="711"/>
    <x v="2"/>
    <x v="0"/>
    <x v="22"/>
    <x v="10"/>
    <x v="26"/>
    <x v="2"/>
    <x v="1515"/>
    <x v="1"/>
    <x v="6"/>
    <x v="1493"/>
    <n v="19.456000000000003"/>
    <n v="4"/>
    <n v="0.2"/>
    <n v="2.188799999999997"/>
  </r>
  <r>
    <n v="5566"/>
    <s v="CA-2014-157966"/>
    <x v="3"/>
    <x v="677"/>
    <d v="2014-03-14T00:00:00"/>
    <s v="Same Day"/>
    <x v="711"/>
    <x v="711"/>
    <x v="2"/>
    <x v="0"/>
    <x v="22"/>
    <x v="10"/>
    <x v="26"/>
    <x v="2"/>
    <x v="1748"/>
    <x v="2"/>
    <x v="15"/>
    <x v="1729"/>
    <n v="209.98599999999999"/>
    <n v="2"/>
    <n v="0.3"/>
    <n v="8.9993999999999801"/>
  </r>
  <r>
    <n v="5567"/>
    <s v="CA-2014-157966"/>
    <x v="3"/>
    <x v="677"/>
    <d v="2014-03-14T00:00:00"/>
    <s v="Same Day"/>
    <x v="711"/>
    <x v="711"/>
    <x v="2"/>
    <x v="0"/>
    <x v="22"/>
    <x v="10"/>
    <x v="26"/>
    <x v="2"/>
    <x v="1453"/>
    <x v="1"/>
    <x v="6"/>
    <x v="1430"/>
    <n v="29.760000000000005"/>
    <n v="5"/>
    <n v="0.2"/>
    <n v="1.8599999999999994"/>
  </r>
  <r>
    <n v="5568"/>
    <s v="CA-2014-157966"/>
    <x v="3"/>
    <x v="677"/>
    <d v="2014-03-14T00:00:00"/>
    <s v="Same Day"/>
    <x v="711"/>
    <x v="711"/>
    <x v="2"/>
    <x v="0"/>
    <x v="22"/>
    <x v="10"/>
    <x v="26"/>
    <x v="2"/>
    <x v="1584"/>
    <x v="0"/>
    <x v="1"/>
    <x v="1566"/>
    <n v="89.768000000000001"/>
    <n v="1"/>
    <n v="0.3"/>
    <n v="-2.5647999999999982"/>
  </r>
  <r>
    <n v="5569"/>
    <s v="CA-2014-157966"/>
    <x v="3"/>
    <x v="677"/>
    <d v="2014-03-14T00:00:00"/>
    <s v="Same Day"/>
    <x v="711"/>
    <x v="711"/>
    <x v="2"/>
    <x v="0"/>
    <x v="22"/>
    <x v="10"/>
    <x v="26"/>
    <x v="2"/>
    <x v="306"/>
    <x v="2"/>
    <x v="16"/>
    <x v="303"/>
    <n v="959.98400000000004"/>
    <n v="2"/>
    <n v="0.2"/>
    <n v="335.99440000000004"/>
  </r>
  <r>
    <n v="5570"/>
    <s v="CA-2014-157966"/>
    <x v="3"/>
    <x v="677"/>
    <d v="2014-03-14T00:00:00"/>
    <s v="Same Day"/>
    <x v="711"/>
    <x v="711"/>
    <x v="2"/>
    <x v="0"/>
    <x v="22"/>
    <x v="10"/>
    <x v="26"/>
    <x v="2"/>
    <x v="548"/>
    <x v="1"/>
    <x v="10"/>
    <x v="543"/>
    <n v="15.552000000000003"/>
    <n v="3"/>
    <n v="0.2"/>
    <n v="5.6375999999999999"/>
  </r>
  <r>
    <n v="5571"/>
    <s v="CA-2014-157966"/>
    <x v="3"/>
    <x v="677"/>
    <d v="2014-03-14T00:00:00"/>
    <s v="Same Day"/>
    <x v="711"/>
    <x v="711"/>
    <x v="2"/>
    <x v="0"/>
    <x v="22"/>
    <x v="10"/>
    <x v="26"/>
    <x v="2"/>
    <x v="1300"/>
    <x v="2"/>
    <x v="7"/>
    <x v="1276"/>
    <n v="34.360000000000007"/>
    <n v="1"/>
    <n v="0.2"/>
    <n v="-7.3015000000000025"/>
  </r>
  <r>
    <n v="5572"/>
    <s v="CA-2011-151162"/>
    <x v="2"/>
    <x v="29"/>
    <d v="2011-12-09T00:00:00"/>
    <s v="Standard Class"/>
    <x v="105"/>
    <x v="105"/>
    <x v="1"/>
    <x v="0"/>
    <x v="38"/>
    <x v="24"/>
    <x v="47"/>
    <x v="3"/>
    <x v="1522"/>
    <x v="1"/>
    <x v="10"/>
    <x v="1500"/>
    <n v="98.376000000000005"/>
    <n v="3"/>
    <n v="0.2"/>
    <n v="35.661300000000004"/>
  </r>
  <r>
    <n v="5573"/>
    <s v="CA-2011-151162"/>
    <x v="2"/>
    <x v="29"/>
    <d v="2011-12-09T00:00:00"/>
    <s v="Standard Class"/>
    <x v="105"/>
    <x v="105"/>
    <x v="1"/>
    <x v="0"/>
    <x v="38"/>
    <x v="24"/>
    <x v="47"/>
    <x v="3"/>
    <x v="691"/>
    <x v="1"/>
    <x v="8"/>
    <x v="684"/>
    <n v="29.940000000000005"/>
    <n v="4"/>
    <n v="0.7"/>
    <n v="-23.952000000000005"/>
  </r>
  <r>
    <n v="5574"/>
    <s v="CA-2011-151162"/>
    <x v="2"/>
    <x v="29"/>
    <d v="2011-12-09T00:00:00"/>
    <s v="Standard Class"/>
    <x v="105"/>
    <x v="105"/>
    <x v="1"/>
    <x v="0"/>
    <x v="38"/>
    <x v="24"/>
    <x v="47"/>
    <x v="3"/>
    <x v="1749"/>
    <x v="1"/>
    <x v="10"/>
    <x v="1730"/>
    <n v="17.472000000000001"/>
    <n v="3"/>
    <n v="0.2"/>
    <n v="5.6783999999999981"/>
  </r>
  <r>
    <n v="5575"/>
    <s v="CA-2011-151162"/>
    <x v="2"/>
    <x v="29"/>
    <d v="2011-12-09T00:00:00"/>
    <s v="Standard Class"/>
    <x v="105"/>
    <x v="105"/>
    <x v="1"/>
    <x v="0"/>
    <x v="38"/>
    <x v="24"/>
    <x v="47"/>
    <x v="3"/>
    <x v="1750"/>
    <x v="2"/>
    <x v="7"/>
    <x v="1731"/>
    <n v="36.738"/>
    <n v="1"/>
    <n v="0.4"/>
    <n v="-9.1845000000000034"/>
  </r>
  <r>
    <n v="5576"/>
    <s v="CA-2011-151162"/>
    <x v="2"/>
    <x v="29"/>
    <d v="2011-12-09T00:00:00"/>
    <s v="Standard Class"/>
    <x v="105"/>
    <x v="105"/>
    <x v="1"/>
    <x v="0"/>
    <x v="38"/>
    <x v="24"/>
    <x v="47"/>
    <x v="3"/>
    <x v="1187"/>
    <x v="2"/>
    <x v="7"/>
    <x v="1164"/>
    <n v="179.93999999999997"/>
    <n v="2"/>
    <n v="0.4"/>
    <n v="-44.984999999999999"/>
  </r>
  <r>
    <n v="5577"/>
    <s v="CA-2013-136686"/>
    <x v="0"/>
    <x v="939"/>
    <d v="2013-12-17T00:00:00"/>
    <s v="Standard Class"/>
    <x v="167"/>
    <x v="167"/>
    <x v="0"/>
    <x v="0"/>
    <x v="45"/>
    <x v="1"/>
    <x v="54"/>
    <x v="1"/>
    <x v="441"/>
    <x v="0"/>
    <x v="5"/>
    <x v="436"/>
    <n v="383.64"/>
    <n v="6"/>
    <n v="0"/>
    <n v="122.76479999999999"/>
  </r>
  <r>
    <n v="5578"/>
    <s v="CA-2013-136686"/>
    <x v="0"/>
    <x v="939"/>
    <d v="2013-12-17T00:00:00"/>
    <s v="Standard Class"/>
    <x v="167"/>
    <x v="167"/>
    <x v="0"/>
    <x v="0"/>
    <x v="45"/>
    <x v="1"/>
    <x v="54"/>
    <x v="1"/>
    <x v="551"/>
    <x v="1"/>
    <x v="9"/>
    <x v="545"/>
    <n v="56.519999999999996"/>
    <n v="3"/>
    <n v="0"/>
    <n v="15.8256"/>
  </r>
  <r>
    <n v="5579"/>
    <s v="CA-2014-137498"/>
    <x v="3"/>
    <x v="428"/>
    <d v="2014-09-15T00:00:00"/>
    <s v="Second Class"/>
    <x v="702"/>
    <x v="702"/>
    <x v="0"/>
    <x v="0"/>
    <x v="1"/>
    <x v="1"/>
    <x v="25"/>
    <x v="1"/>
    <x v="950"/>
    <x v="1"/>
    <x v="6"/>
    <x v="934"/>
    <n v="6.56"/>
    <n v="2"/>
    <n v="0"/>
    <n v="1.9023999999999992"/>
  </r>
  <r>
    <n v="5580"/>
    <s v="CA-2014-137498"/>
    <x v="3"/>
    <x v="428"/>
    <d v="2014-09-15T00:00:00"/>
    <s v="Second Class"/>
    <x v="702"/>
    <x v="702"/>
    <x v="0"/>
    <x v="0"/>
    <x v="1"/>
    <x v="1"/>
    <x v="25"/>
    <x v="1"/>
    <x v="1225"/>
    <x v="0"/>
    <x v="1"/>
    <x v="1200"/>
    <n v="243.92"/>
    <n v="5"/>
    <n v="0.2"/>
    <n v="-15.245000000000005"/>
  </r>
  <r>
    <n v="5581"/>
    <s v="CA-2014-137498"/>
    <x v="3"/>
    <x v="428"/>
    <d v="2014-09-15T00:00:00"/>
    <s v="Second Class"/>
    <x v="702"/>
    <x v="702"/>
    <x v="0"/>
    <x v="0"/>
    <x v="1"/>
    <x v="1"/>
    <x v="25"/>
    <x v="1"/>
    <x v="1714"/>
    <x v="1"/>
    <x v="10"/>
    <x v="1692"/>
    <n v="47.52"/>
    <n v="9"/>
    <n v="0"/>
    <n v="22.809600000000003"/>
  </r>
  <r>
    <n v="5582"/>
    <s v="CA-2014-163818"/>
    <x v="3"/>
    <x v="1055"/>
    <d v="2014-10-09T00:00:00"/>
    <s v="Standard Class"/>
    <x v="28"/>
    <x v="28"/>
    <x v="2"/>
    <x v="0"/>
    <x v="183"/>
    <x v="39"/>
    <x v="234"/>
    <x v="3"/>
    <x v="891"/>
    <x v="0"/>
    <x v="5"/>
    <x v="875"/>
    <n v="19.98"/>
    <n v="1"/>
    <n v="0"/>
    <n v="8.5914000000000019"/>
  </r>
  <r>
    <n v="5583"/>
    <s v="CA-2013-161158"/>
    <x v="0"/>
    <x v="195"/>
    <d v="2013-05-14T00:00:00"/>
    <s v="Standard Class"/>
    <x v="28"/>
    <x v="28"/>
    <x v="2"/>
    <x v="0"/>
    <x v="20"/>
    <x v="15"/>
    <x v="23"/>
    <x v="3"/>
    <x v="902"/>
    <x v="1"/>
    <x v="6"/>
    <x v="885"/>
    <n v="8"/>
    <n v="5"/>
    <n v="0"/>
    <n v="3.4400000000000008"/>
  </r>
  <r>
    <n v="5584"/>
    <s v="CA-2011-116673"/>
    <x v="2"/>
    <x v="534"/>
    <d v="2011-12-19T00:00:00"/>
    <s v="Second Class"/>
    <x v="123"/>
    <x v="123"/>
    <x v="0"/>
    <x v="0"/>
    <x v="70"/>
    <x v="1"/>
    <x v="88"/>
    <x v="1"/>
    <x v="1392"/>
    <x v="0"/>
    <x v="5"/>
    <x v="1369"/>
    <n v="6.16"/>
    <n v="2"/>
    <n v="0"/>
    <n v="1.9711999999999996"/>
  </r>
  <r>
    <n v="5585"/>
    <s v="CA-2014-105333"/>
    <x v="3"/>
    <x v="329"/>
    <d v="2014-12-05T00:00:00"/>
    <s v="Standard Class"/>
    <x v="163"/>
    <x v="163"/>
    <x v="2"/>
    <x v="0"/>
    <x v="20"/>
    <x v="15"/>
    <x v="164"/>
    <x v="3"/>
    <x v="1751"/>
    <x v="1"/>
    <x v="4"/>
    <x v="1732"/>
    <n v="83.56"/>
    <n v="4"/>
    <n v="0"/>
    <n v="1.6711999999999989"/>
  </r>
  <r>
    <n v="5586"/>
    <s v="CA-2014-105333"/>
    <x v="3"/>
    <x v="329"/>
    <d v="2014-12-05T00:00:00"/>
    <s v="Standard Class"/>
    <x v="163"/>
    <x v="163"/>
    <x v="2"/>
    <x v="0"/>
    <x v="20"/>
    <x v="15"/>
    <x v="164"/>
    <x v="3"/>
    <x v="1752"/>
    <x v="2"/>
    <x v="7"/>
    <x v="1733"/>
    <n v="546.06000000000006"/>
    <n v="3"/>
    <n v="0"/>
    <n v="163.81799999999998"/>
  </r>
  <r>
    <n v="5587"/>
    <s v="CA-2014-105333"/>
    <x v="3"/>
    <x v="329"/>
    <d v="2014-12-05T00:00:00"/>
    <s v="Standard Class"/>
    <x v="163"/>
    <x v="163"/>
    <x v="2"/>
    <x v="0"/>
    <x v="20"/>
    <x v="15"/>
    <x v="164"/>
    <x v="3"/>
    <x v="435"/>
    <x v="1"/>
    <x v="4"/>
    <x v="430"/>
    <n v="269.49"/>
    <n v="3"/>
    <n v="0"/>
    <n v="5.3897999999999939"/>
  </r>
  <r>
    <n v="5588"/>
    <s v="CA-2012-149993"/>
    <x v="1"/>
    <x v="531"/>
    <d v="2012-03-20T00:00:00"/>
    <s v="First Class"/>
    <x v="315"/>
    <x v="315"/>
    <x v="0"/>
    <x v="0"/>
    <x v="152"/>
    <x v="1"/>
    <x v="194"/>
    <x v="1"/>
    <x v="845"/>
    <x v="1"/>
    <x v="13"/>
    <x v="831"/>
    <n v="10.9"/>
    <n v="5"/>
    <n v="0"/>
    <n v="3.5970000000000004"/>
  </r>
  <r>
    <n v="5589"/>
    <s v="CA-2011-168158"/>
    <x v="2"/>
    <x v="866"/>
    <d v="2011-07-24T00:00:00"/>
    <s v="Standard Class"/>
    <x v="670"/>
    <x v="670"/>
    <x v="2"/>
    <x v="0"/>
    <x v="120"/>
    <x v="37"/>
    <x v="150"/>
    <x v="1"/>
    <x v="733"/>
    <x v="1"/>
    <x v="8"/>
    <x v="725"/>
    <n v="6.0960000000000001"/>
    <n v="2"/>
    <n v="0.2"/>
    <n v="2.2098"/>
  </r>
  <r>
    <n v="5590"/>
    <s v="CA-2013-115224"/>
    <x v="0"/>
    <x v="16"/>
    <d v="2013-12-12T00:00:00"/>
    <s v="Second Class"/>
    <x v="140"/>
    <x v="140"/>
    <x v="0"/>
    <x v="0"/>
    <x v="8"/>
    <x v="1"/>
    <x v="94"/>
    <x v="1"/>
    <x v="75"/>
    <x v="1"/>
    <x v="4"/>
    <x v="75"/>
    <n v="34.049999999999997"/>
    <n v="3"/>
    <n v="0"/>
    <n v="9.5340000000000025"/>
  </r>
  <r>
    <n v="5591"/>
    <s v="CA-2013-115224"/>
    <x v="0"/>
    <x v="16"/>
    <d v="2013-12-12T00:00:00"/>
    <s v="Second Class"/>
    <x v="140"/>
    <x v="140"/>
    <x v="0"/>
    <x v="0"/>
    <x v="8"/>
    <x v="1"/>
    <x v="94"/>
    <x v="1"/>
    <x v="718"/>
    <x v="1"/>
    <x v="4"/>
    <x v="710"/>
    <n v="352.38"/>
    <n v="2"/>
    <n v="0"/>
    <n v="81.047399999999982"/>
  </r>
  <r>
    <n v="5592"/>
    <s v="CA-2011-164742"/>
    <x v="2"/>
    <x v="303"/>
    <d v="2011-10-18T00:00:00"/>
    <s v="Second Class"/>
    <x v="504"/>
    <x v="504"/>
    <x v="1"/>
    <x v="0"/>
    <x v="80"/>
    <x v="30"/>
    <x v="100"/>
    <x v="3"/>
    <x v="812"/>
    <x v="0"/>
    <x v="1"/>
    <x v="801"/>
    <n v="245.98"/>
    <n v="2"/>
    <n v="0"/>
    <n v="27.057799999999986"/>
  </r>
  <r>
    <n v="5593"/>
    <s v="CA-2011-164742"/>
    <x v="2"/>
    <x v="303"/>
    <d v="2011-10-18T00:00:00"/>
    <s v="Second Class"/>
    <x v="504"/>
    <x v="504"/>
    <x v="1"/>
    <x v="0"/>
    <x v="80"/>
    <x v="30"/>
    <x v="100"/>
    <x v="3"/>
    <x v="92"/>
    <x v="1"/>
    <x v="8"/>
    <x v="92"/>
    <n v="18.940000000000001"/>
    <n v="1"/>
    <n v="0"/>
    <n v="9.4700000000000006"/>
  </r>
  <r>
    <n v="5594"/>
    <s v="US-2014-108014"/>
    <x v="3"/>
    <x v="123"/>
    <d v="2014-11-26T00:00:00"/>
    <s v="Standard Class"/>
    <x v="371"/>
    <x v="371"/>
    <x v="0"/>
    <x v="0"/>
    <x v="138"/>
    <x v="24"/>
    <x v="177"/>
    <x v="3"/>
    <x v="697"/>
    <x v="1"/>
    <x v="8"/>
    <x v="690"/>
    <n v="59.913000000000011"/>
    <n v="7"/>
    <n v="0.7"/>
    <n v="-45.933299999999988"/>
  </r>
  <r>
    <n v="5595"/>
    <s v="CA-2014-160325"/>
    <x v="3"/>
    <x v="241"/>
    <d v="2014-09-25T00:00:00"/>
    <s v="Same Day"/>
    <x v="162"/>
    <x v="162"/>
    <x v="1"/>
    <x v="0"/>
    <x v="104"/>
    <x v="31"/>
    <x v="128"/>
    <x v="3"/>
    <x v="469"/>
    <x v="2"/>
    <x v="7"/>
    <x v="465"/>
    <n v="391.98"/>
    <n v="2"/>
    <n v="0"/>
    <n v="109.75440000000003"/>
  </r>
  <r>
    <n v="5596"/>
    <s v="CA-2014-160325"/>
    <x v="3"/>
    <x v="241"/>
    <d v="2014-09-25T00:00:00"/>
    <s v="Same Day"/>
    <x v="162"/>
    <x v="162"/>
    <x v="1"/>
    <x v="0"/>
    <x v="104"/>
    <x v="31"/>
    <x v="128"/>
    <x v="3"/>
    <x v="1285"/>
    <x v="2"/>
    <x v="7"/>
    <x v="1262"/>
    <n v="437.84999999999997"/>
    <n v="3"/>
    <n v="0"/>
    <n v="131.35499999999996"/>
  </r>
  <r>
    <n v="5597"/>
    <s v="CA-2012-159779"/>
    <x v="1"/>
    <x v="12"/>
    <d v="2012-09-29T00:00:00"/>
    <s v="Standard Class"/>
    <x v="766"/>
    <x v="766"/>
    <x v="0"/>
    <x v="0"/>
    <x v="3"/>
    <x v="38"/>
    <x v="208"/>
    <x v="3"/>
    <x v="141"/>
    <x v="1"/>
    <x v="8"/>
    <x v="141"/>
    <n v="68.62"/>
    <n v="2"/>
    <n v="0"/>
    <n v="32.251400000000004"/>
  </r>
  <r>
    <n v="5598"/>
    <s v="CA-2014-151176"/>
    <x v="3"/>
    <x v="778"/>
    <d v="2014-02-21T00:00:00"/>
    <s v="Standard Class"/>
    <x v="647"/>
    <x v="647"/>
    <x v="0"/>
    <x v="0"/>
    <x v="248"/>
    <x v="39"/>
    <x v="307"/>
    <x v="3"/>
    <x v="1059"/>
    <x v="1"/>
    <x v="14"/>
    <x v="1039"/>
    <n v="25.02"/>
    <n v="3"/>
    <n v="0"/>
    <n v="6.5052000000000003"/>
  </r>
  <r>
    <n v="5599"/>
    <s v="CA-2014-151176"/>
    <x v="3"/>
    <x v="778"/>
    <d v="2014-02-21T00:00:00"/>
    <s v="Standard Class"/>
    <x v="647"/>
    <x v="647"/>
    <x v="0"/>
    <x v="0"/>
    <x v="248"/>
    <x v="39"/>
    <x v="307"/>
    <x v="3"/>
    <x v="1742"/>
    <x v="1"/>
    <x v="6"/>
    <x v="1722"/>
    <n v="10.709999999999999"/>
    <n v="3"/>
    <n v="0"/>
    <n v="2.7845999999999997"/>
  </r>
  <r>
    <n v="5600"/>
    <s v="CA-2011-108903"/>
    <x v="2"/>
    <x v="462"/>
    <d v="2011-10-03T00:00:00"/>
    <s v="Same Day"/>
    <x v="157"/>
    <x v="157"/>
    <x v="0"/>
    <x v="0"/>
    <x v="38"/>
    <x v="24"/>
    <x v="47"/>
    <x v="3"/>
    <x v="1753"/>
    <x v="1"/>
    <x v="6"/>
    <x v="1734"/>
    <n v="55.984000000000009"/>
    <n v="2"/>
    <n v="0.2"/>
    <n v="4.1987999999999985"/>
  </r>
  <r>
    <n v="5601"/>
    <s v="CA-2011-108903"/>
    <x v="2"/>
    <x v="462"/>
    <d v="2011-10-03T00:00:00"/>
    <s v="Same Day"/>
    <x v="157"/>
    <x v="157"/>
    <x v="0"/>
    <x v="0"/>
    <x v="38"/>
    <x v="24"/>
    <x v="47"/>
    <x v="3"/>
    <x v="135"/>
    <x v="1"/>
    <x v="12"/>
    <x v="135"/>
    <n v="14.480000000000002"/>
    <n v="5"/>
    <n v="0.2"/>
    <n v="4.8869999999999987"/>
  </r>
  <r>
    <n v="5602"/>
    <s v="CA-2011-108903"/>
    <x v="2"/>
    <x v="462"/>
    <d v="2011-10-03T00:00:00"/>
    <s v="Same Day"/>
    <x v="157"/>
    <x v="157"/>
    <x v="0"/>
    <x v="0"/>
    <x v="38"/>
    <x v="24"/>
    <x v="47"/>
    <x v="3"/>
    <x v="1089"/>
    <x v="2"/>
    <x v="11"/>
    <x v="1070"/>
    <n v="142.488"/>
    <n v="3"/>
    <n v="0.2"/>
    <n v="-3.5622000000000043"/>
  </r>
  <r>
    <n v="5603"/>
    <s v="CA-2013-117919"/>
    <x v="0"/>
    <x v="278"/>
    <d v="2013-08-30T00:00:00"/>
    <s v="Second Class"/>
    <x v="422"/>
    <x v="422"/>
    <x v="1"/>
    <x v="0"/>
    <x v="12"/>
    <x v="5"/>
    <x v="16"/>
    <x v="2"/>
    <x v="1754"/>
    <x v="1"/>
    <x v="4"/>
    <x v="1735"/>
    <n v="14.16"/>
    <n v="1"/>
    <n v="0.2"/>
    <n v="1.0620000000000003"/>
  </r>
  <r>
    <n v="5604"/>
    <s v="CA-2013-117919"/>
    <x v="0"/>
    <x v="278"/>
    <d v="2013-08-30T00:00:00"/>
    <s v="Second Class"/>
    <x v="422"/>
    <x v="422"/>
    <x v="1"/>
    <x v="0"/>
    <x v="12"/>
    <x v="5"/>
    <x v="16"/>
    <x v="2"/>
    <x v="1673"/>
    <x v="1"/>
    <x v="10"/>
    <x v="1652"/>
    <n v="79.920000000000016"/>
    <n v="5"/>
    <n v="0.2"/>
    <n v="27.972000000000001"/>
  </r>
  <r>
    <n v="5605"/>
    <s v="CA-2012-142475"/>
    <x v="1"/>
    <x v="155"/>
    <d v="2012-12-07T00:00:00"/>
    <s v="Standard Class"/>
    <x v="510"/>
    <x v="510"/>
    <x v="1"/>
    <x v="0"/>
    <x v="20"/>
    <x v="15"/>
    <x v="164"/>
    <x v="3"/>
    <x v="1681"/>
    <x v="1"/>
    <x v="8"/>
    <x v="1660"/>
    <n v="590.35199999999998"/>
    <n v="6"/>
    <n v="0.2"/>
    <n v="206.62319999999997"/>
  </r>
  <r>
    <n v="5606"/>
    <s v="CA-2013-134516"/>
    <x v="0"/>
    <x v="873"/>
    <d v="2013-09-26T00:00:00"/>
    <s v="Standard Class"/>
    <x v="524"/>
    <x v="524"/>
    <x v="1"/>
    <x v="0"/>
    <x v="247"/>
    <x v="3"/>
    <x v="306"/>
    <x v="0"/>
    <x v="1445"/>
    <x v="0"/>
    <x v="5"/>
    <x v="1423"/>
    <n v="17.088000000000001"/>
    <n v="2"/>
    <n v="0.2"/>
    <n v="1.0679999999999996"/>
  </r>
  <r>
    <n v="5607"/>
    <s v="CA-2013-134516"/>
    <x v="0"/>
    <x v="873"/>
    <d v="2013-09-26T00:00:00"/>
    <s v="Standard Class"/>
    <x v="524"/>
    <x v="524"/>
    <x v="1"/>
    <x v="0"/>
    <x v="247"/>
    <x v="3"/>
    <x v="306"/>
    <x v="0"/>
    <x v="812"/>
    <x v="0"/>
    <x v="1"/>
    <x v="801"/>
    <n v="98.391999999999996"/>
    <n v="1"/>
    <n v="0.2"/>
    <n v="-11.069100000000006"/>
  </r>
  <r>
    <n v="5608"/>
    <s v="CA-2014-105193"/>
    <x v="3"/>
    <x v="613"/>
    <d v="2014-04-01T00:00:00"/>
    <s v="Standard Class"/>
    <x v="252"/>
    <x v="252"/>
    <x v="0"/>
    <x v="0"/>
    <x v="20"/>
    <x v="15"/>
    <x v="23"/>
    <x v="3"/>
    <x v="147"/>
    <x v="1"/>
    <x v="6"/>
    <x v="147"/>
    <n v="11.05"/>
    <n v="5"/>
    <n v="0"/>
    <n v="2.9835000000000003"/>
  </r>
  <r>
    <n v="5609"/>
    <s v="CA-2012-168634"/>
    <x v="1"/>
    <x v="401"/>
    <d v="2012-12-11T00:00:00"/>
    <s v="Standard Class"/>
    <x v="578"/>
    <x v="578"/>
    <x v="0"/>
    <x v="0"/>
    <x v="8"/>
    <x v="1"/>
    <x v="9"/>
    <x v="1"/>
    <x v="1034"/>
    <x v="1"/>
    <x v="9"/>
    <x v="1016"/>
    <n v="7.78"/>
    <n v="2"/>
    <n v="0"/>
    <n v="2.0228000000000002"/>
  </r>
  <r>
    <n v="5610"/>
    <s v="CA-2014-117198"/>
    <x v="3"/>
    <x v="515"/>
    <d v="2014-09-06T00:00:00"/>
    <s v="Standard Class"/>
    <x v="767"/>
    <x v="767"/>
    <x v="0"/>
    <x v="0"/>
    <x v="53"/>
    <x v="28"/>
    <x v="68"/>
    <x v="0"/>
    <x v="764"/>
    <x v="2"/>
    <x v="11"/>
    <x v="756"/>
    <n v="659.9"/>
    <n v="2"/>
    <n v="0"/>
    <n v="217.76699999999994"/>
  </r>
  <r>
    <n v="5611"/>
    <s v="CA-2012-145828"/>
    <x v="1"/>
    <x v="348"/>
    <d v="2012-10-07T00:00:00"/>
    <s v="First Class"/>
    <x v="93"/>
    <x v="93"/>
    <x v="0"/>
    <x v="0"/>
    <x v="74"/>
    <x v="24"/>
    <x v="93"/>
    <x v="3"/>
    <x v="176"/>
    <x v="2"/>
    <x v="11"/>
    <x v="175"/>
    <n v="53.040000000000006"/>
    <n v="3"/>
    <n v="0.2"/>
    <n v="-4.6409999999999982"/>
  </r>
  <r>
    <n v="5612"/>
    <s v="CA-2014-121027"/>
    <x v="3"/>
    <x v="238"/>
    <d v="2014-08-23T00:00:00"/>
    <s v="Standard Class"/>
    <x v="304"/>
    <x v="304"/>
    <x v="1"/>
    <x v="0"/>
    <x v="4"/>
    <x v="4"/>
    <x v="59"/>
    <x v="1"/>
    <x v="695"/>
    <x v="2"/>
    <x v="11"/>
    <x v="1053"/>
    <n v="843.9"/>
    <n v="2"/>
    <n v="0"/>
    <n v="371.31600000000003"/>
  </r>
  <r>
    <n v="5613"/>
    <s v="CA-2014-121027"/>
    <x v="3"/>
    <x v="238"/>
    <d v="2014-08-23T00:00:00"/>
    <s v="Standard Class"/>
    <x v="304"/>
    <x v="304"/>
    <x v="1"/>
    <x v="0"/>
    <x v="4"/>
    <x v="4"/>
    <x v="59"/>
    <x v="1"/>
    <x v="577"/>
    <x v="2"/>
    <x v="11"/>
    <x v="572"/>
    <n v="1496.16"/>
    <n v="9"/>
    <n v="0"/>
    <n v="224.42400000000006"/>
  </r>
  <r>
    <n v="5614"/>
    <s v="CA-2013-147431"/>
    <x v="0"/>
    <x v="1056"/>
    <d v="2013-02-07T00:00:00"/>
    <s v="Standard Class"/>
    <x v="455"/>
    <x v="455"/>
    <x v="0"/>
    <x v="0"/>
    <x v="20"/>
    <x v="15"/>
    <x v="164"/>
    <x v="3"/>
    <x v="1755"/>
    <x v="1"/>
    <x v="4"/>
    <x v="1736"/>
    <n v="117.96"/>
    <n v="2"/>
    <n v="0"/>
    <n v="5.8979999999999961"/>
  </r>
  <r>
    <n v="5615"/>
    <s v="CA-2013-158001"/>
    <x v="0"/>
    <x v="828"/>
    <d v="2013-08-28T00:00:00"/>
    <s v="Standard Class"/>
    <x v="687"/>
    <x v="687"/>
    <x v="1"/>
    <x v="0"/>
    <x v="20"/>
    <x v="15"/>
    <x v="45"/>
    <x v="3"/>
    <x v="319"/>
    <x v="1"/>
    <x v="6"/>
    <x v="316"/>
    <n v="21.299999999999997"/>
    <n v="5"/>
    <n v="0"/>
    <n v="8.7330000000000005"/>
  </r>
  <r>
    <n v="5616"/>
    <s v="CA-2013-158001"/>
    <x v="0"/>
    <x v="828"/>
    <d v="2013-08-28T00:00:00"/>
    <s v="Standard Class"/>
    <x v="687"/>
    <x v="687"/>
    <x v="1"/>
    <x v="0"/>
    <x v="20"/>
    <x v="15"/>
    <x v="45"/>
    <x v="3"/>
    <x v="77"/>
    <x v="1"/>
    <x v="9"/>
    <x v="77"/>
    <n v="1040.8"/>
    <n v="5"/>
    <n v="0"/>
    <n v="281.01600000000008"/>
  </r>
  <r>
    <n v="5617"/>
    <s v="CA-2013-158001"/>
    <x v="0"/>
    <x v="828"/>
    <d v="2013-08-28T00:00:00"/>
    <s v="Standard Class"/>
    <x v="687"/>
    <x v="687"/>
    <x v="1"/>
    <x v="0"/>
    <x v="20"/>
    <x v="15"/>
    <x v="45"/>
    <x v="3"/>
    <x v="563"/>
    <x v="1"/>
    <x v="6"/>
    <x v="558"/>
    <n v="29.339999999999996"/>
    <n v="6"/>
    <n v="0"/>
    <n v="7.9218000000000002"/>
  </r>
  <r>
    <n v="5618"/>
    <s v="CA-2014-125745"/>
    <x v="3"/>
    <x v="160"/>
    <d v="2014-07-05T00:00:00"/>
    <s v="Standard Class"/>
    <x v="1"/>
    <x v="1"/>
    <x v="1"/>
    <x v="0"/>
    <x v="26"/>
    <x v="18"/>
    <x v="31"/>
    <x v="0"/>
    <x v="1122"/>
    <x v="0"/>
    <x v="5"/>
    <x v="1101"/>
    <n v="19.52"/>
    <n v="2"/>
    <n v="0.2"/>
    <n v="5.3680000000000012"/>
  </r>
  <r>
    <n v="5619"/>
    <s v="CA-2012-101154"/>
    <x v="1"/>
    <x v="227"/>
    <d v="2012-09-21T00:00:00"/>
    <s v="First Class"/>
    <x v="496"/>
    <x v="496"/>
    <x v="0"/>
    <x v="0"/>
    <x v="70"/>
    <x v="1"/>
    <x v="188"/>
    <x v="1"/>
    <x v="16"/>
    <x v="1"/>
    <x v="4"/>
    <x v="16"/>
    <n v="443.92"/>
    <n v="4"/>
    <n v="0"/>
    <n v="8.8783999999999992"/>
  </r>
  <r>
    <n v="5620"/>
    <s v="US-2013-124163"/>
    <x v="0"/>
    <x v="477"/>
    <d v="2013-10-01T00:00:00"/>
    <s v="Standard Class"/>
    <x v="281"/>
    <x v="281"/>
    <x v="1"/>
    <x v="0"/>
    <x v="411"/>
    <x v="6"/>
    <x v="498"/>
    <x v="2"/>
    <x v="295"/>
    <x v="2"/>
    <x v="11"/>
    <x v="292"/>
    <n v="499.95"/>
    <n v="5"/>
    <n v="0"/>
    <n v="174.98249999999999"/>
  </r>
  <r>
    <n v="5621"/>
    <s v="US-2013-124163"/>
    <x v="0"/>
    <x v="477"/>
    <d v="2013-10-01T00:00:00"/>
    <s v="Standard Class"/>
    <x v="281"/>
    <x v="281"/>
    <x v="1"/>
    <x v="0"/>
    <x v="411"/>
    <x v="6"/>
    <x v="498"/>
    <x v="2"/>
    <x v="1279"/>
    <x v="1"/>
    <x v="6"/>
    <x v="1255"/>
    <n v="3.04"/>
    <n v="1"/>
    <n v="0"/>
    <n v="1.0335999999999999"/>
  </r>
  <r>
    <n v="5622"/>
    <s v="US-2013-124163"/>
    <x v="0"/>
    <x v="477"/>
    <d v="2013-10-01T00:00:00"/>
    <s v="Standard Class"/>
    <x v="281"/>
    <x v="281"/>
    <x v="1"/>
    <x v="0"/>
    <x v="411"/>
    <x v="6"/>
    <x v="498"/>
    <x v="2"/>
    <x v="38"/>
    <x v="0"/>
    <x v="1"/>
    <x v="38"/>
    <n v="201.96"/>
    <n v="2"/>
    <n v="0"/>
    <n v="50.490000000000009"/>
  </r>
  <r>
    <n v="5623"/>
    <s v="US-2013-124163"/>
    <x v="0"/>
    <x v="477"/>
    <d v="2013-10-01T00:00:00"/>
    <s v="Standard Class"/>
    <x v="281"/>
    <x v="281"/>
    <x v="1"/>
    <x v="0"/>
    <x v="411"/>
    <x v="6"/>
    <x v="498"/>
    <x v="2"/>
    <x v="1466"/>
    <x v="0"/>
    <x v="5"/>
    <x v="1443"/>
    <n v="68.64"/>
    <n v="11"/>
    <n v="0"/>
    <n v="17.160000000000004"/>
  </r>
  <r>
    <n v="5624"/>
    <s v="CA-2013-121748"/>
    <x v="0"/>
    <x v="1057"/>
    <d v="2013-10-29T00:00:00"/>
    <s v="Second Class"/>
    <x v="100"/>
    <x v="100"/>
    <x v="1"/>
    <x v="0"/>
    <x v="1"/>
    <x v="1"/>
    <x v="3"/>
    <x v="1"/>
    <x v="1072"/>
    <x v="2"/>
    <x v="11"/>
    <x v="1052"/>
    <n v="100"/>
    <n v="4"/>
    <n v="0"/>
    <n v="21"/>
  </r>
  <r>
    <n v="5625"/>
    <s v="CA-2013-121748"/>
    <x v="0"/>
    <x v="1057"/>
    <d v="2013-10-29T00:00:00"/>
    <s v="Second Class"/>
    <x v="100"/>
    <x v="100"/>
    <x v="1"/>
    <x v="0"/>
    <x v="1"/>
    <x v="1"/>
    <x v="3"/>
    <x v="1"/>
    <x v="1332"/>
    <x v="2"/>
    <x v="11"/>
    <x v="1308"/>
    <n v="359.98"/>
    <n v="2"/>
    <n v="0"/>
    <n v="21.598799999999983"/>
  </r>
  <r>
    <n v="5626"/>
    <s v="CA-2011-126683"/>
    <x v="2"/>
    <x v="411"/>
    <d v="2011-10-01T00:00:00"/>
    <s v="Second Class"/>
    <x v="452"/>
    <x v="452"/>
    <x v="2"/>
    <x v="0"/>
    <x v="4"/>
    <x v="4"/>
    <x v="60"/>
    <x v="1"/>
    <x v="50"/>
    <x v="0"/>
    <x v="5"/>
    <x v="50"/>
    <n v="6.16"/>
    <n v="2"/>
    <n v="0"/>
    <n v="2.9567999999999999"/>
  </r>
  <r>
    <n v="5627"/>
    <s v="CA-2011-126683"/>
    <x v="2"/>
    <x v="411"/>
    <d v="2011-10-01T00:00:00"/>
    <s v="Second Class"/>
    <x v="452"/>
    <x v="452"/>
    <x v="2"/>
    <x v="0"/>
    <x v="4"/>
    <x v="4"/>
    <x v="60"/>
    <x v="1"/>
    <x v="971"/>
    <x v="0"/>
    <x v="3"/>
    <x v="956"/>
    <n v="2348.8200000000002"/>
    <n v="9"/>
    <n v="0"/>
    <n v="399.29939999999976"/>
  </r>
  <r>
    <n v="5628"/>
    <s v="CA-2014-148810"/>
    <x v="3"/>
    <x v="335"/>
    <d v="2014-07-02T00:00:00"/>
    <s v="Standard Class"/>
    <x v="112"/>
    <x v="112"/>
    <x v="1"/>
    <x v="0"/>
    <x v="100"/>
    <x v="2"/>
    <x v="123"/>
    <x v="0"/>
    <x v="264"/>
    <x v="1"/>
    <x v="2"/>
    <x v="261"/>
    <n v="13.872000000000002"/>
    <n v="6"/>
    <n v="0.2"/>
    <n v="4.6818000000000008"/>
  </r>
  <r>
    <n v="5629"/>
    <s v="CA-2014-148810"/>
    <x v="3"/>
    <x v="335"/>
    <d v="2014-07-02T00:00:00"/>
    <s v="Standard Class"/>
    <x v="112"/>
    <x v="112"/>
    <x v="1"/>
    <x v="0"/>
    <x v="100"/>
    <x v="2"/>
    <x v="123"/>
    <x v="0"/>
    <x v="1756"/>
    <x v="0"/>
    <x v="1"/>
    <x v="1737"/>
    <n v="273.55200000000002"/>
    <n v="3"/>
    <n v="0.2"/>
    <n v="-13.677599999999998"/>
  </r>
  <r>
    <n v="5630"/>
    <s v="US-2013-146066"/>
    <x v="0"/>
    <x v="1036"/>
    <d v="2013-08-24T00:00:00"/>
    <s v="Second Class"/>
    <x v="46"/>
    <x v="46"/>
    <x v="2"/>
    <x v="0"/>
    <x v="10"/>
    <x v="9"/>
    <x v="105"/>
    <x v="3"/>
    <x v="1000"/>
    <x v="0"/>
    <x v="3"/>
    <x v="983"/>
    <n v="815.29199999999992"/>
    <n v="9"/>
    <n v="0.4"/>
    <n v="-339.7050000000001"/>
  </r>
  <r>
    <n v="5631"/>
    <s v="CA-2011-127614"/>
    <x v="2"/>
    <x v="1058"/>
    <d v="2011-02-16T00:00:00"/>
    <s v="Standard Class"/>
    <x v="173"/>
    <x v="173"/>
    <x v="0"/>
    <x v="0"/>
    <x v="269"/>
    <x v="17"/>
    <x v="336"/>
    <x v="0"/>
    <x v="475"/>
    <x v="2"/>
    <x v="11"/>
    <x v="471"/>
    <n v="234.45000000000002"/>
    <n v="3"/>
    <n v="0"/>
    <n v="103.15800000000003"/>
  </r>
  <r>
    <n v="5632"/>
    <s v="CA-2011-127614"/>
    <x v="2"/>
    <x v="1058"/>
    <d v="2011-02-16T00:00:00"/>
    <s v="Standard Class"/>
    <x v="173"/>
    <x v="173"/>
    <x v="0"/>
    <x v="0"/>
    <x v="269"/>
    <x v="17"/>
    <x v="336"/>
    <x v="0"/>
    <x v="1021"/>
    <x v="0"/>
    <x v="3"/>
    <x v="1003"/>
    <n v="1256.22"/>
    <n v="6"/>
    <n v="0"/>
    <n v="75.37319999999994"/>
  </r>
  <r>
    <n v="5633"/>
    <s v="CA-2011-127614"/>
    <x v="2"/>
    <x v="1058"/>
    <d v="2011-02-16T00:00:00"/>
    <s v="Standard Class"/>
    <x v="173"/>
    <x v="173"/>
    <x v="0"/>
    <x v="0"/>
    <x v="269"/>
    <x v="17"/>
    <x v="336"/>
    <x v="0"/>
    <x v="44"/>
    <x v="1"/>
    <x v="8"/>
    <x v="44"/>
    <n v="17.46"/>
    <n v="2"/>
    <n v="0"/>
    <n v="8.2061999999999991"/>
  </r>
  <r>
    <n v="5634"/>
    <s v="CA-2013-101742"/>
    <x v="0"/>
    <x v="713"/>
    <d v="2013-09-29T00:00:00"/>
    <s v="Second Class"/>
    <x v="615"/>
    <x v="615"/>
    <x v="2"/>
    <x v="0"/>
    <x v="20"/>
    <x v="15"/>
    <x v="29"/>
    <x v="3"/>
    <x v="620"/>
    <x v="1"/>
    <x v="8"/>
    <x v="33"/>
    <n v="10.528"/>
    <n v="7"/>
    <n v="0.2"/>
    <n v="3.6847999999999987"/>
  </r>
  <r>
    <n v="5635"/>
    <s v="CA-2012-134943"/>
    <x v="1"/>
    <x v="901"/>
    <d v="2012-12-06T00:00:00"/>
    <s v="First Class"/>
    <x v="711"/>
    <x v="711"/>
    <x v="2"/>
    <x v="0"/>
    <x v="447"/>
    <x v="12"/>
    <x v="540"/>
    <x v="2"/>
    <x v="997"/>
    <x v="1"/>
    <x v="8"/>
    <x v="980"/>
    <n v="152.79999999999998"/>
    <n v="5"/>
    <n v="0"/>
    <n v="76.399999999999991"/>
  </r>
  <r>
    <n v="5636"/>
    <s v="CA-2014-123022"/>
    <x v="3"/>
    <x v="213"/>
    <d v="2014-09-09T00:00:00"/>
    <s v="Standard Class"/>
    <x v="337"/>
    <x v="337"/>
    <x v="2"/>
    <x v="0"/>
    <x v="448"/>
    <x v="1"/>
    <x v="541"/>
    <x v="1"/>
    <x v="340"/>
    <x v="1"/>
    <x v="8"/>
    <x v="336"/>
    <n v="82.56"/>
    <n v="5"/>
    <n v="0.2"/>
    <n v="28.896000000000001"/>
  </r>
  <r>
    <n v="5637"/>
    <s v="CA-2014-123022"/>
    <x v="3"/>
    <x v="213"/>
    <d v="2014-09-09T00:00:00"/>
    <s v="Standard Class"/>
    <x v="337"/>
    <x v="337"/>
    <x v="2"/>
    <x v="0"/>
    <x v="448"/>
    <x v="1"/>
    <x v="541"/>
    <x v="1"/>
    <x v="1523"/>
    <x v="2"/>
    <x v="11"/>
    <x v="1501"/>
    <n v="284.96999999999997"/>
    <n v="3"/>
    <n v="0"/>
    <n v="85.490999999999957"/>
  </r>
  <r>
    <n v="5638"/>
    <s v="CA-2014-113208"/>
    <x v="3"/>
    <x v="606"/>
    <d v="2014-04-03T00:00:00"/>
    <s v="Standard Class"/>
    <x v="614"/>
    <x v="614"/>
    <x v="1"/>
    <x v="0"/>
    <x v="130"/>
    <x v="12"/>
    <x v="165"/>
    <x v="2"/>
    <x v="1757"/>
    <x v="0"/>
    <x v="5"/>
    <x v="1738"/>
    <n v="60.84"/>
    <n v="3"/>
    <n v="0"/>
    <n v="23.119199999999999"/>
  </r>
  <r>
    <n v="5639"/>
    <s v="CA-2011-154893"/>
    <x v="2"/>
    <x v="1059"/>
    <d v="2011-12-27T00:00:00"/>
    <s v="Standard Class"/>
    <x v="306"/>
    <x v="306"/>
    <x v="0"/>
    <x v="0"/>
    <x v="70"/>
    <x v="1"/>
    <x v="142"/>
    <x v="1"/>
    <x v="157"/>
    <x v="0"/>
    <x v="1"/>
    <x v="156"/>
    <n v="1325.76"/>
    <n v="6"/>
    <n v="0.2"/>
    <n v="149.14799999999991"/>
  </r>
  <r>
    <n v="5640"/>
    <s v="CA-2011-154893"/>
    <x v="2"/>
    <x v="1059"/>
    <d v="2011-12-27T00:00:00"/>
    <s v="Standard Class"/>
    <x v="306"/>
    <x v="306"/>
    <x v="0"/>
    <x v="0"/>
    <x v="70"/>
    <x v="1"/>
    <x v="142"/>
    <x v="1"/>
    <x v="467"/>
    <x v="0"/>
    <x v="1"/>
    <x v="463"/>
    <n v="572.16000000000008"/>
    <n v="3"/>
    <n v="0.2"/>
    <n v="35.759999999999962"/>
  </r>
  <r>
    <n v="5641"/>
    <s v="CA-2011-147900"/>
    <x v="2"/>
    <x v="865"/>
    <d v="2011-09-28T00:00:00"/>
    <s v="Standard Class"/>
    <x v="82"/>
    <x v="82"/>
    <x v="2"/>
    <x v="0"/>
    <x v="80"/>
    <x v="24"/>
    <x v="345"/>
    <x v="3"/>
    <x v="1732"/>
    <x v="1"/>
    <x v="10"/>
    <x v="1711"/>
    <n v="28.8"/>
    <n v="9"/>
    <n v="0.2"/>
    <n v="10.080000000000002"/>
  </r>
  <r>
    <n v="5642"/>
    <s v="CA-2014-106355"/>
    <x v="3"/>
    <x v="459"/>
    <d v="2014-04-06T00:00:00"/>
    <s v="First Class"/>
    <x v="401"/>
    <x v="401"/>
    <x v="2"/>
    <x v="0"/>
    <x v="255"/>
    <x v="29"/>
    <x v="315"/>
    <x v="3"/>
    <x v="21"/>
    <x v="1"/>
    <x v="6"/>
    <x v="21"/>
    <n v="11.12"/>
    <n v="4"/>
    <n v="0"/>
    <n v="2.8911999999999995"/>
  </r>
  <r>
    <n v="5643"/>
    <s v="CA-2013-127985"/>
    <x v="0"/>
    <x v="178"/>
    <d v="2013-04-06T00:00:00"/>
    <s v="Second Class"/>
    <x v="626"/>
    <x v="626"/>
    <x v="2"/>
    <x v="0"/>
    <x v="38"/>
    <x v="32"/>
    <x v="112"/>
    <x v="0"/>
    <x v="247"/>
    <x v="0"/>
    <x v="5"/>
    <x v="245"/>
    <n v="7.04"/>
    <n v="4"/>
    <n v="0"/>
    <n v="3.0976000000000004"/>
  </r>
  <r>
    <n v="5644"/>
    <s v="CA-2012-166604"/>
    <x v="1"/>
    <x v="1060"/>
    <d v="2012-05-20T00:00:00"/>
    <s v="Second Class"/>
    <x v="706"/>
    <x v="706"/>
    <x v="1"/>
    <x v="0"/>
    <x v="185"/>
    <x v="32"/>
    <x v="235"/>
    <x v="0"/>
    <x v="1303"/>
    <x v="1"/>
    <x v="12"/>
    <x v="1279"/>
    <n v="17.940000000000001"/>
    <n v="3"/>
    <n v="0"/>
    <n v="8.7906000000000013"/>
  </r>
  <r>
    <n v="5645"/>
    <s v="CA-2014-120719"/>
    <x v="3"/>
    <x v="721"/>
    <d v="2014-03-27T00:00:00"/>
    <s v="First Class"/>
    <x v="319"/>
    <x v="319"/>
    <x v="2"/>
    <x v="0"/>
    <x v="4"/>
    <x v="4"/>
    <x v="59"/>
    <x v="1"/>
    <x v="530"/>
    <x v="1"/>
    <x v="8"/>
    <x v="525"/>
    <n v="34.76"/>
    <n v="5"/>
    <n v="0.2"/>
    <n v="11.296999999999999"/>
  </r>
  <r>
    <n v="5646"/>
    <s v="CA-2014-127117"/>
    <x v="3"/>
    <x v="349"/>
    <d v="2014-04-20T00:00:00"/>
    <s v="Standard Class"/>
    <x v="447"/>
    <x v="447"/>
    <x v="1"/>
    <x v="0"/>
    <x v="73"/>
    <x v="30"/>
    <x v="92"/>
    <x v="3"/>
    <x v="943"/>
    <x v="0"/>
    <x v="5"/>
    <x v="927"/>
    <n v="74.45"/>
    <n v="5"/>
    <n v="0"/>
    <n v="20.101500000000001"/>
  </r>
  <r>
    <n v="5647"/>
    <s v="CA-2012-104241"/>
    <x v="1"/>
    <x v="1038"/>
    <d v="2012-01-09T00:00:00"/>
    <s v="Standard Class"/>
    <x v="122"/>
    <x v="122"/>
    <x v="1"/>
    <x v="0"/>
    <x v="166"/>
    <x v="17"/>
    <x v="212"/>
    <x v="0"/>
    <x v="1001"/>
    <x v="0"/>
    <x v="5"/>
    <x v="984"/>
    <n v="192.22"/>
    <n v="14"/>
    <n v="0"/>
    <n v="69.199200000000005"/>
  </r>
  <r>
    <n v="5648"/>
    <s v="CA-2014-168179"/>
    <x v="3"/>
    <x v="808"/>
    <d v="2014-11-08T00:00:00"/>
    <s v="Standard Class"/>
    <x v="677"/>
    <x v="677"/>
    <x v="0"/>
    <x v="0"/>
    <x v="288"/>
    <x v="7"/>
    <x v="362"/>
    <x v="1"/>
    <x v="585"/>
    <x v="1"/>
    <x v="10"/>
    <x v="580"/>
    <n v="19.440000000000001"/>
    <n v="3"/>
    <n v="0"/>
    <n v="9.3312000000000008"/>
  </r>
  <r>
    <n v="5649"/>
    <s v="CA-2014-142342"/>
    <x v="3"/>
    <x v="729"/>
    <d v="2014-07-20T00:00:00"/>
    <s v="Second Class"/>
    <x v="295"/>
    <x v="295"/>
    <x v="1"/>
    <x v="0"/>
    <x v="339"/>
    <x v="1"/>
    <x v="429"/>
    <x v="1"/>
    <x v="1516"/>
    <x v="1"/>
    <x v="10"/>
    <x v="1494"/>
    <n v="32.400000000000006"/>
    <n v="5"/>
    <n v="0"/>
    <n v="15.552000000000001"/>
  </r>
  <r>
    <n v="5650"/>
    <s v="CA-2014-142342"/>
    <x v="3"/>
    <x v="729"/>
    <d v="2014-07-20T00:00:00"/>
    <s v="Second Class"/>
    <x v="295"/>
    <x v="295"/>
    <x v="1"/>
    <x v="0"/>
    <x v="339"/>
    <x v="1"/>
    <x v="429"/>
    <x v="1"/>
    <x v="1758"/>
    <x v="1"/>
    <x v="12"/>
    <x v="1702"/>
    <n v="57.9"/>
    <n v="5"/>
    <n v="0"/>
    <n v="28.95"/>
  </r>
  <r>
    <n v="5651"/>
    <s v="CA-2014-142342"/>
    <x v="3"/>
    <x v="729"/>
    <d v="2014-07-20T00:00:00"/>
    <s v="Second Class"/>
    <x v="295"/>
    <x v="295"/>
    <x v="1"/>
    <x v="0"/>
    <x v="339"/>
    <x v="1"/>
    <x v="429"/>
    <x v="1"/>
    <x v="1505"/>
    <x v="1"/>
    <x v="4"/>
    <x v="1483"/>
    <n v="10.56"/>
    <n v="2"/>
    <n v="0"/>
    <n v="0"/>
  </r>
  <r>
    <n v="5652"/>
    <s v="CA-2014-142342"/>
    <x v="3"/>
    <x v="729"/>
    <d v="2014-07-20T00:00:00"/>
    <s v="Second Class"/>
    <x v="295"/>
    <x v="295"/>
    <x v="1"/>
    <x v="0"/>
    <x v="339"/>
    <x v="1"/>
    <x v="429"/>
    <x v="1"/>
    <x v="178"/>
    <x v="0"/>
    <x v="0"/>
    <x v="177"/>
    <n v="1194.165"/>
    <n v="5"/>
    <n v="0.15"/>
    <n v="210.73499999999993"/>
  </r>
  <r>
    <n v="5653"/>
    <s v="CA-2014-109099"/>
    <x v="3"/>
    <x v="833"/>
    <d v="2014-10-12T00:00:00"/>
    <s v="Standard Class"/>
    <x v="152"/>
    <x v="152"/>
    <x v="1"/>
    <x v="0"/>
    <x v="20"/>
    <x v="15"/>
    <x v="29"/>
    <x v="3"/>
    <x v="1522"/>
    <x v="1"/>
    <x v="10"/>
    <x v="1500"/>
    <n v="40.99"/>
    <n v="1"/>
    <n v="0"/>
    <n v="20.085100000000001"/>
  </r>
  <r>
    <n v="5654"/>
    <s v="US-2011-134187"/>
    <x v="2"/>
    <x v="130"/>
    <d v="2011-11-11T00:00:00"/>
    <s v="Standard Class"/>
    <x v="260"/>
    <x v="260"/>
    <x v="1"/>
    <x v="0"/>
    <x v="85"/>
    <x v="1"/>
    <x v="106"/>
    <x v="1"/>
    <x v="134"/>
    <x v="1"/>
    <x v="6"/>
    <x v="134"/>
    <n v="2.94"/>
    <n v="1"/>
    <n v="0"/>
    <n v="0.79380000000000006"/>
  </r>
  <r>
    <n v="5655"/>
    <s v="CA-2013-145261"/>
    <x v="0"/>
    <x v="122"/>
    <d v="2013-12-22T00:00:00"/>
    <s v="First Class"/>
    <x v="571"/>
    <x v="571"/>
    <x v="2"/>
    <x v="0"/>
    <x v="127"/>
    <x v="21"/>
    <x v="160"/>
    <x v="1"/>
    <x v="443"/>
    <x v="1"/>
    <x v="8"/>
    <x v="438"/>
    <n v="45.240000000000009"/>
    <n v="4"/>
    <n v="0.7"/>
    <n v="-30.159999999999997"/>
  </r>
  <r>
    <n v="5656"/>
    <s v="CA-2013-145261"/>
    <x v="0"/>
    <x v="122"/>
    <d v="2013-12-22T00:00:00"/>
    <s v="First Class"/>
    <x v="571"/>
    <x v="571"/>
    <x v="2"/>
    <x v="0"/>
    <x v="127"/>
    <x v="21"/>
    <x v="160"/>
    <x v="1"/>
    <x v="512"/>
    <x v="1"/>
    <x v="6"/>
    <x v="507"/>
    <n v="18.687999999999999"/>
    <n v="4"/>
    <n v="0.2"/>
    <n v="2.3359999999999994"/>
  </r>
  <r>
    <n v="5657"/>
    <s v="CA-2013-145261"/>
    <x v="0"/>
    <x v="122"/>
    <d v="2013-12-22T00:00:00"/>
    <s v="First Class"/>
    <x v="571"/>
    <x v="571"/>
    <x v="2"/>
    <x v="0"/>
    <x v="127"/>
    <x v="21"/>
    <x v="160"/>
    <x v="1"/>
    <x v="1749"/>
    <x v="1"/>
    <x v="10"/>
    <x v="1730"/>
    <n v="11.648000000000001"/>
    <n v="2"/>
    <n v="0.2"/>
    <n v="3.7855999999999992"/>
  </r>
  <r>
    <n v="5658"/>
    <s v="CA-2013-145261"/>
    <x v="0"/>
    <x v="122"/>
    <d v="2013-12-22T00:00:00"/>
    <s v="First Class"/>
    <x v="571"/>
    <x v="571"/>
    <x v="2"/>
    <x v="0"/>
    <x v="127"/>
    <x v="21"/>
    <x v="160"/>
    <x v="1"/>
    <x v="437"/>
    <x v="2"/>
    <x v="11"/>
    <x v="432"/>
    <n v="112.77600000000001"/>
    <n v="3"/>
    <n v="0.2"/>
    <n v="-8.4581999999999979"/>
  </r>
  <r>
    <n v="5659"/>
    <s v="CA-2013-145261"/>
    <x v="0"/>
    <x v="122"/>
    <d v="2013-12-22T00:00:00"/>
    <s v="First Class"/>
    <x v="571"/>
    <x v="571"/>
    <x v="2"/>
    <x v="0"/>
    <x v="127"/>
    <x v="21"/>
    <x v="160"/>
    <x v="1"/>
    <x v="1000"/>
    <x v="0"/>
    <x v="3"/>
    <x v="983"/>
    <n v="377.45"/>
    <n v="5"/>
    <n v="0.5"/>
    <n v="-264.21500000000003"/>
  </r>
  <r>
    <n v="5660"/>
    <s v="CA-2013-145261"/>
    <x v="0"/>
    <x v="122"/>
    <d v="2013-12-22T00:00:00"/>
    <s v="First Class"/>
    <x v="571"/>
    <x v="571"/>
    <x v="2"/>
    <x v="0"/>
    <x v="127"/>
    <x v="21"/>
    <x v="160"/>
    <x v="1"/>
    <x v="1508"/>
    <x v="1"/>
    <x v="2"/>
    <x v="1486"/>
    <n v="15.936000000000002"/>
    <n v="4"/>
    <n v="0.2"/>
    <n v="5.1791999999999998"/>
  </r>
  <r>
    <n v="5661"/>
    <s v="CA-2013-145261"/>
    <x v="0"/>
    <x v="122"/>
    <d v="2013-12-22T00:00:00"/>
    <s v="First Class"/>
    <x v="571"/>
    <x v="571"/>
    <x v="2"/>
    <x v="0"/>
    <x v="127"/>
    <x v="21"/>
    <x v="160"/>
    <x v="1"/>
    <x v="1378"/>
    <x v="2"/>
    <x v="7"/>
    <x v="1354"/>
    <n v="28.68"/>
    <n v="3"/>
    <n v="0.2"/>
    <n v="-7.17"/>
  </r>
  <r>
    <n v="5662"/>
    <s v="CA-2013-108875"/>
    <x v="0"/>
    <x v="446"/>
    <d v="2013-10-02T00:00:00"/>
    <s v="Standard Class"/>
    <x v="642"/>
    <x v="642"/>
    <x v="2"/>
    <x v="0"/>
    <x v="34"/>
    <x v="22"/>
    <x v="42"/>
    <x v="1"/>
    <x v="278"/>
    <x v="0"/>
    <x v="5"/>
    <x v="275"/>
    <n v="21.44"/>
    <n v="2"/>
    <n v="0.2"/>
    <n v="7.5039999999999987"/>
  </r>
  <r>
    <n v="5663"/>
    <s v="CA-2013-108875"/>
    <x v="0"/>
    <x v="446"/>
    <d v="2013-10-02T00:00:00"/>
    <s v="Standard Class"/>
    <x v="642"/>
    <x v="642"/>
    <x v="2"/>
    <x v="0"/>
    <x v="34"/>
    <x v="22"/>
    <x v="42"/>
    <x v="1"/>
    <x v="1043"/>
    <x v="1"/>
    <x v="4"/>
    <x v="1023"/>
    <n v="511.05600000000004"/>
    <n v="9"/>
    <n v="0.2"/>
    <n v="-95.823000000000079"/>
  </r>
  <r>
    <n v="5664"/>
    <s v="CA-2013-141957"/>
    <x v="0"/>
    <x v="658"/>
    <d v="2013-07-22T00:00:00"/>
    <s v="Same Day"/>
    <x v="684"/>
    <x v="684"/>
    <x v="1"/>
    <x v="0"/>
    <x v="46"/>
    <x v="24"/>
    <x v="55"/>
    <x v="3"/>
    <x v="1759"/>
    <x v="1"/>
    <x v="6"/>
    <x v="1739"/>
    <n v="18.656000000000002"/>
    <n v="2"/>
    <n v="0.2"/>
    <n v="1.3992000000000013"/>
  </r>
  <r>
    <n v="5665"/>
    <s v="CA-2013-141957"/>
    <x v="0"/>
    <x v="658"/>
    <d v="2013-07-22T00:00:00"/>
    <s v="Same Day"/>
    <x v="684"/>
    <x v="684"/>
    <x v="1"/>
    <x v="0"/>
    <x v="46"/>
    <x v="24"/>
    <x v="55"/>
    <x v="3"/>
    <x v="1085"/>
    <x v="1"/>
    <x v="8"/>
    <x v="1066"/>
    <n v="11.088000000000003"/>
    <n v="7"/>
    <n v="0.7"/>
    <n v="-8.1311999999999998"/>
  </r>
  <r>
    <n v="5666"/>
    <s v="CA-2013-141957"/>
    <x v="0"/>
    <x v="658"/>
    <d v="2013-07-22T00:00:00"/>
    <s v="Same Day"/>
    <x v="684"/>
    <x v="684"/>
    <x v="1"/>
    <x v="0"/>
    <x v="46"/>
    <x v="24"/>
    <x v="55"/>
    <x v="3"/>
    <x v="225"/>
    <x v="1"/>
    <x v="4"/>
    <x v="223"/>
    <n v="66.688000000000002"/>
    <n v="1"/>
    <n v="0.2"/>
    <n v="4.1680000000000028"/>
  </r>
  <r>
    <n v="5667"/>
    <s v="CA-2013-141957"/>
    <x v="0"/>
    <x v="658"/>
    <d v="2013-07-22T00:00:00"/>
    <s v="Same Day"/>
    <x v="684"/>
    <x v="684"/>
    <x v="1"/>
    <x v="0"/>
    <x v="46"/>
    <x v="24"/>
    <x v="55"/>
    <x v="3"/>
    <x v="821"/>
    <x v="1"/>
    <x v="4"/>
    <x v="809"/>
    <n v="99.488"/>
    <n v="2"/>
    <n v="0.2"/>
    <n v="8.7052000000000049"/>
  </r>
  <r>
    <n v="5668"/>
    <s v="CA-2013-142405"/>
    <x v="0"/>
    <x v="725"/>
    <d v="2013-06-16T00:00:00"/>
    <s v="Standard Class"/>
    <x v="339"/>
    <x v="339"/>
    <x v="0"/>
    <x v="0"/>
    <x v="4"/>
    <x v="4"/>
    <x v="5"/>
    <x v="1"/>
    <x v="676"/>
    <x v="1"/>
    <x v="2"/>
    <x v="670"/>
    <n v="14.62"/>
    <n v="2"/>
    <n v="0"/>
    <n v="6.8713999999999995"/>
  </r>
  <r>
    <n v="5669"/>
    <s v="CA-2013-142405"/>
    <x v="0"/>
    <x v="725"/>
    <d v="2013-06-16T00:00:00"/>
    <s v="Standard Class"/>
    <x v="339"/>
    <x v="339"/>
    <x v="0"/>
    <x v="0"/>
    <x v="4"/>
    <x v="4"/>
    <x v="5"/>
    <x v="1"/>
    <x v="544"/>
    <x v="1"/>
    <x v="8"/>
    <x v="539"/>
    <n v="53.984000000000002"/>
    <n v="14"/>
    <n v="0.2"/>
    <n v="17.544800000000002"/>
  </r>
  <r>
    <n v="5670"/>
    <s v="CA-2013-142405"/>
    <x v="0"/>
    <x v="725"/>
    <d v="2013-06-16T00:00:00"/>
    <s v="Standard Class"/>
    <x v="339"/>
    <x v="339"/>
    <x v="0"/>
    <x v="0"/>
    <x v="4"/>
    <x v="4"/>
    <x v="5"/>
    <x v="1"/>
    <x v="1301"/>
    <x v="2"/>
    <x v="11"/>
    <x v="1277"/>
    <n v="389.97"/>
    <n v="3"/>
    <n v="0"/>
    <n v="132.58980000000003"/>
  </r>
  <r>
    <n v="5671"/>
    <s v="CA-2012-141012"/>
    <x v="1"/>
    <x v="988"/>
    <d v="2012-06-11T00:00:00"/>
    <s v="Second Class"/>
    <x v="228"/>
    <x v="228"/>
    <x v="0"/>
    <x v="0"/>
    <x v="449"/>
    <x v="45"/>
    <x v="542"/>
    <x v="1"/>
    <x v="1740"/>
    <x v="0"/>
    <x v="5"/>
    <x v="1720"/>
    <n v="355.36"/>
    <n v="4"/>
    <n v="0"/>
    <n v="92.393599999999992"/>
  </r>
  <r>
    <n v="5672"/>
    <s v="CA-2012-141012"/>
    <x v="1"/>
    <x v="988"/>
    <d v="2012-06-11T00:00:00"/>
    <s v="Second Class"/>
    <x v="228"/>
    <x v="228"/>
    <x v="0"/>
    <x v="0"/>
    <x v="449"/>
    <x v="45"/>
    <x v="542"/>
    <x v="1"/>
    <x v="1717"/>
    <x v="2"/>
    <x v="7"/>
    <x v="1695"/>
    <n v="140.376"/>
    <n v="3"/>
    <n v="0.2"/>
    <n v="8.7735000000000056"/>
  </r>
  <r>
    <n v="5673"/>
    <s v="CA-2014-127922"/>
    <x v="3"/>
    <x v="855"/>
    <d v="2014-11-04T00:00:00"/>
    <s v="Standard Class"/>
    <x v="64"/>
    <x v="64"/>
    <x v="1"/>
    <x v="0"/>
    <x v="61"/>
    <x v="5"/>
    <x v="176"/>
    <x v="2"/>
    <x v="1652"/>
    <x v="1"/>
    <x v="12"/>
    <x v="1632"/>
    <n v="15.840000000000002"/>
    <n v="2"/>
    <n v="0.2"/>
    <n v="5.5439999999999987"/>
  </r>
  <r>
    <n v="5674"/>
    <s v="CA-2014-127922"/>
    <x v="3"/>
    <x v="855"/>
    <d v="2014-11-04T00:00:00"/>
    <s v="Standard Class"/>
    <x v="64"/>
    <x v="64"/>
    <x v="1"/>
    <x v="0"/>
    <x v="61"/>
    <x v="5"/>
    <x v="176"/>
    <x v="2"/>
    <x v="523"/>
    <x v="1"/>
    <x v="10"/>
    <x v="518"/>
    <n v="8.4480000000000004"/>
    <n v="2"/>
    <n v="0.2"/>
    <n v="2.6399999999999997"/>
  </r>
  <r>
    <n v="5675"/>
    <s v="CA-2013-146318"/>
    <x v="0"/>
    <x v="115"/>
    <d v="2013-01-27T00:00:00"/>
    <s v="Standard Class"/>
    <x v="507"/>
    <x v="507"/>
    <x v="0"/>
    <x v="0"/>
    <x v="4"/>
    <x v="4"/>
    <x v="59"/>
    <x v="1"/>
    <x v="644"/>
    <x v="1"/>
    <x v="10"/>
    <x v="638"/>
    <n v="12.96"/>
    <n v="2"/>
    <n v="0"/>
    <n v="6.2208000000000006"/>
  </r>
  <r>
    <n v="5676"/>
    <s v="CA-2011-135993"/>
    <x v="2"/>
    <x v="1061"/>
    <d v="2011-06-02T00:00:00"/>
    <s v="Standard Class"/>
    <x v="601"/>
    <x v="601"/>
    <x v="1"/>
    <x v="0"/>
    <x v="4"/>
    <x v="4"/>
    <x v="60"/>
    <x v="1"/>
    <x v="179"/>
    <x v="2"/>
    <x v="7"/>
    <x v="178"/>
    <n v="57.408000000000008"/>
    <n v="6"/>
    <n v="0.2"/>
    <n v="5.7408000000000019"/>
  </r>
  <r>
    <n v="5677"/>
    <s v="CA-2011-135993"/>
    <x v="2"/>
    <x v="1061"/>
    <d v="2011-06-02T00:00:00"/>
    <s v="Standard Class"/>
    <x v="601"/>
    <x v="601"/>
    <x v="1"/>
    <x v="0"/>
    <x v="4"/>
    <x v="4"/>
    <x v="60"/>
    <x v="1"/>
    <x v="1691"/>
    <x v="2"/>
    <x v="11"/>
    <x v="1670"/>
    <n v="27.6"/>
    <n v="4"/>
    <n v="0"/>
    <n v="2.2079999999999984"/>
  </r>
  <r>
    <n v="5678"/>
    <s v="CA-2011-126802"/>
    <x v="2"/>
    <x v="282"/>
    <d v="2012-01-05T00:00:00"/>
    <s v="Standard Class"/>
    <x v="233"/>
    <x v="233"/>
    <x v="0"/>
    <x v="0"/>
    <x v="22"/>
    <x v="10"/>
    <x v="26"/>
    <x v="2"/>
    <x v="1525"/>
    <x v="0"/>
    <x v="5"/>
    <x v="1503"/>
    <n v="38.975999999999999"/>
    <n v="3"/>
    <n v="0.6"/>
    <n v="-50.66879999999999"/>
  </r>
  <r>
    <n v="5679"/>
    <s v="CA-2013-143924"/>
    <x v="0"/>
    <x v="1062"/>
    <d v="2013-08-04T00:00:00"/>
    <s v="Standard Class"/>
    <x v="649"/>
    <x v="649"/>
    <x v="2"/>
    <x v="0"/>
    <x v="450"/>
    <x v="12"/>
    <x v="543"/>
    <x v="2"/>
    <x v="848"/>
    <x v="1"/>
    <x v="13"/>
    <x v="33"/>
    <n v="20.439999999999998"/>
    <n v="7"/>
    <n v="0"/>
    <n v="9.1979999999999986"/>
  </r>
  <r>
    <n v="5680"/>
    <s v="CA-2013-143924"/>
    <x v="0"/>
    <x v="1062"/>
    <d v="2013-08-04T00:00:00"/>
    <s v="Standard Class"/>
    <x v="649"/>
    <x v="649"/>
    <x v="2"/>
    <x v="0"/>
    <x v="450"/>
    <x v="12"/>
    <x v="543"/>
    <x v="2"/>
    <x v="519"/>
    <x v="1"/>
    <x v="10"/>
    <x v="514"/>
    <n v="109.92"/>
    <n v="2"/>
    <n v="0"/>
    <n v="53.860799999999998"/>
  </r>
  <r>
    <n v="5681"/>
    <s v="CA-2013-141551"/>
    <x v="0"/>
    <x v="446"/>
    <d v="2013-10-01T00:00:00"/>
    <s v="Standard Class"/>
    <x v="546"/>
    <x v="546"/>
    <x v="0"/>
    <x v="0"/>
    <x v="387"/>
    <x v="26"/>
    <x v="472"/>
    <x v="2"/>
    <x v="1206"/>
    <x v="1"/>
    <x v="8"/>
    <x v="1182"/>
    <n v="6.38"/>
    <n v="1"/>
    <n v="0"/>
    <n v="2.9347999999999996"/>
  </r>
  <r>
    <n v="5682"/>
    <s v="CA-2013-141551"/>
    <x v="0"/>
    <x v="446"/>
    <d v="2013-10-01T00:00:00"/>
    <s v="Standard Class"/>
    <x v="546"/>
    <x v="546"/>
    <x v="0"/>
    <x v="0"/>
    <x v="387"/>
    <x v="26"/>
    <x v="472"/>
    <x v="2"/>
    <x v="55"/>
    <x v="1"/>
    <x v="10"/>
    <x v="55"/>
    <n v="6.48"/>
    <n v="1"/>
    <n v="0"/>
    <n v="3.1104000000000003"/>
  </r>
  <r>
    <n v="5683"/>
    <s v="CA-2011-164315"/>
    <x v="2"/>
    <x v="1063"/>
    <d v="2011-04-08T00:00:00"/>
    <s v="Standard Class"/>
    <x v="361"/>
    <x v="361"/>
    <x v="0"/>
    <x v="0"/>
    <x v="417"/>
    <x v="32"/>
    <x v="505"/>
    <x v="0"/>
    <x v="1634"/>
    <x v="1"/>
    <x v="10"/>
    <x v="1615"/>
    <n v="15.84"/>
    <n v="3"/>
    <n v="0"/>
    <n v="7.1280000000000001"/>
  </r>
  <r>
    <n v="5684"/>
    <s v="CA-2011-164315"/>
    <x v="2"/>
    <x v="1063"/>
    <d v="2011-04-08T00:00:00"/>
    <s v="Standard Class"/>
    <x v="361"/>
    <x v="361"/>
    <x v="0"/>
    <x v="0"/>
    <x v="417"/>
    <x v="32"/>
    <x v="505"/>
    <x v="0"/>
    <x v="1521"/>
    <x v="2"/>
    <x v="7"/>
    <x v="1499"/>
    <n v="1049.93"/>
    <n v="7"/>
    <n v="0"/>
    <n v="293.98040000000003"/>
  </r>
  <r>
    <n v="5685"/>
    <s v="CA-2011-164315"/>
    <x v="2"/>
    <x v="1063"/>
    <d v="2011-04-08T00:00:00"/>
    <s v="Standard Class"/>
    <x v="361"/>
    <x v="361"/>
    <x v="0"/>
    <x v="0"/>
    <x v="417"/>
    <x v="32"/>
    <x v="505"/>
    <x v="0"/>
    <x v="1271"/>
    <x v="1"/>
    <x v="9"/>
    <x v="1247"/>
    <n v="154.9"/>
    <n v="5"/>
    <n v="0"/>
    <n v="40.274000000000001"/>
  </r>
  <r>
    <n v="5686"/>
    <s v="CA-2012-131072"/>
    <x v="1"/>
    <x v="599"/>
    <d v="2012-11-05T00:00:00"/>
    <s v="Same Day"/>
    <x v="107"/>
    <x v="107"/>
    <x v="0"/>
    <x v="0"/>
    <x v="4"/>
    <x v="4"/>
    <x v="59"/>
    <x v="1"/>
    <x v="102"/>
    <x v="1"/>
    <x v="8"/>
    <x v="102"/>
    <n v="98.352000000000004"/>
    <n v="3"/>
    <n v="0.2"/>
    <n v="35.652599999999993"/>
  </r>
  <r>
    <n v="5687"/>
    <s v="CA-2011-131541"/>
    <x v="2"/>
    <x v="1064"/>
    <d v="2011-07-28T00:00:00"/>
    <s v="Same Day"/>
    <x v="237"/>
    <x v="237"/>
    <x v="0"/>
    <x v="0"/>
    <x v="264"/>
    <x v="2"/>
    <x v="330"/>
    <x v="0"/>
    <x v="110"/>
    <x v="1"/>
    <x v="13"/>
    <x v="110"/>
    <n v="14.320000000000002"/>
    <n v="5"/>
    <n v="0.2"/>
    <n v="5.1910000000000007"/>
  </r>
  <r>
    <n v="5688"/>
    <s v="CA-2011-131541"/>
    <x v="2"/>
    <x v="1064"/>
    <d v="2011-07-28T00:00:00"/>
    <s v="Same Day"/>
    <x v="237"/>
    <x v="237"/>
    <x v="0"/>
    <x v="0"/>
    <x v="264"/>
    <x v="2"/>
    <x v="330"/>
    <x v="0"/>
    <x v="1251"/>
    <x v="0"/>
    <x v="5"/>
    <x v="1226"/>
    <n v="129.88800000000001"/>
    <n v="6"/>
    <n v="0.2"/>
    <n v="12.988799999999991"/>
  </r>
  <r>
    <n v="5689"/>
    <s v="CA-2011-131541"/>
    <x v="2"/>
    <x v="1064"/>
    <d v="2011-07-28T00:00:00"/>
    <s v="Same Day"/>
    <x v="237"/>
    <x v="237"/>
    <x v="0"/>
    <x v="0"/>
    <x v="264"/>
    <x v="2"/>
    <x v="330"/>
    <x v="0"/>
    <x v="1214"/>
    <x v="1"/>
    <x v="12"/>
    <x v="746"/>
    <n v="48.944000000000003"/>
    <n v="7"/>
    <n v="0.2"/>
    <n v="16.518599999999999"/>
  </r>
  <r>
    <n v="5690"/>
    <s v="CA-2012-119550"/>
    <x v="1"/>
    <x v="207"/>
    <d v="2012-12-31T00:00:00"/>
    <s v="Standard Class"/>
    <x v="42"/>
    <x v="42"/>
    <x v="2"/>
    <x v="0"/>
    <x v="12"/>
    <x v="5"/>
    <x v="32"/>
    <x v="2"/>
    <x v="1745"/>
    <x v="0"/>
    <x v="1"/>
    <x v="1725"/>
    <n v="275.05799999999999"/>
    <n v="3"/>
    <n v="0.3"/>
    <n v="-90.376199999999997"/>
  </r>
  <r>
    <n v="5691"/>
    <s v="US-2012-138093"/>
    <x v="1"/>
    <x v="895"/>
    <d v="2012-12-16T00:00:00"/>
    <s v="Standard Class"/>
    <x v="366"/>
    <x v="366"/>
    <x v="1"/>
    <x v="0"/>
    <x v="248"/>
    <x v="39"/>
    <x v="307"/>
    <x v="3"/>
    <x v="1279"/>
    <x v="1"/>
    <x v="6"/>
    <x v="1255"/>
    <n v="27.36"/>
    <n v="9"/>
    <n v="0"/>
    <n v="9.3023999999999987"/>
  </r>
  <r>
    <n v="5692"/>
    <s v="US-2012-138093"/>
    <x v="1"/>
    <x v="895"/>
    <d v="2012-12-16T00:00:00"/>
    <s v="Standard Class"/>
    <x v="366"/>
    <x v="366"/>
    <x v="1"/>
    <x v="0"/>
    <x v="248"/>
    <x v="39"/>
    <x v="307"/>
    <x v="3"/>
    <x v="422"/>
    <x v="1"/>
    <x v="10"/>
    <x v="417"/>
    <n v="44.75"/>
    <n v="5"/>
    <n v="0"/>
    <n v="20.584999999999994"/>
  </r>
  <r>
    <n v="5693"/>
    <s v="US-2012-138093"/>
    <x v="1"/>
    <x v="895"/>
    <d v="2012-12-16T00:00:00"/>
    <s v="Standard Class"/>
    <x v="366"/>
    <x v="366"/>
    <x v="1"/>
    <x v="0"/>
    <x v="248"/>
    <x v="39"/>
    <x v="307"/>
    <x v="3"/>
    <x v="524"/>
    <x v="2"/>
    <x v="7"/>
    <x v="519"/>
    <n v="134.99"/>
    <n v="1"/>
    <n v="0"/>
    <n v="36.447299999999998"/>
  </r>
  <r>
    <n v="5694"/>
    <s v="US-2012-138093"/>
    <x v="1"/>
    <x v="895"/>
    <d v="2012-12-16T00:00:00"/>
    <s v="Standard Class"/>
    <x v="366"/>
    <x v="366"/>
    <x v="1"/>
    <x v="0"/>
    <x v="248"/>
    <x v="39"/>
    <x v="307"/>
    <x v="3"/>
    <x v="1714"/>
    <x v="1"/>
    <x v="10"/>
    <x v="1692"/>
    <n v="26.400000000000002"/>
    <n v="5"/>
    <n v="0"/>
    <n v="12.672000000000001"/>
  </r>
  <r>
    <n v="5695"/>
    <s v="US-2012-138093"/>
    <x v="1"/>
    <x v="895"/>
    <d v="2012-12-16T00:00:00"/>
    <s v="Standard Class"/>
    <x v="366"/>
    <x v="366"/>
    <x v="1"/>
    <x v="0"/>
    <x v="248"/>
    <x v="39"/>
    <x v="307"/>
    <x v="3"/>
    <x v="323"/>
    <x v="0"/>
    <x v="1"/>
    <x v="320"/>
    <n v="542.93999999999994"/>
    <n v="3"/>
    <n v="0"/>
    <n v="141.1644"/>
  </r>
  <r>
    <n v="5696"/>
    <s v="CA-2013-126165"/>
    <x v="0"/>
    <x v="465"/>
    <d v="2013-05-08T00:00:00"/>
    <s v="Second Class"/>
    <x v="733"/>
    <x v="733"/>
    <x v="0"/>
    <x v="0"/>
    <x v="8"/>
    <x v="1"/>
    <x v="9"/>
    <x v="1"/>
    <x v="972"/>
    <x v="0"/>
    <x v="3"/>
    <x v="957"/>
    <n v="71.088000000000008"/>
    <n v="2"/>
    <n v="0.2"/>
    <n v="-1.7772000000000041"/>
  </r>
  <r>
    <n v="5697"/>
    <s v="CA-2014-126123"/>
    <x v="3"/>
    <x v="336"/>
    <d v="2014-10-19T00:00:00"/>
    <s v="Standard Class"/>
    <x v="326"/>
    <x v="326"/>
    <x v="2"/>
    <x v="0"/>
    <x v="22"/>
    <x v="10"/>
    <x v="36"/>
    <x v="2"/>
    <x v="338"/>
    <x v="1"/>
    <x v="8"/>
    <x v="334"/>
    <n v="27.395999999999997"/>
    <n v="9"/>
    <n v="0.8"/>
    <n v="-42.46380000000002"/>
  </r>
  <r>
    <n v="5698"/>
    <s v="CA-2014-126123"/>
    <x v="3"/>
    <x v="336"/>
    <d v="2014-10-19T00:00:00"/>
    <s v="Standard Class"/>
    <x v="326"/>
    <x v="326"/>
    <x v="2"/>
    <x v="0"/>
    <x v="22"/>
    <x v="10"/>
    <x v="36"/>
    <x v="2"/>
    <x v="1080"/>
    <x v="1"/>
    <x v="8"/>
    <x v="1061"/>
    <n v="13.455999999999998"/>
    <n v="1"/>
    <n v="0.8"/>
    <n v="-23.548000000000009"/>
  </r>
  <r>
    <n v="5699"/>
    <s v="CA-2013-143441"/>
    <x v="0"/>
    <x v="732"/>
    <d v="2013-11-06T00:00:00"/>
    <s v="Same Day"/>
    <x v="432"/>
    <x v="432"/>
    <x v="0"/>
    <x v="0"/>
    <x v="128"/>
    <x v="5"/>
    <x v="161"/>
    <x v="2"/>
    <x v="579"/>
    <x v="1"/>
    <x v="2"/>
    <x v="574"/>
    <n v="11.840000000000002"/>
    <n v="1"/>
    <n v="0.2"/>
    <n v="4.4399999999999995"/>
  </r>
  <r>
    <n v="5700"/>
    <s v="CA-2014-148320"/>
    <x v="3"/>
    <x v="132"/>
    <d v="2014-11-09T00:00:00"/>
    <s v="Standard Class"/>
    <x v="38"/>
    <x v="38"/>
    <x v="0"/>
    <x v="0"/>
    <x v="8"/>
    <x v="1"/>
    <x v="9"/>
    <x v="1"/>
    <x v="1665"/>
    <x v="1"/>
    <x v="10"/>
    <x v="1644"/>
    <n v="35.880000000000003"/>
    <n v="6"/>
    <n v="0"/>
    <n v="17.581200000000003"/>
  </r>
  <r>
    <n v="5701"/>
    <s v="CA-2013-125661"/>
    <x v="0"/>
    <x v="390"/>
    <d v="2013-11-27T00:00:00"/>
    <s v="First Class"/>
    <x v="402"/>
    <x v="402"/>
    <x v="2"/>
    <x v="0"/>
    <x v="138"/>
    <x v="24"/>
    <x v="177"/>
    <x v="3"/>
    <x v="618"/>
    <x v="1"/>
    <x v="12"/>
    <x v="613"/>
    <n v="40.752000000000002"/>
    <n v="3"/>
    <n v="0.2"/>
    <n v="15.281999999999998"/>
  </r>
  <r>
    <n v="5702"/>
    <s v="CA-2013-125661"/>
    <x v="0"/>
    <x v="390"/>
    <d v="2013-11-27T00:00:00"/>
    <s v="First Class"/>
    <x v="402"/>
    <x v="402"/>
    <x v="2"/>
    <x v="0"/>
    <x v="138"/>
    <x v="24"/>
    <x v="177"/>
    <x v="3"/>
    <x v="1067"/>
    <x v="2"/>
    <x v="11"/>
    <x v="1047"/>
    <n v="139.96000000000004"/>
    <n v="5"/>
    <n v="0.2"/>
    <n v="-22.743500000000004"/>
  </r>
  <r>
    <n v="5703"/>
    <s v="US-2011-123519"/>
    <x v="2"/>
    <x v="637"/>
    <d v="2011-12-21T00:00:00"/>
    <s v="Standard Class"/>
    <x v="286"/>
    <x v="286"/>
    <x v="0"/>
    <x v="0"/>
    <x v="292"/>
    <x v="24"/>
    <x v="367"/>
    <x v="3"/>
    <x v="950"/>
    <x v="1"/>
    <x v="6"/>
    <x v="934"/>
    <n v="2.6240000000000001"/>
    <n v="1"/>
    <n v="0.2"/>
    <n v="0.29519999999999957"/>
  </r>
  <r>
    <n v="5704"/>
    <s v="US-2011-123519"/>
    <x v="2"/>
    <x v="637"/>
    <d v="2011-12-21T00:00:00"/>
    <s v="Standard Class"/>
    <x v="286"/>
    <x v="286"/>
    <x v="0"/>
    <x v="0"/>
    <x v="292"/>
    <x v="24"/>
    <x v="367"/>
    <x v="3"/>
    <x v="1337"/>
    <x v="0"/>
    <x v="3"/>
    <x v="1313"/>
    <n v="136.53"/>
    <n v="1"/>
    <n v="0.4"/>
    <n v="-52.336500000000029"/>
  </r>
  <r>
    <n v="5705"/>
    <s v="US-2011-123519"/>
    <x v="2"/>
    <x v="637"/>
    <d v="2011-12-21T00:00:00"/>
    <s v="Standard Class"/>
    <x v="286"/>
    <x v="286"/>
    <x v="0"/>
    <x v="0"/>
    <x v="292"/>
    <x v="24"/>
    <x v="367"/>
    <x v="3"/>
    <x v="764"/>
    <x v="2"/>
    <x v="11"/>
    <x v="756"/>
    <n v="263.95999999999998"/>
    <n v="1"/>
    <n v="0.2"/>
    <n v="42.893499999999975"/>
  </r>
  <r>
    <n v="5706"/>
    <s v="CA-2011-155593"/>
    <x v="2"/>
    <x v="935"/>
    <d v="2011-11-08T00:00:00"/>
    <s v="Standard Class"/>
    <x v="261"/>
    <x v="261"/>
    <x v="0"/>
    <x v="0"/>
    <x v="54"/>
    <x v="29"/>
    <x v="69"/>
    <x v="3"/>
    <x v="1562"/>
    <x v="1"/>
    <x v="14"/>
    <x v="1544"/>
    <n v="11.64"/>
    <n v="3"/>
    <n v="0"/>
    <n v="3.3755999999999986"/>
  </r>
  <r>
    <n v="5707"/>
    <s v="CA-2014-136000"/>
    <x v="3"/>
    <x v="585"/>
    <d v="2014-09-26T00:00:00"/>
    <s v="Second Class"/>
    <x v="464"/>
    <x v="464"/>
    <x v="1"/>
    <x v="0"/>
    <x v="20"/>
    <x v="15"/>
    <x v="29"/>
    <x v="3"/>
    <x v="1595"/>
    <x v="1"/>
    <x v="8"/>
    <x v="1578"/>
    <n v="40.176000000000002"/>
    <n v="3"/>
    <n v="0.2"/>
    <n v="14.563799999999997"/>
  </r>
  <r>
    <n v="5708"/>
    <s v="US-2012-160857"/>
    <x v="1"/>
    <x v="412"/>
    <d v="2012-05-15T00:00:00"/>
    <s v="Standard Class"/>
    <x v="508"/>
    <x v="508"/>
    <x v="0"/>
    <x v="0"/>
    <x v="20"/>
    <x v="15"/>
    <x v="23"/>
    <x v="3"/>
    <x v="750"/>
    <x v="0"/>
    <x v="5"/>
    <x v="741"/>
    <n v="79.44"/>
    <n v="3"/>
    <n v="0"/>
    <n v="30.187200000000001"/>
  </r>
  <r>
    <n v="5709"/>
    <s v="US-2012-160857"/>
    <x v="1"/>
    <x v="412"/>
    <d v="2012-05-15T00:00:00"/>
    <s v="Standard Class"/>
    <x v="508"/>
    <x v="508"/>
    <x v="0"/>
    <x v="0"/>
    <x v="20"/>
    <x v="15"/>
    <x v="23"/>
    <x v="3"/>
    <x v="1420"/>
    <x v="1"/>
    <x v="14"/>
    <x v="1399"/>
    <n v="357.93"/>
    <n v="3"/>
    <n v="0"/>
    <n v="7.158600000000007"/>
  </r>
  <r>
    <n v="5710"/>
    <s v="US-2012-160857"/>
    <x v="1"/>
    <x v="412"/>
    <d v="2012-05-15T00:00:00"/>
    <s v="Standard Class"/>
    <x v="508"/>
    <x v="508"/>
    <x v="0"/>
    <x v="0"/>
    <x v="20"/>
    <x v="15"/>
    <x v="23"/>
    <x v="3"/>
    <x v="474"/>
    <x v="0"/>
    <x v="1"/>
    <x v="470"/>
    <n v="127.76400000000001"/>
    <n v="2"/>
    <n v="0.1"/>
    <n v="21.294000000000008"/>
  </r>
  <r>
    <n v="5711"/>
    <s v="US-2012-160857"/>
    <x v="1"/>
    <x v="412"/>
    <d v="2012-05-15T00:00:00"/>
    <s v="Standard Class"/>
    <x v="508"/>
    <x v="508"/>
    <x v="0"/>
    <x v="0"/>
    <x v="20"/>
    <x v="15"/>
    <x v="23"/>
    <x v="3"/>
    <x v="361"/>
    <x v="2"/>
    <x v="16"/>
    <x v="356"/>
    <n v="2799.944"/>
    <n v="7"/>
    <n v="0.2"/>
    <n v="1014.9797"/>
  </r>
  <r>
    <n v="5712"/>
    <s v="US-2012-160857"/>
    <x v="1"/>
    <x v="412"/>
    <d v="2012-05-15T00:00:00"/>
    <s v="Standard Class"/>
    <x v="508"/>
    <x v="508"/>
    <x v="0"/>
    <x v="0"/>
    <x v="20"/>
    <x v="15"/>
    <x v="23"/>
    <x v="3"/>
    <x v="1541"/>
    <x v="1"/>
    <x v="10"/>
    <x v="1520"/>
    <n v="19.440000000000001"/>
    <n v="3"/>
    <n v="0"/>
    <n v="9.3312000000000008"/>
  </r>
  <r>
    <n v="5713"/>
    <s v="CA-2014-115805"/>
    <x v="3"/>
    <x v="689"/>
    <d v="2014-08-01T00:00:00"/>
    <s v="Same Day"/>
    <x v="147"/>
    <x v="147"/>
    <x v="0"/>
    <x v="0"/>
    <x v="22"/>
    <x v="10"/>
    <x v="155"/>
    <x v="2"/>
    <x v="521"/>
    <x v="2"/>
    <x v="7"/>
    <x v="516"/>
    <n v="36.792000000000002"/>
    <n v="1"/>
    <n v="0.2"/>
    <n v="4.1390999999999991"/>
  </r>
  <r>
    <n v="5714"/>
    <s v="US-2011-143707"/>
    <x v="2"/>
    <x v="72"/>
    <d v="2011-03-05T00:00:00"/>
    <s v="Standard Class"/>
    <x v="367"/>
    <x v="367"/>
    <x v="2"/>
    <x v="0"/>
    <x v="20"/>
    <x v="15"/>
    <x v="45"/>
    <x v="3"/>
    <x v="869"/>
    <x v="2"/>
    <x v="7"/>
    <x v="854"/>
    <n v="5.9399999999999995"/>
    <n v="3"/>
    <n v="0"/>
    <n v="1.6037999999999999"/>
  </r>
  <r>
    <n v="5715"/>
    <s v="CA-2014-116939"/>
    <x v="3"/>
    <x v="145"/>
    <d v="2014-09-30T00:00:00"/>
    <s v="Standard Class"/>
    <x v="151"/>
    <x v="151"/>
    <x v="0"/>
    <x v="0"/>
    <x v="102"/>
    <x v="17"/>
    <x v="195"/>
    <x v="0"/>
    <x v="841"/>
    <x v="1"/>
    <x v="4"/>
    <x v="827"/>
    <n v="177.54999999999998"/>
    <n v="5"/>
    <n v="0"/>
    <n v="47.938500000000005"/>
  </r>
  <r>
    <n v="5716"/>
    <s v="CA-2012-124107"/>
    <x v="1"/>
    <x v="330"/>
    <d v="2012-10-12T00:00:00"/>
    <s v="Second Class"/>
    <x v="312"/>
    <x v="312"/>
    <x v="1"/>
    <x v="0"/>
    <x v="447"/>
    <x v="12"/>
    <x v="540"/>
    <x v="2"/>
    <x v="695"/>
    <x v="2"/>
    <x v="11"/>
    <x v="688"/>
    <n v="619.94999999999993"/>
    <n v="5"/>
    <n v="0"/>
    <n v="111.59099999999995"/>
  </r>
  <r>
    <n v="5717"/>
    <s v="CA-2012-124107"/>
    <x v="1"/>
    <x v="330"/>
    <d v="2012-10-12T00:00:00"/>
    <s v="Second Class"/>
    <x v="312"/>
    <x v="312"/>
    <x v="1"/>
    <x v="0"/>
    <x v="447"/>
    <x v="12"/>
    <x v="540"/>
    <x v="2"/>
    <x v="119"/>
    <x v="2"/>
    <x v="7"/>
    <x v="119"/>
    <n v="29.160000000000004"/>
    <n v="3"/>
    <n v="0"/>
    <n v="8.4563999999999986"/>
  </r>
  <r>
    <n v="5718"/>
    <s v="CA-2012-124107"/>
    <x v="1"/>
    <x v="330"/>
    <d v="2012-10-12T00:00:00"/>
    <s v="Second Class"/>
    <x v="312"/>
    <x v="312"/>
    <x v="1"/>
    <x v="0"/>
    <x v="447"/>
    <x v="12"/>
    <x v="540"/>
    <x v="2"/>
    <x v="1451"/>
    <x v="1"/>
    <x v="12"/>
    <x v="33"/>
    <n v="57.959999999999994"/>
    <n v="7"/>
    <n v="0"/>
    <n v="27.241199999999996"/>
  </r>
  <r>
    <n v="5719"/>
    <s v="CA-2012-124107"/>
    <x v="1"/>
    <x v="330"/>
    <d v="2012-10-12T00:00:00"/>
    <s v="Second Class"/>
    <x v="312"/>
    <x v="312"/>
    <x v="1"/>
    <x v="0"/>
    <x v="447"/>
    <x v="12"/>
    <x v="540"/>
    <x v="2"/>
    <x v="930"/>
    <x v="1"/>
    <x v="9"/>
    <x v="914"/>
    <n v="29.402999999999999"/>
    <n v="3"/>
    <n v="0.1"/>
    <n v="5.2272000000000007"/>
  </r>
  <r>
    <n v="5720"/>
    <s v="CA-2014-126550"/>
    <x v="3"/>
    <x v="1065"/>
    <d v="2014-04-03T00:00:00"/>
    <s v="Second Class"/>
    <x v="742"/>
    <x v="742"/>
    <x v="0"/>
    <x v="0"/>
    <x v="240"/>
    <x v="14"/>
    <x v="376"/>
    <x v="2"/>
    <x v="1569"/>
    <x v="1"/>
    <x v="4"/>
    <x v="1551"/>
    <n v="81.400000000000006"/>
    <n v="5"/>
    <n v="0"/>
    <n v="21.164000000000005"/>
  </r>
  <r>
    <n v="5721"/>
    <s v="CA-2012-138674"/>
    <x v="1"/>
    <x v="717"/>
    <d v="2012-11-17T00:00:00"/>
    <s v="First Class"/>
    <x v="10"/>
    <x v="10"/>
    <x v="1"/>
    <x v="0"/>
    <x v="24"/>
    <x v="21"/>
    <x v="329"/>
    <x v="1"/>
    <x v="52"/>
    <x v="1"/>
    <x v="13"/>
    <x v="52"/>
    <n v="8.7200000000000006"/>
    <n v="5"/>
    <n v="0.2"/>
    <n v="2.289000000000001"/>
  </r>
  <r>
    <n v="5722"/>
    <s v="CA-2012-138674"/>
    <x v="1"/>
    <x v="717"/>
    <d v="2012-11-17T00:00:00"/>
    <s v="First Class"/>
    <x v="10"/>
    <x v="10"/>
    <x v="1"/>
    <x v="0"/>
    <x v="24"/>
    <x v="21"/>
    <x v="329"/>
    <x v="1"/>
    <x v="1302"/>
    <x v="2"/>
    <x v="11"/>
    <x v="1278"/>
    <n v="91.176000000000016"/>
    <n v="3"/>
    <n v="0.2"/>
    <n v="4.5587999999999944"/>
  </r>
  <r>
    <n v="5723"/>
    <s v="CA-2012-138674"/>
    <x v="1"/>
    <x v="717"/>
    <d v="2012-11-17T00:00:00"/>
    <s v="First Class"/>
    <x v="10"/>
    <x v="10"/>
    <x v="1"/>
    <x v="0"/>
    <x v="24"/>
    <x v="21"/>
    <x v="329"/>
    <x v="1"/>
    <x v="1233"/>
    <x v="2"/>
    <x v="11"/>
    <x v="1207"/>
    <n v="159.96800000000002"/>
    <n v="4"/>
    <n v="0.2"/>
    <n v="29.993999999999986"/>
  </r>
  <r>
    <n v="5724"/>
    <s v="CA-2013-165820"/>
    <x v="0"/>
    <x v="182"/>
    <d v="2013-10-01T00:00:00"/>
    <s v="Standard Class"/>
    <x v="61"/>
    <x v="61"/>
    <x v="1"/>
    <x v="0"/>
    <x v="8"/>
    <x v="1"/>
    <x v="9"/>
    <x v="1"/>
    <x v="832"/>
    <x v="1"/>
    <x v="10"/>
    <x v="819"/>
    <n v="12.96"/>
    <n v="2"/>
    <n v="0"/>
    <n v="6.2208000000000006"/>
  </r>
  <r>
    <n v="5725"/>
    <s v="CA-2011-103191"/>
    <x v="2"/>
    <x v="358"/>
    <d v="2011-09-27T00:00:00"/>
    <s v="Standard Class"/>
    <x v="500"/>
    <x v="500"/>
    <x v="1"/>
    <x v="0"/>
    <x v="22"/>
    <x v="10"/>
    <x v="155"/>
    <x v="2"/>
    <x v="942"/>
    <x v="1"/>
    <x v="4"/>
    <x v="926"/>
    <n v="331.536"/>
    <n v="3"/>
    <n v="0.2"/>
    <n v="-82.884"/>
  </r>
  <r>
    <n v="5726"/>
    <s v="CA-2012-103933"/>
    <x v="1"/>
    <x v="12"/>
    <d v="2012-09-27T00:00:00"/>
    <s v="First Class"/>
    <x v="112"/>
    <x v="112"/>
    <x v="1"/>
    <x v="0"/>
    <x v="20"/>
    <x v="15"/>
    <x v="164"/>
    <x v="3"/>
    <x v="1336"/>
    <x v="2"/>
    <x v="11"/>
    <x v="1312"/>
    <n v="899.91"/>
    <n v="9"/>
    <n v="0"/>
    <n v="395.96040000000005"/>
  </r>
  <r>
    <n v="5727"/>
    <s v="CA-2012-110548"/>
    <x v="1"/>
    <x v="124"/>
    <d v="2012-05-08T00:00:00"/>
    <s v="Standard Class"/>
    <x v="706"/>
    <x v="706"/>
    <x v="1"/>
    <x v="0"/>
    <x v="12"/>
    <x v="5"/>
    <x v="14"/>
    <x v="2"/>
    <x v="981"/>
    <x v="2"/>
    <x v="7"/>
    <x v="965"/>
    <n v="946.34400000000005"/>
    <n v="7"/>
    <n v="0.2"/>
    <n v="118.29299999999989"/>
  </r>
  <r>
    <n v="5728"/>
    <s v="CA-2014-117324"/>
    <x v="3"/>
    <x v="166"/>
    <d v="2014-12-14T00:00:00"/>
    <s v="Standard Class"/>
    <x v="187"/>
    <x v="187"/>
    <x v="0"/>
    <x v="0"/>
    <x v="6"/>
    <x v="6"/>
    <x v="7"/>
    <x v="2"/>
    <x v="1089"/>
    <x v="2"/>
    <x v="11"/>
    <x v="1070"/>
    <n v="178.10999999999999"/>
    <n v="3"/>
    <n v="0"/>
    <n v="32.059799999999996"/>
  </r>
  <r>
    <n v="5729"/>
    <s v="CA-2014-117324"/>
    <x v="3"/>
    <x v="166"/>
    <d v="2014-12-14T00:00:00"/>
    <s v="Standard Class"/>
    <x v="187"/>
    <x v="187"/>
    <x v="0"/>
    <x v="0"/>
    <x v="6"/>
    <x v="6"/>
    <x v="7"/>
    <x v="2"/>
    <x v="963"/>
    <x v="1"/>
    <x v="9"/>
    <x v="947"/>
    <n v="1089.75"/>
    <n v="3"/>
    <n v="0"/>
    <n v="305.13000000000011"/>
  </r>
  <r>
    <n v="5730"/>
    <s v="CA-2014-117324"/>
    <x v="3"/>
    <x v="166"/>
    <d v="2014-12-14T00:00:00"/>
    <s v="Standard Class"/>
    <x v="187"/>
    <x v="187"/>
    <x v="0"/>
    <x v="0"/>
    <x v="6"/>
    <x v="6"/>
    <x v="7"/>
    <x v="2"/>
    <x v="580"/>
    <x v="1"/>
    <x v="2"/>
    <x v="575"/>
    <n v="61.06"/>
    <n v="2"/>
    <n v="0"/>
    <n v="28.087600000000002"/>
  </r>
  <r>
    <n v="5731"/>
    <s v="CA-2014-117324"/>
    <x v="3"/>
    <x v="166"/>
    <d v="2014-12-14T00:00:00"/>
    <s v="Standard Class"/>
    <x v="187"/>
    <x v="187"/>
    <x v="0"/>
    <x v="0"/>
    <x v="6"/>
    <x v="6"/>
    <x v="7"/>
    <x v="2"/>
    <x v="1121"/>
    <x v="0"/>
    <x v="0"/>
    <x v="1100"/>
    <n v="459.92"/>
    <n v="4"/>
    <n v="0"/>
    <n v="41.392799999999966"/>
  </r>
  <r>
    <n v="5732"/>
    <s v="CA-2014-117324"/>
    <x v="3"/>
    <x v="166"/>
    <d v="2014-12-14T00:00:00"/>
    <s v="Standard Class"/>
    <x v="187"/>
    <x v="187"/>
    <x v="0"/>
    <x v="0"/>
    <x v="6"/>
    <x v="6"/>
    <x v="7"/>
    <x v="2"/>
    <x v="320"/>
    <x v="1"/>
    <x v="10"/>
    <x v="317"/>
    <n v="27.52"/>
    <n v="4"/>
    <n v="0"/>
    <n v="12.659199999999998"/>
  </r>
  <r>
    <n v="5733"/>
    <s v="CA-2014-143574"/>
    <x v="3"/>
    <x v="222"/>
    <d v="2014-07-03T00:00:00"/>
    <s v="First Class"/>
    <x v="112"/>
    <x v="112"/>
    <x v="1"/>
    <x v="0"/>
    <x v="451"/>
    <x v="29"/>
    <x v="544"/>
    <x v="3"/>
    <x v="1531"/>
    <x v="0"/>
    <x v="0"/>
    <x v="1509"/>
    <n v="638.82000000000005"/>
    <n v="9"/>
    <n v="0"/>
    <n v="185.25779999999997"/>
  </r>
  <r>
    <n v="5734"/>
    <s v="CA-2014-143574"/>
    <x v="3"/>
    <x v="222"/>
    <d v="2014-07-03T00:00:00"/>
    <s v="First Class"/>
    <x v="112"/>
    <x v="112"/>
    <x v="1"/>
    <x v="0"/>
    <x v="451"/>
    <x v="29"/>
    <x v="544"/>
    <x v="3"/>
    <x v="682"/>
    <x v="1"/>
    <x v="14"/>
    <x v="676"/>
    <n v="30.69"/>
    <n v="3"/>
    <n v="0"/>
    <n v="7.9794000000000018"/>
  </r>
  <r>
    <n v="5735"/>
    <s v="CA-2014-143574"/>
    <x v="3"/>
    <x v="222"/>
    <d v="2014-07-03T00:00:00"/>
    <s v="First Class"/>
    <x v="112"/>
    <x v="112"/>
    <x v="1"/>
    <x v="0"/>
    <x v="451"/>
    <x v="29"/>
    <x v="544"/>
    <x v="3"/>
    <x v="980"/>
    <x v="0"/>
    <x v="5"/>
    <x v="964"/>
    <n v="25.16"/>
    <n v="2"/>
    <n v="0"/>
    <n v="8.5543999999999976"/>
  </r>
  <r>
    <n v="5736"/>
    <s v="CA-2011-111773"/>
    <x v="2"/>
    <x v="290"/>
    <d v="2011-07-03T00:00:00"/>
    <s v="Standard Class"/>
    <x v="600"/>
    <x v="600"/>
    <x v="0"/>
    <x v="0"/>
    <x v="20"/>
    <x v="15"/>
    <x v="23"/>
    <x v="3"/>
    <x v="1458"/>
    <x v="1"/>
    <x v="8"/>
    <x v="1435"/>
    <n v="13.919999999999998"/>
    <n v="3"/>
    <n v="0.2"/>
    <n v="4.8720000000000008"/>
  </r>
  <r>
    <n v="5737"/>
    <s v="CA-2011-148614"/>
    <x v="2"/>
    <x v="407"/>
    <d v="2011-01-26T00:00:00"/>
    <s v="Standard Class"/>
    <x v="597"/>
    <x v="597"/>
    <x v="0"/>
    <x v="0"/>
    <x v="1"/>
    <x v="1"/>
    <x v="13"/>
    <x v="1"/>
    <x v="364"/>
    <x v="1"/>
    <x v="10"/>
    <x v="359"/>
    <n v="19.36"/>
    <n v="2"/>
    <n v="0"/>
    <n v="9.2927999999999997"/>
  </r>
  <r>
    <n v="5738"/>
    <s v="CA-2011-148614"/>
    <x v="2"/>
    <x v="407"/>
    <d v="2011-01-26T00:00:00"/>
    <s v="Standard Class"/>
    <x v="597"/>
    <x v="597"/>
    <x v="0"/>
    <x v="0"/>
    <x v="1"/>
    <x v="1"/>
    <x v="13"/>
    <x v="1"/>
    <x v="76"/>
    <x v="0"/>
    <x v="5"/>
    <x v="76"/>
    <n v="19.3"/>
    <n v="2"/>
    <n v="0"/>
    <n v="5.7899999999999991"/>
  </r>
  <r>
    <n v="5739"/>
    <s v="CA-2014-156139"/>
    <x v="3"/>
    <x v="413"/>
    <d v="2014-01-07T00:00:00"/>
    <s v="Standard Class"/>
    <x v="669"/>
    <x v="669"/>
    <x v="0"/>
    <x v="0"/>
    <x v="8"/>
    <x v="1"/>
    <x v="9"/>
    <x v="1"/>
    <x v="1399"/>
    <x v="1"/>
    <x v="8"/>
    <x v="1377"/>
    <n v="38.376000000000005"/>
    <n v="3"/>
    <n v="0.2"/>
    <n v="13.4316"/>
  </r>
  <r>
    <n v="5740"/>
    <s v="US-2014-147886"/>
    <x v="3"/>
    <x v="615"/>
    <d v="2014-04-01T00:00:00"/>
    <s v="First Class"/>
    <x v="704"/>
    <x v="704"/>
    <x v="1"/>
    <x v="0"/>
    <x v="54"/>
    <x v="1"/>
    <x v="260"/>
    <x v="1"/>
    <x v="1641"/>
    <x v="1"/>
    <x v="10"/>
    <x v="1622"/>
    <n v="12.96"/>
    <n v="2"/>
    <n v="0"/>
    <n v="6.3504000000000005"/>
  </r>
  <r>
    <n v="5741"/>
    <s v="US-2014-147886"/>
    <x v="3"/>
    <x v="615"/>
    <d v="2014-04-01T00:00:00"/>
    <s v="First Class"/>
    <x v="704"/>
    <x v="704"/>
    <x v="1"/>
    <x v="0"/>
    <x v="54"/>
    <x v="1"/>
    <x v="260"/>
    <x v="1"/>
    <x v="750"/>
    <x v="0"/>
    <x v="5"/>
    <x v="741"/>
    <n v="26.48"/>
    <n v="1"/>
    <n v="0"/>
    <n v="10.0624"/>
  </r>
  <r>
    <n v="5742"/>
    <s v="US-2014-147886"/>
    <x v="3"/>
    <x v="615"/>
    <d v="2014-04-01T00:00:00"/>
    <s v="First Class"/>
    <x v="704"/>
    <x v="704"/>
    <x v="1"/>
    <x v="0"/>
    <x v="54"/>
    <x v="1"/>
    <x v="260"/>
    <x v="1"/>
    <x v="1093"/>
    <x v="2"/>
    <x v="15"/>
    <x v="1074"/>
    <n v="532.72"/>
    <n v="2"/>
    <n v="0.2"/>
    <n v="53.271999999999991"/>
  </r>
  <r>
    <n v="5743"/>
    <s v="US-2014-147886"/>
    <x v="3"/>
    <x v="615"/>
    <d v="2014-04-01T00:00:00"/>
    <s v="First Class"/>
    <x v="704"/>
    <x v="704"/>
    <x v="1"/>
    <x v="0"/>
    <x v="54"/>
    <x v="1"/>
    <x v="260"/>
    <x v="1"/>
    <x v="652"/>
    <x v="1"/>
    <x v="10"/>
    <x v="646"/>
    <n v="26.72"/>
    <n v="4"/>
    <n v="0"/>
    <n v="12.8256"/>
  </r>
  <r>
    <n v="5744"/>
    <s v="US-2014-147886"/>
    <x v="3"/>
    <x v="615"/>
    <d v="2014-04-01T00:00:00"/>
    <s v="First Class"/>
    <x v="704"/>
    <x v="704"/>
    <x v="1"/>
    <x v="0"/>
    <x v="54"/>
    <x v="1"/>
    <x v="260"/>
    <x v="1"/>
    <x v="578"/>
    <x v="1"/>
    <x v="10"/>
    <x v="573"/>
    <n v="20.04"/>
    <n v="3"/>
    <n v="0"/>
    <n v="9.6191999999999993"/>
  </r>
  <r>
    <n v="5745"/>
    <s v="US-2014-147886"/>
    <x v="3"/>
    <x v="615"/>
    <d v="2014-04-01T00:00:00"/>
    <s v="First Class"/>
    <x v="704"/>
    <x v="704"/>
    <x v="1"/>
    <x v="0"/>
    <x v="54"/>
    <x v="1"/>
    <x v="260"/>
    <x v="1"/>
    <x v="418"/>
    <x v="1"/>
    <x v="4"/>
    <x v="413"/>
    <n v="795.48"/>
    <n v="7"/>
    <n v="0"/>
    <n v="7.9547999999999632"/>
  </r>
  <r>
    <n v="5746"/>
    <s v="US-2014-147886"/>
    <x v="3"/>
    <x v="615"/>
    <d v="2014-04-01T00:00:00"/>
    <s v="First Class"/>
    <x v="704"/>
    <x v="704"/>
    <x v="1"/>
    <x v="0"/>
    <x v="54"/>
    <x v="1"/>
    <x v="260"/>
    <x v="1"/>
    <x v="1392"/>
    <x v="0"/>
    <x v="5"/>
    <x v="1369"/>
    <n v="21.560000000000002"/>
    <n v="7"/>
    <n v="0"/>
    <n v="6.8991999999999987"/>
  </r>
  <r>
    <n v="5747"/>
    <s v="CA-2013-113733"/>
    <x v="0"/>
    <x v="16"/>
    <d v="2013-12-13T00:00:00"/>
    <s v="Standard Class"/>
    <x v="23"/>
    <x v="23"/>
    <x v="0"/>
    <x v="0"/>
    <x v="202"/>
    <x v="3"/>
    <x v="253"/>
    <x v="0"/>
    <x v="495"/>
    <x v="2"/>
    <x v="7"/>
    <x v="490"/>
    <n v="249.58400000000003"/>
    <n v="2"/>
    <n v="0.2"/>
    <n v="31.197999999999986"/>
  </r>
  <r>
    <n v="5748"/>
    <s v="CA-2013-113733"/>
    <x v="0"/>
    <x v="16"/>
    <d v="2013-12-13T00:00:00"/>
    <s v="Standard Class"/>
    <x v="23"/>
    <x v="23"/>
    <x v="0"/>
    <x v="0"/>
    <x v="202"/>
    <x v="3"/>
    <x v="253"/>
    <x v="0"/>
    <x v="721"/>
    <x v="2"/>
    <x v="11"/>
    <x v="713"/>
    <n v="68.111999999999995"/>
    <n v="3"/>
    <n v="0.2"/>
    <n v="17.879399999999997"/>
  </r>
  <r>
    <n v="5749"/>
    <s v="CA-2013-113733"/>
    <x v="0"/>
    <x v="16"/>
    <d v="2013-12-13T00:00:00"/>
    <s v="Standard Class"/>
    <x v="23"/>
    <x v="23"/>
    <x v="0"/>
    <x v="0"/>
    <x v="202"/>
    <x v="3"/>
    <x v="253"/>
    <x v="0"/>
    <x v="1691"/>
    <x v="2"/>
    <x v="11"/>
    <x v="1670"/>
    <n v="16.560000000000002"/>
    <n v="3"/>
    <n v="0.2"/>
    <n v="-2.4840000000000018"/>
  </r>
  <r>
    <n v="5750"/>
    <s v="CA-2014-104913"/>
    <x v="3"/>
    <x v="551"/>
    <d v="2014-11-23T00:00:00"/>
    <s v="Standard Class"/>
    <x v="54"/>
    <x v="54"/>
    <x v="0"/>
    <x v="0"/>
    <x v="85"/>
    <x v="15"/>
    <x v="254"/>
    <x v="3"/>
    <x v="1250"/>
    <x v="2"/>
    <x v="7"/>
    <x v="1225"/>
    <n v="74.95"/>
    <n v="5"/>
    <n v="0"/>
    <n v="36.725500000000004"/>
  </r>
  <r>
    <n v="5751"/>
    <s v="CA-2011-145800"/>
    <x v="2"/>
    <x v="992"/>
    <d v="2011-06-05T00:00:00"/>
    <s v="Standard Class"/>
    <x v="757"/>
    <x v="757"/>
    <x v="0"/>
    <x v="0"/>
    <x v="452"/>
    <x v="10"/>
    <x v="545"/>
    <x v="2"/>
    <x v="10"/>
    <x v="0"/>
    <x v="3"/>
    <x v="10"/>
    <n v="355.45499999999998"/>
    <n v="3"/>
    <n v="0.5"/>
    <n v="-184.83660000000003"/>
  </r>
  <r>
    <n v="5752"/>
    <s v="CA-2013-125850"/>
    <x v="0"/>
    <x v="115"/>
    <d v="2013-01-28T00:00:00"/>
    <s v="Standard Class"/>
    <x v="224"/>
    <x v="224"/>
    <x v="0"/>
    <x v="0"/>
    <x v="70"/>
    <x v="1"/>
    <x v="88"/>
    <x v="1"/>
    <x v="1760"/>
    <x v="1"/>
    <x v="2"/>
    <x v="1740"/>
    <n v="44.400000000000006"/>
    <n v="3"/>
    <n v="0"/>
    <n v="22.200000000000003"/>
  </r>
  <r>
    <n v="5753"/>
    <s v="CA-2013-125850"/>
    <x v="0"/>
    <x v="115"/>
    <d v="2013-01-28T00:00:00"/>
    <s v="Standard Class"/>
    <x v="224"/>
    <x v="224"/>
    <x v="0"/>
    <x v="0"/>
    <x v="70"/>
    <x v="1"/>
    <x v="88"/>
    <x v="1"/>
    <x v="617"/>
    <x v="1"/>
    <x v="2"/>
    <x v="612"/>
    <n v="20.65"/>
    <n v="5"/>
    <n v="0"/>
    <n v="9.4989999999999988"/>
  </r>
  <r>
    <n v="5754"/>
    <s v="CA-2013-118514"/>
    <x v="0"/>
    <x v="1066"/>
    <d v="2013-02-10T00:00:00"/>
    <s v="Standard Class"/>
    <x v="702"/>
    <x v="702"/>
    <x v="0"/>
    <x v="0"/>
    <x v="102"/>
    <x v="0"/>
    <x v="126"/>
    <x v="0"/>
    <x v="377"/>
    <x v="0"/>
    <x v="1"/>
    <x v="373"/>
    <n v="866.4"/>
    <n v="4"/>
    <n v="0"/>
    <n v="225.26400000000001"/>
  </r>
  <r>
    <n v="5755"/>
    <s v="CA-2012-150749"/>
    <x v="1"/>
    <x v="368"/>
    <d v="2012-04-03T00:00:00"/>
    <s v="Second Class"/>
    <x v="238"/>
    <x v="238"/>
    <x v="0"/>
    <x v="0"/>
    <x v="24"/>
    <x v="17"/>
    <x v="28"/>
    <x v="0"/>
    <x v="324"/>
    <x v="1"/>
    <x v="6"/>
    <x v="321"/>
    <n v="5.56"/>
    <n v="2"/>
    <n v="0"/>
    <n v="1.4455999999999998"/>
  </r>
  <r>
    <n v="5756"/>
    <s v="CA-2011-163748"/>
    <x v="2"/>
    <x v="1005"/>
    <d v="2011-10-18T00:00:00"/>
    <s v="Standard Class"/>
    <x v="643"/>
    <x v="643"/>
    <x v="0"/>
    <x v="0"/>
    <x v="5"/>
    <x v="5"/>
    <x v="6"/>
    <x v="2"/>
    <x v="1683"/>
    <x v="1"/>
    <x v="9"/>
    <x v="1662"/>
    <n v="3.1599999999999993"/>
    <n v="4"/>
    <n v="0.8"/>
    <n v="-8.532"/>
  </r>
  <r>
    <n v="5757"/>
    <s v="CA-2011-163748"/>
    <x v="2"/>
    <x v="1005"/>
    <d v="2011-10-18T00:00:00"/>
    <s v="Standard Class"/>
    <x v="643"/>
    <x v="643"/>
    <x v="0"/>
    <x v="0"/>
    <x v="5"/>
    <x v="5"/>
    <x v="6"/>
    <x v="2"/>
    <x v="615"/>
    <x v="2"/>
    <x v="16"/>
    <x v="610"/>
    <n v="1999.96"/>
    <n v="5"/>
    <n v="0.2"/>
    <n v="624.98749999999995"/>
  </r>
  <r>
    <n v="5758"/>
    <s v="CA-2012-119634"/>
    <x v="1"/>
    <x v="1067"/>
    <d v="2012-08-16T00:00:00"/>
    <s v="Standard Class"/>
    <x v="768"/>
    <x v="768"/>
    <x v="0"/>
    <x v="0"/>
    <x v="253"/>
    <x v="3"/>
    <x v="313"/>
    <x v="0"/>
    <x v="1006"/>
    <x v="0"/>
    <x v="5"/>
    <x v="1372"/>
    <n v="46.152000000000001"/>
    <n v="3"/>
    <n v="0.2"/>
    <n v="12.114900000000002"/>
  </r>
  <r>
    <n v="5759"/>
    <s v="CA-2012-149300"/>
    <x v="1"/>
    <x v="6"/>
    <d v="2012-11-23T00:00:00"/>
    <s v="First Class"/>
    <x v="3"/>
    <x v="3"/>
    <x v="0"/>
    <x v="0"/>
    <x v="146"/>
    <x v="2"/>
    <x v="186"/>
    <x v="0"/>
    <x v="1734"/>
    <x v="2"/>
    <x v="15"/>
    <x v="1713"/>
    <n v="32.984999999999999"/>
    <n v="3"/>
    <n v="0.5"/>
    <n v="-1.9791000000000025"/>
  </r>
  <r>
    <n v="5760"/>
    <s v="US-2013-111528"/>
    <x v="0"/>
    <x v="945"/>
    <d v="2013-12-31T00:00:00"/>
    <s v="Same Day"/>
    <x v="655"/>
    <x v="655"/>
    <x v="2"/>
    <x v="0"/>
    <x v="1"/>
    <x v="1"/>
    <x v="3"/>
    <x v="1"/>
    <x v="772"/>
    <x v="1"/>
    <x v="4"/>
    <x v="764"/>
    <n v="481.32"/>
    <n v="4"/>
    <n v="0"/>
    <n v="125.14319999999998"/>
  </r>
  <r>
    <n v="5761"/>
    <s v="US-2013-111528"/>
    <x v="0"/>
    <x v="945"/>
    <d v="2013-12-31T00:00:00"/>
    <s v="Same Day"/>
    <x v="655"/>
    <x v="655"/>
    <x v="2"/>
    <x v="0"/>
    <x v="1"/>
    <x v="1"/>
    <x v="3"/>
    <x v="1"/>
    <x v="416"/>
    <x v="1"/>
    <x v="8"/>
    <x v="411"/>
    <n v="6.3840000000000003"/>
    <n v="1"/>
    <n v="0.2"/>
    <n v="2.1546000000000003"/>
  </r>
  <r>
    <n v="5762"/>
    <s v="CA-2014-158169"/>
    <x v="3"/>
    <x v="801"/>
    <d v="2014-08-16T00:00:00"/>
    <s v="First Class"/>
    <x v="594"/>
    <x v="594"/>
    <x v="0"/>
    <x v="0"/>
    <x v="453"/>
    <x v="1"/>
    <x v="546"/>
    <x v="1"/>
    <x v="1107"/>
    <x v="1"/>
    <x v="9"/>
    <x v="1087"/>
    <n v="542.93999999999994"/>
    <n v="3"/>
    <n v="0"/>
    <n v="152.02319999999997"/>
  </r>
  <r>
    <n v="5763"/>
    <s v="CA-2014-158169"/>
    <x v="3"/>
    <x v="801"/>
    <d v="2014-08-16T00:00:00"/>
    <s v="First Class"/>
    <x v="594"/>
    <x v="594"/>
    <x v="0"/>
    <x v="0"/>
    <x v="453"/>
    <x v="1"/>
    <x v="546"/>
    <x v="1"/>
    <x v="1001"/>
    <x v="0"/>
    <x v="5"/>
    <x v="984"/>
    <n v="54.92"/>
    <n v="4"/>
    <n v="0"/>
    <n v="19.7712"/>
  </r>
  <r>
    <n v="5764"/>
    <s v="CA-2012-162047"/>
    <x v="1"/>
    <x v="502"/>
    <d v="2012-11-05T00:00:00"/>
    <s v="First Class"/>
    <x v="92"/>
    <x v="92"/>
    <x v="1"/>
    <x v="0"/>
    <x v="85"/>
    <x v="15"/>
    <x v="254"/>
    <x v="3"/>
    <x v="1578"/>
    <x v="0"/>
    <x v="1"/>
    <x v="1560"/>
    <n v="1448.8200000000002"/>
    <n v="10"/>
    <n v="0.1"/>
    <n v="209.27399999999992"/>
  </r>
  <r>
    <n v="5765"/>
    <s v="CA-2012-117772"/>
    <x v="1"/>
    <x v="229"/>
    <d v="2012-09-12T00:00:00"/>
    <s v="Second Class"/>
    <x v="430"/>
    <x v="430"/>
    <x v="0"/>
    <x v="0"/>
    <x v="4"/>
    <x v="4"/>
    <x v="5"/>
    <x v="1"/>
    <x v="1755"/>
    <x v="1"/>
    <x v="4"/>
    <x v="1736"/>
    <n v="353.88"/>
    <n v="6"/>
    <n v="0"/>
    <n v="17.693999999999988"/>
  </r>
  <r>
    <n v="5766"/>
    <s v="US-2011-126340"/>
    <x v="2"/>
    <x v="1068"/>
    <d v="2011-11-14T00:00:00"/>
    <s v="Standard Class"/>
    <x v="12"/>
    <x v="12"/>
    <x v="0"/>
    <x v="0"/>
    <x v="454"/>
    <x v="1"/>
    <x v="547"/>
    <x v="1"/>
    <x v="872"/>
    <x v="2"/>
    <x v="7"/>
    <x v="857"/>
    <n v="333.57600000000002"/>
    <n v="3"/>
    <n v="0.2"/>
    <n v="25.018199999999993"/>
  </r>
  <r>
    <n v="5767"/>
    <s v="CA-2013-149685"/>
    <x v="0"/>
    <x v="750"/>
    <d v="2013-10-16T00:00:00"/>
    <s v="Standard Class"/>
    <x v="327"/>
    <x v="327"/>
    <x v="2"/>
    <x v="0"/>
    <x v="52"/>
    <x v="5"/>
    <x v="65"/>
    <x v="2"/>
    <x v="1351"/>
    <x v="1"/>
    <x v="2"/>
    <x v="1328"/>
    <n v="60.144000000000005"/>
    <n v="6"/>
    <n v="0.2"/>
    <n v="20.298599999999993"/>
  </r>
  <r>
    <n v="5768"/>
    <s v="CA-2014-126396"/>
    <x v="3"/>
    <x v="565"/>
    <d v="2014-09-13T00:00:00"/>
    <s v="Second Class"/>
    <x v="753"/>
    <x v="753"/>
    <x v="1"/>
    <x v="0"/>
    <x v="12"/>
    <x v="5"/>
    <x v="32"/>
    <x v="2"/>
    <x v="936"/>
    <x v="2"/>
    <x v="11"/>
    <x v="920"/>
    <n v="85.2"/>
    <n v="6"/>
    <n v="0.2"/>
    <n v="20.234999999999996"/>
  </r>
  <r>
    <n v="5769"/>
    <s v="CA-2012-154900"/>
    <x v="1"/>
    <x v="1069"/>
    <d v="2012-03-01T00:00:00"/>
    <s v="Standard Class"/>
    <x v="286"/>
    <x v="286"/>
    <x v="0"/>
    <x v="0"/>
    <x v="273"/>
    <x v="31"/>
    <x v="342"/>
    <x v="3"/>
    <x v="1042"/>
    <x v="1"/>
    <x v="2"/>
    <x v="1022"/>
    <n v="3.15"/>
    <n v="1"/>
    <n v="0"/>
    <n v="1.512"/>
  </r>
  <r>
    <n v="5770"/>
    <s v="CA-2012-154900"/>
    <x v="1"/>
    <x v="1069"/>
    <d v="2012-03-01T00:00:00"/>
    <s v="Standard Class"/>
    <x v="286"/>
    <x v="286"/>
    <x v="0"/>
    <x v="0"/>
    <x v="273"/>
    <x v="31"/>
    <x v="342"/>
    <x v="3"/>
    <x v="126"/>
    <x v="1"/>
    <x v="10"/>
    <x v="557"/>
    <n v="22.72"/>
    <n v="4"/>
    <n v="0"/>
    <n v="10.223999999999998"/>
  </r>
  <r>
    <n v="5771"/>
    <s v="CA-2012-103835"/>
    <x v="1"/>
    <x v="496"/>
    <d v="2012-09-28T00:00:00"/>
    <s v="Standard Class"/>
    <x v="464"/>
    <x v="464"/>
    <x v="1"/>
    <x v="0"/>
    <x v="1"/>
    <x v="1"/>
    <x v="3"/>
    <x v="1"/>
    <x v="527"/>
    <x v="0"/>
    <x v="5"/>
    <x v="522"/>
    <n v="14.91"/>
    <n v="3"/>
    <n v="0"/>
    <n v="4.6220999999999997"/>
  </r>
  <r>
    <n v="5772"/>
    <s v="CA-2012-103835"/>
    <x v="1"/>
    <x v="496"/>
    <d v="2012-09-28T00:00:00"/>
    <s v="Standard Class"/>
    <x v="464"/>
    <x v="464"/>
    <x v="1"/>
    <x v="0"/>
    <x v="1"/>
    <x v="1"/>
    <x v="3"/>
    <x v="1"/>
    <x v="1364"/>
    <x v="1"/>
    <x v="9"/>
    <x v="1341"/>
    <n v="1158.1199999999999"/>
    <n v="4"/>
    <n v="0"/>
    <n v="335.85479999999984"/>
  </r>
  <r>
    <n v="5773"/>
    <s v="CA-2012-158939"/>
    <x v="1"/>
    <x v="650"/>
    <d v="2012-12-01T00:00:00"/>
    <s v="Standard Class"/>
    <x v="105"/>
    <x v="105"/>
    <x v="1"/>
    <x v="0"/>
    <x v="24"/>
    <x v="25"/>
    <x v="333"/>
    <x v="2"/>
    <x v="349"/>
    <x v="2"/>
    <x v="16"/>
    <x v="345"/>
    <n v="599.99"/>
    <n v="1"/>
    <n v="0"/>
    <n v="233.99610000000001"/>
  </r>
  <r>
    <n v="5774"/>
    <s v="CA-2013-117408"/>
    <x v="0"/>
    <x v="1070"/>
    <d v="2013-09-07T00:00:00"/>
    <s v="Standard Class"/>
    <x v="236"/>
    <x v="236"/>
    <x v="0"/>
    <x v="0"/>
    <x v="435"/>
    <x v="5"/>
    <x v="525"/>
    <x v="2"/>
    <x v="355"/>
    <x v="1"/>
    <x v="4"/>
    <x v="351"/>
    <n v="23.968000000000004"/>
    <n v="2"/>
    <n v="0.2"/>
    <n v="2.3967999999999989"/>
  </r>
  <r>
    <n v="5775"/>
    <s v="CA-2013-142398"/>
    <x v="0"/>
    <x v="408"/>
    <d v="2013-04-17T00:00:00"/>
    <s v="Standard Class"/>
    <x v="443"/>
    <x v="443"/>
    <x v="0"/>
    <x v="0"/>
    <x v="1"/>
    <x v="1"/>
    <x v="1"/>
    <x v="1"/>
    <x v="1756"/>
    <x v="0"/>
    <x v="1"/>
    <x v="1737"/>
    <n v="638.28800000000012"/>
    <n v="7"/>
    <n v="0.2"/>
    <n v="-31.914400000000015"/>
  </r>
  <r>
    <n v="5776"/>
    <s v="CA-2013-142398"/>
    <x v="0"/>
    <x v="408"/>
    <d v="2013-04-17T00:00:00"/>
    <s v="Standard Class"/>
    <x v="443"/>
    <x v="443"/>
    <x v="0"/>
    <x v="0"/>
    <x v="1"/>
    <x v="1"/>
    <x v="1"/>
    <x v="1"/>
    <x v="729"/>
    <x v="1"/>
    <x v="8"/>
    <x v="721"/>
    <n v="13.208000000000002"/>
    <n v="1"/>
    <n v="0.2"/>
    <n v="4.6228000000000007"/>
  </r>
  <r>
    <n v="5777"/>
    <s v="CA-2013-105277"/>
    <x v="0"/>
    <x v="429"/>
    <d v="2013-12-09T00:00:00"/>
    <s v="Standard Class"/>
    <x v="215"/>
    <x v="215"/>
    <x v="0"/>
    <x v="0"/>
    <x v="109"/>
    <x v="15"/>
    <x v="135"/>
    <x v="3"/>
    <x v="625"/>
    <x v="1"/>
    <x v="8"/>
    <x v="619"/>
    <n v="15.528"/>
    <n v="3"/>
    <n v="0.2"/>
    <n v="5.8230000000000004"/>
  </r>
  <r>
    <n v="5778"/>
    <s v="CA-2013-112060"/>
    <x v="0"/>
    <x v="429"/>
    <d v="2013-12-10T00:00:00"/>
    <s v="Standard Class"/>
    <x v="446"/>
    <x v="446"/>
    <x v="0"/>
    <x v="0"/>
    <x v="8"/>
    <x v="1"/>
    <x v="9"/>
    <x v="1"/>
    <x v="921"/>
    <x v="1"/>
    <x v="10"/>
    <x v="904"/>
    <n v="104.85"/>
    <n v="1"/>
    <n v="0"/>
    <n v="50.327999999999996"/>
  </r>
  <r>
    <n v="5779"/>
    <s v="CA-2011-105270"/>
    <x v="2"/>
    <x v="7"/>
    <d v="2011-11-18T00:00:00"/>
    <s v="Standard Class"/>
    <x v="275"/>
    <x v="275"/>
    <x v="0"/>
    <x v="0"/>
    <x v="1"/>
    <x v="1"/>
    <x v="141"/>
    <x v="1"/>
    <x v="400"/>
    <x v="1"/>
    <x v="6"/>
    <x v="396"/>
    <n v="30.48"/>
    <n v="3"/>
    <n v="0"/>
    <n v="7.9248000000000012"/>
  </r>
  <r>
    <n v="5780"/>
    <s v="CA-2011-105270"/>
    <x v="2"/>
    <x v="7"/>
    <d v="2011-11-18T00:00:00"/>
    <s v="Standard Class"/>
    <x v="275"/>
    <x v="275"/>
    <x v="0"/>
    <x v="0"/>
    <x v="1"/>
    <x v="1"/>
    <x v="141"/>
    <x v="1"/>
    <x v="1153"/>
    <x v="0"/>
    <x v="1"/>
    <x v="1132"/>
    <n v="112.64800000000001"/>
    <n v="1"/>
    <n v="0.2"/>
    <n v="11.264799999999997"/>
  </r>
  <r>
    <n v="5781"/>
    <s v="US-2012-159513"/>
    <x v="1"/>
    <x v="788"/>
    <d v="2012-04-09T00:00:00"/>
    <s v="Standard Class"/>
    <x v="479"/>
    <x v="479"/>
    <x v="0"/>
    <x v="0"/>
    <x v="1"/>
    <x v="1"/>
    <x v="13"/>
    <x v="1"/>
    <x v="1761"/>
    <x v="2"/>
    <x v="15"/>
    <x v="1741"/>
    <n v="71.975999999999999"/>
    <n v="3"/>
    <n v="0.2"/>
    <n v="24.291899999999998"/>
  </r>
  <r>
    <n v="5782"/>
    <s v="CA-2012-155586"/>
    <x v="1"/>
    <x v="295"/>
    <d v="2012-12-16T00:00:00"/>
    <s v="Second Class"/>
    <x v="190"/>
    <x v="190"/>
    <x v="0"/>
    <x v="0"/>
    <x v="455"/>
    <x v="1"/>
    <x v="548"/>
    <x v="1"/>
    <x v="147"/>
    <x v="1"/>
    <x v="6"/>
    <x v="147"/>
    <n v="2.21"/>
    <n v="1"/>
    <n v="0"/>
    <n v="0.59670000000000001"/>
  </r>
  <r>
    <n v="5783"/>
    <s v="CA-2012-155586"/>
    <x v="1"/>
    <x v="295"/>
    <d v="2012-12-16T00:00:00"/>
    <s v="Second Class"/>
    <x v="190"/>
    <x v="190"/>
    <x v="0"/>
    <x v="0"/>
    <x v="455"/>
    <x v="1"/>
    <x v="548"/>
    <x v="1"/>
    <x v="776"/>
    <x v="1"/>
    <x v="12"/>
    <x v="767"/>
    <n v="15.52"/>
    <n v="4"/>
    <n v="0"/>
    <n v="7.4496000000000002"/>
  </r>
  <r>
    <n v="5784"/>
    <s v="CA-2012-155586"/>
    <x v="1"/>
    <x v="295"/>
    <d v="2012-12-16T00:00:00"/>
    <s v="Second Class"/>
    <x v="190"/>
    <x v="190"/>
    <x v="0"/>
    <x v="0"/>
    <x v="455"/>
    <x v="1"/>
    <x v="548"/>
    <x v="1"/>
    <x v="1346"/>
    <x v="1"/>
    <x v="10"/>
    <x v="1322"/>
    <n v="36.44"/>
    <n v="4"/>
    <n v="0"/>
    <n v="16.397999999999996"/>
  </r>
  <r>
    <n v="5785"/>
    <s v="CA-2014-141117"/>
    <x v="3"/>
    <x v="280"/>
    <d v="2014-10-09T00:00:00"/>
    <s v="Standard Class"/>
    <x v="765"/>
    <x v="765"/>
    <x v="0"/>
    <x v="0"/>
    <x v="24"/>
    <x v="21"/>
    <x v="329"/>
    <x v="1"/>
    <x v="366"/>
    <x v="0"/>
    <x v="0"/>
    <x v="362"/>
    <n v="217.76400000000001"/>
    <n v="6"/>
    <n v="0.7"/>
    <n v="-384.71640000000002"/>
  </r>
  <r>
    <n v="5786"/>
    <s v="CA-2014-141117"/>
    <x v="3"/>
    <x v="280"/>
    <d v="2014-10-09T00:00:00"/>
    <s v="Standard Class"/>
    <x v="765"/>
    <x v="765"/>
    <x v="0"/>
    <x v="0"/>
    <x v="24"/>
    <x v="21"/>
    <x v="329"/>
    <x v="1"/>
    <x v="597"/>
    <x v="1"/>
    <x v="14"/>
    <x v="592"/>
    <n v="39.072000000000003"/>
    <n v="6"/>
    <n v="0.2"/>
    <n v="4.3955999999999982"/>
  </r>
  <r>
    <n v="5787"/>
    <s v="CA-2014-141117"/>
    <x v="3"/>
    <x v="280"/>
    <d v="2014-10-09T00:00:00"/>
    <s v="Standard Class"/>
    <x v="765"/>
    <x v="765"/>
    <x v="0"/>
    <x v="0"/>
    <x v="24"/>
    <x v="21"/>
    <x v="329"/>
    <x v="1"/>
    <x v="828"/>
    <x v="1"/>
    <x v="8"/>
    <x v="816"/>
    <n v="22.638000000000002"/>
    <n v="7"/>
    <n v="0.7"/>
    <n v="-16.601199999999999"/>
  </r>
  <r>
    <n v="5788"/>
    <s v="CA-2014-141117"/>
    <x v="3"/>
    <x v="280"/>
    <d v="2014-10-09T00:00:00"/>
    <s v="Standard Class"/>
    <x v="765"/>
    <x v="765"/>
    <x v="0"/>
    <x v="0"/>
    <x v="24"/>
    <x v="21"/>
    <x v="329"/>
    <x v="1"/>
    <x v="1385"/>
    <x v="1"/>
    <x v="6"/>
    <x v="1362"/>
    <n v="95.143999999999991"/>
    <n v="7"/>
    <n v="0.2"/>
    <n v="10.703699999999987"/>
  </r>
  <r>
    <n v="5789"/>
    <s v="CA-2014-115070"/>
    <x v="3"/>
    <x v="318"/>
    <d v="2014-04-15T00:00:00"/>
    <s v="Second Class"/>
    <x v="769"/>
    <x v="769"/>
    <x v="1"/>
    <x v="0"/>
    <x v="108"/>
    <x v="2"/>
    <x v="133"/>
    <x v="0"/>
    <x v="1392"/>
    <x v="0"/>
    <x v="5"/>
    <x v="1369"/>
    <n v="12.320000000000002"/>
    <n v="5"/>
    <n v="0.2"/>
    <n v="1.8479999999999985"/>
  </r>
  <r>
    <n v="5790"/>
    <s v="CA-2014-115070"/>
    <x v="3"/>
    <x v="318"/>
    <d v="2014-04-15T00:00:00"/>
    <s v="Second Class"/>
    <x v="769"/>
    <x v="769"/>
    <x v="1"/>
    <x v="0"/>
    <x v="108"/>
    <x v="2"/>
    <x v="133"/>
    <x v="0"/>
    <x v="696"/>
    <x v="1"/>
    <x v="8"/>
    <x v="689"/>
    <n v="4.4190000000000005"/>
    <n v="3"/>
    <n v="0.7"/>
    <n v="-3.0933000000000002"/>
  </r>
  <r>
    <n v="5791"/>
    <s v="CA-2014-140186"/>
    <x v="3"/>
    <x v="365"/>
    <d v="2014-10-03T00:00:00"/>
    <s v="First Class"/>
    <x v="310"/>
    <x v="310"/>
    <x v="0"/>
    <x v="0"/>
    <x v="329"/>
    <x v="1"/>
    <x v="409"/>
    <x v="1"/>
    <x v="659"/>
    <x v="1"/>
    <x v="13"/>
    <x v="653"/>
    <n v="35"/>
    <n v="7"/>
    <n v="0"/>
    <n v="16.8"/>
  </r>
  <r>
    <n v="5792"/>
    <s v="CA-2014-140186"/>
    <x v="3"/>
    <x v="365"/>
    <d v="2014-10-03T00:00:00"/>
    <s v="First Class"/>
    <x v="310"/>
    <x v="310"/>
    <x v="0"/>
    <x v="0"/>
    <x v="329"/>
    <x v="1"/>
    <x v="409"/>
    <x v="1"/>
    <x v="955"/>
    <x v="0"/>
    <x v="1"/>
    <x v="939"/>
    <n v="72.784000000000006"/>
    <n v="1"/>
    <n v="0.2"/>
    <n v="0"/>
  </r>
  <r>
    <n v="5793"/>
    <s v="CA-2014-140186"/>
    <x v="3"/>
    <x v="365"/>
    <d v="2014-10-03T00:00:00"/>
    <s v="First Class"/>
    <x v="310"/>
    <x v="310"/>
    <x v="0"/>
    <x v="0"/>
    <x v="329"/>
    <x v="1"/>
    <x v="409"/>
    <x v="1"/>
    <x v="414"/>
    <x v="1"/>
    <x v="9"/>
    <x v="409"/>
    <n v="97.84"/>
    <n v="2"/>
    <n v="0"/>
    <n v="25.438400000000001"/>
  </r>
  <r>
    <n v="5794"/>
    <s v="CA-2014-140186"/>
    <x v="3"/>
    <x v="365"/>
    <d v="2014-10-03T00:00:00"/>
    <s v="First Class"/>
    <x v="310"/>
    <x v="310"/>
    <x v="0"/>
    <x v="0"/>
    <x v="329"/>
    <x v="1"/>
    <x v="409"/>
    <x v="1"/>
    <x v="28"/>
    <x v="0"/>
    <x v="5"/>
    <x v="28"/>
    <n v="51.75"/>
    <n v="1"/>
    <n v="0"/>
    <n v="15.524999999999999"/>
  </r>
  <r>
    <n v="5795"/>
    <s v="CA-2014-140186"/>
    <x v="3"/>
    <x v="365"/>
    <d v="2014-10-03T00:00:00"/>
    <s v="First Class"/>
    <x v="310"/>
    <x v="310"/>
    <x v="0"/>
    <x v="0"/>
    <x v="329"/>
    <x v="1"/>
    <x v="409"/>
    <x v="1"/>
    <x v="705"/>
    <x v="1"/>
    <x v="8"/>
    <x v="698"/>
    <n v="46.672000000000004"/>
    <n v="2"/>
    <n v="0.2"/>
    <n v="16.3352"/>
  </r>
  <r>
    <n v="5796"/>
    <s v="CA-2011-124856"/>
    <x v="2"/>
    <x v="411"/>
    <d v="2011-10-03T00:00:00"/>
    <s v="Second Class"/>
    <x v="436"/>
    <x v="436"/>
    <x v="0"/>
    <x v="0"/>
    <x v="20"/>
    <x v="15"/>
    <x v="164"/>
    <x v="3"/>
    <x v="1449"/>
    <x v="1"/>
    <x v="4"/>
    <x v="1427"/>
    <n v="1395.54"/>
    <n v="9"/>
    <n v="0"/>
    <n v="362.84040000000005"/>
  </r>
  <r>
    <n v="5797"/>
    <s v="CA-2011-124856"/>
    <x v="2"/>
    <x v="411"/>
    <d v="2011-10-03T00:00:00"/>
    <s v="Second Class"/>
    <x v="436"/>
    <x v="436"/>
    <x v="0"/>
    <x v="0"/>
    <x v="20"/>
    <x v="15"/>
    <x v="164"/>
    <x v="3"/>
    <x v="138"/>
    <x v="0"/>
    <x v="5"/>
    <x v="138"/>
    <n v="117.36"/>
    <n v="4"/>
    <n v="0"/>
    <n v="36.381599999999992"/>
  </r>
  <r>
    <n v="5798"/>
    <s v="CA-2011-124856"/>
    <x v="2"/>
    <x v="411"/>
    <d v="2011-10-03T00:00:00"/>
    <s v="Second Class"/>
    <x v="436"/>
    <x v="436"/>
    <x v="0"/>
    <x v="0"/>
    <x v="20"/>
    <x v="15"/>
    <x v="164"/>
    <x v="3"/>
    <x v="919"/>
    <x v="1"/>
    <x v="2"/>
    <x v="902"/>
    <n v="18.899999999999999"/>
    <n v="3"/>
    <n v="0"/>
    <n v="8.6939999999999991"/>
  </r>
  <r>
    <n v="5799"/>
    <s v="CA-2011-124856"/>
    <x v="2"/>
    <x v="411"/>
    <d v="2011-10-03T00:00:00"/>
    <s v="Second Class"/>
    <x v="436"/>
    <x v="436"/>
    <x v="0"/>
    <x v="0"/>
    <x v="20"/>
    <x v="15"/>
    <x v="164"/>
    <x v="3"/>
    <x v="968"/>
    <x v="1"/>
    <x v="10"/>
    <x v="952"/>
    <n v="77.52"/>
    <n v="2"/>
    <n v="0"/>
    <n v="37.9848"/>
  </r>
  <r>
    <n v="5800"/>
    <s v="CA-2011-166716"/>
    <x v="2"/>
    <x v="1071"/>
    <d v="2011-08-25T00:00:00"/>
    <s v="Second Class"/>
    <x v="257"/>
    <x v="257"/>
    <x v="0"/>
    <x v="0"/>
    <x v="22"/>
    <x v="10"/>
    <x v="26"/>
    <x v="2"/>
    <x v="1496"/>
    <x v="0"/>
    <x v="1"/>
    <x v="1475"/>
    <n v="421.37200000000001"/>
    <n v="2"/>
    <n v="0.3"/>
    <n v="-6.0196000000000538"/>
  </r>
  <r>
    <n v="5801"/>
    <s v="CA-2011-123225"/>
    <x v="2"/>
    <x v="384"/>
    <d v="2011-07-14T00:00:00"/>
    <s v="First Class"/>
    <x v="438"/>
    <x v="438"/>
    <x v="0"/>
    <x v="0"/>
    <x v="236"/>
    <x v="5"/>
    <x v="293"/>
    <x v="2"/>
    <x v="1149"/>
    <x v="2"/>
    <x v="7"/>
    <x v="1128"/>
    <n v="575.96800000000007"/>
    <n v="4"/>
    <n v="0.2"/>
    <n v="43.197600000000023"/>
  </r>
  <r>
    <n v="5802"/>
    <s v="CA-2011-123225"/>
    <x v="2"/>
    <x v="384"/>
    <d v="2011-07-14T00:00:00"/>
    <s v="First Class"/>
    <x v="438"/>
    <x v="438"/>
    <x v="0"/>
    <x v="0"/>
    <x v="236"/>
    <x v="5"/>
    <x v="293"/>
    <x v="2"/>
    <x v="1553"/>
    <x v="1"/>
    <x v="10"/>
    <x v="1532"/>
    <n v="10.368000000000002"/>
    <n v="2"/>
    <n v="0.2"/>
    <n v="3.6288"/>
  </r>
  <r>
    <n v="5803"/>
    <s v="CA-2012-163440"/>
    <x v="1"/>
    <x v="204"/>
    <d v="2012-03-24T00:00:00"/>
    <s v="First Class"/>
    <x v="76"/>
    <x v="76"/>
    <x v="0"/>
    <x v="0"/>
    <x v="302"/>
    <x v="1"/>
    <x v="379"/>
    <x v="1"/>
    <x v="433"/>
    <x v="2"/>
    <x v="7"/>
    <x v="428"/>
    <n v="15.984000000000002"/>
    <n v="2"/>
    <n v="0.2"/>
    <n v="1.1988000000000003"/>
  </r>
  <r>
    <n v="5804"/>
    <s v="US-2014-106796"/>
    <x v="3"/>
    <x v="605"/>
    <d v="2014-05-20T00:00:00"/>
    <s v="Standard Class"/>
    <x v="655"/>
    <x v="655"/>
    <x v="2"/>
    <x v="0"/>
    <x v="24"/>
    <x v="24"/>
    <x v="157"/>
    <x v="3"/>
    <x v="1046"/>
    <x v="1"/>
    <x v="6"/>
    <x v="1026"/>
    <n v="10.272000000000002"/>
    <n v="3"/>
    <n v="0.2"/>
    <n v="1.1555999999999984"/>
  </r>
  <r>
    <n v="5805"/>
    <s v="CA-2014-113873"/>
    <x v="3"/>
    <x v="38"/>
    <d v="2014-11-20T00:00:00"/>
    <s v="Standard Class"/>
    <x v="722"/>
    <x v="722"/>
    <x v="1"/>
    <x v="0"/>
    <x v="61"/>
    <x v="5"/>
    <x v="77"/>
    <x v="2"/>
    <x v="1220"/>
    <x v="1"/>
    <x v="4"/>
    <x v="1195"/>
    <n v="61.792000000000002"/>
    <n v="4"/>
    <n v="0.2"/>
    <n v="6.1792000000000016"/>
  </r>
  <r>
    <n v="5806"/>
    <s v="CA-2014-113873"/>
    <x v="3"/>
    <x v="38"/>
    <d v="2014-11-20T00:00:00"/>
    <s v="Standard Class"/>
    <x v="722"/>
    <x v="722"/>
    <x v="1"/>
    <x v="0"/>
    <x v="61"/>
    <x v="5"/>
    <x v="77"/>
    <x v="2"/>
    <x v="713"/>
    <x v="0"/>
    <x v="0"/>
    <x v="705"/>
    <n v="205.99919999999997"/>
    <n v="3"/>
    <n v="0.32"/>
    <n v="-27.264600000000016"/>
  </r>
  <r>
    <n v="5807"/>
    <s v="CA-2013-149783"/>
    <x v="0"/>
    <x v="913"/>
    <d v="2013-09-08T00:00:00"/>
    <s v="Second Class"/>
    <x v="111"/>
    <x v="111"/>
    <x v="0"/>
    <x v="0"/>
    <x v="289"/>
    <x v="18"/>
    <x v="364"/>
    <x v="0"/>
    <x v="727"/>
    <x v="1"/>
    <x v="10"/>
    <x v="719"/>
    <n v="12.192"/>
    <n v="3"/>
    <n v="0.2"/>
    <n v="4.1147999999999998"/>
  </r>
  <r>
    <n v="5808"/>
    <s v="CA-2013-149783"/>
    <x v="0"/>
    <x v="913"/>
    <d v="2013-09-08T00:00:00"/>
    <s v="Second Class"/>
    <x v="111"/>
    <x v="111"/>
    <x v="0"/>
    <x v="0"/>
    <x v="289"/>
    <x v="18"/>
    <x v="364"/>
    <x v="0"/>
    <x v="1309"/>
    <x v="1"/>
    <x v="9"/>
    <x v="1285"/>
    <n v="87.168000000000006"/>
    <n v="2"/>
    <n v="0.2"/>
    <n v="8.7168000000000063"/>
  </r>
  <r>
    <n v="5809"/>
    <s v="CA-2013-149783"/>
    <x v="0"/>
    <x v="913"/>
    <d v="2013-09-08T00:00:00"/>
    <s v="Second Class"/>
    <x v="111"/>
    <x v="111"/>
    <x v="0"/>
    <x v="0"/>
    <x v="289"/>
    <x v="18"/>
    <x v="364"/>
    <x v="0"/>
    <x v="1571"/>
    <x v="1"/>
    <x v="6"/>
    <x v="1553"/>
    <n v="31.744"/>
    <n v="2"/>
    <n v="0.2"/>
    <n v="8.3328000000000024"/>
  </r>
  <r>
    <n v="5810"/>
    <s v="CA-2013-125017"/>
    <x v="0"/>
    <x v="1072"/>
    <d v="2013-02-11T00:00:00"/>
    <s v="Standard Class"/>
    <x v="208"/>
    <x v="208"/>
    <x v="1"/>
    <x v="0"/>
    <x v="346"/>
    <x v="18"/>
    <x v="427"/>
    <x v="0"/>
    <x v="479"/>
    <x v="0"/>
    <x v="5"/>
    <x v="475"/>
    <n v="132.22400000000002"/>
    <n v="4"/>
    <n v="0.2"/>
    <n v="-18.180799999999998"/>
  </r>
  <r>
    <n v="5811"/>
    <s v="US-2012-163279"/>
    <x v="1"/>
    <x v="204"/>
    <d v="2012-03-26T00:00:00"/>
    <s v="Standard Class"/>
    <x v="251"/>
    <x v="251"/>
    <x v="1"/>
    <x v="0"/>
    <x v="70"/>
    <x v="1"/>
    <x v="88"/>
    <x v="1"/>
    <x v="813"/>
    <x v="1"/>
    <x v="10"/>
    <x v="33"/>
    <n v="105.52"/>
    <n v="4"/>
    <n v="0"/>
    <n v="48.539199999999994"/>
  </r>
  <r>
    <n v="5812"/>
    <s v="US-2012-163279"/>
    <x v="1"/>
    <x v="204"/>
    <d v="2012-03-26T00:00:00"/>
    <s v="Standard Class"/>
    <x v="251"/>
    <x v="251"/>
    <x v="1"/>
    <x v="0"/>
    <x v="70"/>
    <x v="1"/>
    <x v="88"/>
    <x v="1"/>
    <x v="1762"/>
    <x v="0"/>
    <x v="5"/>
    <x v="1742"/>
    <n v="91.96"/>
    <n v="2"/>
    <n v="0"/>
    <n v="15.633199999999988"/>
  </r>
  <r>
    <n v="5813"/>
    <s v="US-2012-163279"/>
    <x v="1"/>
    <x v="204"/>
    <d v="2012-03-26T00:00:00"/>
    <s v="Standard Class"/>
    <x v="251"/>
    <x v="251"/>
    <x v="1"/>
    <x v="0"/>
    <x v="70"/>
    <x v="1"/>
    <x v="88"/>
    <x v="1"/>
    <x v="647"/>
    <x v="2"/>
    <x v="7"/>
    <x v="641"/>
    <n v="1487.9760000000001"/>
    <n v="3"/>
    <n v="0.2"/>
    <n v="185.99699999999984"/>
  </r>
  <r>
    <n v="5814"/>
    <s v="CA-2012-150196"/>
    <x v="1"/>
    <x v="740"/>
    <d v="2012-07-03T00:00:00"/>
    <s v="First Class"/>
    <x v="256"/>
    <x v="256"/>
    <x v="2"/>
    <x v="0"/>
    <x v="20"/>
    <x v="15"/>
    <x v="23"/>
    <x v="3"/>
    <x v="1723"/>
    <x v="1"/>
    <x v="10"/>
    <x v="1701"/>
    <n v="19.440000000000001"/>
    <n v="3"/>
    <n v="0"/>
    <n v="9.3312000000000008"/>
  </r>
  <r>
    <n v="5815"/>
    <s v="US-2012-106495"/>
    <x v="1"/>
    <x v="925"/>
    <d v="2012-06-17T00:00:00"/>
    <s v="First Class"/>
    <x v="549"/>
    <x v="549"/>
    <x v="0"/>
    <x v="0"/>
    <x v="67"/>
    <x v="2"/>
    <x v="85"/>
    <x v="0"/>
    <x v="1207"/>
    <x v="2"/>
    <x v="11"/>
    <x v="1183"/>
    <n v="11.672000000000001"/>
    <n v="1"/>
    <n v="0.2"/>
    <n v="-0.7295000000000007"/>
  </r>
  <r>
    <n v="5816"/>
    <s v="CA-2011-124730"/>
    <x v="2"/>
    <x v="35"/>
    <d v="2011-11-26T00:00:00"/>
    <s v="Same Day"/>
    <x v="201"/>
    <x v="201"/>
    <x v="0"/>
    <x v="0"/>
    <x v="456"/>
    <x v="15"/>
    <x v="549"/>
    <x v="3"/>
    <x v="599"/>
    <x v="2"/>
    <x v="7"/>
    <x v="594"/>
    <n v="279.95999999999998"/>
    <n v="4"/>
    <n v="0"/>
    <n v="78.388800000000003"/>
  </r>
  <r>
    <n v="5817"/>
    <s v="CA-2011-124730"/>
    <x v="2"/>
    <x v="35"/>
    <d v="2011-11-26T00:00:00"/>
    <s v="Same Day"/>
    <x v="201"/>
    <x v="201"/>
    <x v="0"/>
    <x v="0"/>
    <x v="456"/>
    <x v="15"/>
    <x v="549"/>
    <x v="3"/>
    <x v="61"/>
    <x v="1"/>
    <x v="8"/>
    <x v="61"/>
    <n v="12.912000000000001"/>
    <n v="3"/>
    <n v="0.2"/>
    <n v="4.6806000000000001"/>
  </r>
  <r>
    <n v="5818"/>
    <s v="CA-2011-124730"/>
    <x v="2"/>
    <x v="35"/>
    <d v="2011-11-26T00:00:00"/>
    <s v="Same Day"/>
    <x v="201"/>
    <x v="201"/>
    <x v="0"/>
    <x v="0"/>
    <x v="456"/>
    <x v="15"/>
    <x v="549"/>
    <x v="3"/>
    <x v="880"/>
    <x v="1"/>
    <x v="8"/>
    <x v="865"/>
    <n v="17.088000000000001"/>
    <n v="4"/>
    <n v="0.2"/>
    <n v="5.767199999999999"/>
  </r>
  <r>
    <n v="5819"/>
    <s v="CA-2011-124730"/>
    <x v="2"/>
    <x v="35"/>
    <d v="2011-11-26T00:00:00"/>
    <s v="Same Day"/>
    <x v="201"/>
    <x v="201"/>
    <x v="0"/>
    <x v="0"/>
    <x v="456"/>
    <x v="15"/>
    <x v="549"/>
    <x v="3"/>
    <x v="322"/>
    <x v="1"/>
    <x v="2"/>
    <x v="319"/>
    <n v="93.149999999999991"/>
    <n v="9"/>
    <n v="0"/>
    <n v="44.712000000000003"/>
  </r>
  <r>
    <n v="5820"/>
    <s v="CA-2011-124730"/>
    <x v="2"/>
    <x v="35"/>
    <d v="2011-11-26T00:00:00"/>
    <s v="Same Day"/>
    <x v="201"/>
    <x v="201"/>
    <x v="0"/>
    <x v="0"/>
    <x v="456"/>
    <x v="15"/>
    <x v="549"/>
    <x v="3"/>
    <x v="745"/>
    <x v="1"/>
    <x v="2"/>
    <x v="736"/>
    <n v="11.52"/>
    <n v="4"/>
    <n v="0"/>
    <n v="5.6448"/>
  </r>
  <r>
    <n v="5821"/>
    <s v="CA-2014-117632"/>
    <x v="3"/>
    <x v="605"/>
    <d v="2014-05-19T00:00:00"/>
    <s v="Standard Class"/>
    <x v="728"/>
    <x v="728"/>
    <x v="1"/>
    <x v="0"/>
    <x v="8"/>
    <x v="1"/>
    <x v="34"/>
    <x v="1"/>
    <x v="1420"/>
    <x v="1"/>
    <x v="14"/>
    <x v="1399"/>
    <n v="238.62"/>
    <n v="2"/>
    <n v="0"/>
    <n v="4.7724000000000046"/>
  </r>
  <r>
    <n v="5822"/>
    <s v="CA-2014-117632"/>
    <x v="3"/>
    <x v="605"/>
    <d v="2014-05-19T00:00:00"/>
    <s v="Standard Class"/>
    <x v="728"/>
    <x v="728"/>
    <x v="1"/>
    <x v="0"/>
    <x v="8"/>
    <x v="1"/>
    <x v="34"/>
    <x v="1"/>
    <x v="1037"/>
    <x v="1"/>
    <x v="9"/>
    <x v="1018"/>
    <n v="7.77"/>
    <n v="1"/>
    <n v="0"/>
    <n v="2.0979000000000001"/>
  </r>
  <r>
    <n v="5823"/>
    <s v="CA-2014-117632"/>
    <x v="3"/>
    <x v="605"/>
    <d v="2014-05-19T00:00:00"/>
    <s v="Standard Class"/>
    <x v="728"/>
    <x v="728"/>
    <x v="1"/>
    <x v="0"/>
    <x v="8"/>
    <x v="1"/>
    <x v="34"/>
    <x v="1"/>
    <x v="719"/>
    <x v="0"/>
    <x v="3"/>
    <x v="711"/>
    <n v="285.48"/>
    <n v="5"/>
    <n v="0.2"/>
    <n v="-10.705500000000043"/>
  </r>
  <r>
    <n v="5824"/>
    <s v="CA-2014-117632"/>
    <x v="3"/>
    <x v="605"/>
    <d v="2014-05-19T00:00:00"/>
    <s v="Standard Class"/>
    <x v="728"/>
    <x v="728"/>
    <x v="1"/>
    <x v="0"/>
    <x v="8"/>
    <x v="1"/>
    <x v="34"/>
    <x v="1"/>
    <x v="1120"/>
    <x v="1"/>
    <x v="8"/>
    <x v="1099"/>
    <n v="19.168000000000003"/>
    <n v="4"/>
    <n v="0.2"/>
    <n v="6.4691999999999998"/>
  </r>
  <r>
    <n v="5825"/>
    <s v="CA-2011-115056"/>
    <x v="2"/>
    <x v="1073"/>
    <d v="2011-05-02T00:00:00"/>
    <s v="Same Day"/>
    <x v="239"/>
    <x v="239"/>
    <x v="0"/>
    <x v="0"/>
    <x v="38"/>
    <x v="24"/>
    <x v="47"/>
    <x v="3"/>
    <x v="930"/>
    <x v="1"/>
    <x v="9"/>
    <x v="914"/>
    <n v="26.136000000000003"/>
    <n v="3"/>
    <n v="0.2"/>
    <n v="1.9602000000000004"/>
  </r>
  <r>
    <n v="5826"/>
    <s v="CA-2014-161067"/>
    <x v="3"/>
    <x v="213"/>
    <d v="2014-09-07T00:00:00"/>
    <s v="Second Class"/>
    <x v="683"/>
    <x v="683"/>
    <x v="2"/>
    <x v="0"/>
    <x v="20"/>
    <x v="15"/>
    <x v="45"/>
    <x v="3"/>
    <x v="976"/>
    <x v="1"/>
    <x v="10"/>
    <x v="961"/>
    <n v="419.4"/>
    <n v="4"/>
    <n v="0"/>
    <n v="201.31199999999998"/>
  </r>
  <r>
    <n v="5827"/>
    <s v="CA-2014-161067"/>
    <x v="3"/>
    <x v="213"/>
    <d v="2014-09-07T00:00:00"/>
    <s v="Second Class"/>
    <x v="683"/>
    <x v="683"/>
    <x v="2"/>
    <x v="0"/>
    <x v="20"/>
    <x v="15"/>
    <x v="45"/>
    <x v="3"/>
    <x v="1719"/>
    <x v="0"/>
    <x v="1"/>
    <x v="1697"/>
    <n v="90.801000000000002"/>
    <n v="1"/>
    <n v="0.1"/>
    <n v="14.124599999999999"/>
  </r>
  <r>
    <n v="5828"/>
    <s v="CA-2014-161067"/>
    <x v="3"/>
    <x v="213"/>
    <d v="2014-09-07T00:00:00"/>
    <s v="Second Class"/>
    <x v="683"/>
    <x v="683"/>
    <x v="2"/>
    <x v="0"/>
    <x v="20"/>
    <x v="15"/>
    <x v="45"/>
    <x v="3"/>
    <x v="211"/>
    <x v="0"/>
    <x v="1"/>
    <x v="210"/>
    <n v="181.76400000000001"/>
    <n v="2"/>
    <n v="0.1"/>
    <n v="-8.0784000000000198"/>
  </r>
  <r>
    <n v="5829"/>
    <s v="CA-2014-161067"/>
    <x v="3"/>
    <x v="213"/>
    <d v="2014-09-07T00:00:00"/>
    <s v="Second Class"/>
    <x v="683"/>
    <x v="683"/>
    <x v="2"/>
    <x v="0"/>
    <x v="20"/>
    <x v="15"/>
    <x v="45"/>
    <x v="3"/>
    <x v="1061"/>
    <x v="1"/>
    <x v="6"/>
    <x v="1041"/>
    <n v="5.56"/>
    <n v="2"/>
    <n v="0"/>
    <n v="2.2239999999999998"/>
  </r>
  <r>
    <n v="5830"/>
    <s v="CA-2013-122063"/>
    <x v="0"/>
    <x v="275"/>
    <d v="2013-12-08T00:00:00"/>
    <s v="Standard Class"/>
    <x v="462"/>
    <x v="462"/>
    <x v="0"/>
    <x v="0"/>
    <x v="102"/>
    <x v="14"/>
    <x v="237"/>
    <x v="2"/>
    <x v="309"/>
    <x v="0"/>
    <x v="3"/>
    <x v="306"/>
    <n v="581.96"/>
    <n v="2"/>
    <n v="0"/>
    <n v="104.75279999999998"/>
  </r>
  <r>
    <n v="5831"/>
    <s v="CA-2013-122063"/>
    <x v="0"/>
    <x v="275"/>
    <d v="2013-12-08T00:00:00"/>
    <s v="Standard Class"/>
    <x v="462"/>
    <x v="462"/>
    <x v="0"/>
    <x v="0"/>
    <x v="102"/>
    <x v="14"/>
    <x v="237"/>
    <x v="2"/>
    <x v="1144"/>
    <x v="0"/>
    <x v="1"/>
    <x v="1123"/>
    <n v="29.98"/>
    <n v="1"/>
    <n v="0"/>
    <n v="8.0945999999999998"/>
  </r>
  <r>
    <n v="5832"/>
    <s v="CA-2012-111206"/>
    <x v="1"/>
    <x v="1074"/>
    <d v="2012-07-22T00:00:00"/>
    <s v="Standard Class"/>
    <x v="288"/>
    <x v="288"/>
    <x v="0"/>
    <x v="0"/>
    <x v="70"/>
    <x v="1"/>
    <x v="188"/>
    <x v="1"/>
    <x v="1301"/>
    <x v="2"/>
    <x v="11"/>
    <x v="1277"/>
    <n v="519.96"/>
    <n v="4"/>
    <n v="0"/>
    <n v="176.78640000000001"/>
  </r>
  <r>
    <n v="5833"/>
    <s v="CA-2013-142895"/>
    <x v="0"/>
    <x v="658"/>
    <d v="2013-07-27T00:00:00"/>
    <s v="Standard Class"/>
    <x v="443"/>
    <x v="443"/>
    <x v="0"/>
    <x v="0"/>
    <x v="3"/>
    <x v="3"/>
    <x v="4"/>
    <x v="0"/>
    <x v="948"/>
    <x v="1"/>
    <x v="2"/>
    <x v="932"/>
    <n v="6.2640000000000002"/>
    <n v="3"/>
    <n v="0.2"/>
    <n v="2.0358000000000001"/>
  </r>
  <r>
    <n v="5834"/>
    <s v="CA-2013-142895"/>
    <x v="0"/>
    <x v="658"/>
    <d v="2013-07-27T00:00:00"/>
    <s v="Standard Class"/>
    <x v="443"/>
    <x v="443"/>
    <x v="0"/>
    <x v="0"/>
    <x v="3"/>
    <x v="3"/>
    <x v="4"/>
    <x v="0"/>
    <x v="955"/>
    <x v="0"/>
    <x v="1"/>
    <x v="939"/>
    <n v="363.92"/>
    <n v="5"/>
    <n v="0.2"/>
    <n v="0"/>
  </r>
  <r>
    <n v="5835"/>
    <s v="CA-2012-101868"/>
    <x v="1"/>
    <x v="988"/>
    <d v="2012-06-16T00:00:00"/>
    <s v="Standard Class"/>
    <x v="77"/>
    <x v="77"/>
    <x v="0"/>
    <x v="0"/>
    <x v="100"/>
    <x v="2"/>
    <x v="327"/>
    <x v="0"/>
    <x v="1636"/>
    <x v="1"/>
    <x v="8"/>
    <x v="1617"/>
    <n v="64.2"/>
    <n v="5"/>
    <n v="0.7"/>
    <n v="-42.799999999999983"/>
  </r>
  <r>
    <n v="5836"/>
    <s v="CA-2012-101868"/>
    <x v="1"/>
    <x v="988"/>
    <d v="2012-06-16T00:00:00"/>
    <s v="Standard Class"/>
    <x v="77"/>
    <x v="77"/>
    <x v="0"/>
    <x v="0"/>
    <x v="100"/>
    <x v="2"/>
    <x v="327"/>
    <x v="0"/>
    <x v="1160"/>
    <x v="1"/>
    <x v="8"/>
    <x v="1138"/>
    <n v="38.520000000000003"/>
    <n v="3"/>
    <n v="0.7"/>
    <n v="-26.963999999999999"/>
  </r>
  <r>
    <n v="5837"/>
    <s v="CA-2012-101868"/>
    <x v="1"/>
    <x v="988"/>
    <d v="2012-06-16T00:00:00"/>
    <s v="Standard Class"/>
    <x v="77"/>
    <x v="77"/>
    <x v="0"/>
    <x v="0"/>
    <x v="100"/>
    <x v="2"/>
    <x v="327"/>
    <x v="0"/>
    <x v="1700"/>
    <x v="2"/>
    <x v="11"/>
    <x v="1679"/>
    <n v="72.599999999999994"/>
    <n v="5"/>
    <n v="0.2"/>
    <n v="-8.1674999999999933"/>
  </r>
  <r>
    <n v="5838"/>
    <s v="CA-2014-133207"/>
    <x v="3"/>
    <x v="344"/>
    <d v="2014-12-04T00:00:00"/>
    <s v="Standard Class"/>
    <x v="770"/>
    <x v="770"/>
    <x v="0"/>
    <x v="0"/>
    <x v="1"/>
    <x v="1"/>
    <x v="1"/>
    <x v="1"/>
    <x v="1763"/>
    <x v="2"/>
    <x v="7"/>
    <x v="1743"/>
    <n v="57.567999999999998"/>
    <n v="4"/>
    <n v="0.2"/>
    <n v="5.7568000000000019"/>
  </r>
  <r>
    <n v="5839"/>
    <s v="CA-2012-132948"/>
    <x v="1"/>
    <x v="1075"/>
    <d v="2012-04-03T00:00:00"/>
    <s v="Standard Class"/>
    <x v="597"/>
    <x v="597"/>
    <x v="0"/>
    <x v="0"/>
    <x v="4"/>
    <x v="4"/>
    <x v="60"/>
    <x v="1"/>
    <x v="1764"/>
    <x v="1"/>
    <x v="4"/>
    <x v="1744"/>
    <n v="83.699999999999989"/>
    <n v="5"/>
    <n v="0"/>
    <n v="3.3479999999999954"/>
  </r>
  <r>
    <n v="5840"/>
    <s v="CA-2012-134992"/>
    <x v="1"/>
    <x v="357"/>
    <d v="2012-09-26T00:00:00"/>
    <s v="Second Class"/>
    <x v="675"/>
    <x v="675"/>
    <x v="2"/>
    <x v="0"/>
    <x v="81"/>
    <x v="17"/>
    <x v="101"/>
    <x v="0"/>
    <x v="1193"/>
    <x v="1"/>
    <x v="10"/>
    <x v="1169"/>
    <n v="32.400000000000006"/>
    <n v="5"/>
    <n v="0"/>
    <n v="15.552000000000001"/>
  </r>
  <r>
    <n v="5841"/>
    <s v="CA-2012-134992"/>
    <x v="1"/>
    <x v="357"/>
    <d v="2012-09-26T00:00:00"/>
    <s v="Second Class"/>
    <x v="675"/>
    <x v="675"/>
    <x v="2"/>
    <x v="0"/>
    <x v="81"/>
    <x v="17"/>
    <x v="101"/>
    <x v="0"/>
    <x v="928"/>
    <x v="0"/>
    <x v="5"/>
    <x v="912"/>
    <n v="47.98"/>
    <n v="2"/>
    <n v="0"/>
    <n v="11.035399999999996"/>
  </r>
  <r>
    <n v="5842"/>
    <s v="CA-2012-126725"/>
    <x v="1"/>
    <x v="972"/>
    <d v="2012-11-21T00:00:00"/>
    <s v="Standard Class"/>
    <x v="574"/>
    <x v="574"/>
    <x v="0"/>
    <x v="0"/>
    <x v="70"/>
    <x v="1"/>
    <x v="188"/>
    <x v="1"/>
    <x v="1765"/>
    <x v="2"/>
    <x v="7"/>
    <x v="1745"/>
    <n v="415.96800000000007"/>
    <n v="4"/>
    <n v="0.2"/>
    <n v="51.995999999999981"/>
  </r>
  <r>
    <n v="5843"/>
    <s v="CA-2012-126725"/>
    <x v="1"/>
    <x v="972"/>
    <d v="2012-11-21T00:00:00"/>
    <s v="Standard Class"/>
    <x v="574"/>
    <x v="574"/>
    <x v="0"/>
    <x v="0"/>
    <x v="70"/>
    <x v="1"/>
    <x v="188"/>
    <x v="1"/>
    <x v="886"/>
    <x v="1"/>
    <x v="4"/>
    <x v="870"/>
    <n v="304.89999999999998"/>
    <n v="5"/>
    <n v="0"/>
    <n v="6.097999999999999"/>
  </r>
  <r>
    <n v="5844"/>
    <s v="CA-2012-126725"/>
    <x v="1"/>
    <x v="972"/>
    <d v="2012-11-21T00:00:00"/>
    <s v="Standard Class"/>
    <x v="574"/>
    <x v="574"/>
    <x v="0"/>
    <x v="0"/>
    <x v="70"/>
    <x v="1"/>
    <x v="188"/>
    <x v="1"/>
    <x v="1702"/>
    <x v="0"/>
    <x v="5"/>
    <x v="1682"/>
    <n v="80.959999999999994"/>
    <n v="4"/>
    <n v="0"/>
    <n v="29.145599999999995"/>
  </r>
  <r>
    <n v="5845"/>
    <s v="CA-2012-126725"/>
    <x v="1"/>
    <x v="972"/>
    <d v="2012-11-21T00:00:00"/>
    <s v="Standard Class"/>
    <x v="574"/>
    <x v="574"/>
    <x v="0"/>
    <x v="0"/>
    <x v="70"/>
    <x v="1"/>
    <x v="188"/>
    <x v="1"/>
    <x v="1667"/>
    <x v="1"/>
    <x v="4"/>
    <x v="1646"/>
    <n v="777.21"/>
    <n v="7"/>
    <n v="0"/>
    <n v="54.404699999999963"/>
  </r>
  <r>
    <n v="5846"/>
    <s v="CA-2012-126725"/>
    <x v="1"/>
    <x v="972"/>
    <d v="2012-11-21T00:00:00"/>
    <s v="Standard Class"/>
    <x v="574"/>
    <x v="574"/>
    <x v="0"/>
    <x v="0"/>
    <x v="70"/>
    <x v="1"/>
    <x v="188"/>
    <x v="1"/>
    <x v="988"/>
    <x v="1"/>
    <x v="10"/>
    <x v="972"/>
    <n v="32.400000000000006"/>
    <n v="5"/>
    <n v="0"/>
    <n v="15.552000000000001"/>
  </r>
  <r>
    <n v="5847"/>
    <s v="CA-2012-126725"/>
    <x v="1"/>
    <x v="972"/>
    <d v="2012-11-21T00:00:00"/>
    <s v="Standard Class"/>
    <x v="574"/>
    <x v="574"/>
    <x v="0"/>
    <x v="0"/>
    <x v="70"/>
    <x v="1"/>
    <x v="188"/>
    <x v="1"/>
    <x v="901"/>
    <x v="0"/>
    <x v="1"/>
    <x v="884"/>
    <n v="225.56799999999998"/>
    <n v="2"/>
    <n v="0.2"/>
    <n v="2.8195999999999799"/>
  </r>
  <r>
    <n v="5848"/>
    <s v="CA-2012-126725"/>
    <x v="1"/>
    <x v="972"/>
    <d v="2012-11-21T00:00:00"/>
    <s v="Standard Class"/>
    <x v="574"/>
    <x v="574"/>
    <x v="0"/>
    <x v="0"/>
    <x v="70"/>
    <x v="1"/>
    <x v="188"/>
    <x v="1"/>
    <x v="1122"/>
    <x v="0"/>
    <x v="5"/>
    <x v="1101"/>
    <n v="36.599999999999994"/>
    <n v="3"/>
    <n v="0"/>
    <n v="15.372000000000002"/>
  </r>
  <r>
    <n v="5849"/>
    <s v="CA-2012-121783"/>
    <x v="1"/>
    <x v="113"/>
    <d v="2012-11-14T00:00:00"/>
    <s v="Standard Class"/>
    <x v="178"/>
    <x v="178"/>
    <x v="2"/>
    <x v="0"/>
    <x v="43"/>
    <x v="11"/>
    <x v="529"/>
    <x v="2"/>
    <x v="847"/>
    <x v="1"/>
    <x v="9"/>
    <x v="833"/>
    <n v="715.64"/>
    <n v="2"/>
    <n v="0"/>
    <n v="178.90999999999997"/>
  </r>
  <r>
    <n v="5850"/>
    <s v="CA-2012-121783"/>
    <x v="1"/>
    <x v="113"/>
    <d v="2012-11-14T00:00:00"/>
    <s v="Standard Class"/>
    <x v="178"/>
    <x v="178"/>
    <x v="2"/>
    <x v="0"/>
    <x v="43"/>
    <x v="11"/>
    <x v="529"/>
    <x v="2"/>
    <x v="1244"/>
    <x v="1"/>
    <x v="4"/>
    <x v="1218"/>
    <n v="795.51"/>
    <n v="3"/>
    <n v="0"/>
    <n v="143.19179999999994"/>
  </r>
  <r>
    <n v="5851"/>
    <s v="CA-2012-121783"/>
    <x v="1"/>
    <x v="113"/>
    <d v="2012-11-14T00:00:00"/>
    <s v="Standard Class"/>
    <x v="178"/>
    <x v="178"/>
    <x v="2"/>
    <x v="0"/>
    <x v="43"/>
    <x v="11"/>
    <x v="529"/>
    <x v="2"/>
    <x v="1572"/>
    <x v="2"/>
    <x v="16"/>
    <x v="1554"/>
    <n v="549.99"/>
    <n v="1"/>
    <n v="0"/>
    <n v="274.995"/>
  </r>
  <r>
    <n v="5852"/>
    <s v="CA-2012-121783"/>
    <x v="1"/>
    <x v="113"/>
    <d v="2012-11-14T00:00:00"/>
    <s v="Standard Class"/>
    <x v="178"/>
    <x v="178"/>
    <x v="2"/>
    <x v="0"/>
    <x v="43"/>
    <x v="11"/>
    <x v="529"/>
    <x v="2"/>
    <x v="444"/>
    <x v="1"/>
    <x v="8"/>
    <x v="439"/>
    <n v="74.760000000000005"/>
    <n v="3"/>
    <n v="0"/>
    <n v="34.389600000000002"/>
  </r>
  <r>
    <n v="5853"/>
    <s v="CA-2012-121783"/>
    <x v="1"/>
    <x v="113"/>
    <d v="2012-11-14T00:00:00"/>
    <s v="Standard Class"/>
    <x v="178"/>
    <x v="178"/>
    <x v="2"/>
    <x v="0"/>
    <x v="43"/>
    <x v="11"/>
    <x v="529"/>
    <x v="2"/>
    <x v="221"/>
    <x v="0"/>
    <x v="5"/>
    <x v="33"/>
    <n v="29.22"/>
    <n v="3"/>
    <n v="0"/>
    <n v="12.856800000000002"/>
  </r>
  <r>
    <n v="5854"/>
    <s v="US-2011-138835"/>
    <x v="2"/>
    <x v="1076"/>
    <d v="2011-09-14T00:00:00"/>
    <s v="Standard Class"/>
    <x v="526"/>
    <x v="526"/>
    <x v="2"/>
    <x v="0"/>
    <x v="173"/>
    <x v="17"/>
    <x v="220"/>
    <x v="0"/>
    <x v="308"/>
    <x v="1"/>
    <x v="8"/>
    <x v="305"/>
    <n v="9.64"/>
    <n v="2"/>
    <n v="0"/>
    <n v="4.7236000000000002"/>
  </r>
  <r>
    <n v="5855"/>
    <s v="CA-2012-112214"/>
    <x v="1"/>
    <x v="1077"/>
    <d v="2012-08-11T00:00:00"/>
    <s v="Standard Class"/>
    <x v="706"/>
    <x v="706"/>
    <x v="1"/>
    <x v="0"/>
    <x v="61"/>
    <x v="5"/>
    <x v="77"/>
    <x v="2"/>
    <x v="1198"/>
    <x v="1"/>
    <x v="4"/>
    <x v="1174"/>
    <n v="33.488000000000007"/>
    <n v="7"/>
    <n v="0.2"/>
    <n v="-1.2558000000000051"/>
  </r>
  <r>
    <n v="5856"/>
    <s v="CA-2012-112214"/>
    <x v="1"/>
    <x v="1077"/>
    <d v="2012-08-11T00:00:00"/>
    <s v="Standard Class"/>
    <x v="706"/>
    <x v="706"/>
    <x v="1"/>
    <x v="0"/>
    <x v="61"/>
    <x v="5"/>
    <x v="77"/>
    <x v="2"/>
    <x v="1511"/>
    <x v="1"/>
    <x v="14"/>
    <x v="1489"/>
    <n v="23.04"/>
    <n v="3"/>
    <n v="0.2"/>
    <n v="-4.895999999999999"/>
  </r>
  <r>
    <n v="5857"/>
    <s v="CA-2012-112214"/>
    <x v="1"/>
    <x v="1077"/>
    <d v="2012-08-11T00:00:00"/>
    <s v="Standard Class"/>
    <x v="706"/>
    <x v="706"/>
    <x v="1"/>
    <x v="0"/>
    <x v="61"/>
    <x v="5"/>
    <x v="77"/>
    <x v="2"/>
    <x v="1282"/>
    <x v="1"/>
    <x v="8"/>
    <x v="1258"/>
    <n v="1.3619999999999997"/>
    <n v="1"/>
    <n v="0.8"/>
    <n v="-2.1792000000000007"/>
  </r>
  <r>
    <n v="5858"/>
    <s v="CA-2012-112214"/>
    <x v="1"/>
    <x v="1077"/>
    <d v="2012-08-11T00:00:00"/>
    <s v="Standard Class"/>
    <x v="706"/>
    <x v="706"/>
    <x v="1"/>
    <x v="0"/>
    <x v="61"/>
    <x v="5"/>
    <x v="77"/>
    <x v="2"/>
    <x v="1256"/>
    <x v="0"/>
    <x v="5"/>
    <x v="1231"/>
    <n v="14.76"/>
    <n v="5"/>
    <n v="0.6"/>
    <n v="-11.439000000000004"/>
  </r>
  <r>
    <n v="5859"/>
    <s v="US-2014-153255"/>
    <x v="3"/>
    <x v="213"/>
    <d v="2014-09-08T00:00:00"/>
    <s v="Second Class"/>
    <x v="300"/>
    <x v="300"/>
    <x v="0"/>
    <x v="0"/>
    <x v="3"/>
    <x v="1"/>
    <x v="137"/>
    <x v="1"/>
    <x v="1601"/>
    <x v="0"/>
    <x v="0"/>
    <x v="1584"/>
    <n v="239.66599999999997"/>
    <n v="2"/>
    <n v="0.15"/>
    <n v="14.097999999999999"/>
  </r>
  <r>
    <n v="5860"/>
    <s v="CA-2012-108119"/>
    <x v="1"/>
    <x v="549"/>
    <d v="2012-11-08T00:00:00"/>
    <s v="Standard Class"/>
    <x v="652"/>
    <x v="652"/>
    <x v="0"/>
    <x v="0"/>
    <x v="457"/>
    <x v="36"/>
    <x v="550"/>
    <x v="0"/>
    <x v="1000"/>
    <x v="0"/>
    <x v="3"/>
    <x v="983"/>
    <n v="301.95999999999998"/>
    <n v="2"/>
    <n v="0"/>
    <n v="45.293999999999983"/>
  </r>
  <r>
    <n v="5861"/>
    <s v="CA-2012-157434"/>
    <x v="1"/>
    <x v="1078"/>
    <d v="2012-05-04T00:00:00"/>
    <s v="Second Class"/>
    <x v="82"/>
    <x v="82"/>
    <x v="2"/>
    <x v="0"/>
    <x v="10"/>
    <x v="9"/>
    <x v="74"/>
    <x v="3"/>
    <x v="1050"/>
    <x v="1"/>
    <x v="10"/>
    <x v="1030"/>
    <n v="7.9680000000000009"/>
    <n v="2"/>
    <n v="0.2"/>
    <n v="2.8884000000000007"/>
  </r>
  <r>
    <n v="5862"/>
    <s v="CA-2013-101525"/>
    <x v="0"/>
    <x v="766"/>
    <d v="2013-05-05T00:00:00"/>
    <s v="Second Class"/>
    <x v="632"/>
    <x v="632"/>
    <x v="0"/>
    <x v="0"/>
    <x v="290"/>
    <x v="36"/>
    <x v="365"/>
    <x v="0"/>
    <x v="1766"/>
    <x v="1"/>
    <x v="10"/>
    <x v="1746"/>
    <n v="109.92"/>
    <n v="2"/>
    <n v="0"/>
    <n v="53.860799999999998"/>
  </r>
  <r>
    <n v="5863"/>
    <s v="CA-2013-101525"/>
    <x v="0"/>
    <x v="766"/>
    <d v="2013-05-05T00:00:00"/>
    <s v="Second Class"/>
    <x v="632"/>
    <x v="632"/>
    <x v="0"/>
    <x v="0"/>
    <x v="290"/>
    <x v="36"/>
    <x v="365"/>
    <x v="0"/>
    <x v="1307"/>
    <x v="1"/>
    <x v="10"/>
    <x v="1283"/>
    <n v="19.440000000000001"/>
    <n v="3"/>
    <n v="0"/>
    <n v="9.3312000000000008"/>
  </r>
  <r>
    <n v="5864"/>
    <s v="CA-2013-101525"/>
    <x v="0"/>
    <x v="766"/>
    <d v="2013-05-05T00:00:00"/>
    <s v="Second Class"/>
    <x v="632"/>
    <x v="632"/>
    <x v="0"/>
    <x v="0"/>
    <x v="290"/>
    <x v="36"/>
    <x v="365"/>
    <x v="0"/>
    <x v="796"/>
    <x v="1"/>
    <x v="6"/>
    <x v="786"/>
    <n v="11.16"/>
    <n v="2"/>
    <n v="0"/>
    <n v="4.3524000000000003"/>
  </r>
  <r>
    <n v="5865"/>
    <s v="US-2011-117968"/>
    <x v="2"/>
    <x v="79"/>
    <d v="2011-08-07T00:00:00"/>
    <s v="Second Class"/>
    <x v="602"/>
    <x v="602"/>
    <x v="1"/>
    <x v="0"/>
    <x v="255"/>
    <x v="29"/>
    <x v="315"/>
    <x v="3"/>
    <x v="1276"/>
    <x v="1"/>
    <x v="9"/>
    <x v="1252"/>
    <n v="79.47"/>
    <n v="3"/>
    <n v="0"/>
    <n v="22.251600000000003"/>
  </r>
  <r>
    <n v="5866"/>
    <s v="US-2011-117968"/>
    <x v="2"/>
    <x v="79"/>
    <d v="2011-08-07T00:00:00"/>
    <s v="Second Class"/>
    <x v="602"/>
    <x v="602"/>
    <x v="1"/>
    <x v="0"/>
    <x v="255"/>
    <x v="29"/>
    <x v="315"/>
    <x v="3"/>
    <x v="1605"/>
    <x v="1"/>
    <x v="6"/>
    <x v="1588"/>
    <n v="4.5599999999999996"/>
    <n v="2"/>
    <n v="0"/>
    <n v="2.0064000000000002"/>
  </r>
  <r>
    <n v="5867"/>
    <s v="US-2011-117968"/>
    <x v="2"/>
    <x v="79"/>
    <d v="2011-08-07T00:00:00"/>
    <s v="Second Class"/>
    <x v="602"/>
    <x v="602"/>
    <x v="1"/>
    <x v="0"/>
    <x v="255"/>
    <x v="29"/>
    <x v="315"/>
    <x v="3"/>
    <x v="629"/>
    <x v="0"/>
    <x v="1"/>
    <x v="623"/>
    <n v="1133.3499999999999"/>
    <n v="5"/>
    <n v="0"/>
    <n v="294.67100000000005"/>
  </r>
  <r>
    <n v="5868"/>
    <s v="CA-2013-158211"/>
    <x v="0"/>
    <x v="810"/>
    <d v="2013-01-08T00:00:00"/>
    <s v="Standard Class"/>
    <x v="130"/>
    <x v="130"/>
    <x v="1"/>
    <x v="0"/>
    <x v="10"/>
    <x v="9"/>
    <x v="105"/>
    <x v="3"/>
    <x v="512"/>
    <x v="1"/>
    <x v="6"/>
    <x v="507"/>
    <n v="4.6719999999999997"/>
    <n v="1"/>
    <n v="0.2"/>
    <n v="0.58399999999999985"/>
  </r>
  <r>
    <n v="5869"/>
    <s v="CA-2013-158211"/>
    <x v="0"/>
    <x v="810"/>
    <d v="2013-01-08T00:00:00"/>
    <s v="Standard Class"/>
    <x v="130"/>
    <x v="130"/>
    <x v="1"/>
    <x v="0"/>
    <x v="10"/>
    <x v="9"/>
    <x v="105"/>
    <x v="3"/>
    <x v="920"/>
    <x v="1"/>
    <x v="8"/>
    <x v="903"/>
    <n v="104.58000000000001"/>
    <n v="6"/>
    <n v="0.7"/>
    <n v="-80.178000000000026"/>
  </r>
  <r>
    <n v="5870"/>
    <s v="CA-2013-152247"/>
    <x v="0"/>
    <x v="77"/>
    <d v="2013-11-13T00:00:00"/>
    <s v="Standard Class"/>
    <x v="671"/>
    <x v="671"/>
    <x v="2"/>
    <x v="0"/>
    <x v="458"/>
    <x v="47"/>
    <x v="551"/>
    <x v="1"/>
    <x v="445"/>
    <x v="0"/>
    <x v="1"/>
    <x v="440"/>
    <n v="1603.1360000000002"/>
    <n v="4"/>
    <n v="0.2"/>
    <n v="100.19599999999997"/>
  </r>
  <r>
    <n v="5871"/>
    <s v="CA-2013-128223"/>
    <x v="0"/>
    <x v="403"/>
    <d v="2013-06-15T00:00:00"/>
    <s v="Same Day"/>
    <x v="182"/>
    <x v="182"/>
    <x v="1"/>
    <x v="0"/>
    <x v="125"/>
    <x v="1"/>
    <x v="158"/>
    <x v="1"/>
    <x v="1744"/>
    <x v="0"/>
    <x v="3"/>
    <x v="1724"/>
    <n v="1293.4879999999998"/>
    <n v="7"/>
    <n v="0.2"/>
    <n v="80.843000000000075"/>
  </r>
  <r>
    <n v="5872"/>
    <s v="CA-2013-154235"/>
    <x v="0"/>
    <x v="446"/>
    <d v="2013-09-29T00:00:00"/>
    <s v="Standard Class"/>
    <x v="76"/>
    <x v="76"/>
    <x v="0"/>
    <x v="0"/>
    <x v="41"/>
    <x v="14"/>
    <x v="462"/>
    <x v="2"/>
    <x v="101"/>
    <x v="0"/>
    <x v="5"/>
    <x v="101"/>
    <n v="127.94999999999999"/>
    <n v="3"/>
    <n v="0"/>
    <n v="21.751499999999986"/>
  </r>
  <r>
    <n v="5873"/>
    <s v="CA-2014-129910"/>
    <x v="3"/>
    <x v="983"/>
    <d v="2014-04-04T00:00:00"/>
    <s v="Standard Class"/>
    <x v="467"/>
    <x v="467"/>
    <x v="2"/>
    <x v="0"/>
    <x v="38"/>
    <x v="32"/>
    <x v="112"/>
    <x v="0"/>
    <x v="42"/>
    <x v="1"/>
    <x v="4"/>
    <x v="42"/>
    <n v="59.76"/>
    <n v="1"/>
    <n v="0"/>
    <n v="16.732800000000005"/>
  </r>
  <r>
    <n v="5874"/>
    <s v="CA-2014-133095"/>
    <x v="3"/>
    <x v="400"/>
    <d v="2014-06-05T00:00:00"/>
    <s v="Same Day"/>
    <x v="382"/>
    <x v="382"/>
    <x v="2"/>
    <x v="0"/>
    <x v="186"/>
    <x v="36"/>
    <x v="236"/>
    <x v="0"/>
    <x v="1087"/>
    <x v="1"/>
    <x v="8"/>
    <x v="1068"/>
    <n v="108.08"/>
    <n v="7"/>
    <n v="0"/>
    <n v="54.04"/>
  </r>
  <r>
    <n v="5875"/>
    <s v="CA-2014-133095"/>
    <x v="3"/>
    <x v="400"/>
    <d v="2014-06-05T00:00:00"/>
    <s v="Same Day"/>
    <x v="382"/>
    <x v="382"/>
    <x v="2"/>
    <x v="0"/>
    <x v="186"/>
    <x v="36"/>
    <x v="236"/>
    <x v="0"/>
    <x v="1310"/>
    <x v="1"/>
    <x v="8"/>
    <x v="1287"/>
    <n v="9.5400000000000009"/>
    <n v="3"/>
    <n v="0"/>
    <n v="4.3883999999999999"/>
  </r>
  <r>
    <n v="5876"/>
    <s v="CA-2012-130554"/>
    <x v="1"/>
    <x v="1003"/>
    <d v="2012-04-09T00:00:00"/>
    <s v="First Class"/>
    <x v="86"/>
    <x v="86"/>
    <x v="2"/>
    <x v="0"/>
    <x v="10"/>
    <x v="9"/>
    <x v="11"/>
    <x v="3"/>
    <x v="563"/>
    <x v="1"/>
    <x v="6"/>
    <x v="558"/>
    <n v="11.736000000000001"/>
    <n v="3"/>
    <n v="0.2"/>
    <n v="1.0268999999999999"/>
  </r>
  <r>
    <n v="5877"/>
    <s v="CA-2011-152443"/>
    <x v="2"/>
    <x v="371"/>
    <d v="2011-05-26T00:00:00"/>
    <s v="Standard Class"/>
    <x v="435"/>
    <x v="435"/>
    <x v="2"/>
    <x v="0"/>
    <x v="104"/>
    <x v="31"/>
    <x v="128"/>
    <x v="3"/>
    <x v="669"/>
    <x v="1"/>
    <x v="8"/>
    <x v="663"/>
    <n v="447.85999999999996"/>
    <n v="7"/>
    <n v="0"/>
    <n v="219.45140000000001"/>
  </r>
  <r>
    <n v="5878"/>
    <s v="CA-2011-152443"/>
    <x v="2"/>
    <x v="371"/>
    <d v="2011-05-26T00:00:00"/>
    <s v="Standard Class"/>
    <x v="435"/>
    <x v="435"/>
    <x v="2"/>
    <x v="0"/>
    <x v="104"/>
    <x v="31"/>
    <x v="128"/>
    <x v="3"/>
    <x v="1665"/>
    <x v="1"/>
    <x v="10"/>
    <x v="1644"/>
    <n v="17.940000000000001"/>
    <n v="3"/>
    <n v="0"/>
    <n v="8.7906000000000013"/>
  </r>
  <r>
    <n v="5879"/>
    <s v="CA-2011-152443"/>
    <x v="2"/>
    <x v="371"/>
    <d v="2011-05-26T00:00:00"/>
    <s v="Standard Class"/>
    <x v="435"/>
    <x v="435"/>
    <x v="2"/>
    <x v="0"/>
    <x v="104"/>
    <x v="31"/>
    <x v="128"/>
    <x v="3"/>
    <x v="1360"/>
    <x v="1"/>
    <x v="9"/>
    <x v="1337"/>
    <n v="245.88"/>
    <n v="6"/>
    <n v="0"/>
    <n v="68.846399999999988"/>
  </r>
  <r>
    <n v="5880"/>
    <s v="CA-2013-133319"/>
    <x v="0"/>
    <x v="64"/>
    <d v="2013-09-12T00:00:00"/>
    <s v="Standard Class"/>
    <x v="597"/>
    <x v="597"/>
    <x v="0"/>
    <x v="0"/>
    <x v="20"/>
    <x v="15"/>
    <x v="164"/>
    <x v="3"/>
    <x v="1415"/>
    <x v="1"/>
    <x v="10"/>
    <x v="1393"/>
    <n v="192.16"/>
    <n v="4"/>
    <n v="0"/>
    <n v="92.236799999999988"/>
  </r>
  <r>
    <n v="5881"/>
    <s v="CA-2013-133935"/>
    <x v="0"/>
    <x v="31"/>
    <d v="2013-09-23T00:00:00"/>
    <s v="Standard Class"/>
    <x v="478"/>
    <x v="478"/>
    <x v="1"/>
    <x v="0"/>
    <x v="70"/>
    <x v="1"/>
    <x v="188"/>
    <x v="1"/>
    <x v="445"/>
    <x v="0"/>
    <x v="1"/>
    <x v="440"/>
    <n v="801.5680000000001"/>
    <n v="2"/>
    <n v="0.2"/>
    <n v="50.097999999999985"/>
  </r>
  <r>
    <n v="5882"/>
    <s v="CA-2013-133935"/>
    <x v="0"/>
    <x v="31"/>
    <d v="2013-09-23T00:00:00"/>
    <s v="Standard Class"/>
    <x v="478"/>
    <x v="478"/>
    <x v="1"/>
    <x v="0"/>
    <x v="70"/>
    <x v="1"/>
    <x v="188"/>
    <x v="1"/>
    <x v="839"/>
    <x v="1"/>
    <x v="10"/>
    <x v="825"/>
    <n v="368.91"/>
    <n v="9"/>
    <n v="0"/>
    <n v="180.76590000000002"/>
  </r>
  <r>
    <n v="5883"/>
    <s v="CA-2013-133935"/>
    <x v="0"/>
    <x v="31"/>
    <d v="2013-09-23T00:00:00"/>
    <s v="Standard Class"/>
    <x v="478"/>
    <x v="478"/>
    <x v="1"/>
    <x v="0"/>
    <x v="70"/>
    <x v="1"/>
    <x v="188"/>
    <x v="1"/>
    <x v="812"/>
    <x v="0"/>
    <x v="1"/>
    <x v="801"/>
    <n v="885.52800000000002"/>
    <n v="9"/>
    <n v="0.2"/>
    <n v="-99.621900000000068"/>
  </r>
  <r>
    <n v="5884"/>
    <s v="CA-2013-136301"/>
    <x v="0"/>
    <x v="69"/>
    <d v="2013-03-16T00:00:00"/>
    <s v="Second Class"/>
    <x v="553"/>
    <x v="553"/>
    <x v="1"/>
    <x v="0"/>
    <x v="8"/>
    <x v="1"/>
    <x v="9"/>
    <x v="1"/>
    <x v="375"/>
    <x v="0"/>
    <x v="5"/>
    <x v="371"/>
    <n v="28.28"/>
    <n v="2"/>
    <n v="0"/>
    <n v="7.352800000000002"/>
  </r>
  <r>
    <n v="5885"/>
    <s v="CA-2013-136301"/>
    <x v="0"/>
    <x v="69"/>
    <d v="2013-03-16T00:00:00"/>
    <s v="Second Class"/>
    <x v="553"/>
    <x v="553"/>
    <x v="1"/>
    <x v="0"/>
    <x v="8"/>
    <x v="1"/>
    <x v="9"/>
    <x v="1"/>
    <x v="1359"/>
    <x v="1"/>
    <x v="14"/>
    <x v="1336"/>
    <n v="4912.59"/>
    <n v="3"/>
    <n v="0"/>
    <n v="196.50359999999978"/>
  </r>
  <r>
    <n v="5886"/>
    <s v="US-2011-109456"/>
    <x v="2"/>
    <x v="1079"/>
    <d v="2011-10-17T00:00:00"/>
    <s v="Same Day"/>
    <x v="201"/>
    <x v="201"/>
    <x v="0"/>
    <x v="0"/>
    <x v="8"/>
    <x v="1"/>
    <x v="94"/>
    <x v="1"/>
    <x v="952"/>
    <x v="1"/>
    <x v="8"/>
    <x v="936"/>
    <n v="14.352000000000002"/>
    <n v="3"/>
    <n v="0.2"/>
    <n v="5.0231999999999992"/>
  </r>
  <r>
    <n v="5887"/>
    <s v="US-2011-109456"/>
    <x v="2"/>
    <x v="1079"/>
    <d v="2011-10-17T00:00:00"/>
    <s v="Same Day"/>
    <x v="201"/>
    <x v="201"/>
    <x v="0"/>
    <x v="0"/>
    <x v="8"/>
    <x v="1"/>
    <x v="94"/>
    <x v="1"/>
    <x v="603"/>
    <x v="2"/>
    <x v="11"/>
    <x v="598"/>
    <n v="179.97"/>
    <n v="3"/>
    <n v="0"/>
    <n v="86.385600000000011"/>
  </r>
  <r>
    <n v="5888"/>
    <s v="CA-2014-151596"/>
    <x v="3"/>
    <x v="1048"/>
    <d v="2014-10-12T00:00:00"/>
    <s v="First Class"/>
    <x v="771"/>
    <x v="771"/>
    <x v="1"/>
    <x v="0"/>
    <x v="395"/>
    <x v="34"/>
    <x v="480"/>
    <x v="3"/>
    <x v="1354"/>
    <x v="1"/>
    <x v="4"/>
    <x v="1331"/>
    <n v="42.76"/>
    <n v="1"/>
    <n v="0"/>
    <n v="11.117599999999999"/>
  </r>
  <r>
    <n v="5889"/>
    <s v="CA-2012-147879"/>
    <x v="1"/>
    <x v="820"/>
    <d v="2012-05-12T00:00:00"/>
    <s v="Standard Class"/>
    <x v="417"/>
    <x v="417"/>
    <x v="0"/>
    <x v="0"/>
    <x v="459"/>
    <x v="0"/>
    <x v="552"/>
    <x v="0"/>
    <x v="1767"/>
    <x v="1"/>
    <x v="10"/>
    <x v="1747"/>
    <n v="45.68"/>
    <n v="2"/>
    <n v="0"/>
    <n v="21.012799999999999"/>
  </r>
  <r>
    <n v="5890"/>
    <s v="CA-2013-166625"/>
    <x v="0"/>
    <x v="167"/>
    <d v="2013-04-18T00:00:00"/>
    <s v="First Class"/>
    <x v="758"/>
    <x v="758"/>
    <x v="0"/>
    <x v="0"/>
    <x v="248"/>
    <x v="39"/>
    <x v="307"/>
    <x v="3"/>
    <x v="1095"/>
    <x v="1"/>
    <x v="8"/>
    <x v="1076"/>
    <n v="25.06"/>
    <n v="2"/>
    <n v="0"/>
    <n v="11.778199999999998"/>
  </r>
  <r>
    <n v="5891"/>
    <s v="CA-2013-146157"/>
    <x v="0"/>
    <x v="831"/>
    <d v="2013-11-27T00:00:00"/>
    <s v="Standard Class"/>
    <x v="742"/>
    <x v="742"/>
    <x v="0"/>
    <x v="0"/>
    <x v="22"/>
    <x v="10"/>
    <x v="26"/>
    <x v="2"/>
    <x v="694"/>
    <x v="1"/>
    <x v="10"/>
    <x v="687"/>
    <n v="38.432000000000002"/>
    <n v="1"/>
    <n v="0.2"/>
    <n v="13.451199999999996"/>
  </r>
  <r>
    <n v="5892"/>
    <s v="CA-2013-146157"/>
    <x v="0"/>
    <x v="831"/>
    <d v="2013-11-27T00:00:00"/>
    <s v="Standard Class"/>
    <x v="742"/>
    <x v="742"/>
    <x v="0"/>
    <x v="0"/>
    <x v="22"/>
    <x v="10"/>
    <x v="26"/>
    <x v="2"/>
    <x v="146"/>
    <x v="1"/>
    <x v="4"/>
    <x v="146"/>
    <n v="21.568000000000001"/>
    <n v="2"/>
    <n v="0.2"/>
    <n v="1.6175999999999986"/>
  </r>
  <r>
    <n v="5893"/>
    <s v="CA-2013-146157"/>
    <x v="0"/>
    <x v="831"/>
    <d v="2013-11-27T00:00:00"/>
    <s v="Standard Class"/>
    <x v="742"/>
    <x v="742"/>
    <x v="0"/>
    <x v="0"/>
    <x v="22"/>
    <x v="10"/>
    <x v="26"/>
    <x v="2"/>
    <x v="151"/>
    <x v="2"/>
    <x v="11"/>
    <x v="151"/>
    <n v="81.576000000000008"/>
    <n v="3"/>
    <n v="0.2"/>
    <n v="2.0393999999999934"/>
  </r>
  <r>
    <n v="5894"/>
    <s v="CA-2014-159954"/>
    <x v="3"/>
    <x v="18"/>
    <d v="2014-09-15T00:00:00"/>
    <s v="Standard Class"/>
    <x v="757"/>
    <x v="757"/>
    <x v="0"/>
    <x v="0"/>
    <x v="118"/>
    <x v="32"/>
    <x v="148"/>
    <x v="0"/>
    <x v="994"/>
    <x v="1"/>
    <x v="8"/>
    <x v="977"/>
    <n v="2.78"/>
    <n v="1"/>
    <n v="0"/>
    <n v="1.3621999999999999"/>
  </r>
  <r>
    <n v="5895"/>
    <s v="CA-2014-100825"/>
    <x v="3"/>
    <x v="428"/>
    <d v="2014-09-15T00:00:00"/>
    <s v="Standard Class"/>
    <x v="470"/>
    <x v="470"/>
    <x v="1"/>
    <x v="0"/>
    <x v="1"/>
    <x v="1"/>
    <x v="1"/>
    <x v="1"/>
    <x v="1291"/>
    <x v="1"/>
    <x v="4"/>
    <x v="1268"/>
    <n v="99.87"/>
    <n v="3"/>
    <n v="0"/>
    <n v="23.968799999999998"/>
  </r>
  <r>
    <n v="5896"/>
    <s v="CA-2011-168305"/>
    <x v="2"/>
    <x v="301"/>
    <d v="2011-11-08T00:00:00"/>
    <s v="Standard Class"/>
    <x v="484"/>
    <x v="484"/>
    <x v="2"/>
    <x v="0"/>
    <x v="1"/>
    <x v="1"/>
    <x v="13"/>
    <x v="1"/>
    <x v="1760"/>
    <x v="1"/>
    <x v="2"/>
    <x v="1740"/>
    <n v="44.400000000000006"/>
    <n v="3"/>
    <n v="0"/>
    <n v="22.200000000000003"/>
  </r>
  <r>
    <n v="5897"/>
    <s v="CA-2011-168305"/>
    <x v="2"/>
    <x v="301"/>
    <d v="2011-11-08T00:00:00"/>
    <s v="Standard Class"/>
    <x v="484"/>
    <x v="484"/>
    <x v="2"/>
    <x v="0"/>
    <x v="1"/>
    <x v="1"/>
    <x v="13"/>
    <x v="1"/>
    <x v="1115"/>
    <x v="1"/>
    <x v="10"/>
    <x v="33"/>
    <n v="21.400000000000002"/>
    <n v="5"/>
    <n v="0"/>
    <n v="9.629999999999999"/>
  </r>
  <r>
    <n v="5898"/>
    <s v="CA-2013-167682"/>
    <x v="0"/>
    <x v="1015"/>
    <d v="2013-04-10T00:00:00"/>
    <s v="Standard Class"/>
    <x v="9"/>
    <x v="9"/>
    <x v="0"/>
    <x v="0"/>
    <x v="102"/>
    <x v="14"/>
    <x v="237"/>
    <x v="2"/>
    <x v="90"/>
    <x v="0"/>
    <x v="5"/>
    <x v="90"/>
    <n v="71.12"/>
    <n v="4"/>
    <n v="0"/>
    <n v="22.047199999999997"/>
  </r>
  <r>
    <n v="5899"/>
    <s v="CA-2013-167682"/>
    <x v="0"/>
    <x v="1015"/>
    <d v="2013-04-10T00:00:00"/>
    <s v="Standard Class"/>
    <x v="9"/>
    <x v="9"/>
    <x v="0"/>
    <x v="0"/>
    <x v="102"/>
    <x v="14"/>
    <x v="237"/>
    <x v="2"/>
    <x v="1417"/>
    <x v="2"/>
    <x v="7"/>
    <x v="1396"/>
    <n v="259.95999999999998"/>
    <n v="4"/>
    <n v="0"/>
    <n v="124.7808"/>
  </r>
  <r>
    <n v="5900"/>
    <s v="CA-2014-108000"/>
    <x v="3"/>
    <x v="602"/>
    <d v="2014-01-17T00:00:00"/>
    <s v="Standard Class"/>
    <x v="322"/>
    <x v="322"/>
    <x v="1"/>
    <x v="0"/>
    <x v="8"/>
    <x v="1"/>
    <x v="94"/>
    <x v="1"/>
    <x v="1170"/>
    <x v="1"/>
    <x v="12"/>
    <x v="33"/>
    <n v="9.7799999999999994"/>
    <n v="1"/>
    <n v="0"/>
    <n v="4.8899999999999997"/>
  </r>
  <r>
    <n v="5901"/>
    <s v="CA-2012-146465"/>
    <x v="1"/>
    <x v="312"/>
    <d v="2012-11-24T00:00:00"/>
    <s v="Standard Class"/>
    <x v="583"/>
    <x v="583"/>
    <x v="2"/>
    <x v="0"/>
    <x v="8"/>
    <x v="1"/>
    <x v="34"/>
    <x v="1"/>
    <x v="472"/>
    <x v="1"/>
    <x v="8"/>
    <x v="468"/>
    <n v="24.192"/>
    <n v="9"/>
    <n v="0.2"/>
    <n v="7.5599999999999987"/>
  </r>
  <r>
    <n v="5902"/>
    <s v="CA-2013-159639"/>
    <x v="0"/>
    <x v="581"/>
    <d v="2013-12-03T00:00:00"/>
    <s v="Standard Class"/>
    <x v="331"/>
    <x v="331"/>
    <x v="1"/>
    <x v="0"/>
    <x v="58"/>
    <x v="30"/>
    <x v="73"/>
    <x v="3"/>
    <x v="1172"/>
    <x v="0"/>
    <x v="5"/>
    <x v="1149"/>
    <n v="31.56"/>
    <n v="3"/>
    <n v="0"/>
    <n v="10.4148"/>
  </r>
  <r>
    <n v="5903"/>
    <s v="US-2014-153948"/>
    <x v="3"/>
    <x v="44"/>
    <d v="2014-11-07T00:00:00"/>
    <s v="Same Day"/>
    <x v="86"/>
    <x v="86"/>
    <x v="2"/>
    <x v="0"/>
    <x v="8"/>
    <x v="1"/>
    <x v="34"/>
    <x v="1"/>
    <x v="368"/>
    <x v="1"/>
    <x v="10"/>
    <x v="364"/>
    <n v="59.94"/>
    <n v="3"/>
    <n v="0"/>
    <n v="28.171799999999998"/>
  </r>
  <r>
    <n v="5904"/>
    <s v="US-2014-153948"/>
    <x v="3"/>
    <x v="44"/>
    <d v="2014-11-07T00:00:00"/>
    <s v="Same Day"/>
    <x v="86"/>
    <x v="86"/>
    <x v="2"/>
    <x v="0"/>
    <x v="8"/>
    <x v="1"/>
    <x v="34"/>
    <x v="1"/>
    <x v="1713"/>
    <x v="1"/>
    <x v="10"/>
    <x v="33"/>
    <n v="45.36"/>
    <n v="4"/>
    <n v="0"/>
    <n v="22.226399999999998"/>
  </r>
  <r>
    <n v="5905"/>
    <s v="US-2014-153948"/>
    <x v="3"/>
    <x v="44"/>
    <d v="2014-11-07T00:00:00"/>
    <s v="Same Day"/>
    <x v="86"/>
    <x v="86"/>
    <x v="2"/>
    <x v="0"/>
    <x v="8"/>
    <x v="1"/>
    <x v="34"/>
    <x v="1"/>
    <x v="1714"/>
    <x v="1"/>
    <x v="10"/>
    <x v="1692"/>
    <n v="26.400000000000002"/>
    <n v="5"/>
    <n v="0"/>
    <n v="12.672000000000001"/>
  </r>
  <r>
    <n v="5906"/>
    <s v="US-2014-153948"/>
    <x v="3"/>
    <x v="44"/>
    <d v="2014-11-07T00:00:00"/>
    <s v="Same Day"/>
    <x v="86"/>
    <x v="86"/>
    <x v="2"/>
    <x v="0"/>
    <x v="8"/>
    <x v="1"/>
    <x v="34"/>
    <x v="1"/>
    <x v="1655"/>
    <x v="1"/>
    <x v="2"/>
    <x v="1634"/>
    <n v="41.4"/>
    <n v="4"/>
    <n v="0"/>
    <n v="19.872"/>
  </r>
  <r>
    <n v="5907"/>
    <s v="US-2014-153948"/>
    <x v="3"/>
    <x v="44"/>
    <d v="2014-11-07T00:00:00"/>
    <s v="Same Day"/>
    <x v="86"/>
    <x v="86"/>
    <x v="2"/>
    <x v="0"/>
    <x v="8"/>
    <x v="1"/>
    <x v="34"/>
    <x v="1"/>
    <x v="658"/>
    <x v="2"/>
    <x v="11"/>
    <x v="652"/>
    <n v="16.95"/>
    <n v="1"/>
    <n v="0"/>
    <n v="1.0169999999999995"/>
  </r>
  <r>
    <n v="5908"/>
    <s v="US-2013-113985"/>
    <x v="0"/>
    <x v="499"/>
    <d v="2013-12-08T00:00:00"/>
    <s v="Standard Class"/>
    <x v="470"/>
    <x v="470"/>
    <x v="1"/>
    <x v="0"/>
    <x v="49"/>
    <x v="1"/>
    <x v="58"/>
    <x v="1"/>
    <x v="1087"/>
    <x v="1"/>
    <x v="8"/>
    <x v="1068"/>
    <n v="24.704000000000001"/>
    <n v="2"/>
    <n v="0.2"/>
    <n v="9.2639999999999993"/>
  </r>
  <r>
    <n v="5909"/>
    <s v="US-2013-113985"/>
    <x v="0"/>
    <x v="499"/>
    <d v="2013-12-08T00:00:00"/>
    <s v="Standard Class"/>
    <x v="470"/>
    <x v="470"/>
    <x v="1"/>
    <x v="0"/>
    <x v="49"/>
    <x v="1"/>
    <x v="58"/>
    <x v="1"/>
    <x v="941"/>
    <x v="1"/>
    <x v="9"/>
    <x v="925"/>
    <n v="59.699999999999996"/>
    <n v="3"/>
    <n v="0"/>
    <n v="26.864999999999995"/>
  </r>
  <r>
    <n v="5910"/>
    <s v="US-2013-113985"/>
    <x v="0"/>
    <x v="499"/>
    <d v="2013-12-08T00:00:00"/>
    <s v="Standard Class"/>
    <x v="470"/>
    <x v="470"/>
    <x v="1"/>
    <x v="0"/>
    <x v="49"/>
    <x v="1"/>
    <x v="58"/>
    <x v="1"/>
    <x v="1573"/>
    <x v="0"/>
    <x v="5"/>
    <x v="1555"/>
    <n v="14.52"/>
    <n v="3"/>
    <n v="0"/>
    <n v="5.6627999999999998"/>
  </r>
  <r>
    <n v="5911"/>
    <s v="US-2013-113985"/>
    <x v="0"/>
    <x v="499"/>
    <d v="2013-12-08T00:00:00"/>
    <s v="Standard Class"/>
    <x v="470"/>
    <x v="470"/>
    <x v="1"/>
    <x v="0"/>
    <x v="49"/>
    <x v="1"/>
    <x v="58"/>
    <x v="1"/>
    <x v="1311"/>
    <x v="1"/>
    <x v="8"/>
    <x v="1288"/>
    <n v="104.184"/>
    <n v="3"/>
    <n v="0.2"/>
    <n v="33.8598"/>
  </r>
  <r>
    <n v="5912"/>
    <s v="CA-2013-155383"/>
    <x v="0"/>
    <x v="907"/>
    <d v="2013-12-23T00:00:00"/>
    <s v="Standard Class"/>
    <x v="649"/>
    <x v="649"/>
    <x v="2"/>
    <x v="0"/>
    <x v="4"/>
    <x v="4"/>
    <x v="60"/>
    <x v="1"/>
    <x v="177"/>
    <x v="1"/>
    <x v="4"/>
    <x v="176"/>
    <n v="46.53"/>
    <n v="3"/>
    <n v="0"/>
    <n v="13.028400000000001"/>
  </r>
  <r>
    <n v="5913"/>
    <s v="CA-2011-120432"/>
    <x v="2"/>
    <x v="829"/>
    <d v="2011-08-26T00:00:00"/>
    <s v="Second Class"/>
    <x v="61"/>
    <x v="61"/>
    <x v="1"/>
    <x v="0"/>
    <x v="459"/>
    <x v="0"/>
    <x v="552"/>
    <x v="0"/>
    <x v="1768"/>
    <x v="1"/>
    <x v="14"/>
    <x v="1748"/>
    <n v="25.5"/>
    <n v="3"/>
    <n v="0"/>
    <n v="6.63"/>
  </r>
  <r>
    <n v="5914"/>
    <s v="US-2012-126977"/>
    <x v="1"/>
    <x v="14"/>
    <d v="2012-09-23T00:00:00"/>
    <s v="Standard Class"/>
    <x v="724"/>
    <x v="724"/>
    <x v="0"/>
    <x v="0"/>
    <x v="20"/>
    <x v="15"/>
    <x v="45"/>
    <x v="3"/>
    <x v="383"/>
    <x v="1"/>
    <x v="4"/>
    <x v="379"/>
    <n v="14.9"/>
    <n v="5"/>
    <n v="0"/>
    <n v="1.0429999999999984"/>
  </r>
  <r>
    <n v="5915"/>
    <s v="US-2012-126977"/>
    <x v="1"/>
    <x v="14"/>
    <d v="2012-09-23T00:00:00"/>
    <s v="Standard Class"/>
    <x v="724"/>
    <x v="724"/>
    <x v="0"/>
    <x v="0"/>
    <x v="20"/>
    <x v="15"/>
    <x v="45"/>
    <x v="3"/>
    <x v="49"/>
    <x v="1"/>
    <x v="2"/>
    <x v="49"/>
    <n v="87.71"/>
    <n v="7"/>
    <n v="0"/>
    <n v="41.223699999999994"/>
  </r>
  <r>
    <n v="5916"/>
    <s v="US-2012-126977"/>
    <x v="1"/>
    <x v="14"/>
    <d v="2012-09-23T00:00:00"/>
    <s v="Standard Class"/>
    <x v="724"/>
    <x v="724"/>
    <x v="0"/>
    <x v="0"/>
    <x v="20"/>
    <x v="15"/>
    <x v="45"/>
    <x v="3"/>
    <x v="913"/>
    <x v="0"/>
    <x v="1"/>
    <x v="896"/>
    <n v="199.76400000000001"/>
    <n v="2"/>
    <n v="0.1"/>
    <n v="8.8783999999999956"/>
  </r>
  <r>
    <n v="5917"/>
    <s v="US-2012-126977"/>
    <x v="1"/>
    <x v="14"/>
    <d v="2012-09-23T00:00:00"/>
    <s v="Standard Class"/>
    <x v="724"/>
    <x v="724"/>
    <x v="0"/>
    <x v="0"/>
    <x v="20"/>
    <x v="15"/>
    <x v="45"/>
    <x v="3"/>
    <x v="392"/>
    <x v="1"/>
    <x v="4"/>
    <x v="388"/>
    <n v="94.6"/>
    <n v="4"/>
    <n v="0"/>
    <n v="27.433999999999997"/>
  </r>
  <r>
    <n v="5918"/>
    <s v="US-2012-126977"/>
    <x v="1"/>
    <x v="14"/>
    <d v="2012-09-23T00:00:00"/>
    <s v="Standard Class"/>
    <x v="724"/>
    <x v="724"/>
    <x v="0"/>
    <x v="0"/>
    <x v="20"/>
    <x v="15"/>
    <x v="45"/>
    <x v="3"/>
    <x v="26"/>
    <x v="0"/>
    <x v="0"/>
    <x v="26"/>
    <n v="4228.7040000000006"/>
    <n v="6"/>
    <n v="0.2"/>
    <n v="158.57639999999992"/>
  </r>
  <r>
    <n v="5919"/>
    <s v="US-2012-126977"/>
    <x v="1"/>
    <x v="14"/>
    <d v="2012-09-23T00:00:00"/>
    <s v="Standard Class"/>
    <x v="724"/>
    <x v="724"/>
    <x v="0"/>
    <x v="0"/>
    <x v="20"/>
    <x v="15"/>
    <x v="45"/>
    <x v="3"/>
    <x v="1248"/>
    <x v="0"/>
    <x v="0"/>
    <x v="1223"/>
    <n v="2003.9200000000003"/>
    <n v="5"/>
    <n v="0.2"/>
    <n v="-25.049000000000149"/>
  </r>
  <r>
    <n v="5920"/>
    <s v="US-2012-126977"/>
    <x v="1"/>
    <x v="14"/>
    <d v="2012-09-23T00:00:00"/>
    <s v="Standard Class"/>
    <x v="724"/>
    <x v="724"/>
    <x v="0"/>
    <x v="0"/>
    <x v="20"/>
    <x v="15"/>
    <x v="45"/>
    <x v="3"/>
    <x v="599"/>
    <x v="2"/>
    <x v="7"/>
    <x v="594"/>
    <n v="209.96999999999997"/>
    <n v="3"/>
    <n v="0"/>
    <n v="58.791600000000003"/>
  </r>
  <r>
    <n v="5921"/>
    <s v="US-2012-126977"/>
    <x v="1"/>
    <x v="14"/>
    <d v="2012-09-23T00:00:00"/>
    <s v="Standard Class"/>
    <x v="724"/>
    <x v="724"/>
    <x v="0"/>
    <x v="0"/>
    <x v="20"/>
    <x v="15"/>
    <x v="45"/>
    <x v="3"/>
    <x v="764"/>
    <x v="2"/>
    <x v="11"/>
    <x v="756"/>
    <n v="659.9"/>
    <n v="2"/>
    <n v="0"/>
    <n v="217.76699999999994"/>
  </r>
  <r>
    <n v="5922"/>
    <s v="US-2012-126977"/>
    <x v="1"/>
    <x v="14"/>
    <d v="2012-09-23T00:00:00"/>
    <s v="Standard Class"/>
    <x v="724"/>
    <x v="724"/>
    <x v="0"/>
    <x v="0"/>
    <x v="20"/>
    <x v="15"/>
    <x v="45"/>
    <x v="3"/>
    <x v="417"/>
    <x v="1"/>
    <x v="10"/>
    <x v="412"/>
    <n v="110.96"/>
    <n v="2"/>
    <n v="0"/>
    <n v="53.260799999999996"/>
  </r>
  <r>
    <n v="5923"/>
    <s v="US-2012-126977"/>
    <x v="1"/>
    <x v="14"/>
    <d v="2012-09-23T00:00:00"/>
    <s v="Standard Class"/>
    <x v="724"/>
    <x v="724"/>
    <x v="0"/>
    <x v="0"/>
    <x v="20"/>
    <x v="15"/>
    <x v="45"/>
    <x v="3"/>
    <x v="1049"/>
    <x v="2"/>
    <x v="7"/>
    <x v="1029"/>
    <n v="67.8"/>
    <n v="4"/>
    <n v="0"/>
    <n v="1.3559999999999945"/>
  </r>
  <r>
    <n v="5924"/>
    <s v="CA-2013-130288"/>
    <x v="0"/>
    <x v="491"/>
    <d v="2013-12-01T00:00:00"/>
    <s v="Second Class"/>
    <x v="158"/>
    <x v="158"/>
    <x v="1"/>
    <x v="0"/>
    <x v="20"/>
    <x v="15"/>
    <x v="164"/>
    <x v="3"/>
    <x v="971"/>
    <x v="0"/>
    <x v="3"/>
    <x v="956"/>
    <n v="313.17599999999999"/>
    <n v="2"/>
    <n v="0.4"/>
    <n v="-120.05080000000007"/>
  </r>
  <r>
    <n v="5925"/>
    <s v="CA-2014-146458"/>
    <x v="3"/>
    <x v="123"/>
    <d v="2014-11-23T00:00:00"/>
    <s v="Second Class"/>
    <x v="579"/>
    <x v="579"/>
    <x v="0"/>
    <x v="0"/>
    <x v="24"/>
    <x v="17"/>
    <x v="28"/>
    <x v="0"/>
    <x v="1241"/>
    <x v="1"/>
    <x v="6"/>
    <x v="1215"/>
    <n v="22.959999999999997"/>
    <n v="7"/>
    <n v="0"/>
    <n v="6.6583999999999968"/>
  </r>
  <r>
    <n v="5926"/>
    <s v="CA-2014-150420"/>
    <x v="3"/>
    <x v="95"/>
    <d v="2014-06-09T00:00:00"/>
    <s v="Standard Class"/>
    <x v="241"/>
    <x v="241"/>
    <x v="1"/>
    <x v="0"/>
    <x v="317"/>
    <x v="4"/>
    <x v="395"/>
    <x v="1"/>
    <x v="989"/>
    <x v="2"/>
    <x v="11"/>
    <x v="973"/>
    <n v="1099.5"/>
    <n v="10"/>
    <n v="0"/>
    <n v="362.83500000000004"/>
  </r>
  <r>
    <n v="5927"/>
    <s v="US-2011-118997"/>
    <x v="2"/>
    <x v="918"/>
    <d v="2011-04-12T00:00:00"/>
    <s v="Standard Class"/>
    <x v="19"/>
    <x v="19"/>
    <x v="1"/>
    <x v="0"/>
    <x v="27"/>
    <x v="19"/>
    <x v="33"/>
    <x v="0"/>
    <x v="1746"/>
    <x v="0"/>
    <x v="3"/>
    <x v="1727"/>
    <n v="1215.92"/>
    <n v="8"/>
    <n v="0"/>
    <n v="316.13920000000007"/>
  </r>
  <r>
    <n v="5928"/>
    <s v="CA-2011-114314"/>
    <x v="2"/>
    <x v="856"/>
    <d v="2011-10-15T00:00:00"/>
    <s v="Standard Class"/>
    <x v="587"/>
    <x v="587"/>
    <x v="1"/>
    <x v="0"/>
    <x v="115"/>
    <x v="36"/>
    <x v="145"/>
    <x v="0"/>
    <x v="2"/>
    <x v="1"/>
    <x v="2"/>
    <x v="2"/>
    <n v="7.31"/>
    <n v="1"/>
    <n v="0"/>
    <n v="3.4356999999999998"/>
  </r>
  <r>
    <n v="5929"/>
    <s v="CA-2011-114314"/>
    <x v="2"/>
    <x v="856"/>
    <d v="2011-10-15T00:00:00"/>
    <s v="Standard Class"/>
    <x v="587"/>
    <x v="587"/>
    <x v="1"/>
    <x v="0"/>
    <x v="115"/>
    <x v="36"/>
    <x v="145"/>
    <x v="0"/>
    <x v="1348"/>
    <x v="0"/>
    <x v="5"/>
    <x v="1324"/>
    <n v="8.92"/>
    <n v="4"/>
    <n v="0"/>
    <n v="3.9248000000000003"/>
  </r>
  <r>
    <n v="5930"/>
    <s v="US-2014-169551"/>
    <x v="3"/>
    <x v="437"/>
    <d v="2014-07-10T00:00:00"/>
    <s v="First Class"/>
    <x v="210"/>
    <x v="210"/>
    <x v="0"/>
    <x v="0"/>
    <x v="10"/>
    <x v="9"/>
    <x v="74"/>
    <x v="3"/>
    <x v="672"/>
    <x v="0"/>
    <x v="0"/>
    <x v="666"/>
    <n v="87.210000000000008"/>
    <n v="3"/>
    <n v="0.5"/>
    <n v="-45.349200000000003"/>
  </r>
  <r>
    <n v="5931"/>
    <s v="US-2014-169551"/>
    <x v="3"/>
    <x v="437"/>
    <d v="2014-07-10T00:00:00"/>
    <s v="First Class"/>
    <x v="210"/>
    <x v="210"/>
    <x v="0"/>
    <x v="0"/>
    <x v="10"/>
    <x v="9"/>
    <x v="74"/>
    <x v="3"/>
    <x v="260"/>
    <x v="1"/>
    <x v="10"/>
    <x v="257"/>
    <n v="15.552000000000003"/>
    <n v="3"/>
    <n v="0.2"/>
    <n v="5.4432"/>
  </r>
  <r>
    <n v="5932"/>
    <s v="US-2014-169551"/>
    <x v="3"/>
    <x v="437"/>
    <d v="2014-07-10T00:00:00"/>
    <s v="First Class"/>
    <x v="210"/>
    <x v="210"/>
    <x v="0"/>
    <x v="0"/>
    <x v="10"/>
    <x v="9"/>
    <x v="74"/>
    <x v="3"/>
    <x v="432"/>
    <x v="2"/>
    <x v="7"/>
    <x v="427"/>
    <n v="683.98799999999994"/>
    <n v="2"/>
    <n v="0.4"/>
    <n v="-113.9980000000001"/>
  </r>
  <r>
    <n v="5933"/>
    <s v="US-2014-169551"/>
    <x v="3"/>
    <x v="437"/>
    <d v="2014-07-10T00:00:00"/>
    <s v="First Class"/>
    <x v="210"/>
    <x v="210"/>
    <x v="0"/>
    <x v="0"/>
    <x v="10"/>
    <x v="9"/>
    <x v="74"/>
    <x v="3"/>
    <x v="1427"/>
    <x v="1"/>
    <x v="4"/>
    <x v="1406"/>
    <n v="13.392000000000001"/>
    <n v="3"/>
    <n v="0.2"/>
    <n v="1.0044"/>
  </r>
  <r>
    <n v="5934"/>
    <s v="US-2014-169551"/>
    <x v="3"/>
    <x v="437"/>
    <d v="2014-07-10T00:00:00"/>
    <s v="First Class"/>
    <x v="210"/>
    <x v="210"/>
    <x v="0"/>
    <x v="0"/>
    <x v="10"/>
    <x v="9"/>
    <x v="74"/>
    <x v="3"/>
    <x v="1695"/>
    <x v="2"/>
    <x v="11"/>
    <x v="1674"/>
    <n v="16.776000000000003"/>
    <n v="3"/>
    <n v="0.2"/>
    <n v="4.8231000000000002"/>
  </r>
  <r>
    <n v="5935"/>
    <s v="US-2014-169551"/>
    <x v="3"/>
    <x v="437"/>
    <d v="2014-07-10T00:00:00"/>
    <s v="First Class"/>
    <x v="210"/>
    <x v="210"/>
    <x v="0"/>
    <x v="0"/>
    <x v="10"/>
    <x v="9"/>
    <x v="74"/>
    <x v="3"/>
    <x v="764"/>
    <x v="2"/>
    <x v="11"/>
    <x v="756"/>
    <n v="527.91999999999996"/>
    <n v="2"/>
    <n v="0.2"/>
    <n v="85.786999999999949"/>
  </r>
  <r>
    <n v="5936"/>
    <s v="CA-2013-103107"/>
    <x v="0"/>
    <x v="975"/>
    <d v="2013-07-05T00:00:00"/>
    <s v="Same Day"/>
    <x v="46"/>
    <x v="46"/>
    <x v="2"/>
    <x v="0"/>
    <x v="4"/>
    <x v="4"/>
    <x v="5"/>
    <x v="1"/>
    <x v="534"/>
    <x v="0"/>
    <x v="5"/>
    <x v="529"/>
    <n v="25.4"/>
    <n v="5"/>
    <n v="0"/>
    <n v="8.6359999999999992"/>
  </r>
  <r>
    <n v="5937"/>
    <s v="CA-2013-103107"/>
    <x v="0"/>
    <x v="975"/>
    <d v="2013-07-05T00:00:00"/>
    <s v="Same Day"/>
    <x v="46"/>
    <x v="46"/>
    <x v="2"/>
    <x v="0"/>
    <x v="4"/>
    <x v="4"/>
    <x v="5"/>
    <x v="1"/>
    <x v="1192"/>
    <x v="2"/>
    <x v="7"/>
    <x v="1168"/>
    <n v="177.48000000000002"/>
    <n v="3"/>
    <n v="0.2"/>
    <n v="19.966499999999982"/>
  </r>
  <r>
    <n v="5938"/>
    <s v="CA-2013-103107"/>
    <x v="0"/>
    <x v="975"/>
    <d v="2013-07-05T00:00:00"/>
    <s v="Same Day"/>
    <x v="46"/>
    <x v="46"/>
    <x v="2"/>
    <x v="0"/>
    <x v="4"/>
    <x v="4"/>
    <x v="5"/>
    <x v="1"/>
    <x v="993"/>
    <x v="2"/>
    <x v="7"/>
    <x v="976"/>
    <n v="71.975999999999999"/>
    <n v="3"/>
    <n v="0.2"/>
    <n v="8.9969999999999892"/>
  </r>
  <r>
    <n v="5939"/>
    <s v="CA-2014-122077"/>
    <x v="3"/>
    <x v="240"/>
    <d v="2014-05-26T00:00:00"/>
    <s v="Standard Class"/>
    <x v="639"/>
    <x v="639"/>
    <x v="0"/>
    <x v="0"/>
    <x v="243"/>
    <x v="5"/>
    <x v="301"/>
    <x v="2"/>
    <x v="1211"/>
    <x v="2"/>
    <x v="7"/>
    <x v="1187"/>
    <n v="95.992000000000004"/>
    <n v="1"/>
    <n v="0.2"/>
    <n v="9.5991999999999997"/>
  </r>
  <r>
    <n v="5940"/>
    <s v="CA-2014-122077"/>
    <x v="3"/>
    <x v="240"/>
    <d v="2014-05-26T00:00:00"/>
    <s v="Standard Class"/>
    <x v="639"/>
    <x v="639"/>
    <x v="0"/>
    <x v="0"/>
    <x v="243"/>
    <x v="5"/>
    <x v="301"/>
    <x v="2"/>
    <x v="1722"/>
    <x v="1"/>
    <x v="2"/>
    <x v="1700"/>
    <n v="13.216000000000001"/>
    <n v="4"/>
    <n v="0.2"/>
    <n v="4.2951999999999995"/>
  </r>
  <r>
    <n v="5941"/>
    <s v="CA-2014-112431"/>
    <x v="3"/>
    <x v="386"/>
    <d v="2014-10-15T00:00:00"/>
    <s v="Second Class"/>
    <x v="355"/>
    <x v="355"/>
    <x v="0"/>
    <x v="0"/>
    <x v="1"/>
    <x v="1"/>
    <x v="13"/>
    <x v="1"/>
    <x v="477"/>
    <x v="2"/>
    <x v="11"/>
    <x v="473"/>
    <n v="435.84000000000003"/>
    <n v="12"/>
    <n v="0"/>
    <n v="130.75199999999995"/>
  </r>
  <r>
    <n v="5942"/>
    <s v="CA-2014-112431"/>
    <x v="3"/>
    <x v="386"/>
    <d v="2014-10-15T00:00:00"/>
    <s v="Second Class"/>
    <x v="355"/>
    <x v="355"/>
    <x v="0"/>
    <x v="0"/>
    <x v="1"/>
    <x v="1"/>
    <x v="13"/>
    <x v="1"/>
    <x v="134"/>
    <x v="1"/>
    <x v="6"/>
    <x v="134"/>
    <n v="5.88"/>
    <n v="2"/>
    <n v="0"/>
    <n v="1.5876000000000001"/>
  </r>
  <r>
    <n v="5943"/>
    <s v="CA-2013-151092"/>
    <x v="0"/>
    <x v="876"/>
    <d v="2013-08-14T00:00:00"/>
    <s v="Standard Class"/>
    <x v="364"/>
    <x v="364"/>
    <x v="0"/>
    <x v="0"/>
    <x v="1"/>
    <x v="1"/>
    <x v="3"/>
    <x v="1"/>
    <x v="194"/>
    <x v="2"/>
    <x v="7"/>
    <x v="193"/>
    <n v="211.16800000000001"/>
    <n v="4"/>
    <n v="0.2"/>
    <n v="18.477200000000011"/>
  </r>
  <r>
    <n v="5944"/>
    <s v="CA-2011-104178"/>
    <x v="2"/>
    <x v="55"/>
    <d v="2011-08-29T00:00:00"/>
    <s v="Standard Class"/>
    <x v="25"/>
    <x v="25"/>
    <x v="1"/>
    <x v="0"/>
    <x v="1"/>
    <x v="1"/>
    <x v="1"/>
    <x v="1"/>
    <x v="1448"/>
    <x v="0"/>
    <x v="5"/>
    <x v="1426"/>
    <n v="6.28"/>
    <n v="1"/>
    <n v="0"/>
    <n v="2.6376000000000004"/>
  </r>
  <r>
    <n v="5945"/>
    <s v="CA-2011-104178"/>
    <x v="2"/>
    <x v="55"/>
    <d v="2011-08-29T00:00:00"/>
    <s v="Standard Class"/>
    <x v="25"/>
    <x v="25"/>
    <x v="1"/>
    <x v="0"/>
    <x v="1"/>
    <x v="1"/>
    <x v="1"/>
    <x v="1"/>
    <x v="452"/>
    <x v="2"/>
    <x v="11"/>
    <x v="448"/>
    <n v="95.1"/>
    <n v="5"/>
    <n v="0"/>
    <n v="30.431999999999995"/>
  </r>
  <r>
    <n v="5946"/>
    <s v="CA-2011-104178"/>
    <x v="2"/>
    <x v="55"/>
    <d v="2011-08-29T00:00:00"/>
    <s v="Standard Class"/>
    <x v="25"/>
    <x v="25"/>
    <x v="1"/>
    <x v="0"/>
    <x v="1"/>
    <x v="1"/>
    <x v="1"/>
    <x v="1"/>
    <x v="1347"/>
    <x v="1"/>
    <x v="10"/>
    <x v="1323"/>
    <n v="25.92"/>
    <n v="4"/>
    <n v="0"/>
    <n v="12.441600000000001"/>
  </r>
  <r>
    <n v="5947"/>
    <s v="CA-2011-104178"/>
    <x v="2"/>
    <x v="55"/>
    <d v="2011-08-29T00:00:00"/>
    <s v="Standard Class"/>
    <x v="25"/>
    <x v="25"/>
    <x v="1"/>
    <x v="0"/>
    <x v="1"/>
    <x v="1"/>
    <x v="1"/>
    <x v="1"/>
    <x v="762"/>
    <x v="1"/>
    <x v="4"/>
    <x v="754"/>
    <n v="48.84"/>
    <n v="4"/>
    <n v="0"/>
    <n v="13.186800000000005"/>
  </r>
  <r>
    <n v="5948"/>
    <s v="CA-2012-115924"/>
    <x v="1"/>
    <x v="471"/>
    <d v="2012-09-18T00:00:00"/>
    <s v="Second Class"/>
    <x v="534"/>
    <x v="534"/>
    <x v="2"/>
    <x v="0"/>
    <x v="96"/>
    <x v="23"/>
    <x v="193"/>
    <x v="2"/>
    <x v="1499"/>
    <x v="1"/>
    <x v="8"/>
    <x v="1478"/>
    <n v="25.9"/>
    <n v="5"/>
    <n v="0"/>
    <n v="12.690999999999999"/>
  </r>
  <r>
    <n v="5949"/>
    <s v="CA-2014-161046"/>
    <x v="3"/>
    <x v="916"/>
    <d v="2014-03-06T00:00:00"/>
    <s v="Same Day"/>
    <x v="118"/>
    <x v="118"/>
    <x v="1"/>
    <x v="0"/>
    <x v="295"/>
    <x v="35"/>
    <x v="371"/>
    <x v="0"/>
    <x v="761"/>
    <x v="1"/>
    <x v="12"/>
    <x v="753"/>
    <n v="42.68"/>
    <n v="4"/>
    <n v="0"/>
    <n v="19.6328"/>
  </r>
  <r>
    <n v="5950"/>
    <s v="CA-2014-161046"/>
    <x v="3"/>
    <x v="916"/>
    <d v="2014-03-06T00:00:00"/>
    <s v="Same Day"/>
    <x v="118"/>
    <x v="118"/>
    <x v="1"/>
    <x v="0"/>
    <x v="295"/>
    <x v="35"/>
    <x v="371"/>
    <x v="0"/>
    <x v="409"/>
    <x v="2"/>
    <x v="11"/>
    <x v="404"/>
    <n v="299.96999999999997"/>
    <n v="3"/>
    <n v="0"/>
    <n v="125.98740000000001"/>
  </r>
  <r>
    <n v="5951"/>
    <s v="CA-2014-161046"/>
    <x v="3"/>
    <x v="916"/>
    <d v="2014-03-06T00:00:00"/>
    <s v="Same Day"/>
    <x v="118"/>
    <x v="118"/>
    <x v="1"/>
    <x v="0"/>
    <x v="295"/>
    <x v="35"/>
    <x v="371"/>
    <x v="0"/>
    <x v="164"/>
    <x v="1"/>
    <x v="9"/>
    <x v="163"/>
    <n v="262.24"/>
    <n v="2"/>
    <n v="0"/>
    <n v="78.671999999999997"/>
  </r>
  <r>
    <n v="5952"/>
    <s v="CA-2014-161046"/>
    <x v="3"/>
    <x v="916"/>
    <d v="2014-03-06T00:00:00"/>
    <s v="Same Day"/>
    <x v="118"/>
    <x v="118"/>
    <x v="1"/>
    <x v="0"/>
    <x v="295"/>
    <x v="35"/>
    <x v="371"/>
    <x v="0"/>
    <x v="920"/>
    <x v="1"/>
    <x v="8"/>
    <x v="1749"/>
    <n v="234.36"/>
    <n v="6"/>
    <n v="0"/>
    <n v="112.49279999999999"/>
  </r>
  <r>
    <n v="5953"/>
    <s v="US-2014-141698"/>
    <x v="3"/>
    <x v="4"/>
    <d v="2014-04-22T00:00:00"/>
    <s v="Standard Class"/>
    <x v="174"/>
    <x v="174"/>
    <x v="2"/>
    <x v="0"/>
    <x v="12"/>
    <x v="5"/>
    <x v="16"/>
    <x v="2"/>
    <x v="1769"/>
    <x v="1"/>
    <x v="10"/>
    <x v="1750"/>
    <n v="20.736000000000004"/>
    <n v="4"/>
    <n v="0.2"/>
    <n v="7.2576000000000001"/>
  </r>
  <r>
    <n v="5954"/>
    <s v="US-2011-105151"/>
    <x v="2"/>
    <x v="809"/>
    <d v="2011-03-31T00:00:00"/>
    <s v="First Class"/>
    <x v="737"/>
    <x v="737"/>
    <x v="1"/>
    <x v="0"/>
    <x v="20"/>
    <x v="15"/>
    <x v="29"/>
    <x v="3"/>
    <x v="1706"/>
    <x v="1"/>
    <x v="6"/>
    <x v="1686"/>
    <n v="10.5"/>
    <n v="5"/>
    <n v="0"/>
    <n v="2.9400000000000004"/>
  </r>
  <r>
    <n v="5955"/>
    <s v="CA-2011-155796"/>
    <x v="2"/>
    <x v="7"/>
    <d v="2011-11-15T00:00:00"/>
    <s v="Second Class"/>
    <x v="747"/>
    <x v="747"/>
    <x v="1"/>
    <x v="0"/>
    <x v="265"/>
    <x v="9"/>
    <x v="331"/>
    <x v="3"/>
    <x v="1442"/>
    <x v="0"/>
    <x v="5"/>
    <x v="1421"/>
    <n v="23.968000000000004"/>
    <n v="2"/>
    <n v="0.2"/>
    <n v="7.7896000000000001"/>
  </r>
  <r>
    <n v="5956"/>
    <s v="CA-2011-155796"/>
    <x v="2"/>
    <x v="7"/>
    <d v="2011-11-15T00:00:00"/>
    <s v="Second Class"/>
    <x v="747"/>
    <x v="747"/>
    <x v="1"/>
    <x v="0"/>
    <x v="265"/>
    <x v="9"/>
    <x v="331"/>
    <x v="3"/>
    <x v="37"/>
    <x v="0"/>
    <x v="0"/>
    <x v="37"/>
    <n v="521.96"/>
    <n v="4"/>
    <n v="0.5"/>
    <n v="-250.54079999999999"/>
  </r>
  <r>
    <n v="5957"/>
    <s v="CA-2013-127138"/>
    <x v="0"/>
    <x v="299"/>
    <d v="2013-03-16T00:00:00"/>
    <s v="Second Class"/>
    <x v="158"/>
    <x v="158"/>
    <x v="1"/>
    <x v="0"/>
    <x v="8"/>
    <x v="1"/>
    <x v="9"/>
    <x v="1"/>
    <x v="273"/>
    <x v="1"/>
    <x v="4"/>
    <x v="270"/>
    <n v="676.55"/>
    <n v="5"/>
    <n v="0"/>
    <n v="6.7655000000000598"/>
  </r>
  <r>
    <n v="5958"/>
    <s v="CA-2013-127138"/>
    <x v="0"/>
    <x v="299"/>
    <d v="2013-03-16T00:00:00"/>
    <s v="Second Class"/>
    <x v="158"/>
    <x v="158"/>
    <x v="1"/>
    <x v="0"/>
    <x v="8"/>
    <x v="1"/>
    <x v="9"/>
    <x v="1"/>
    <x v="1271"/>
    <x v="1"/>
    <x v="9"/>
    <x v="1247"/>
    <n v="154.9"/>
    <n v="5"/>
    <n v="0"/>
    <n v="40.274000000000001"/>
  </r>
  <r>
    <n v="5959"/>
    <s v="CA-2013-127138"/>
    <x v="0"/>
    <x v="299"/>
    <d v="2013-03-16T00:00:00"/>
    <s v="Second Class"/>
    <x v="158"/>
    <x v="158"/>
    <x v="1"/>
    <x v="0"/>
    <x v="8"/>
    <x v="1"/>
    <x v="9"/>
    <x v="1"/>
    <x v="661"/>
    <x v="1"/>
    <x v="12"/>
    <x v="655"/>
    <n v="30.56"/>
    <n v="4"/>
    <n v="0"/>
    <n v="14.974399999999999"/>
  </r>
  <r>
    <n v="5960"/>
    <s v="CA-2013-127138"/>
    <x v="0"/>
    <x v="299"/>
    <d v="2013-03-16T00:00:00"/>
    <s v="Second Class"/>
    <x v="158"/>
    <x v="158"/>
    <x v="1"/>
    <x v="0"/>
    <x v="8"/>
    <x v="1"/>
    <x v="9"/>
    <x v="1"/>
    <x v="623"/>
    <x v="0"/>
    <x v="1"/>
    <x v="617"/>
    <n v="770.35200000000009"/>
    <n v="3"/>
    <n v="0.2"/>
    <n v="77.035199999999975"/>
  </r>
  <r>
    <n v="5961"/>
    <s v="CA-2014-150602"/>
    <x v="3"/>
    <x v="839"/>
    <d v="2014-02-15T00:00:00"/>
    <s v="Second Class"/>
    <x v="504"/>
    <x v="504"/>
    <x v="1"/>
    <x v="0"/>
    <x v="1"/>
    <x v="1"/>
    <x v="62"/>
    <x v="1"/>
    <x v="1226"/>
    <x v="0"/>
    <x v="5"/>
    <x v="1201"/>
    <n v="21.12"/>
    <n v="4"/>
    <n v="0"/>
    <n v="6.5471999999999984"/>
  </r>
  <r>
    <n v="5962"/>
    <s v="CA-2011-140732"/>
    <x v="2"/>
    <x v="7"/>
    <d v="2011-11-13T00:00:00"/>
    <s v="Second Class"/>
    <x v="15"/>
    <x v="15"/>
    <x v="2"/>
    <x v="0"/>
    <x v="1"/>
    <x v="1"/>
    <x v="25"/>
    <x v="1"/>
    <x v="516"/>
    <x v="2"/>
    <x v="7"/>
    <x v="511"/>
    <n v="575.928"/>
    <n v="9"/>
    <n v="0.2"/>
    <n v="57.592799999999983"/>
  </r>
  <r>
    <n v="5963"/>
    <s v="CA-2011-140732"/>
    <x v="2"/>
    <x v="7"/>
    <d v="2011-11-13T00:00:00"/>
    <s v="Second Class"/>
    <x v="15"/>
    <x v="15"/>
    <x v="2"/>
    <x v="0"/>
    <x v="1"/>
    <x v="1"/>
    <x v="25"/>
    <x v="1"/>
    <x v="1034"/>
    <x v="1"/>
    <x v="9"/>
    <x v="1016"/>
    <n v="7.78"/>
    <n v="2"/>
    <n v="0"/>
    <n v="2.0228000000000002"/>
  </r>
  <r>
    <n v="5964"/>
    <s v="CA-2011-140732"/>
    <x v="2"/>
    <x v="7"/>
    <d v="2011-11-13T00:00:00"/>
    <s v="Second Class"/>
    <x v="15"/>
    <x v="15"/>
    <x v="2"/>
    <x v="0"/>
    <x v="1"/>
    <x v="1"/>
    <x v="25"/>
    <x v="1"/>
    <x v="759"/>
    <x v="1"/>
    <x v="10"/>
    <x v="750"/>
    <n v="123.92"/>
    <n v="4"/>
    <n v="0"/>
    <n v="55.763999999999996"/>
  </r>
  <r>
    <n v="5965"/>
    <s v="CA-2014-119011"/>
    <x v="3"/>
    <x v="648"/>
    <d v="2014-08-26T00:00:00"/>
    <s v="Standard Class"/>
    <x v="756"/>
    <x v="756"/>
    <x v="1"/>
    <x v="0"/>
    <x v="8"/>
    <x v="1"/>
    <x v="9"/>
    <x v="1"/>
    <x v="1322"/>
    <x v="1"/>
    <x v="14"/>
    <x v="1299"/>
    <n v="17.22"/>
    <n v="3"/>
    <n v="0"/>
    <n v="5.1659999999999986"/>
  </r>
  <r>
    <n v="5966"/>
    <s v="CA-2014-119011"/>
    <x v="3"/>
    <x v="648"/>
    <d v="2014-08-26T00:00:00"/>
    <s v="Standard Class"/>
    <x v="756"/>
    <x v="756"/>
    <x v="1"/>
    <x v="0"/>
    <x v="8"/>
    <x v="1"/>
    <x v="9"/>
    <x v="1"/>
    <x v="117"/>
    <x v="1"/>
    <x v="4"/>
    <x v="117"/>
    <n v="226.56"/>
    <n v="6"/>
    <n v="0"/>
    <n v="63.436800000000005"/>
  </r>
  <r>
    <n v="5967"/>
    <s v="CA-2014-119011"/>
    <x v="3"/>
    <x v="648"/>
    <d v="2014-08-26T00:00:00"/>
    <s v="Standard Class"/>
    <x v="756"/>
    <x v="756"/>
    <x v="1"/>
    <x v="0"/>
    <x v="8"/>
    <x v="1"/>
    <x v="9"/>
    <x v="1"/>
    <x v="1517"/>
    <x v="2"/>
    <x v="7"/>
    <x v="1495"/>
    <n v="107.88"/>
    <n v="3"/>
    <n v="0.2"/>
    <n v="10.787999999999997"/>
  </r>
  <r>
    <n v="5968"/>
    <s v="CA-2013-166912"/>
    <x v="0"/>
    <x v="804"/>
    <d v="2013-01-17T00:00:00"/>
    <s v="First Class"/>
    <x v="336"/>
    <x v="336"/>
    <x v="2"/>
    <x v="0"/>
    <x v="20"/>
    <x v="15"/>
    <x v="29"/>
    <x v="3"/>
    <x v="1522"/>
    <x v="1"/>
    <x v="10"/>
    <x v="1500"/>
    <n v="81.98"/>
    <n v="2"/>
    <n v="0"/>
    <n v="40.170200000000001"/>
  </r>
  <r>
    <n v="5969"/>
    <s v="CA-2011-141726"/>
    <x v="2"/>
    <x v="836"/>
    <d v="2011-07-22T00:00:00"/>
    <s v="First Class"/>
    <x v="230"/>
    <x v="230"/>
    <x v="0"/>
    <x v="0"/>
    <x v="70"/>
    <x v="1"/>
    <x v="188"/>
    <x v="1"/>
    <x v="976"/>
    <x v="1"/>
    <x v="10"/>
    <x v="961"/>
    <n v="104.85"/>
    <n v="1"/>
    <n v="0"/>
    <n v="50.327999999999996"/>
  </r>
  <r>
    <n v="5970"/>
    <s v="CA-2011-141726"/>
    <x v="2"/>
    <x v="836"/>
    <d v="2011-07-22T00:00:00"/>
    <s v="First Class"/>
    <x v="230"/>
    <x v="230"/>
    <x v="0"/>
    <x v="0"/>
    <x v="70"/>
    <x v="1"/>
    <x v="188"/>
    <x v="1"/>
    <x v="304"/>
    <x v="1"/>
    <x v="8"/>
    <x v="301"/>
    <n v="8.7040000000000006"/>
    <n v="2"/>
    <n v="0.2"/>
    <n v="3.1551999999999998"/>
  </r>
  <r>
    <n v="5971"/>
    <s v="CA-2011-141726"/>
    <x v="2"/>
    <x v="836"/>
    <d v="2011-07-22T00:00:00"/>
    <s v="First Class"/>
    <x v="230"/>
    <x v="230"/>
    <x v="0"/>
    <x v="0"/>
    <x v="70"/>
    <x v="1"/>
    <x v="188"/>
    <x v="1"/>
    <x v="388"/>
    <x v="1"/>
    <x v="10"/>
    <x v="384"/>
    <n v="19.920000000000002"/>
    <n v="4"/>
    <n v="0"/>
    <n v="9.7608000000000015"/>
  </r>
  <r>
    <n v="5972"/>
    <s v="CA-2011-141726"/>
    <x v="2"/>
    <x v="836"/>
    <d v="2011-07-22T00:00:00"/>
    <s v="First Class"/>
    <x v="230"/>
    <x v="230"/>
    <x v="0"/>
    <x v="0"/>
    <x v="70"/>
    <x v="1"/>
    <x v="188"/>
    <x v="1"/>
    <x v="613"/>
    <x v="0"/>
    <x v="5"/>
    <x v="608"/>
    <n v="43.019999999999996"/>
    <n v="3"/>
    <n v="0"/>
    <n v="15.4872"/>
  </r>
  <r>
    <n v="5973"/>
    <s v="CA-2014-115105"/>
    <x v="3"/>
    <x v="695"/>
    <d v="2014-02-12T00:00:00"/>
    <s v="Standard Class"/>
    <x v="420"/>
    <x v="420"/>
    <x v="0"/>
    <x v="0"/>
    <x v="20"/>
    <x v="15"/>
    <x v="23"/>
    <x v="3"/>
    <x v="789"/>
    <x v="0"/>
    <x v="0"/>
    <x v="779"/>
    <n v="240.78400000000002"/>
    <n v="1"/>
    <n v="0.2"/>
    <n v="30.097999999999978"/>
  </r>
  <r>
    <n v="5974"/>
    <s v="CA-2012-143980"/>
    <x v="1"/>
    <x v="707"/>
    <d v="2012-12-29T00:00:00"/>
    <s v="Standard Class"/>
    <x v="82"/>
    <x v="82"/>
    <x v="2"/>
    <x v="0"/>
    <x v="20"/>
    <x v="15"/>
    <x v="164"/>
    <x v="3"/>
    <x v="1470"/>
    <x v="1"/>
    <x v="9"/>
    <x v="1448"/>
    <n v="414.96"/>
    <n v="2"/>
    <n v="0"/>
    <n v="124.48799999999994"/>
  </r>
  <r>
    <n v="5975"/>
    <s v="CA-2013-135636"/>
    <x v="0"/>
    <x v="750"/>
    <d v="2013-10-14T00:00:00"/>
    <s v="Standard Class"/>
    <x v="140"/>
    <x v="140"/>
    <x v="0"/>
    <x v="0"/>
    <x v="35"/>
    <x v="3"/>
    <x v="43"/>
    <x v="0"/>
    <x v="887"/>
    <x v="1"/>
    <x v="4"/>
    <x v="871"/>
    <n v="387.72"/>
    <n v="5"/>
    <n v="0.2"/>
    <n v="-67.851000000000028"/>
  </r>
  <r>
    <n v="5976"/>
    <s v="CA-2014-102155"/>
    <x v="3"/>
    <x v="1002"/>
    <d v="2014-07-18T00:00:00"/>
    <s v="Standard Class"/>
    <x v="645"/>
    <x v="645"/>
    <x v="1"/>
    <x v="0"/>
    <x v="356"/>
    <x v="41"/>
    <x v="438"/>
    <x v="2"/>
    <x v="734"/>
    <x v="1"/>
    <x v="4"/>
    <x v="726"/>
    <n v="360.38"/>
    <n v="2"/>
    <n v="0"/>
    <n v="93.698800000000006"/>
  </r>
  <r>
    <n v="5977"/>
    <s v="CA-2014-102155"/>
    <x v="3"/>
    <x v="1002"/>
    <d v="2014-07-18T00:00:00"/>
    <s v="Standard Class"/>
    <x v="645"/>
    <x v="645"/>
    <x v="1"/>
    <x v="0"/>
    <x v="356"/>
    <x v="41"/>
    <x v="438"/>
    <x v="2"/>
    <x v="987"/>
    <x v="1"/>
    <x v="10"/>
    <x v="971"/>
    <n v="13.56"/>
    <n v="2"/>
    <n v="0"/>
    <n v="6.2375999999999996"/>
  </r>
  <r>
    <n v="5978"/>
    <s v="CA-2014-116953"/>
    <x v="3"/>
    <x v="558"/>
    <d v="2014-04-26T00:00:00"/>
    <s v="First Class"/>
    <x v="603"/>
    <x v="603"/>
    <x v="0"/>
    <x v="0"/>
    <x v="123"/>
    <x v="16"/>
    <x v="154"/>
    <x v="1"/>
    <x v="302"/>
    <x v="2"/>
    <x v="7"/>
    <x v="299"/>
    <n v="552"/>
    <n v="10"/>
    <n v="0.2"/>
    <n v="34.5"/>
  </r>
  <r>
    <n v="5979"/>
    <s v="CA-2011-117765"/>
    <x v="2"/>
    <x v="557"/>
    <d v="2011-09-13T00:00:00"/>
    <s v="Standard Class"/>
    <x v="46"/>
    <x v="46"/>
    <x v="2"/>
    <x v="0"/>
    <x v="251"/>
    <x v="26"/>
    <x v="311"/>
    <x v="2"/>
    <x v="977"/>
    <x v="0"/>
    <x v="3"/>
    <x v="824"/>
    <n v="429.90000000000003"/>
    <n v="5"/>
    <n v="0"/>
    <n v="111.77400000000003"/>
  </r>
  <r>
    <n v="5980"/>
    <s v="CA-2011-117765"/>
    <x v="2"/>
    <x v="557"/>
    <d v="2011-09-13T00:00:00"/>
    <s v="Standard Class"/>
    <x v="46"/>
    <x v="46"/>
    <x v="2"/>
    <x v="0"/>
    <x v="251"/>
    <x v="26"/>
    <x v="311"/>
    <x v="2"/>
    <x v="27"/>
    <x v="1"/>
    <x v="8"/>
    <x v="27"/>
    <n v="32.06"/>
    <n v="2"/>
    <n v="0"/>
    <n v="15.3888"/>
  </r>
  <r>
    <n v="5981"/>
    <s v="CA-2011-117765"/>
    <x v="2"/>
    <x v="557"/>
    <d v="2011-09-13T00:00:00"/>
    <s v="Standard Class"/>
    <x v="46"/>
    <x v="46"/>
    <x v="2"/>
    <x v="0"/>
    <x v="251"/>
    <x v="26"/>
    <x v="311"/>
    <x v="2"/>
    <x v="167"/>
    <x v="0"/>
    <x v="1"/>
    <x v="166"/>
    <n v="161.96"/>
    <n v="2"/>
    <n v="0"/>
    <n v="45.348800000000011"/>
  </r>
  <r>
    <n v="5982"/>
    <s v="CA-2011-117765"/>
    <x v="2"/>
    <x v="557"/>
    <d v="2011-09-13T00:00:00"/>
    <s v="Standard Class"/>
    <x v="46"/>
    <x v="46"/>
    <x v="2"/>
    <x v="0"/>
    <x v="251"/>
    <x v="26"/>
    <x v="311"/>
    <x v="2"/>
    <x v="337"/>
    <x v="1"/>
    <x v="4"/>
    <x v="333"/>
    <n v="19.86"/>
    <n v="2"/>
    <n v="0"/>
    <n v="5.7593999999999976"/>
  </r>
  <r>
    <n v="5983"/>
    <s v="CA-2013-114895"/>
    <x v="0"/>
    <x v="831"/>
    <d v="2013-11-29T00:00:00"/>
    <s v="Standard Class"/>
    <x v="160"/>
    <x v="160"/>
    <x v="0"/>
    <x v="0"/>
    <x v="20"/>
    <x v="15"/>
    <x v="45"/>
    <x v="3"/>
    <x v="1641"/>
    <x v="1"/>
    <x v="10"/>
    <x v="1622"/>
    <n v="12.96"/>
    <n v="2"/>
    <n v="0"/>
    <n v="6.3504000000000005"/>
  </r>
  <r>
    <n v="5984"/>
    <s v="CA-2014-112984"/>
    <x v="3"/>
    <x v="118"/>
    <d v="2014-09-19T00:00:00"/>
    <s v="Second Class"/>
    <x v="699"/>
    <x v="699"/>
    <x v="0"/>
    <x v="0"/>
    <x v="10"/>
    <x v="9"/>
    <x v="105"/>
    <x v="3"/>
    <x v="630"/>
    <x v="1"/>
    <x v="10"/>
    <x v="624"/>
    <n v="20.544000000000004"/>
    <n v="6"/>
    <n v="0.2"/>
    <n v="6.4199999999999964"/>
  </r>
  <r>
    <n v="5985"/>
    <s v="CA-2013-163776"/>
    <x v="0"/>
    <x v="1080"/>
    <d v="2013-07-26T00:00:00"/>
    <s v="Standard Class"/>
    <x v="559"/>
    <x v="559"/>
    <x v="0"/>
    <x v="0"/>
    <x v="413"/>
    <x v="35"/>
    <x v="500"/>
    <x v="0"/>
    <x v="1435"/>
    <x v="0"/>
    <x v="5"/>
    <x v="1414"/>
    <n v="185.57999999999998"/>
    <n v="6"/>
    <n v="0"/>
    <n v="76.087800000000001"/>
  </r>
  <r>
    <n v="5986"/>
    <s v="CA-2013-163776"/>
    <x v="0"/>
    <x v="1080"/>
    <d v="2013-07-26T00:00:00"/>
    <s v="Standard Class"/>
    <x v="559"/>
    <x v="559"/>
    <x v="0"/>
    <x v="0"/>
    <x v="413"/>
    <x v="35"/>
    <x v="500"/>
    <x v="0"/>
    <x v="1561"/>
    <x v="1"/>
    <x v="8"/>
    <x v="1542"/>
    <n v="77.56"/>
    <n v="2"/>
    <n v="0"/>
    <n v="35.677599999999998"/>
  </r>
  <r>
    <n v="5987"/>
    <s v="CA-2013-163776"/>
    <x v="0"/>
    <x v="1080"/>
    <d v="2013-07-26T00:00:00"/>
    <s v="Standard Class"/>
    <x v="559"/>
    <x v="559"/>
    <x v="0"/>
    <x v="0"/>
    <x v="413"/>
    <x v="35"/>
    <x v="500"/>
    <x v="0"/>
    <x v="210"/>
    <x v="1"/>
    <x v="4"/>
    <x v="209"/>
    <n v="87.92"/>
    <n v="4"/>
    <n v="0"/>
    <n v="0.87919999999999732"/>
  </r>
  <r>
    <n v="5988"/>
    <s v="CA-2013-163776"/>
    <x v="0"/>
    <x v="1080"/>
    <d v="2013-07-26T00:00:00"/>
    <s v="Standard Class"/>
    <x v="559"/>
    <x v="559"/>
    <x v="0"/>
    <x v="0"/>
    <x v="413"/>
    <x v="35"/>
    <x v="500"/>
    <x v="0"/>
    <x v="1522"/>
    <x v="1"/>
    <x v="10"/>
    <x v="1500"/>
    <n v="245.94"/>
    <n v="6"/>
    <n v="0"/>
    <n v="120.51060000000001"/>
  </r>
  <r>
    <n v="5989"/>
    <s v="CA-2013-163776"/>
    <x v="0"/>
    <x v="1080"/>
    <d v="2013-07-26T00:00:00"/>
    <s v="Standard Class"/>
    <x v="559"/>
    <x v="559"/>
    <x v="0"/>
    <x v="0"/>
    <x v="413"/>
    <x v="35"/>
    <x v="500"/>
    <x v="0"/>
    <x v="480"/>
    <x v="1"/>
    <x v="8"/>
    <x v="476"/>
    <n v="8.6"/>
    <n v="1"/>
    <n v="0"/>
    <n v="4.0419999999999998"/>
  </r>
  <r>
    <n v="5990"/>
    <s v="CA-2013-163776"/>
    <x v="0"/>
    <x v="1080"/>
    <d v="2013-07-26T00:00:00"/>
    <s v="Standard Class"/>
    <x v="559"/>
    <x v="559"/>
    <x v="0"/>
    <x v="0"/>
    <x v="413"/>
    <x v="35"/>
    <x v="500"/>
    <x v="0"/>
    <x v="1659"/>
    <x v="0"/>
    <x v="0"/>
    <x v="1638"/>
    <n v="504.90000000000003"/>
    <n v="5"/>
    <n v="0"/>
    <n v="126.22500000000002"/>
  </r>
  <r>
    <n v="5991"/>
    <s v="US-2014-163300"/>
    <x v="3"/>
    <x v="175"/>
    <d v="2014-09-22T00:00:00"/>
    <s v="Standard Class"/>
    <x v="301"/>
    <x v="301"/>
    <x v="0"/>
    <x v="0"/>
    <x v="1"/>
    <x v="1"/>
    <x v="13"/>
    <x v="1"/>
    <x v="1178"/>
    <x v="1"/>
    <x v="8"/>
    <x v="1155"/>
    <n v="2357.4880000000003"/>
    <n v="7"/>
    <n v="0.2"/>
    <n v="884.05799999999999"/>
  </r>
  <r>
    <n v="5992"/>
    <s v="US-2014-163300"/>
    <x v="3"/>
    <x v="175"/>
    <d v="2014-09-22T00:00:00"/>
    <s v="Standard Class"/>
    <x v="301"/>
    <x v="301"/>
    <x v="0"/>
    <x v="0"/>
    <x v="1"/>
    <x v="1"/>
    <x v="13"/>
    <x v="1"/>
    <x v="194"/>
    <x v="2"/>
    <x v="7"/>
    <x v="193"/>
    <n v="369.54399999999998"/>
    <n v="7"/>
    <n v="0.2"/>
    <n v="32.335100000000025"/>
  </r>
  <r>
    <n v="5993"/>
    <s v="US-2014-163300"/>
    <x v="3"/>
    <x v="175"/>
    <d v="2014-09-22T00:00:00"/>
    <s v="Standard Class"/>
    <x v="301"/>
    <x v="301"/>
    <x v="0"/>
    <x v="0"/>
    <x v="1"/>
    <x v="1"/>
    <x v="13"/>
    <x v="1"/>
    <x v="389"/>
    <x v="0"/>
    <x v="1"/>
    <x v="385"/>
    <n v="184.75200000000001"/>
    <n v="3"/>
    <n v="0.2"/>
    <n v="-20.784600000000012"/>
  </r>
  <r>
    <n v="5994"/>
    <s v="CA-2013-162187"/>
    <x v="0"/>
    <x v="25"/>
    <d v="2013-12-12T00:00:00"/>
    <s v="Same Day"/>
    <x v="374"/>
    <x v="374"/>
    <x v="1"/>
    <x v="0"/>
    <x v="38"/>
    <x v="24"/>
    <x v="47"/>
    <x v="3"/>
    <x v="720"/>
    <x v="1"/>
    <x v="4"/>
    <x v="712"/>
    <n v="64.959999999999994"/>
    <n v="5"/>
    <n v="0.2"/>
    <n v="-4.0599999999999987"/>
  </r>
  <r>
    <n v="5995"/>
    <s v="CA-2013-162187"/>
    <x v="0"/>
    <x v="25"/>
    <d v="2013-12-12T00:00:00"/>
    <s v="Same Day"/>
    <x v="374"/>
    <x v="374"/>
    <x v="1"/>
    <x v="0"/>
    <x v="38"/>
    <x v="24"/>
    <x v="47"/>
    <x v="3"/>
    <x v="1566"/>
    <x v="1"/>
    <x v="14"/>
    <x v="1548"/>
    <n v="13.52"/>
    <n v="2"/>
    <n v="0.2"/>
    <n v="1.6899999999999986"/>
  </r>
  <r>
    <n v="5996"/>
    <s v="CA-2013-162187"/>
    <x v="0"/>
    <x v="25"/>
    <d v="2013-12-12T00:00:00"/>
    <s v="Same Day"/>
    <x v="374"/>
    <x v="374"/>
    <x v="1"/>
    <x v="0"/>
    <x v="38"/>
    <x v="24"/>
    <x v="47"/>
    <x v="3"/>
    <x v="1585"/>
    <x v="0"/>
    <x v="1"/>
    <x v="1567"/>
    <n v="458.42999999999995"/>
    <n v="5"/>
    <n v="0.3"/>
    <n v="-137.52900000000002"/>
  </r>
  <r>
    <n v="5997"/>
    <s v="CA-2013-162187"/>
    <x v="0"/>
    <x v="25"/>
    <d v="2013-12-12T00:00:00"/>
    <s v="Same Day"/>
    <x v="374"/>
    <x v="374"/>
    <x v="1"/>
    <x v="0"/>
    <x v="38"/>
    <x v="24"/>
    <x v="47"/>
    <x v="3"/>
    <x v="643"/>
    <x v="1"/>
    <x v="9"/>
    <x v="842"/>
    <n v="387.13600000000002"/>
    <n v="4"/>
    <n v="0.2"/>
    <n v="24.196000000000012"/>
  </r>
  <r>
    <n v="5998"/>
    <s v="CA-2013-162187"/>
    <x v="0"/>
    <x v="25"/>
    <d v="2013-12-12T00:00:00"/>
    <s v="Same Day"/>
    <x v="374"/>
    <x v="374"/>
    <x v="1"/>
    <x v="0"/>
    <x v="38"/>
    <x v="24"/>
    <x v="47"/>
    <x v="3"/>
    <x v="962"/>
    <x v="0"/>
    <x v="3"/>
    <x v="946"/>
    <n v="328.59000000000003"/>
    <n v="3"/>
    <n v="0.4"/>
    <n v="-147.8655"/>
  </r>
  <r>
    <n v="5999"/>
    <s v="US-2011-112991"/>
    <x v="2"/>
    <x v="325"/>
    <d v="2011-12-14T00:00:00"/>
    <s v="Standard Class"/>
    <x v="64"/>
    <x v="64"/>
    <x v="1"/>
    <x v="0"/>
    <x v="460"/>
    <x v="45"/>
    <x v="553"/>
    <x v="1"/>
    <x v="901"/>
    <x v="0"/>
    <x v="1"/>
    <x v="884"/>
    <n v="338.35199999999998"/>
    <n v="3"/>
    <n v="0.2"/>
    <n v="4.2293999999999699"/>
  </r>
  <r>
    <n v="6000"/>
    <s v="US-2011-112991"/>
    <x v="2"/>
    <x v="325"/>
    <d v="2011-12-14T00:00:00"/>
    <s v="Standard Class"/>
    <x v="64"/>
    <x v="64"/>
    <x v="1"/>
    <x v="0"/>
    <x v="460"/>
    <x v="45"/>
    <x v="553"/>
    <x v="1"/>
    <x v="712"/>
    <x v="1"/>
    <x v="10"/>
    <x v="704"/>
    <n v="25.92"/>
    <n v="4"/>
    <n v="0"/>
    <n v="12.441600000000001"/>
  </r>
  <r>
    <n v="6001"/>
    <s v="US-2011-112991"/>
    <x v="2"/>
    <x v="325"/>
    <d v="2011-12-14T00:00:00"/>
    <s v="Standard Class"/>
    <x v="64"/>
    <x v="64"/>
    <x v="1"/>
    <x v="0"/>
    <x v="460"/>
    <x v="45"/>
    <x v="553"/>
    <x v="1"/>
    <x v="393"/>
    <x v="1"/>
    <x v="10"/>
    <x v="389"/>
    <n v="91.36"/>
    <n v="4"/>
    <n v="0"/>
    <n v="42.025599999999997"/>
  </r>
  <r>
    <n v="6002"/>
    <s v="CA-2011-124079"/>
    <x v="2"/>
    <x v="736"/>
    <d v="2011-12-17T00:00:00"/>
    <s v="Standard Class"/>
    <x v="575"/>
    <x v="575"/>
    <x v="1"/>
    <x v="0"/>
    <x v="42"/>
    <x v="16"/>
    <x v="51"/>
    <x v="1"/>
    <x v="1142"/>
    <x v="0"/>
    <x v="5"/>
    <x v="1121"/>
    <n v="87.960000000000008"/>
    <n v="3"/>
    <n v="0.2"/>
    <n v="7.6965000000000039"/>
  </r>
  <r>
    <n v="6003"/>
    <s v="CA-2011-124079"/>
    <x v="2"/>
    <x v="736"/>
    <d v="2011-12-17T00:00:00"/>
    <s v="Standard Class"/>
    <x v="575"/>
    <x v="575"/>
    <x v="1"/>
    <x v="0"/>
    <x v="42"/>
    <x v="16"/>
    <x v="51"/>
    <x v="1"/>
    <x v="530"/>
    <x v="1"/>
    <x v="8"/>
    <x v="525"/>
    <n v="5.2140000000000004"/>
    <n v="2"/>
    <n v="0.7"/>
    <n v="-4.1711999999999989"/>
  </r>
  <r>
    <n v="6004"/>
    <s v="US-2014-146878"/>
    <x v="3"/>
    <x v="296"/>
    <d v="2014-09-28T00:00:00"/>
    <s v="Standard Class"/>
    <x v="297"/>
    <x v="297"/>
    <x v="0"/>
    <x v="0"/>
    <x v="100"/>
    <x v="2"/>
    <x v="229"/>
    <x v="0"/>
    <x v="102"/>
    <x v="1"/>
    <x v="8"/>
    <x v="102"/>
    <n v="12.294"/>
    <n v="1"/>
    <n v="0.7"/>
    <n v="-8.6057999999999986"/>
  </r>
  <r>
    <n v="6005"/>
    <s v="CA-2014-107244"/>
    <x v="3"/>
    <x v="210"/>
    <d v="2014-09-12T00:00:00"/>
    <s v="Standard Class"/>
    <x v="369"/>
    <x v="369"/>
    <x v="0"/>
    <x v="0"/>
    <x v="1"/>
    <x v="1"/>
    <x v="25"/>
    <x v="1"/>
    <x v="627"/>
    <x v="0"/>
    <x v="5"/>
    <x v="621"/>
    <n v="19.760000000000002"/>
    <n v="4"/>
    <n v="0"/>
    <n v="8.2992000000000008"/>
  </r>
  <r>
    <n v="6006"/>
    <s v="CA-2012-100657"/>
    <x v="1"/>
    <x v="121"/>
    <d v="2012-11-07T00:00:00"/>
    <s v="Standard Class"/>
    <x v="573"/>
    <x v="573"/>
    <x v="0"/>
    <x v="0"/>
    <x v="21"/>
    <x v="15"/>
    <x v="24"/>
    <x v="3"/>
    <x v="1534"/>
    <x v="0"/>
    <x v="1"/>
    <x v="1513"/>
    <n v="109.764"/>
    <n v="2"/>
    <n v="0.1"/>
    <n v="8.5371999999999968"/>
  </r>
  <r>
    <n v="6007"/>
    <s v="CA-2014-129581"/>
    <x v="3"/>
    <x v="157"/>
    <d v="2014-12-19T00:00:00"/>
    <s v="Standard Class"/>
    <x v="471"/>
    <x v="471"/>
    <x v="1"/>
    <x v="0"/>
    <x v="217"/>
    <x v="31"/>
    <x v="272"/>
    <x v="3"/>
    <x v="1300"/>
    <x v="2"/>
    <x v="7"/>
    <x v="1276"/>
    <n v="128.85000000000002"/>
    <n v="3"/>
    <n v="0"/>
    <n v="3.8654999999999973"/>
  </r>
  <r>
    <n v="6008"/>
    <s v="CA-2014-129028"/>
    <x v="3"/>
    <x v="719"/>
    <d v="2014-04-04T00:00:00"/>
    <s v="First Class"/>
    <x v="334"/>
    <x v="334"/>
    <x v="1"/>
    <x v="0"/>
    <x v="159"/>
    <x v="20"/>
    <x v="328"/>
    <x v="0"/>
    <x v="101"/>
    <x v="0"/>
    <x v="5"/>
    <x v="101"/>
    <n v="127.94999999999999"/>
    <n v="3"/>
    <n v="0"/>
    <n v="21.751499999999986"/>
  </r>
  <r>
    <n v="6009"/>
    <s v="CA-2012-135580"/>
    <x v="1"/>
    <x v="1081"/>
    <d v="2013-01-03T00:00:00"/>
    <s v="Standard Class"/>
    <x v="52"/>
    <x v="52"/>
    <x v="0"/>
    <x v="0"/>
    <x v="1"/>
    <x v="1"/>
    <x v="13"/>
    <x v="1"/>
    <x v="1138"/>
    <x v="1"/>
    <x v="10"/>
    <x v="1117"/>
    <n v="68.52"/>
    <n v="3"/>
    <n v="0"/>
    <n v="31.519199999999998"/>
  </r>
  <r>
    <n v="6010"/>
    <s v="CA-2012-135580"/>
    <x v="1"/>
    <x v="1081"/>
    <d v="2013-01-03T00:00:00"/>
    <s v="Standard Class"/>
    <x v="52"/>
    <x v="52"/>
    <x v="0"/>
    <x v="0"/>
    <x v="1"/>
    <x v="1"/>
    <x v="13"/>
    <x v="1"/>
    <x v="352"/>
    <x v="1"/>
    <x v="4"/>
    <x v="348"/>
    <n v="74.94"/>
    <n v="3"/>
    <n v="0"/>
    <n v="14.238599999999995"/>
  </r>
  <r>
    <n v="6011"/>
    <s v="CA-2012-135580"/>
    <x v="1"/>
    <x v="1081"/>
    <d v="2013-01-03T00:00:00"/>
    <s v="Standard Class"/>
    <x v="52"/>
    <x v="52"/>
    <x v="0"/>
    <x v="0"/>
    <x v="1"/>
    <x v="1"/>
    <x v="13"/>
    <x v="1"/>
    <x v="668"/>
    <x v="2"/>
    <x v="15"/>
    <x v="662"/>
    <n v="2548.5600000000004"/>
    <n v="6"/>
    <n v="0.2"/>
    <n v="286.71299999999962"/>
  </r>
  <r>
    <n v="6012"/>
    <s v="CA-2012-135580"/>
    <x v="1"/>
    <x v="1081"/>
    <d v="2013-01-03T00:00:00"/>
    <s v="Standard Class"/>
    <x v="52"/>
    <x v="52"/>
    <x v="0"/>
    <x v="0"/>
    <x v="1"/>
    <x v="1"/>
    <x v="13"/>
    <x v="1"/>
    <x v="231"/>
    <x v="1"/>
    <x v="12"/>
    <x v="229"/>
    <n v="271.44"/>
    <n v="3"/>
    <n v="0"/>
    <n v="122.148"/>
  </r>
  <r>
    <n v="6013"/>
    <s v="CA-2012-135580"/>
    <x v="1"/>
    <x v="1081"/>
    <d v="2013-01-03T00:00:00"/>
    <s v="Standard Class"/>
    <x v="52"/>
    <x v="52"/>
    <x v="0"/>
    <x v="0"/>
    <x v="1"/>
    <x v="1"/>
    <x v="13"/>
    <x v="1"/>
    <x v="1191"/>
    <x v="2"/>
    <x v="7"/>
    <x v="1167"/>
    <n v="287.88"/>
    <n v="3"/>
    <n v="0.2"/>
    <n v="35.984999999999999"/>
  </r>
  <r>
    <n v="6014"/>
    <s v="CA-2013-159016"/>
    <x v="0"/>
    <x v="612"/>
    <d v="2013-03-12T00:00:00"/>
    <s v="First Class"/>
    <x v="580"/>
    <x v="580"/>
    <x v="2"/>
    <x v="0"/>
    <x v="1"/>
    <x v="1"/>
    <x v="141"/>
    <x v="1"/>
    <x v="1102"/>
    <x v="1"/>
    <x v="10"/>
    <x v="1082"/>
    <n v="14.9"/>
    <n v="5"/>
    <n v="0"/>
    <n v="7.1519999999999992"/>
  </r>
  <r>
    <n v="6015"/>
    <s v="CA-2013-159016"/>
    <x v="0"/>
    <x v="612"/>
    <d v="2013-03-12T00:00:00"/>
    <s v="First Class"/>
    <x v="580"/>
    <x v="580"/>
    <x v="2"/>
    <x v="0"/>
    <x v="1"/>
    <x v="1"/>
    <x v="141"/>
    <x v="1"/>
    <x v="1148"/>
    <x v="2"/>
    <x v="7"/>
    <x v="1127"/>
    <n v="4158.9120000000003"/>
    <n v="8"/>
    <n v="0.2"/>
    <n v="363.90480000000025"/>
  </r>
  <r>
    <n v="6016"/>
    <s v="CA-2011-102652"/>
    <x v="2"/>
    <x v="322"/>
    <d v="2011-04-12T00:00:00"/>
    <s v="Standard Class"/>
    <x v="672"/>
    <x v="672"/>
    <x v="1"/>
    <x v="0"/>
    <x v="1"/>
    <x v="1"/>
    <x v="13"/>
    <x v="1"/>
    <x v="1762"/>
    <x v="0"/>
    <x v="5"/>
    <x v="1742"/>
    <n v="91.96"/>
    <n v="2"/>
    <n v="0"/>
    <n v="15.633199999999988"/>
  </r>
  <r>
    <n v="6017"/>
    <s v="CA-2011-102652"/>
    <x v="2"/>
    <x v="322"/>
    <d v="2011-04-12T00:00:00"/>
    <s v="Standard Class"/>
    <x v="672"/>
    <x v="672"/>
    <x v="1"/>
    <x v="0"/>
    <x v="1"/>
    <x v="1"/>
    <x v="13"/>
    <x v="1"/>
    <x v="283"/>
    <x v="0"/>
    <x v="5"/>
    <x v="280"/>
    <n v="33.11"/>
    <n v="7"/>
    <n v="0"/>
    <n v="12.912900000000004"/>
  </r>
  <r>
    <n v="6018"/>
    <s v="CA-2011-102652"/>
    <x v="2"/>
    <x v="322"/>
    <d v="2011-04-12T00:00:00"/>
    <s v="Standard Class"/>
    <x v="672"/>
    <x v="672"/>
    <x v="1"/>
    <x v="0"/>
    <x v="1"/>
    <x v="1"/>
    <x v="13"/>
    <x v="1"/>
    <x v="1165"/>
    <x v="1"/>
    <x v="10"/>
    <x v="1143"/>
    <n v="19.440000000000001"/>
    <n v="3"/>
    <n v="0"/>
    <n v="9.3312000000000008"/>
  </r>
  <r>
    <n v="6019"/>
    <s v="CA-2011-102652"/>
    <x v="2"/>
    <x v="322"/>
    <d v="2011-04-12T00:00:00"/>
    <s v="Standard Class"/>
    <x v="672"/>
    <x v="672"/>
    <x v="1"/>
    <x v="0"/>
    <x v="1"/>
    <x v="1"/>
    <x v="13"/>
    <x v="1"/>
    <x v="1486"/>
    <x v="1"/>
    <x v="10"/>
    <x v="1464"/>
    <n v="55.48"/>
    <n v="1"/>
    <n v="0"/>
    <n v="26.630399999999998"/>
  </r>
  <r>
    <n v="6020"/>
    <s v="CA-2011-152422"/>
    <x v="2"/>
    <x v="1082"/>
    <d v="2011-10-10T00:00:00"/>
    <s v="Second Class"/>
    <x v="631"/>
    <x v="631"/>
    <x v="0"/>
    <x v="0"/>
    <x v="38"/>
    <x v="24"/>
    <x v="47"/>
    <x v="3"/>
    <x v="9"/>
    <x v="1"/>
    <x v="9"/>
    <x v="9"/>
    <n v="91.92"/>
    <n v="5"/>
    <n v="0.2"/>
    <n v="11.489999999999991"/>
  </r>
  <r>
    <n v="6021"/>
    <s v="US-2013-156692"/>
    <x v="0"/>
    <x v="572"/>
    <d v="2013-08-14T00:00:00"/>
    <s v="Same Day"/>
    <x v="643"/>
    <x v="643"/>
    <x v="0"/>
    <x v="0"/>
    <x v="461"/>
    <x v="28"/>
    <x v="554"/>
    <x v="0"/>
    <x v="1295"/>
    <x v="1"/>
    <x v="9"/>
    <x v="33"/>
    <n v="17.34"/>
    <n v="2"/>
    <n v="0"/>
    <n v="4.6818000000000008"/>
  </r>
  <r>
    <n v="6022"/>
    <s v="US-2013-156692"/>
    <x v="0"/>
    <x v="572"/>
    <d v="2013-08-14T00:00:00"/>
    <s v="Same Day"/>
    <x v="643"/>
    <x v="643"/>
    <x v="0"/>
    <x v="0"/>
    <x v="461"/>
    <x v="28"/>
    <x v="554"/>
    <x v="0"/>
    <x v="357"/>
    <x v="2"/>
    <x v="11"/>
    <x v="353"/>
    <n v="71.98"/>
    <n v="2"/>
    <n v="0"/>
    <n v="15.1158"/>
  </r>
  <r>
    <n v="6023"/>
    <s v="CA-2011-130869"/>
    <x v="2"/>
    <x v="664"/>
    <d v="2011-11-21T00:00:00"/>
    <s v="Standard Class"/>
    <x v="90"/>
    <x v="90"/>
    <x v="0"/>
    <x v="0"/>
    <x v="444"/>
    <x v="5"/>
    <x v="537"/>
    <x v="2"/>
    <x v="111"/>
    <x v="1"/>
    <x v="12"/>
    <x v="111"/>
    <n v="7.080000000000001"/>
    <n v="3"/>
    <n v="0.2"/>
    <n v="2.4779999999999989"/>
  </r>
  <r>
    <n v="6024"/>
    <s v="US-2014-128832"/>
    <x v="3"/>
    <x v="558"/>
    <d v="2014-04-28T00:00:00"/>
    <s v="First Class"/>
    <x v="322"/>
    <x v="322"/>
    <x v="1"/>
    <x v="0"/>
    <x v="205"/>
    <x v="34"/>
    <x v="258"/>
    <x v="3"/>
    <x v="1067"/>
    <x v="2"/>
    <x v="11"/>
    <x v="1047"/>
    <n v="69.98"/>
    <n v="2"/>
    <n v="0"/>
    <n v="4.8986000000000018"/>
  </r>
  <r>
    <n v="6025"/>
    <s v="CA-2014-139717"/>
    <x v="3"/>
    <x v="1043"/>
    <d v="2014-08-27T00:00:00"/>
    <s v="Second Class"/>
    <x v="661"/>
    <x v="661"/>
    <x v="0"/>
    <x v="0"/>
    <x v="152"/>
    <x v="24"/>
    <x v="402"/>
    <x v="3"/>
    <x v="1725"/>
    <x v="1"/>
    <x v="9"/>
    <x v="1703"/>
    <n v="646.27200000000005"/>
    <n v="8"/>
    <n v="0.2"/>
    <n v="64.627199999999988"/>
  </r>
  <r>
    <n v="6026"/>
    <s v="CA-2014-139717"/>
    <x v="3"/>
    <x v="1043"/>
    <d v="2014-08-27T00:00:00"/>
    <s v="Second Class"/>
    <x v="661"/>
    <x v="661"/>
    <x v="0"/>
    <x v="0"/>
    <x v="152"/>
    <x v="24"/>
    <x v="402"/>
    <x v="3"/>
    <x v="727"/>
    <x v="1"/>
    <x v="10"/>
    <x v="1543"/>
    <n v="10.368000000000002"/>
    <n v="2"/>
    <n v="0.2"/>
    <n v="3.7584"/>
  </r>
  <r>
    <n v="6027"/>
    <s v="CA-2014-136007"/>
    <x v="3"/>
    <x v="660"/>
    <d v="2014-03-03T00:00:00"/>
    <s v="Standard Class"/>
    <x v="556"/>
    <x v="556"/>
    <x v="1"/>
    <x v="0"/>
    <x v="4"/>
    <x v="4"/>
    <x v="60"/>
    <x v="1"/>
    <x v="1471"/>
    <x v="1"/>
    <x v="13"/>
    <x v="1449"/>
    <n v="8.4"/>
    <n v="5"/>
    <n v="0"/>
    <n v="0.33599999999999963"/>
  </r>
  <r>
    <n v="6028"/>
    <s v="CA-2014-136007"/>
    <x v="3"/>
    <x v="660"/>
    <d v="2014-03-03T00:00:00"/>
    <s v="Standard Class"/>
    <x v="556"/>
    <x v="556"/>
    <x v="1"/>
    <x v="0"/>
    <x v="4"/>
    <x v="4"/>
    <x v="60"/>
    <x v="1"/>
    <x v="831"/>
    <x v="2"/>
    <x v="7"/>
    <x v="818"/>
    <n v="71.959999999999994"/>
    <n v="5"/>
    <n v="0.2"/>
    <n v="25.185999999999996"/>
  </r>
  <r>
    <n v="6029"/>
    <s v="CA-2013-157364"/>
    <x v="0"/>
    <x v="258"/>
    <d v="2013-11-22T00:00:00"/>
    <s v="First Class"/>
    <x v="299"/>
    <x v="299"/>
    <x v="0"/>
    <x v="0"/>
    <x v="108"/>
    <x v="3"/>
    <x v="222"/>
    <x v="0"/>
    <x v="684"/>
    <x v="1"/>
    <x v="6"/>
    <x v="677"/>
    <n v="18.48"/>
    <n v="2"/>
    <n v="0.2"/>
    <n v="6.0059999999999993"/>
  </r>
  <r>
    <n v="6030"/>
    <s v="US-2013-112970"/>
    <x v="0"/>
    <x v="696"/>
    <d v="2013-11-16T00:00:00"/>
    <s v="First Class"/>
    <x v="621"/>
    <x v="621"/>
    <x v="0"/>
    <x v="0"/>
    <x v="1"/>
    <x v="1"/>
    <x v="13"/>
    <x v="1"/>
    <x v="950"/>
    <x v="1"/>
    <x v="6"/>
    <x v="934"/>
    <n v="9.84"/>
    <n v="3"/>
    <n v="0"/>
    <n v="2.8535999999999988"/>
  </r>
  <r>
    <n v="6031"/>
    <s v="US-2014-152492"/>
    <x v="3"/>
    <x v="91"/>
    <d v="2014-07-07T00:00:00"/>
    <s v="Same Day"/>
    <x v="738"/>
    <x v="738"/>
    <x v="0"/>
    <x v="0"/>
    <x v="100"/>
    <x v="2"/>
    <x v="229"/>
    <x v="0"/>
    <x v="1180"/>
    <x v="0"/>
    <x v="1"/>
    <x v="1157"/>
    <n v="239.24"/>
    <n v="1"/>
    <n v="0.2"/>
    <n v="23.924000000000007"/>
  </r>
  <r>
    <n v="6032"/>
    <s v="CA-2013-101168"/>
    <x v="0"/>
    <x v="591"/>
    <d v="2014-01-02T00:00:00"/>
    <s v="Standard Class"/>
    <x v="164"/>
    <x v="164"/>
    <x v="1"/>
    <x v="0"/>
    <x v="462"/>
    <x v="38"/>
    <x v="555"/>
    <x v="3"/>
    <x v="1226"/>
    <x v="0"/>
    <x v="5"/>
    <x v="1201"/>
    <n v="21.12"/>
    <n v="4"/>
    <n v="0"/>
    <n v="6.5471999999999984"/>
  </r>
  <r>
    <n v="6033"/>
    <s v="CA-2014-104010"/>
    <x v="3"/>
    <x v="756"/>
    <d v="2014-04-26T00:00:00"/>
    <s v="First Class"/>
    <x v="143"/>
    <x v="143"/>
    <x v="0"/>
    <x v="0"/>
    <x v="20"/>
    <x v="15"/>
    <x v="164"/>
    <x v="3"/>
    <x v="133"/>
    <x v="1"/>
    <x v="14"/>
    <x v="133"/>
    <n v="54.900000000000006"/>
    <n v="5"/>
    <n v="0"/>
    <n v="15.372000000000003"/>
  </r>
  <r>
    <n v="6034"/>
    <s v="CA-2012-130253"/>
    <x v="1"/>
    <x v="639"/>
    <d v="2012-12-18T00:00:00"/>
    <s v="Standard Class"/>
    <x v="452"/>
    <x v="452"/>
    <x v="2"/>
    <x v="0"/>
    <x v="1"/>
    <x v="1"/>
    <x v="1"/>
    <x v="1"/>
    <x v="1524"/>
    <x v="0"/>
    <x v="5"/>
    <x v="1502"/>
    <n v="15.24"/>
    <n v="3"/>
    <n v="0"/>
    <n v="5.1815999999999995"/>
  </r>
  <r>
    <n v="6035"/>
    <s v="US-2012-155369"/>
    <x v="1"/>
    <x v="1083"/>
    <d v="2012-04-25T00:00:00"/>
    <s v="Standard Class"/>
    <x v="310"/>
    <x v="310"/>
    <x v="0"/>
    <x v="0"/>
    <x v="238"/>
    <x v="5"/>
    <x v="295"/>
    <x v="2"/>
    <x v="414"/>
    <x v="1"/>
    <x v="9"/>
    <x v="409"/>
    <n v="19.567999999999998"/>
    <n v="2"/>
    <n v="0.8"/>
    <n v="-52.833600000000004"/>
  </r>
  <r>
    <n v="6036"/>
    <s v="US-2012-155369"/>
    <x v="1"/>
    <x v="1083"/>
    <d v="2012-04-25T00:00:00"/>
    <s v="Standard Class"/>
    <x v="310"/>
    <x v="310"/>
    <x v="0"/>
    <x v="0"/>
    <x v="238"/>
    <x v="5"/>
    <x v="295"/>
    <x v="2"/>
    <x v="760"/>
    <x v="1"/>
    <x v="8"/>
    <x v="751"/>
    <n v="310.39199999999994"/>
    <n v="4"/>
    <n v="0.8"/>
    <n v="-512.14680000000021"/>
  </r>
  <r>
    <n v="6037"/>
    <s v="CA-2013-131205"/>
    <x v="0"/>
    <x v="913"/>
    <d v="2013-09-09T00:00:00"/>
    <s v="Standard Class"/>
    <x v="731"/>
    <x v="731"/>
    <x v="0"/>
    <x v="0"/>
    <x v="430"/>
    <x v="0"/>
    <x v="520"/>
    <x v="0"/>
    <x v="378"/>
    <x v="0"/>
    <x v="5"/>
    <x v="374"/>
    <n v="42.599999999999994"/>
    <n v="3"/>
    <n v="0"/>
    <n v="16.614000000000001"/>
  </r>
  <r>
    <n v="6038"/>
    <s v="CA-2013-131205"/>
    <x v="0"/>
    <x v="913"/>
    <d v="2013-09-09T00:00:00"/>
    <s v="Standard Class"/>
    <x v="731"/>
    <x v="731"/>
    <x v="0"/>
    <x v="0"/>
    <x v="430"/>
    <x v="0"/>
    <x v="520"/>
    <x v="0"/>
    <x v="412"/>
    <x v="1"/>
    <x v="8"/>
    <x v="407"/>
    <n v="113.94"/>
    <n v="6"/>
    <n v="0"/>
    <n v="54.691199999999995"/>
  </r>
  <r>
    <n v="6039"/>
    <s v="CA-2013-131205"/>
    <x v="0"/>
    <x v="913"/>
    <d v="2013-09-09T00:00:00"/>
    <s v="Standard Class"/>
    <x v="731"/>
    <x v="731"/>
    <x v="0"/>
    <x v="0"/>
    <x v="430"/>
    <x v="0"/>
    <x v="520"/>
    <x v="0"/>
    <x v="571"/>
    <x v="1"/>
    <x v="4"/>
    <x v="566"/>
    <n v="129.91999999999999"/>
    <n v="4"/>
    <n v="0"/>
    <n v="5.1967999999999961"/>
  </r>
  <r>
    <n v="6040"/>
    <s v="CA-2013-131205"/>
    <x v="0"/>
    <x v="913"/>
    <d v="2013-09-09T00:00:00"/>
    <s v="Standard Class"/>
    <x v="731"/>
    <x v="731"/>
    <x v="0"/>
    <x v="0"/>
    <x v="430"/>
    <x v="0"/>
    <x v="520"/>
    <x v="0"/>
    <x v="1273"/>
    <x v="1"/>
    <x v="6"/>
    <x v="1249"/>
    <n v="5.28"/>
    <n v="3"/>
    <n v="0"/>
    <n v="2.5343999999999998"/>
  </r>
  <r>
    <n v="6041"/>
    <s v="CA-2014-122364"/>
    <x v="3"/>
    <x v="241"/>
    <d v="2014-09-30T00:00:00"/>
    <s v="Standard Class"/>
    <x v="135"/>
    <x v="135"/>
    <x v="1"/>
    <x v="0"/>
    <x v="1"/>
    <x v="1"/>
    <x v="141"/>
    <x v="1"/>
    <x v="1118"/>
    <x v="2"/>
    <x v="7"/>
    <x v="1097"/>
    <n v="859.2"/>
    <n v="3"/>
    <n v="0.2"/>
    <n v="75.180000000000064"/>
  </r>
  <r>
    <n v="6042"/>
    <s v="CA-2014-122364"/>
    <x v="3"/>
    <x v="241"/>
    <d v="2014-09-30T00:00:00"/>
    <s v="Standard Class"/>
    <x v="135"/>
    <x v="135"/>
    <x v="1"/>
    <x v="0"/>
    <x v="1"/>
    <x v="1"/>
    <x v="141"/>
    <x v="1"/>
    <x v="1770"/>
    <x v="2"/>
    <x v="15"/>
    <x v="1751"/>
    <n v="506.28"/>
    <n v="3"/>
    <n v="0.2"/>
    <n v="177.19799999999998"/>
  </r>
  <r>
    <n v="6043"/>
    <s v="CA-2013-117912"/>
    <x v="0"/>
    <x v="1084"/>
    <d v="2013-02-08T00:00:00"/>
    <s v="Standard Class"/>
    <x v="14"/>
    <x v="14"/>
    <x v="0"/>
    <x v="0"/>
    <x v="136"/>
    <x v="16"/>
    <x v="171"/>
    <x v="1"/>
    <x v="1104"/>
    <x v="0"/>
    <x v="5"/>
    <x v="1084"/>
    <n v="14.368000000000002"/>
    <n v="2"/>
    <n v="0.2"/>
    <n v="3.9512"/>
  </r>
  <r>
    <n v="6044"/>
    <s v="CA-2014-145702"/>
    <x v="3"/>
    <x v="240"/>
    <d v="2014-05-25T00:00:00"/>
    <s v="Second Class"/>
    <x v="340"/>
    <x v="340"/>
    <x v="1"/>
    <x v="0"/>
    <x v="289"/>
    <x v="18"/>
    <x v="364"/>
    <x v="0"/>
    <x v="541"/>
    <x v="0"/>
    <x v="1"/>
    <x v="536"/>
    <n v="314.35199999999998"/>
    <n v="3"/>
    <n v="0.2"/>
    <n v="-35.36460000000001"/>
  </r>
  <r>
    <n v="6045"/>
    <s v="CA-2014-145702"/>
    <x v="3"/>
    <x v="240"/>
    <d v="2014-05-25T00:00:00"/>
    <s v="Second Class"/>
    <x v="340"/>
    <x v="340"/>
    <x v="1"/>
    <x v="0"/>
    <x v="289"/>
    <x v="18"/>
    <x v="364"/>
    <x v="0"/>
    <x v="1050"/>
    <x v="1"/>
    <x v="10"/>
    <x v="1030"/>
    <n v="27.888000000000002"/>
    <n v="7"/>
    <n v="0.2"/>
    <n v="10.109400000000001"/>
  </r>
  <r>
    <n v="6046"/>
    <s v="CA-2012-113215"/>
    <x v="1"/>
    <x v="37"/>
    <d v="2012-09-08T00:00:00"/>
    <s v="Standard Class"/>
    <x v="434"/>
    <x v="434"/>
    <x v="1"/>
    <x v="0"/>
    <x v="93"/>
    <x v="16"/>
    <x v="115"/>
    <x v="1"/>
    <x v="1071"/>
    <x v="0"/>
    <x v="5"/>
    <x v="1051"/>
    <n v="238.15200000000004"/>
    <n v="3"/>
    <n v="0.2"/>
    <n v="89.306999999999988"/>
  </r>
  <r>
    <n v="6047"/>
    <s v="CA-2013-154662"/>
    <x v="0"/>
    <x v="632"/>
    <d v="2013-06-17T00:00:00"/>
    <s v="Standard Class"/>
    <x v="682"/>
    <x v="682"/>
    <x v="2"/>
    <x v="0"/>
    <x v="31"/>
    <x v="11"/>
    <x v="39"/>
    <x v="2"/>
    <x v="1744"/>
    <x v="0"/>
    <x v="3"/>
    <x v="1724"/>
    <n v="692.93999999999994"/>
    <n v="3"/>
    <n v="0"/>
    <n v="173.23500000000001"/>
  </r>
  <r>
    <n v="6048"/>
    <s v="CA-2012-105571"/>
    <x v="1"/>
    <x v="209"/>
    <d v="2012-11-11T00:00:00"/>
    <s v="Standard Class"/>
    <x v="291"/>
    <x v="291"/>
    <x v="1"/>
    <x v="0"/>
    <x v="100"/>
    <x v="2"/>
    <x v="229"/>
    <x v="0"/>
    <x v="570"/>
    <x v="1"/>
    <x v="8"/>
    <x v="565"/>
    <n v="16.146000000000004"/>
    <n v="9"/>
    <n v="0.7"/>
    <n v="-12.916800000000002"/>
  </r>
  <r>
    <n v="6049"/>
    <s v="CA-2012-105571"/>
    <x v="1"/>
    <x v="209"/>
    <d v="2012-11-11T00:00:00"/>
    <s v="Standard Class"/>
    <x v="291"/>
    <x v="291"/>
    <x v="1"/>
    <x v="0"/>
    <x v="100"/>
    <x v="2"/>
    <x v="229"/>
    <x v="0"/>
    <x v="1176"/>
    <x v="1"/>
    <x v="8"/>
    <x v="1153"/>
    <n v="1345.4850000000001"/>
    <n v="5"/>
    <n v="0.7"/>
    <n v="-1031.5385000000001"/>
  </r>
  <r>
    <n v="6050"/>
    <s v="CA-2013-152765"/>
    <x v="0"/>
    <x v="1085"/>
    <d v="2013-06-19T00:00:00"/>
    <s v="First Class"/>
    <x v="201"/>
    <x v="201"/>
    <x v="0"/>
    <x v="0"/>
    <x v="12"/>
    <x v="5"/>
    <x v="66"/>
    <x v="2"/>
    <x v="1693"/>
    <x v="1"/>
    <x v="10"/>
    <x v="1672"/>
    <n v="173.48800000000003"/>
    <n v="7"/>
    <n v="0.2"/>
    <n v="54.214999999999982"/>
  </r>
  <r>
    <n v="6051"/>
    <s v="CA-2012-153878"/>
    <x v="1"/>
    <x v="334"/>
    <d v="2012-04-30T00:00:00"/>
    <s v="Standard Class"/>
    <x v="772"/>
    <x v="772"/>
    <x v="0"/>
    <x v="0"/>
    <x v="158"/>
    <x v="6"/>
    <x v="201"/>
    <x v="2"/>
    <x v="332"/>
    <x v="1"/>
    <x v="6"/>
    <x v="328"/>
    <n v="57.75"/>
    <n v="5"/>
    <n v="0"/>
    <n v="16.170000000000002"/>
  </r>
  <r>
    <n v="6052"/>
    <s v="CA-2012-153878"/>
    <x v="1"/>
    <x v="334"/>
    <d v="2012-04-30T00:00:00"/>
    <s v="Standard Class"/>
    <x v="772"/>
    <x v="772"/>
    <x v="0"/>
    <x v="0"/>
    <x v="158"/>
    <x v="6"/>
    <x v="201"/>
    <x v="2"/>
    <x v="1309"/>
    <x v="1"/>
    <x v="9"/>
    <x v="1285"/>
    <n v="272.39999999999998"/>
    <n v="5"/>
    <n v="0"/>
    <n v="76.27200000000002"/>
  </r>
  <r>
    <n v="6053"/>
    <s v="CA-2013-124016"/>
    <x v="0"/>
    <x v="713"/>
    <d v="2013-09-27T00:00:00"/>
    <s v="Second Class"/>
    <x v="185"/>
    <x v="185"/>
    <x v="2"/>
    <x v="0"/>
    <x v="152"/>
    <x v="24"/>
    <x v="402"/>
    <x v="3"/>
    <x v="1025"/>
    <x v="1"/>
    <x v="10"/>
    <x v="1007"/>
    <n v="11.952000000000002"/>
    <n v="3"/>
    <n v="0.2"/>
    <n v="4.0338000000000003"/>
  </r>
  <r>
    <n v="6054"/>
    <s v="CA-2013-124016"/>
    <x v="0"/>
    <x v="713"/>
    <d v="2013-09-27T00:00:00"/>
    <s v="Second Class"/>
    <x v="185"/>
    <x v="185"/>
    <x v="2"/>
    <x v="0"/>
    <x v="152"/>
    <x v="24"/>
    <x v="402"/>
    <x v="3"/>
    <x v="1457"/>
    <x v="0"/>
    <x v="5"/>
    <x v="1434"/>
    <n v="28"/>
    <n v="4"/>
    <n v="0.2"/>
    <n v="7.7000000000000028"/>
  </r>
  <r>
    <n v="6055"/>
    <s v="CA-2013-124016"/>
    <x v="0"/>
    <x v="713"/>
    <d v="2013-09-27T00:00:00"/>
    <s v="Second Class"/>
    <x v="185"/>
    <x v="185"/>
    <x v="2"/>
    <x v="0"/>
    <x v="152"/>
    <x v="24"/>
    <x v="402"/>
    <x v="3"/>
    <x v="699"/>
    <x v="1"/>
    <x v="8"/>
    <x v="692"/>
    <n v="12.201000000000001"/>
    <n v="7"/>
    <n v="0.7"/>
    <n v="-9.7607999999999961"/>
  </r>
  <r>
    <n v="6056"/>
    <s v="CA-2013-113551"/>
    <x v="0"/>
    <x v="298"/>
    <d v="2013-08-21T00:00:00"/>
    <s v="First Class"/>
    <x v="173"/>
    <x v="173"/>
    <x v="0"/>
    <x v="0"/>
    <x v="380"/>
    <x v="5"/>
    <x v="464"/>
    <x v="2"/>
    <x v="1339"/>
    <x v="1"/>
    <x v="8"/>
    <x v="1315"/>
    <n v="2.0679999999999996"/>
    <n v="1"/>
    <n v="0.8"/>
    <n v="-3.4122000000000003"/>
  </r>
  <r>
    <n v="6057"/>
    <s v="CA-2013-113551"/>
    <x v="0"/>
    <x v="298"/>
    <d v="2013-08-21T00:00:00"/>
    <s v="First Class"/>
    <x v="173"/>
    <x v="173"/>
    <x v="0"/>
    <x v="0"/>
    <x v="380"/>
    <x v="5"/>
    <x v="464"/>
    <x v="2"/>
    <x v="1402"/>
    <x v="1"/>
    <x v="10"/>
    <x v="1380"/>
    <n v="83.84"/>
    <n v="8"/>
    <n v="0.2"/>
    <n v="30.391999999999996"/>
  </r>
  <r>
    <n v="6058"/>
    <s v="CA-2011-107524"/>
    <x v="2"/>
    <x v="1086"/>
    <d v="2011-03-08T00:00:00"/>
    <s v="Standard Class"/>
    <x v="607"/>
    <x v="607"/>
    <x v="2"/>
    <x v="0"/>
    <x v="20"/>
    <x v="15"/>
    <x v="29"/>
    <x v="3"/>
    <x v="152"/>
    <x v="1"/>
    <x v="12"/>
    <x v="33"/>
    <n v="11.36"/>
    <n v="2"/>
    <n v="0"/>
    <n v="5.3391999999999991"/>
  </r>
  <r>
    <n v="6059"/>
    <s v="CA-2011-107524"/>
    <x v="2"/>
    <x v="1086"/>
    <d v="2011-03-08T00:00:00"/>
    <s v="Standard Class"/>
    <x v="607"/>
    <x v="607"/>
    <x v="2"/>
    <x v="0"/>
    <x v="20"/>
    <x v="15"/>
    <x v="29"/>
    <x v="3"/>
    <x v="57"/>
    <x v="1"/>
    <x v="10"/>
    <x v="57"/>
    <n v="36.4"/>
    <n v="5"/>
    <n v="0"/>
    <n v="17.472000000000001"/>
  </r>
  <r>
    <n v="6060"/>
    <s v="CA-2011-138072"/>
    <x v="2"/>
    <x v="125"/>
    <d v="2012-01-03T00:00:00"/>
    <s v="Standard Class"/>
    <x v="315"/>
    <x v="315"/>
    <x v="0"/>
    <x v="0"/>
    <x v="10"/>
    <x v="9"/>
    <x v="74"/>
    <x v="3"/>
    <x v="1563"/>
    <x v="2"/>
    <x v="11"/>
    <x v="1545"/>
    <n v="27.968000000000004"/>
    <n v="2"/>
    <n v="0.2"/>
    <n v="6.9920000000000009"/>
  </r>
  <r>
    <n v="6061"/>
    <s v="CA-2012-134201"/>
    <x v="1"/>
    <x v="889"/>
    <d v="2012-04-16T00:00:00"/>
    <s v="Standard Class"/>
    <x v="258"/>
    <x v="258"/>
    <x v="2"/>
    <x v="0"/>
    <x v="30"/>
    <x v="15"/>
    <x v="144"/>
    <x v="3"/>
    <x v="841"/>
    <x v="1"/>
    <x v="4"/>
    <x v="827"/>
    <n v="142.04"/>
    <n v="4"/>
    <n v="0"/>
    <n v="38.350800000000007"/>
  </r>
  <r>
    <n v="6062"/>
    <s v="CA-2012-134201"/>
    <x v="1"/>
    <x v="889"/>
    <d v="2012-04-16T00:00:00"/>
    <s v="Standard Class"/>
    <x v="258"/>
    <x v="258"/>
    <x v="2"/>
    <x v="0"/>
    <x v="30"/>
    <x v="15"/>
    <x v="144"/>
    <x v="3"/>
    <x v="282"/>
    <x v="1"/>
    <x v="6"/>
    <x v="279"/>
    <n v="14.669999999999998"/>
    <n v="3"/>
    <n v="0"/>
    <n v="6.0147000000000004"/>
  </r>
  <r>
    <n v="6063"/>
    <s v="CA-2012-111780"/>
    <x v="1"/>
    <x v="707"/>
    <d v="2012-12-30T00:00:00"/>
    <s v="Second Class"/>
    <x v="267"/>
    <x v="267"/>
    <x v="0"/>
    <x v="0"/>
    <x v="70"/>
    <x v="1"/>
    <x v="88"/>
    <x v="1"/>
    <x v="851"/>
    <x v="2"/>
    <x v="16"/>
    <x v="836"/>
    <n v="1199.96"/>
    <n v="5"/>
    <n v="0.2"/>
    <n v="224.99249999999995"/>
  </r>
  <r>
    <n v="6064"/>
    <s v="CA-2012-111780"/>
    <x v="1"/>
    <x v="707"/>
    <d v="2012-12-30T00:00:00"/>
    <s v="Second Class"/>
    <x v="267"/>
    <x v="267"/>
    <x v="0"/>
    <x v="0"/>
    <x v="70"/>
    <x v="1"/>
    <x v="88"/>
    <x v="1"/>
    <x v="794"/>
    <x v="1"/>
    <x v="10"/>
    <x v="784"/>
    <n v="12.600000000000001"/>
    <n v="3"/>
    <n v="0"/>
    <n v="6.1739999999999995"/>
  </r>
  <r>
    <n v="6065"/>
    <s v="CA-2012-111780"/>
    <x v="1"/>
    <x v="707"/>
    <d v="2012-12-30T00:00:00"/>
    <s v="Second Class"/>
    <x v="267"/>
    <x v="267"/>
    <x v="0"/>
    <x v="0"/>
    <x v="70"/>
    <x v="1"/>
    <x v="88"/>
    <x v="1"/>
    <x v="457"/>
    <x v="1"/>
    <x v="10"/>
    <x v="453"/>
    <n v="17.940000000000001"/>
    <n v="3"/>
    <n v="0"/>
    <n v="8.0730000000000004"/>
  </r>
  <r>
    <n v="6066"/>
    <s v="CA-2012-119942"/>
    <x v="1"/>
    <x v="57"/>
    <d v="2012-04-07T00:00:00"/>
    <s v="First Class"/>
    <x v="74"/>
    <x v="74"/>
    <x v="0"/>
    <x v="0"/>
    <x v="10"/>
    <x v="9"/>
    <x v="74"/>
    <x v="3"/>
    <x v="639"/>
    <x v="1"/>
    <x v="2"/>
    <x v="633"/>
    <n v="23.904000000000003"/>
    <n v="6"/>
    <n v="0.2"/>
    <n v="7.7687999999999988"/>
  </r>
  <r>
    <n v="6067"/>
    <s v="CA-2012-151547"/>
    <x v="1"/>
    <x v="184"/>
    <d v="2012-01-23T00:00:00"/>
    <s v="Standard Class"/>
    <x v="733"/>
    <x v="733"/>
    <x v="0"/>
    <x v="0"/>
    <x v="463"/>
    <x v="18"/>
    <x v="556"/>
    <x v="0"/>
    <x v="1205"/>
    <x v="1"/>
    <x v="14"/>
    <x v="1181"/>
    <n v="88.960000000000008"/>
    <n v="8"/>
    <n v="0.2"/>
    <n v="10.007999999999988"/>
  </r>
  <r>
    <n v="6068"/>
    <s v="CA-2014-166695"/>
    <x v="3"/>
    <x v="968"/>
    <d v="2014-05-25T00:00:00"/>
    <s v="Standard Class"/>
    <x v="254"/>
    <x v="254"/>
    <x v="2"/>
    <x v="0"/>
    <x v="80"/>
    <x v="1"/>
    <x v="467"/>
    <x v="1"/>
    <x v="405"/>
    <x v="0"/>
    <x v="1"/>
    <x v="401"/>
    <n v="518.27200000000005"/>
    <n v="8"/>
    <n v="0.2"/>
    <n v="-97.176000000000073"/>
  </r>
  <r>
    <n v="6069"/>
    <s v="CA-2014-166695"/>
    <x v="3"/>
    <x v="968"/>
    <d v="2014-05-25T00:00:00"/>
    <s v="Standard Class"/>
    <x v="254"/>
    <x v="254"/>
    <x v="2"/>
    <x v="0"/>
    <x v="80"/>
    <x v="1"/>
    <x v="467"/>
    <x v="1"/>
    <x v="770"/>
    <x v="0"/>
    <x v="5"/>
    <x v="762"/>
    <n v="6.98"/>
    <n v="1"/>
    <n v="0"/>
    <n v="3.3504"/>
  </r>
  <r>
    <n v="6070"/>
    <s v="CA-2014-166695"/>
    <x v="3"/>
    <x v="968"/>
    <d v="2014-05-25T00:00:00"/>
    <s v="Standard Class"/>
    <x v="254"/>
    <x v="254"/>
    <x v="2"/>
    <x v="0"/>
    <x v="80"/>
    <x v="1"/>
    <x v="467"/>
    <x v="1"/>
    <x v="1771"/>
    <x v="2"/>
    <x v="15"/>
    <x v="1752"/>
    <n v="343.20000000000005"/>
    <n v="1"/>
    <n v="0.2"/>
    <n v="38.609999999999957"/>
  </r>
  <r>
    <n v="6071"/>
    <s v="CA-2014-167542"/>
    <x v="3"/>
    <x v="802"/>
    <d v="2014-08-21T00:00:00"/>
    <s v="Standard Class"/>
    <x v="470"/>
    <x v="470"/>
    <x v="1"/>
    <x v="0"/>
    <x v="10"/>
    <x v="9"/>
    <x v="74"/>
    <x v="3"/>
    <x v="676"/>
    <x v="1"/>
    <x v="2"/>
    <x v="670"/>
    <n v="17.544"/>
    <n v="3"/>
    <n v="0.2"/>
    <n v="5.9210999999999983"/>
  </r>
  <r>
    <n v="6072"/>
    <s v="CA-2012-120901"/>
    <x v="1"/>
    <x v="620"/>
    <d v="2013-01-04T00:00:00"/>
    <s v="Standard Class"/>
    <x v="767"/>
    <x v="767"/>
    <x v="0"/>
    <x v="0"/>
    <x v="89"/>
    <x v="5"/>
    <x v="110"/>
    <x v="2"/>
    <x v="621"/>
    <x v="1"/>
    <x v="4"/>
    <x v="615"/>
    <n v="152.68800000000002"/>
    <n v="2"/>
    <n v="0.2"/>
    <n v="-26.720400000000019"/>
  </r>
  <r>
    <n v="6073"/>
    <s v="CA-2012-120901"/>
    <x v="1"/>
    <x v="620"/>
    <d v="2013-01-04T00:00:00"/>
    <s v="Standard Class"/>
    <x v="767"/>
    <x v="767"/>
    <x v="0"/>
    <x v="0"/>
    <x v="89"/>
    <x v="5"/>
    <x v="110"/>
    <x v="2"/>
    <x v="845"/>
    <x v="1"/>
    <x v="13"/>
    <x v="831"/>
    <n v="3.4880000000000004"/>
    <n v="2"/>
    <n v="0.2"/>
    <n v="0.56679999999999997"/>
  </r>
  <r>
    <n v="6074"/>
    <s v="CA-2012-120901"/>
    <x v="1"/>
    <x v="620"/>
    <d v="2013-01-04T00:00:00"/>
    <s v="Standard Class"/>
    <x v="767"/>
    <x v="767"/>
    <x v="0"/>
    <x v="0"/>
    <x v="89"/>
    <x v="5"/>
    <x v="110"/>
    <x v="2"/>
    <x v="327"/>
    <x v="1"/>
    <x v="14"/>
    <x v="33"/>
    <n v="5.8880000000000008"/>
    <n v="2"/>
    <n v="0.2"/>
    <n v="-1.3248000000000004"/>
  </r>
  <r>
    <n v="6075"/>
    <s v="CA-2014-121398"/>
    <x v="3"/>
    <x v="53"/>
    <d v="2014-12-30T00:00:00"/>
    <s v="Standard Class"/>
    <x v="92"/>
    <x v="92"/>
    <x v="1"/>
    <x v="0"/>
    <x v="1"/>
    <x v="1"/>
    <x v="141"/>
    <x v="1"/>
    <x v="1242"/>
    <x v="1"/>
    <x v="8"/>
    <x v="1216"/>
    <n v="153.55199999999999"/>
    <n v="3"/>
    <n v="0.2"/>
    <n v="51.823799999999999"/>
  </r>
  <r>
    <n v="6076"/>
    <s v="CA-2014-121398"/>
    <x v="3"/>
    <x v="53"/>
    <d v="2014-12-30T00:00:00"/>
    <s v="Standard Class"/>
    <x v="92"/>
    <x v="92"/>
    <x v="1"/>
    <x v="0"/>
    <x v="1"/>
    <x v="1"/>
    <x v="141"/>
    <x v="1"/>
    <x v="273"/>
    <x v="1"/>
    <x v="4"/>
    <x v="270"/>
    <n v="270.62"/>
    <n v="2"/>
    <n v="0"/>
    <n v="2.7062000000000239"/>
  </r>
  <r>
    <n v="6077"/>
    <s v="CA-2013-151561"/>
    <x v="0"/>
    <x v="142"/>
    <d v="2013-09-08T00:00:00"/>
    <s v="Standard Class"/>
    <x v="310"/>
    <x v="310"/>
    <x v="0"/>
    <x v="0"/>
    <x v="20"/>
    <x v="15"/>
    <x v="164"/>
    <x v="3"/>
    <x v="475"/>
    <x v="2"/>
    <x v="11"/>
    <x v="471"/>
    <n v="468.90000000000003"/>
    <n v="6"/>
    <n v="0"/>
    <n v="206.31600000000006"/>
  </r>
  <r>
    <n v="6078"/>
    <s v="CA-2013-151561"/>
    <x v="0"/>
    <x v="142"/>
    <d v="2013-09-08T00:00:00"/>
    <s v="Standard Class"/>
    <x v="310"/>
    <x v="310"/>
    <x v="0"/>
    <x v="0"/>
    <x v="20"/>
    <x v="15"/>
    <x v="164"/>
    <x v="3"/>
    <x v="1519"/>
    <x v="2"/>
    <x v="11"/>
    <x v="1497"/>
    <n v="72.48"/>
    <n v="2"/>
    <n v="0"/>
    <n v="30.441600000000001"/>
  </r>
  <r>
    <n v="6079"/>
    <s v="CA-2013-151561"/>
    <x v="0"/>
    <x v="142"/>
    <d v="2013-09-08T00:00:00"/>
    <s v="Standard Class"/>
    <x v="310"/>
    <x v="310"/>
    <x v="0"/>
    <x v="0"/>
    <x v="20"/>
    <x v="15"/>
    <x v="164"/>
    <x v="3"/>
    <x v="503"/>
    <x v="1"/>
    <x v="14"/>
    <x v="498"/>
    <n v="10.95"/>
    <n v="3"/>
    <n v="0"/>
    <n v="3.2849999999999993"/>
  </r>
  <r>
    <n v="6080"/>
    <s v="CA-2013-151561"/>
    <x v="0"/>
    <x v="142"/>
    <d v="2013-09-08T00:00:00"/>
    <s v="Standard Class"/>
    <x v="310"/>
    <x v="310"/>
    <x v="0"/>
    <x v="0"/>
    <x v="20"/>
    <x v="15"/>
    <x v="164"/>
    <x v="3"/>
    <x v="441"/>
    <x v="0"/>
    <x v="5"/>
    <x v="436"/>
    <n v="191.82"/>
    <n v="3"/>
    <n v="0"/>
    <n v="61.382399999999997"/>
  </r>
  <r>
    <n v="6081"/>
    <s v="CA-2014-154676"/>
    <x v="3"/>
    <x v="485"/>
    <d v="2014-08-09T00:00:00"/>
    <s v="First Class"/>
    <x v="125"/>
    <x v="125"/>
    <x v="2"/>
    <x v="0"/>
    <x v="12"/>
    <x v="5"/>
    <x v="32"/>
    <x v="2"/>
    <x v="1222"/>
    <x v="1"/>
    <x v="4"/>
    <x v="1197"/>
    <n v="151.05600000000001"/>
    <n v="9"/>
    <n v="0.2"/>
    <n v="7.5527999999999977"/>
  </r>
  <r>
    <n v="6082"/>
    <s v="US-2011-165589"/>
    <x v="2"/>
    <x v="1087"/>
    <d v="2011-02-19T00:00:00"/>
    <s v="Same Day"/>
    <x v="180"/>
    <x v="180"/>
    <x v="0"/>
    <x v="0"/>
    <x v="270"/>
    <x v="5"/>
    <x v="337"/>
    <x v="2"/>
    <x v="1598"/>
    <x v="0"/>
    <x v="5"/>
    <x v="1581"/>
    <n v="25.16"/>
    <n v="5"/>
    <n v="0.6"/>
    <n v="-11.321999999999999"/>
  </r>
  <r>
    <n v="6083"/>
    <s v="US-2013-132577"/>
    <x v="0"/>
    <x v="441"/>
    <d v="2013-11-28T00:00:00"/>
    <s v="Standard Class"/>
    <x v="188"/>
    <x v="188"/>
    <x v="0"/>
    <x v="0"/>
    <x v="12"/>
    <x v="5"/>
    <x v="14"/>
    <x v="2"/>
    <x v="1499"/>
    <x v="1"/>
    <x v="8"/>
    <x v="1478"/>
    <n v="6.2159999999999993"/>
    <n v="6"/>
    <n v="0.8"/>
    <n v="-9.634800000000002"/>
  </r>
  <r>
    <n v="6084"/>
    <s v="US-2013-132577"/>
    <x v="0"/>
    <x v="441"/>
    <d v="2013-11-28T00:00:00"/>
    <s v="Standard Class"/>
    <x v="188"/>
    <x v="188"/>
    <x v="0"/>
    <x v="0"/>
    <x v="12"/>
    <x v="5"/>
    <x v="14"/>
    <x v="2"/>
    <x v="1609"/>
    <x v="1"/>
    <x v="6"/>
    <x v="1591"/>
    <n v="23.616"/>
    <n v="9"/>
    <n v="0.2"/>
    <n v="2.6567999999999969"/>
  </r>
  <r>
    <n v="6085"/>
    <s v="US-2013-132577"/>
    <x v="0"/>
    <x v="441"/>
    <d v="2013-11-28T00:00:00"/>
    <s v="Standard Class"/>
    <x v="188"/>
    <x v="188"/>
    <x v="0"/>
    <x v="0"/>
    <x v="12"/>
    <x v="5"/>
    <x v="14"/>
    <x v="2"/>
    <x v="1374"/>
    <x v="2"/>
    <x v="11"/>
    <x v="1350"/>
    <n v="24.032"/>
    <n v="2"/>
    <n v="0.2"/>
    <n v="-0.60080000000000044"/>
  </r>
  <r>
    <n v="6086"/>
    <s v="US-2013-132577"/>
    <x v="0"/>
    <x v="441"/>
    <d v="2013-11-28T00:00:00"/>
    <s v="Standard Class"/>
    <x v="188"/>
    <x v="188"/>
    <x v="0"/>
    <x v="0"/>
    <x v="12"/>
    <x v="5"/>
    <x v="14"/>
    <x v="2"/>
    <x v="948"/>
    <x v="1"/>
    <x v="2"/>
    <x v="932"/>
    <n v="2.0880000000000001"/>
    <n v="1"/>
    <n v="0.2"/>
    <n v="0.67859999999999987"/>
  </r>
  <r>
    <n v="6087"/>
    <s v="US-2013-132577"/>
    <x v="0"/>
    <x v="441"/>
    <d v="2013-11-28T00:00:00"/>
    <s v="Standard Class"/>
    <x v="188"/>
    <x v="188"/>
    <x v="0"/>
    <x v="0"/>
    <x v="12"/>
    <x v="5"/>
    <x v="14"/>
    <x v="2"/>
    <x v="1390"/>
    <x v="1"/>
    <x v="8"/>
    <x v="1367"/>
    <n v="4.4879999999999995"/>
    <n v="6"/>
    <n v="0.8"/>
    <n v="-6.7320000000000011"/>
  </r>
  <r>
    <n v="6088"/>
    <s v="CA-2012-114048"/>
    <x v="1"/>
    <x v="639"/>
    <d v="2012-12-18T00:00:00"/>
    <s v="Standard Class"/>
    <x v="13"/>
    <x v="13"/>
    <x v="0"/>
    <x v="0"/>
    <x v="116"/>
    <x v="1"/>
    <x v="146"/>
    <x v="1"/>
    <x v="221"/>
    <x v="0"/>
    <x v="5"/>
    <x v="33"/>
    <n v="29.22"/>
    <n v="3"/>
    <n v="0"/>
    <n v="12.856800000000002"/>
  </r>
  <r>
    <n v="6089"/>
    <s v="CA-2012-137281"/>
    <x v="1"/>
    <x v="385"/>
    <d v="2012-06-17T00:00:00"/>
    <s v="Standard Class"/>
    <x v="541"/>
    <x v="541"/>
    <x v="1"/>
    <x v="0"/>
    <x v="185"/>
    <x v="32"/>
    <x v="235"/>
    <x v="0"/>
    <x v="680"/>
    <x v="1"/>
    <x v="10"/>
    <x v="674"/>
    <n v="6.48"/>
    <n v="1"/>
    <n v="0"/>
    <n v="3.1104000000000003"/>
  </r>
  <r>
    <n v="6090"/>
    <s v="US-2014-162068"/>
    <x v="3"/>
    <x v="116"/>
    <d v="2015-01-01T00:00:00"/>
    <s v="Second Class"/>
    <x v="331"/>
    <x v="331"/>
    <x v="1"/>
    <x v="0"/>
    <x v="431"/>
    <x v="22"/>
    <x v="521"/>
    <x v="1"/>
    <x v="922"/>
    <x v="1"/>
    <x v="8"/>
    <x v="905"/>
    <n v="1.1880000000000002"/>
    <n v="2"/>
    <n v="0.7"/>
    <n v="-0.98999999999999977"/>
  </r>
  <r>
    <n v="6091"/>
    <s v="CA-2014-100111"/>
    <x v="3"/>
    <x v="1088"/>
    <d v="2014-09-27T00:00:00"/>
    <s v="Standard Class"/>
    <x v="277"/>
    <x v="277"/>
    <x v="0"/>
    <x v="0"/>
    <x v="20"/>
    <x v="15"/>
    <x v="45"/>
    <x v="3"/>
    <x v="931"/>
    <x v="0"/>
    <x v="1"/>
    <x v="915"/>
    <n v="272.64600000000002"/>
    <n v="3"/>
    <n v="0.1"/>
    <n v="18.176400000000008"/>
  </r>
  <r>
    <n v="6092"/>
    <s v="CA-2014-100111"/>
    <x v="3"/>
    <x v="1088"/>
    <d v="2014-09-27T00:00:00"/>
    <s v="Standard Class"/>
    <x v="277"/>
    <x v="277"/>
    <x v="0"/>
    <x v="0"/>
    <x v="20"/>
    <x v="15"/>
    <x v="45"/>
    <x v="3"/>
    <x v="1772"/>
    <x v="2"/>
    <x v="11"/>
    <x v="1753"/>
    <n v="212.8"/>
    <n v="2"/>
    <n v="0"/>
    <n v="95.759999999999991"/>
  </r>
  <r>
    <n v="6093"/>
    <s v="CA-2014-100111"/>
    <x v="3"/>
    <x v="1088"/>
    <d v="2014-09-27T00:00:00"/>
    <s v="Standard Class"/>
    <x v="277"/>
    <x v="277"/>
    <x v="0"/>
    <x v="0"/>
    <x v="20"/>
    <x v="15"/>
    <x v="45"/>
    <x v="3"/>
    <x v="1671"/>
    <x v="1"/>
    <x v="10"/>
    <x v="1650"/>
    <n v="38.520000000000003"/>
    <n v="9"/>
    <n v="0"/>
    <n v="18.104400000000002"/>
  </r>
  <r>
    <n v="6094"/>
    <s v="CA-2014-100111"/>
    <x v="3"/>
    <x v="1088"/>
    <d v="2014-09-27T00:00:00"/>
    <s v="Standard Class"/>
    <x v="277"/>
    <x v="277"/>
    <x v="0"/>
    <x v="0"/>
    <x v="20"/>
    <x v="15"/>
    <x v="45"/>
    <x v="3"/>
    <x v="477"/>
    <x v="2"/>
    <x v="11"/>
    <x v="473"/>
    <n v="72.64"/>
    <n v="2"/>
    <n v="0"/>
    <n v="21.791999999999994"/>
  </r>
  <r>
    <n v="6095"/>
    <s v="CA-2014-100111"/>
    <x v="3"/>
    <x v="1088"/>
    <d v="2014-09-27T00:00:00"/>
    <s v="Standard Class"/>
    <x v="277"/>
    <x v="277"/>
    <x v="0"/>
    <x v="0"/>
    <x v="20"/>
    <x v="15"/>
    <x v="45"/>
    <x v="3"/>
    <x v="75"/>
    <x v="1"/>
    <x v="4"/>
    <x v="75"/>
    <n v="45.4"/>
    <n v="4"/>
    <n v="0"/>
    <n v="12.712000000000003"/>
  </r>
  <r>
    <n v="6096"/>
    <s v="CA-2014-100111"/>
    <x v="3"/>
    <x v="1088"/>
    <d v="2014-09-27T00:00:00"/>
    <s v="Standard Class"/>
    <x v="277"/>
    <x v="277"/>
    <x v="0"/>
    <x v="0"/>
    <x v="20"/>
    <x v="15"/>
    <x v="45"/>
    <x v="3"/>
    <x v="320"/>
    <x v="1"/>
    <x v="10"/>
    <x v="317"/>
    <n v="13.76"/>
    <n v="2"/>
    <n v="0"/>
    <n v="6.3295999999999992"/>
  </r>
  <r>
    <n v="6097"/>
    <s v="CA-2014-100111"/>
    <x v="3"/>
    <x v="1088"/>
    <d v="2014-09-27T00:00:00"/>
    <s v="Standard Class"/>
    <x v="277"/>
    <x v="277"/>
    <x v="0"/>
    <x v="0"/>
    <x v="20"/>
    <x v="15"/>
    <x v="45"/>
    <x v="3"/>
    <x v="51"/>
    <x v="0"/>
    <x v="1"/>
    <x v="51"/>
    <n v="80.991"/>
    <n v="1"/>
    <n v="0.1"/>
    <n v="8.0990999999999875"/>
  </r>
  <r>
    <n v="6098"/>
    <s v="CA-2014-100111"/>
    <x v="3"/>
    <x v="1088"/>
    <d v="2014-09-27T00:00:00"/>
    <s v="Standard Class"/>
    <x v="277"/>
    <x v="277"/>
    <x v="0"/>
    <x v="0"/>
    <x v="20"/>
    <x v="15"/>
    <x v="45"/>
    <x v="3"/>
    <x v="185"/>
    <x v="1"/>
    <x v="8"/>
    <x v="184"/>
    <n v="11.784000000000001"/>
    <n v="3"/>
    <n v="0.2"/>
    <n v="3.9770999999999996"/>
  </r>
  <r>
    <n v="6099"/>
    <s v="CA-2014-100111"/>
    <x v="3"/>
    <x v="1088"/>
    <d v="2014-09-27T00:00:00"/>
    <s v="Standard Class"/>
    <x v="277"/>
    <x v="277"/>
    <x v="0"/>
    <x v="0"/>
    <x v="20"/>
    <x v="15"/>
    <x v="45"/>
    <x v="3"/>
    <x v="52"/>
    <x v="1"/>
    <x v="13"/>
    <x v="52"/>
    <n v="4.3600000000000003"/>
    <n v="2"/>
    <n v="0"/>
    <n v="1.7876000000000003"/>
  </r>
  <r>
    <n v="6100"/>
    <s v="CA-2014-100111"/>
    <x v="3"/>
    <x v="1088"/>
    <d v="2014-09-27T00:00:00"/>
    <s v="Standard Class"/>
    <x v="277"/>
    <x v="277"/>
    <x v="0"/>
    <x v="0"/>
    <x v="20"/>
    <x v="15"/>
    <x v="45"/>
    <x v="3"/>
    <x v="284"/>
    <x v="0"/>
    <x v="1"/>
    <x v="281"/>
    <n v="2888.1270000000004"/>
    <n v="11"/>
    <n v="0.1"/>
    <n v="609.71569999999997"/>
  </r>
  <r>
    <n v="6101"/>
    <s v="CA-2014-100111"/>
    <x v="3"/>
    <x v="1088"/>
    <d v="2014-09-27T00:00:00"/>
    <s v="Standard Class"/>
    <x v="277"/>
    <x v="277"/>
    <x v="0"/>
    <x v="0"/>
    <x v="20"/>
    <x v="15"/>
    <x v="45"/>
    <x v="3"/>
    <x v="1148"/>
    <x v="2"/>
    <x v="7"/>
    <x v="1127"/>
    <n v="1299.6600000000001"/>
    <n v="2"/>
    <n v="0"/>
    <n v="350.90820000000008"/>
  </r>
  <r>
    <n v="6102"/>
    <s v="CA-2014-100111"/>
    <x v="3"/>
    <x v="1088"/>
    <d v="2014-09-27T00:00:00"/>
    <s v="Standard Class"/>
    <x v="277"/>
    <x v="277"/>
    <x v="0"/>
    <x v="0"/>
    <x v="20"/>
    <x v="15"/>
    <x v="45"/>
    <x v="3"/>
    <x v="445"/>
    <x v="0"/>
    <x v="1"/>
    <x v="440"/>
    <n v="2254.41"/>
    <n v="5"/>
    <n v="0.1"/>
    <n v="375.73500000000001"/>
  </r>
  <r>
    <n v="6103"/>
    <s v="CA-2014-100111"/>
    <x v="3"/>
    <x v="1088"/>
    <d v="2014-09-27T00:00:00"/>
    <s v="Standard Class"/>
    <x v="277"/>
    <x v="277"/>
    <x v="0"/>
    <x v="0"/>
    <x v="20"/>
    <x v="15"/>
    <x v="45"/>
    <x v="3"/>
    <x v="139"/>
    <x v="2"/>
    <x v="7"/>
    <x v="139"/>
    <n v="104.85000000000001"/>
    <n v="3"/>
    <n v="0"/>
    <n v="28.309500000000007"/>
  </r>
  <r>
    <n v="6104"/>
    <s v="CA-2014-100111"/>
    <x v="3"/>
    <x v="1088"/>
    <d v="2014-09-27T00:00:00"/>
    <s v="Standard Class"/>
    <x v="277"/>
    <x v="277"/>
    <x v="0"/>
    <x v="0"/>
    <x v="20"/>
    <x v="15"/>
    <x v="45"/>
    <x v="3"/>
    <x v="84"/>
    <x v="2"/>
    <x v="11"/>
    <x v="84"/>
    <n v="59.97"/>
    <n v="3"/>
    <n v="0"/>
    <n v="20.389799999999994"/>
  </r>
  <r>
    <n v="6105"/>
    <s v="US-2014-132381"/>
    <x v="3"/>
    <x v="1029"/>
    <d v="2014-08-25T00:00:00"/>
    <s v="First Class"/>
    <x v="656"/>
    <x v="656"/>
    <x v="2"/>
    <x v="0"/>
    <x v="10"/>
    <x v="9"/>
    <x v="105"/>
    <x v="3"/>
    <x v="736"/>
    <x v="0"/>
    <x v="3"/>
    <x v="728"/>
    <n v="314.53199999999998"/>
    <n v="2"/>
    <n v="0.4"/>
    <n v="-83.875200000000035"/>
  </r>
  <r>
    <n v="6106"/>
    <s v="CA-2012-147011"/>
    <x v="1"/>
    <x v="652"/>
    <d v="2012-06-22T00:00:00"/>
    <s v="Standard Class"/>
    <x v="403"/>
    <x v="403"/>
    <x v="1"/>
    <x v="0"/>
    <x v="100"/>
    <x v="2"/>
    <x v="327"/>
    <x v="0"/>
    <x v="319"/>
    <x v="1"/>
    <x v="6"/>
    <x v="316"/>
    <n v="13.632"/>
    <n v="4"/>
    <n v="0.2"/>
    <n v="3.5783999999999998"/>
  </r>
  <r>
    <n v="6107"/>
    <s v="CA-2011-120852"/>
    <x v="2"/>
    <x v="414"/>
    <d v="2011-12-25T00:00:00"/>
    <s v="Standard Class"/>
    <x v="576"/>
    <x v="576"/>
    <x v="0"/>
    <x v="0"/>
    <x v="55"/>
    <x v="5"/>
    <x v="70"/>
    <x v="2"/>
    <x v="535"/>
    <x v="1"/>
    <x v="9"/>
    <x v="530"/>
    <n v="19.431999999999995"/>
    <n v="2"/>
    <n v="0.8"/>
    <n v="-49.551600000000022"/>
  </r>
  <r>
    <n v="6108"/>
    <s v="CA-2011-120852"/>
    <x v="2"/>
    <x v="414"/>
    <d v="2011-12-25T00:00:00"/>
    <s v="Standard Class"/>
    <x v="576"/>
    <x v="576"/>
    <x v="0"/>
    <x v="0"/>
    <x v="55"/>
    <x v="5"/>
    <x v="70"/>
    <x v="2"/>
    <x v="960"/>
    <x v="2"/>
    <x v="11"/>
    <x v="944"/>
    <n v="65.44"/>
    <n v="5"/>
    <n v="0.2"/>
    <n v="-8.1800000000000033"/>
  </r>
  <r>
    <n v="6109"/>
    <s v="CA-2013-150007"/>
    <x v="0"/>
    <x v="108"/>
    <d v="2013-09-17T00:00:00"/>
    <s v="Standard Class"/>
    <x v="548"/>
    <x v="548"/>
    <x v="0"/>
    <x v="0"/>
    <x v="22"/>
    <x v="10"/>
    <x v="155"/>
    <x v="2"/>
    <x v="1550"/>
    <x v="1"/>
    <x v="2"/>
    <x v="1529"/>
    <n v="6"/>
    <n v="2"/>
    <n v="0.2"/>
    <n v="2.0999999999999996"/>
  </r>
  <r>
    <n v="6110"/>
    <s v="CA-2013-150007"/>
    <x v="0"/>
    <x v="108"/>
    <d v="2013-09-17T00:00:00"/>
    <s v="Standard Class"/>
    <x v="548"/>
    <x v="548"/>
    <x v="0"/>
    <x v="0"/>
    <x v="22"/>
    <x v="10"/>
    <x v="155"/>
    <x v="2"/>
    <x v="1310"/>
    <x v="1"/>
    <x v="8"/>
    <x v="1287"/>
    <n v="1.9079999999999997"/>
    <n v="3"/>
    <n v="0.8"/>
    <n v="-3.2436000000000016"/>
  </r>
  <r>
    <n v="6111"/>
    <s v="CA-2013-124590"/>
    <x v="0"/>
    <x v="396"/>
    <d v="2013-11-17T00:00:00"/>
    <s v="Standard Class"/>
    <x v="727"/>
    <x v="727"/>
    <x v="0"/>
    <x v="0"/>
    <x v="215"/>
    <x v="24"/>
    <x v="270"/>
    <x v="3"/>
    <x v="1496"/>
    <x v="0"/>
    <x v="1"/>
    <x v="1475"/>
    <n v="1474.8020000000001"/>
    <n v="7"/>
    <n v="0.3"/>
    <n v="-21.068600000000174"/>
  </r>
  <r>
    <n v="6112"/>
    <s v="CA-2013-124590"/>
    <x v="0"/>
    <x v="396"/>
    <d v="2013-11-17T00:00:00"/>
    <s v="Standard Class"/>
    <x v="727"/>
    <x v="727"/>
    <x v="0"/>
    <x v="0"/>
    <x v="215"/>
    <x v="24"/>
    <x v="270"/>
    <x v="3"/>
    <x v="14"/>
    <x v="1"/>
    <x v="9"/>
    <x v="14"/>
    <n v="110.096"/>
    <n v="2"/>
    <n v="0.2"/>
    <n v="33.028800000000004"/>
  </r>
  <r>
    <n v="6113"/>
    <s v="CA-2013-124590"/>
    <x v="0"/>
    <x v="396"/>
    <d v="2013-11-17T00:00:00"/>
    <s v="Standard Class"/>
    <x v="727"/>
    <x v="727"/>
    <x v="0"/>
    <x v="0"/>
    <x v="215"/>
    <x v="24"/>
    <x v="270"/>
    <x v="3"/>
    <x v="203"/>
    <x v="1"/>
    <x v="13"/>
    <x v="202"/>
    <n v="16.752000000000002"/>
    <n v="6"/>
    <n v="0.2"/>
    <n v="5.4443999999999999"/>
  </r>
  <r>
    <n v="6114"/>
    <s v="CA-2013-124590"/>
    <x v="0"/>
    <x v="396"/>
    <d v="2013-11-17T00:00:00"/>
    <s v="Standard Class"/>
    <x v="727"/>
    <x v="727"/>
    <x v="0"/>
    <x v="0"/>
    <x v="215"/>
    <x v="24"/>
    <x v="270"/>
    <x v="3"/>
    <x v="1"/>
    <x v="0"/>
    <x v="1"/>
    <x v="1"/>
    <n v="1537.0739999999998"/>
    <n v="9"/>
    <n v="0.3"/>
    <n v="0"/>
  </r>
  <r>
    <n v="6115"/>
    <s v="CA-2013-124590"/>
    <x v="0"/>
    <x v="396"/>
    <d v="2013-11-17T00:00:00"/>
    <s v="Standard Class"/>
    <x v="727"/>
    <x v="727"/>
    <x v="0"/>
    <x v="0"/>
    <x v="215"/>
    <x v="24"/>
    <x v="270"/>
    <x v="3"/>
    <x v="623"/>
    <x v="0"/>
    <x v="1"/>
    <x v="617"/>
    <n v="449.37200000000001"/>
    <n v="2"/>
    <n v="0.3"/>
    <n v="-12.839199999999977"/>
  </r>
  <r>
    <n v="6116"/>
    <s v="CA-2013-133802"/>
    <x v="0"/>
    <x v="560"/>
    <d v="2013-03-21T00:00:00"/>
    <s v="Standard Class"/>
    <x v="70"/>
    <x v="70"/>
    <x v="1"/>
    <x v="0"/>
    <x v="464"/>
    <x v="1"/>
    <x v="557"/>
    <x v="1"/>
    <x v="44"/>
    <x v="1"/>
    <x v="8"/>
    <x v="44"/>
    <n v="41.904000000000003"/>
    <n v="6"/>
    <n v="0.2"/>
    <n v="14.142599999999996"/>
  </r>
  <r>
    <n v="6117"/>
    <s v="US-2013-113677"/>
    <x v="0"/>
    <x v="373"/>
    <d v="2013-11-20T00:00:00"/>
    <s v="Standard Class"/>
    <x v="475"/>
    <x v="475"/>
    <x v="2"/>
    <x v="0"/>
    <x v="20"/>
    <x v="15"/>
    <x v="164"/>
    <x v="3"/>
    <x v="1773"/>
    <x v="2"/>
    <x v="7"/>
    <x v="1754"/>
    <n v="2279.96"/>
    <n v="4"/>
    <n v="0"/>
    <n v="592.78960000000006"/>
  </r>
  <r>
    <n v="6118"/>
    <s v="US-2013-113677"/>
    <x v="0"/>
    <x v="373"/>
    <d v="2013-11-20T00:00:00"/>
    <s v="Standard Class"/>
    <x v="475"/>
    <x v="475"/>
    <x v="2"/>
    <x v="0"/>
    <x v="20"/>
    <x v="15"/>
    <x v="164"/>
    <x v="3"/>
    <x v="639"/>
    <x v="1"/>
    <x v="2"/>
    <x v="633"/>
    <n v="14.940000000000001"/>
    <n v="3"/>
    <n v="0"/>
    <n v="6.8723999999999998"/>
  </r>
  <r>
    <n v="6119"/>
    <s v="CA-2014-143378"/>
    <x v="3"/>
    <x v="20"/>
    <d v="2014-09-26T00:00:00"/>
    <s v="Standard Class"/>
    <x v="335"/>
    <x v="335"/>
    <x v="1"/>
    <x v="0"/>
    <x v="24"/>
    <x v="21"/>
    <x v="329"/>
    <x v="1"/>
    <x v="516"/>
    <x v="2"/>
    <x v="7"/>
    <x v="511"/>
    <n v="191.976"/>
    <n v="3"/>
    <n v="0.2"/>
    <n v="19.197599999999994"/>
  </r>
  <r>
    <n v="6120"/>
    <s v="CA-2014-143378"/>
    <x v="3"/>
    <x v="20"/>
    <d v="2014-09-26T00:00:00"/>
    <s v="Standard Class"/>
    <x v="335"/>
    <x v="335"/>
    <x v="1"/>
    <x v="0"/>
    <x v="24"/>
    <x v="21"/>
    <x v="329"/>
    <x v="1"/>
    <x v="1068"/>
    <x v="1"/>
    <x v="6"/>
    <x v="1048"/>
    <n v="23.832000000000001"/>
    <n v="3"/>
    <n v="0.2"/>
    <n v="6.5538000000000007"/>
  </r>
  <r>
    <n v="6121"/>
    <s v="CA-2014-143378"/>
    <x v="3"/>
    <x v="20"/>
    <d v="2014-09-26T00:00:00"/>
    <s v="Standard Class"/>
    <x v="335"/>
    <x v="335"/>
    <x v="1"/>
    <x v="0"/>
    <x v="24"/>
    <x v="21"/>
    <x v="329"/>
    <x v="1"/>
    <x v="441"/>
    <x v="0"/>
    <x v="5"/>
    <x v="436"/>
    <n v="409.21600000000001"/>
    <n v="8"/>
    <n v="0.2"/>
    <n v="61.38239999999999"/>
  </r>
  <r>
    <n v="6122"/>
    <s v="CA-2014-143378"/>
    <x v="3"/>
    <x v="20"/>
    <d v="2014-09-26T00:00:00"/>
    <s v="Standard Class"/>
    <x v="335"/>
    <x v="335"/>
    <x v="1"/>
    <x v="0"/>
    <x v="24"/>
    <x v="21"/>
    <x v="329"/>
    <x v="1"/>
    <x v="366"/>
    <x v="0"/>
    <x v="0"/>
    <x v="362"/>
    <n v="72.588000000000008"/>
    <n v="2"/>
    <n v="0.7"/>
    <n v="-128.2388"/>
  </r>
  <r>
    <n v="6123"/>
    <s v="CA-2014-152660"/>
    <x v="3"/>
    <x v="769"/>
    <d v="2014-12-10T00:00:00"/>
    <s v="Standard Class"/>
    <x v="558"/>
    <x v="558"/>
    <x v="0"/>
    <x v="0"/>
    <x v="22"/>
    <x v="10"/>
    <x v="26"/>
    <x v="2"/>
    <x v="1424"/>
    <x v="1"/>
    <x v="4"/>
    <x v="1403"/>
    <n v="61.567999999999998"/>
    <n v="2"/>
    <n v="0.2"/>
    <n v="4.6175999999999995"/>
  </r>
  <r>
    <n v="6124"/>
    <s v="CA-2012-142139"/>
    <x v="1"/>
    <x v="284"/>
    <d v="2012-09-05T00:00:00"/>
    <s v="Standard Class"/>
    <x v="174"/>
    <x v="174"/>
    <x v="2"/>
    <x v="0"/>
    <x v="385"/>
    <x v="5"/>
    <x v="470"/>
    <x v="2"/>
    <x v="1254"/>
    <x v="1"/>
    <x v="10"/>
    <x v="1229"/>
    <n v="20.96"/>
    <n v="4"/>
    <n v="0.2"/>
    <n v="6.8119999999999994"/>
  </r>
  <r>
    <n v="6125"/>
    <s v="CA-2014-145772"/>
    <x v="3"/>
    <x v="95"/>
    <d v="2014-06-08T00:00:00"/>
    <s v="Standard Class"/>
    <x v="164"/>
    <x v="164"/>
    <x v="1"/>
    <x v="0"/>
    <x v="1"/>
    <x v="1"/>
    <x v="1"/>
    <x v="1"/>
    <x v="1044"/>
    <x v="2"/>
    <x v="11"/>
    <x v="1024"/>
    <n v="44.75"/>
    <n v="5"/>
    <n v="0"/>
    <n v="8.5024999999999942"/>
  </r>
  <r>
    <n v="6126"/>
    <s v="CA-2014-145772"/>
    <x v="3"/>
    <x v="95"/>
    <d v="2014-06-08T00:00:00"/>
    <s v="Standard Class"/>
    <x v="164"/>
    <x v="164"/>
    <x v="1"/>
    <x v="0"/>
    <x v="1"/>
    <x v="1"/>
    <x v="1"/>
    <x v="1"/>
    <x v="1774"/>
    <x v="1"/>
    <x v="10"/>
    <x v="1755"/>
    <n v="11.96"/>
    <n v="2"/>
    <n v="0"/>
    <n v="5.3819999999999997"/>
  </r>
  <r>
    <n v="6127"/>
    <s v="CA-2014-145772"/>
    <x v="3"/>
    <x v="95"/>
    <d v="2014-06-08T00:00:00"/>
    <s v="Standard Class"/>
    <x v="164"/>
    <x v="164"/>
    <x v="1"/>
    <x v="0"/>
    <x v="1"/>
    <x v="1"/>
    <x v="1"/>
    <x v="1"/>
    <x v="766"/>
    <x v="1"/>
    <x v="8"/>
    <x v="758"/>
    <n v="3.9119999999999999"/>
    <n v="1"/>
    <n v="0.2"/>
    <n v="1.2713999999999996"/>
  </r>
  <r>
    <n v="6128"/>
    <s v="CA-2013-124100"/>
    <x v="0"/>
    <x v="1044"/>
    <d v="2013-04-07T00:00:00"/>
    <s v="Standard Class"/>
    <x v="552"/>
    <x v="552"/>
    <x v="0"/>
    <x v="0"/>
    <x v="20"/>
    <x v="15"/>
    <x v="29"/>
    <x v="3"/>
    <x v="163"/>
    <x v="0"/>
    <x v="1"/>
    <x v="162"/>
    <n v="327.99600000000004"/>
    <n v="6"/>
    <n v="0.1"/>
    <n v="54.666000000000011"/>
  </r>
  <r>
    <n v="6129"/>
    <s v="US-2011-158400"/>
    <x v="2"/>
    <x v="1089"/>
    <d v="2011-10-28T00:00:00"/>
    <s v="First Class"/>
    <x v="692"/>
    <x v="692"/>
    <x v="1"/>
    <x v="0"/>
    <x v="8"/>
    <x v="1"/>
    <x v="9"/>
    <x v="1"/>
    <x v="1087"/>
    <x v="1"/>
    <x v="8"/>
    <x v="1068"/>
    <n v="49.408000000000001"/>
    <n v="4"/>
    <n v="0.2"/>
    <n v="18.527999999999999"/>
  </r>
  <r>
    <n v="6130"/>
    <s v="CA-2014-162033"/>
    <x v="3"/>
    <x v="606"/>
    <d v="2014-04-03T00:00:00"/>
    <s v="Standard Class"/>
    <x v="773"/>
    <x v="773"/>
    <x v="2"/>
    <x v="0"/>
    <x v="173"/>
    <x v="17"/>
    <x v="220"/>
    <x v="0"/>
    <x v="936"/>
    <x v="2"/>
    <x v="11"/>
    <x v="920"/>
    <n v="53.25"/>
    <n v="3"/>
    <n v="0"/>
    <n v="20.767499999999998"/>
  </r>
  <r>
    <n v="6131"/>
    <s v="CA-2014-162033"/>
    <x v="3"/>
    <x v="606"/>
    <d v="2014-04-03T00:00:00"/>
    <s v="Standard Class"/>
    <x v="773"/>
    <x v="773"/>
    <x v="2"/>
    <x v="0"/>
    <x v="173"/>
    <x v="17"/>
    <x v="220"/>
    <x v="0"/>
    <x v="1014"/>
    <x v="1"/>
    <x v="13"/>
    <x v="33"/>
    <n v="3.76"/>
    <n v="2"/>
    <n v="0"/>
    <n v="1.3159999999999998"/>
  </r>
  <r>
    <n v="6132"/>
    <s v="CA-2011-163447"/>
    <x v="2"/>
    <x v="422"/>
    <d v="2011-12-31T00:00:00"/>
    <s v="Standard Class"/>
    <x v="353"/>
    <x v="353"/>
    <x v="2"/>
    <x v="0"/>
    <x v="20"/>
    <x v="15"/>
    <x v="164"/>
    <x v="3"/>
    <x v="212"/>
    <x v="0"/>
    <x v="1"/>
    <x v="211"/>
    <n v="767.21400000000006"/>
    <n v="14"/>
    <n v="0.1"/>
    <n v="161.96739999999997"/>
  </r>
  <r>
    <n v="6133"/>
    <s v="CA-2014-145737"/>
    <x v="3"/>
    <x v="175"/>
    <d v="2014-09-21T00:00:00"/>
    <s v="Standard Class"/>
    <x v="269"/>
    <x v="269"/>
    <x v="0"/>
    <x v="0"/>
    <x v="465"/>
    <x v="18"/>
    <x v="558"/>
    <x v="0"/>
    <x v="1522"/>
    <x v="1"/>
    <x v="10"/>
    <x v="1500"/>
    <n v="163.96"/>
    <n v="5"/>
    <n v="0.2"/>
    <n v="59.435499999999998"/>
  </r>
  <r>
    <n v="6134"/>
    <s v="CA-2013-148096"/>
    <x v="0"/>
    <x v="765"/>
    <d v="2013-08-20T00:00:00"/>
    <s v="First Class"/>
    <x v="774"/>
    <x v="774"/>
    <x v="1"/>
    <x v="0"/>
    <x v="1"/>
    <x v="1"/>
    <x v="62"/>
    <x v="1"/>
    <x v="1529"/>
    <x v="0"/>
    <x v="3"/>
    <x v="1507"/>
    <n v="161.28"/>
    <n v="2"/>
    <n v="0.2"/>
    <n v="12.095999999999997"/>
  </r>
  <r>
    <n v="6135"/>
    <s v="CA-2013-146766"/>
    <x v="0"/>
    <x v="254"/>
    <d v="2013-11-05T00:00:00"/>
    <s v="Same Day"/>
    <x v="627"/>
    <x v="627"/>
    <x v="0"/>
    <x v="0"/>
    <x v="374"/>
    <x v="1"/>
    <x v="457"/>
    <x v="1"/>
    <x v="281"/>
    <x v="1"/>
    <x v="6"/>
    <x v="278"/>
    <n v="192.8"/>
    <n v="4"/>
    <n v="0"/>
    <n v="55.911999999999978"/>
  </r>
  <r>
    <n v="6136"/>
    <s v="CA-2012-105613"/>
    <x v="1"/>
    <x v="1090"/>
    <d v="2012-10-22T00:00:00"/>
    <s v="Standard Class"/>
    <x v="607"/>
    <x v="607"/>
    <x v="2"/>
    <x v="0"/>
    <x v="392"/>
    <x v="5"/>
    <x v="477"/>
    <x v="2"/>
    <x v="1575"/>
    <x v="2"/>
    <x v="11"/>
    <x v="1557"/>
    <n v="27.695999999999998"/>
    <n v="3"/>
    <n v="0.2"/>
    <n v="3.4619999999999997"/>
  </r>
  <r>
    <n v="6137"/>
    <s v="CA-2012-105613"/>
    <x v="1"/>
    <x v="1090"/>
    <d v="2012-10-22T00:00:00"/>
    <s v="Standard Class"/>
    <x v="607"/>
    <x v="607"/>
    <x v="2"/>
    <x v="0"/>
    <x v="392"/>
    <x v="5"/>
    <x v="477"/>
    <x v="2"/>
    <x v="1306"/>
    <x v="1"/>
    <x v="9"/>
    <x v="1282"/>
    <n v="73.163999999999987"/>
    <n v="6"/>
    <n v="0.8"/>
    <n v="-186.56820000000005"/>
  </r>
  <r>
    <n v="6138"/>
    <s v="US-2013-142251"/>
    <x v="0"/>
    <x v="731"/>
    <d v="2013-11-05T00:00:00"/>
    <s v="Second Class"/>
    <x v="383"/>
    <x v="383"/>
    <x v="0"/>
    <x v="0"/>
    <x v="389"/>
    <x v="2"/>
    <x v="474"/>
    <x v="0"/>
    <x v="481"/>
    <x v="1"/>
    <x v="10"/>
    <x v="477"/>
    <n v="32.064"/>
    <n v="6"/>
    <n v="0.2"/>
    <n v="11.222399999999999"/>
  </r>
  <r>
    <n v="6139"/>
    <s v="CA-2011-131247"/>
    <x v="2"/>
    <x v="809"/>
    <d v="2011-04-04T00:00:00"/>
    <s v="Standard Class"/>
    <x v="315"/>
    <x v="315"/>
    <x v="0"/>
    <x v="0"/>
    <x v="8"/>
    <x v="1"/>
    <x v="94"/>
    <x v="1"/>
    <x v="430"/>
    <x v="0"/>
    <x v="0"/>
    <x v="425"/>
    <n v="205.666"/>
    <n v="2"/>
    <n v="0.15"/>
    <n v="-12.097999999999999"/>
  </r>
  <r>
    <n v="6140"/>
    <s v="US-2012-113593"/>
    <x v="1"/>
    <x v="24"/>
    <d v="2012-04-20T00:00:00"/>
    <s v="First Class"/>
    <x v="720"/>
    <x v="720"/>
    <x v="0"/>
    <x v="0"/>
    <x v="466"/>
    <x v="1"/>
    <x v="559"/>
    <x v="1"/>
    <x v="1424"/>
    <x v="1"/>
    <x v="4"/>
    <x v="1403"/>
    <n v="115.44"/>
    <n v="3"/>
    <n v="0"/>
    <n v="30.014399999999998"/>
  </r>
  <r>
    <n v="6141"/>
    <s v="CA-2014-121083"/>
    <x v="3"/>
    <x v="362"/>
    <d v="2014-07-16T00:00:00"/>
    <s v="Standard Class"/>
    <x v="440"/>
    <x v="440"/>
    <x v="0"/>
    <x v="0"/>
    <x v="91"/>
    <x v="29"/>
    <x v="113"/>
    <x v="3"/>
    <x v="1766"/>
    <x v="1"/>
    <x v="10"/>
    <x v="1746"/>
    <n v="274.8"/>
    <n v="5"/>
    <n v="0"/>
    <n v="134.65199999999999"/>
  </r>
  <r>
    <n v="6142"/>
    <s v="CA-2014-121083"/>
    <x v="3"/>
    <x v="362"/>
    <d v="2014-07-16T00:00:00"/>
    <s v="Standard Class"/>
    <x v="440"/>
    <x v="440"/>
    <x v="0"/>
    <x v="0"/>
    <x v="91"/>
    <x v="29"/>
    <x v="113"/>
    <x v="3"/>
    <x v="1166"/>
    <x v="1"/>
    <x v="4"/>
    <x v="1144"/>
    <n v="195.64"/>
    <n v="4"/>
    <n v="0"/>
    <n v="3.9128000000000043"/>
  </r>
  <r>
    <n v="6143"/>
    <s v="CA-2014-121083"/>
    <x v="3"/>
    <x v="362"/>
    <d v="2014-07-16T00:00:00"/>
    <s v="Standard Class"/>
    <x v="440"/>
    <x v="440"/>
    <x v="0"/>
    <x v="0"/>
    <x v="91"/>
    <x v="29"/>
    <x v="113"/>
    <x v="3"/>
    <x v="957"/>
    <x v="2"/>
    <x v="7"/>
    <x v="941"/>
    <n v="257.98"/>
    <n v="2"/>
    <n v="0"/>
    <n v="74.8142"/>
  </r>
  <r>
    <n v="6144"/>
    <s v="CA-2014-121083"/>
    <x v="3"/>
    <x v="362"/>
    <d v="2014-07-16T00:00:00"/>
    <s v="Standard Class"/>
    <x v="440"/>
    <x v="440"/>
    <x v="0"/>
    <x v="0"/>
    <x v="91"/>
    <x v="29"/>
    <x v="113"/>
    <x v="3"/>
    <x v="1571"/>
    <x v="1"/>
    <x v="6"/>
    <x v="1553"/>
    <n v="119.03999999999999"/>
    <n v="6"/>
    <n v="0"/>
    <n v="48.806400000000011"/>
  </r>
  <r>
    <n v="6145"/>
    <s v="CA-2014-151190"/>
    <x v="3"/>
    <x v="818"/>
    <d v="2014-07-02T00:00:00"/>
    <s v="Standard Class"/>
    <x v="218"/>
    <x v="218"/>
    <x v="0"/>
    <x v="0"/>
    <x v="155"/>
    <x v="8"/>
    <x v="198"/>
    <x v="2"/>
    <x v="1070"/>
    <x v="1"/>
    <x v="10"/>
    <x v="1050"/>
    <n v="20.07"/>
    <n v="3"/>
    <n v="0"/>
    <n v="9.2321999999999989"/>
  </r>
  <r>
    <n v="6146"/>
    <s v="CA-2011-133543"/>
    <x v="2"/>
    <x v="1091"/>
    <d v="2011-12-26T00:00:00"/>
    <s v="Standard Class"/>
    <x v="730"/>
    <x v="730"/>
    <x v="0"/>
    <x v="0"/>
    <x v="49"/>
    <x v="1"/>
    <x v="58"/>
    <x v="1"/>
    <x v="501"/>
    <x v="1"/>
    <x v="6"/>
    <x v="496"/>
    <n v="11.76"/>
    <n v="4"/>
    <n v="0"/>
    <n v="3.1752000000000002"/>
  </r>
  <r>
    <n v="6147"/>
    <s v="CA-2014-105130"/>
    <x v="3"/>
    <x v="610"/>
    <d v="2014-11-26T00:00:00"/>
    <s v="Standard Class"/>
    <x v="601"/>
    <x v="601"/>
    <x v="1"/>
    <x v="0"/>
    <x v="8"/>
    <x v="1"/>
    <x v="34"/>
    <x v="1"/>
    <x v="501"/>
    <x v="1"/>
    <x v="6"/>
    <x v="496"/>
    <n v="11.76"/>
    <n v="4"/>
    <n v="0"/>
    <n v="3.1752000000000002"/>
  </r>
  <r>
    <n v="6148"/>
    <s v="CA-2014-105130"/>
    <x v="3"/>
    <x v="610"/>
    <d v="2014-11-26T00:00:00"/>
    <s v="Standard Class"/>
    <x v="601"/>
    <x v="601"/>
    <x v="1"/>
    <x v="0"/>
    <x v="8"/>
    <x v="1"/>
    <x v="34"/>
    <x v="1"/>
    <x v="986"/>
    <x v="1"/>
    <x v="8"/>
    <x v="970"/>
    <n v="40.736000000000004"/>
    <n v="2"/>
    <n v="0.2"/>
    <n v="14.7668"/>
  </r>
  <r>
    <n v="6149"/>
    <s v="CA-2013-161928"/>
    <x v="0"/>
    <x v="812"/>
    <d v="2013-06-30T00:00:00"/>
    <s v="Second Class"/>
    <x v="663"/>
    <x v="663"/>
    <x v="0"/>
    <x v="0"/>
    <x v="8"/>
    <x v="1"/>
    <x v="9"/>
    <x v="1"/>
    <x v="1551"/>
    <x v="2"/>
    <x v="7"/>
    <x v="1530"/>
    <n v="201.584"/>
    <n v="2"/>
    <n v="0.2"/>
    <n v="12.599000000000004"/>
  </r>
  <r>
    <n v="6150"/>
    <s v="CA-2014-101322"/>
    <x v="3"/>
    <x v="116"/>
    <d v="2015-01-01T00:00:00"/>
    <s v="First Class"/>
    <x v="684"/>
    <x v="684"/>
    <x v="1"/>
    <x v="0"/>
    <x v="85"/>
    <x v="1"/>
    <x v="106"/>
    <x v="1"/>
    <x v="56"/>
    <x v="0"/>
    <x v="1"/>
    <x v="56"/>
    <n v="340.70400000000006"/>
    <n v="6"/>
    <n v="0.2"/>
    <n v="-34.070400000000006"/>
  </r>
  <r>
    <n v="6151"/>
    <s v="US-2013-106600"/>
    <x v="0"/>
    <x v="143"/>
    <d v="2013-04-12T00:00:00"/>
    <s v="First Class"/>
    <x v="528"/>
    <x v="528"/>
    <x v="0"/>
    <x v="0"/>
    <x v="38"/>
    <x v="32"/>
    <x v="112"/>
    <x v="0"/>
    <x v="1544"/>
    <x v="0"/>
    <x v="0"/>
    <x v="1523"/>
    <n v="354.90000000000003"/>
    <n v="5"/>
    <n v="0"/>
    <n v="88.725000000000023"/>
  </r>
  <r>
    <n v="6152"/>
    <s v="CA-2011-111871"/>
    <x v="2"/>
    <x v="772"/>
    <d v="2011-03-21T00:00:00"/>
    <s v="Second Class"/>
    <x v="735"/>
    <x v="735"/>
    <x v="2"/>
    <x v="0"/>
    <x v="8"/>
    <x v="1"/>
    <x v="94"/>
    <x v="1"/>
    <x v="1601"/>
    <x v="0"/>
    <x v="0"/>
    <x v="1584"/>
    <n v="1198.33"/>
    <n v="10"/>
    <n v="0.15"/>
    <n v="70.490000000000009"/>
  </r>
  <r>
    <n v="6153"/>
    <s v="CA-2014-139437"/>
    <x v="3"/>
    <x v="445"/>
    <d v="2014-07-09T00:00:00"/>
    <s v="Standard Class"/>
    <x v="361"/>
    <x v="361"/>
    <x v="0"/>
    <x v="0"/>
    <x v="1"/>
    <x v="1"/>
    <x v="25"/>
    <x v="1"/>
    <x v="210"/>
    <x v="1"/>
    <x v="4"/>
    <x v="209"/>
    <n v="87.92"/>
    <n v="4"/>
    <n v="0"/>
    <n v="0.87919999999999732"/>
  </r>
  <r>
    <n v="6154"/>
    <s v="CA-2014-151484"/>
    <x v="3"/>
    <x v="693"/>
    <d v="2014-04-24T00:00:00"/>
    <s v="First Class"/>
    <x v="51"/>
    <x v="51"/>
    <x v="1"/>
    <x v="0"/>
    <x v="10"/>
    <x v="9"/>
    <x v="74"/>
    <x v="3"/>
    <x v="1416"/>
    <x v="0"/>
    <x v="5"/>
    <x v="1394"/>
    <n v="51.967999999999996"/>
    <n v="2"/>
    <n v="0.2"/>
    <n v="10.393599999999998"/>
  </r>
  <r>
    <n v="6155"/>
    <s v="CA-2014-151484"/>
    <x v="3"/>
    <x v="693"/>
    <d v="2014-04-24T00:00:00"/>
    <s v="First Class"/>
    <x v="51"/>
    <x v="51"/>
    <x v="1"/>
    <x v="0"/>
    <x v="10"/>
    <x v="9"/>
    <x v="74"/>
    <x v="3"/>
    <x v="80"/>
    <x v="1"/>
    <x v="4"/>
    <x v="80"/>
    <n v="51.336000000000006"/>
    <n v="3"/>
    <n v="0.2"/>
    <n v="5.7752999999999961"/>
  </r>
  <r>
    <n v="6156"/>
    <s v="CA-2014-151484"/>
    <x v="3"/>
    <x v="693"/>
    <d v="2014-04-24T00:00:00"/>
    <s v="First Class"/>
    <x v="51"/>
    <x v="51"/>
    <x v="1"/>
    <x v="0"/>
    <x v="10"/>
    <x v="9"/>
    <x v="74"/>
    <x v="3"/>
    <x v="403"/>
    <x v="1"/>
    <x v="4"/>
    <x v="399"/>
    <n v="332.70400000000001"/>
    <n v="1"/>
    <n v="0.2"/>
    <n v="33.270399999999981"/>
  </r>
  <r>
    <n v="6157"/>
    <s v="CA-2014-151484"/>
    <x v="3"/>
    <x v="693"/>
    <d v="2014-04-24T00:00:00"/>
    <s v="First Class"/>
    <x v="51"/>
    <x v="51"/>
    <x v="1"/>
    <x v="0"/>
    <x v="10"/>
    <x v="9"/>
    <x v="74"/>
    <x v="3"/>
    <x v="1381"/>
    <x v="0"/>
    <x v="5"/>
    <x v="1357"/>
    <n v="42.408000000000008"/>
    <n v="3"/>
    <n v="0.2"/>
    <n v="9.5418000000000003"/>
  </r>
  <r>
    <n v="6158"/>
    <s v="CA-2013-104150"/>
    <x v="0"/>
    <x v="1092"/>
    <d v="2013-08-06T00:00:00"/>
    <s v="Second Class"/>
    <x v="743"/>
    <x v="743"/>
    <x v="0"/>
    <x v="0"/>
    <x v="251"/>
    <x v="26"/>
    <x v="311"/>
    <x v="2"/>
    <x v="113"/>
    <x v="1"/>
    <x v="12"/>
    <x v="113"/>
    <n v="81.539999999999992"/>
    <n v="3"/>
    <n v="0"/>
    <n v="38.323799999999999"/>
  </r>
  <r>
    <n v="6159"/>
    <s v="CA-2013-104150"/>
    <x v="0"/>
    <x v="1092"/>
    <d v="2013-08-06T00:00:00"/>
    <s v="Second Class"/>
    <x v="743"/>
    <x v="743"/>
    <x v="0"/>
    <x v="0"/>
    <x v="251"/>
    <x v="26"/>
    <x v="311"/>
    <x v="2"/>
    <x v="1775"/>
    <x v="2"/>
    <x v="11"/>
    <x v="1756"/>
    <n v="167.28"/>
    <n v="12"/>
    <n v="0"/>
    <n v="23.419200000000011"/>
  </r>
  <r>
    <n v="6160"/>
    <s v="CA-2013-161025"/>
    <x v="0"/>
    <x v="275"/>
    <d v="2013-12-10T00:00:00"/>
    <s v="Standard Class"/>
    <x v="306"/>
    <x v="306"/>
    <x v="0"/>
    <x v="0"/>
    <x v="1"/>
    <x v="1"/>
    <x v="13"/>
    <x v="1"/>
    <x v="1662"/>
    <x v="1"/>
    <x v="4"/>
    <x v="1641"/>
    <n v="772.68"/>
    <n v="4"/>
    <n v="0"/>
    <n v="108.17520000000002"/>
  </r>
  <r>
    <n v="6161"/>
    <s v="CA-2011-103989"/>
    <x v="2"/>
    <x v="1093"/>
    <d v="2011-03-21T00:00:00"/>
    <s v="First Class"/>
    <x v="204"/>
    <x v="204"/>
    <x v="1"/>
    <x v="0"/>
    <x v="121"/>
    <x v="2"/>
    <x v="152"/>
    <x v="0"/>
    <x v="524"/>
    <x v="2"/>
    <x v="7"/>
    <x v="519"/>
    <n v="323.97600000000006"/>
    <n v="3"/>
    <n v="0.2"/>
    <n v="28.347899999999981"/>
  </r>
  <r>
    <n v="6162"/>
    <s v="CA-2011-103989"/>
    <x v="2"/>
    <x v="1093"/>
    <d v="2011-03-21T00:00:00"/>
    <s v="First Class"/>
    <x v="204"/>
    <x v="204"/>
    <x v="1"/>
    <x v="0"/>
    <x v="121"/>
    <x v="2"/>
    <x v="152"/>
    <x v="0"/>
    <x v="1139"/>
    <x v="1"/>
    <x v="2"/>
    <x v="1118"/>
    <n v="11.808"/>
    <n v="4"/>
    <n v="0.2"/>
    <n v="3.9851999999999999"/>
  </r>
  <r>
    <n v="6163"/>
    <s v="CA-2011-103989"/>
    <x v="2"/>
    <x v="1093"/>
    <d v="2011-03-21T00:00:00"/>
    <s v="First Class"/>
    <x v="204"/>
    <x v="204"/>
    <x v="1"/>
    <x v="0"/>
    <x v="121"/>
    <x v="2"/>
    <x v="152"/>
    <x v="0"/>
    <x v="376"/>
    <x v="1"/>
    <x v="4"/>
    <x v="372"/>
    <n v="26.160000000000004"/>
    <n v="3"/>
    <n v="0.2"/>
    <n v="1.961999999999998"/>
  </r>
  <r>
    <n v="6164"/>
    <s v="CA-2011-103989"/>
    <x v="2"/>
    <x v="1093"/>
    <d v="2011-03-21T00:00:00"/>
    <s v="First Class"/>
    <x v="204"/>
    <x v="204"/>
    <x v="1"/>
    <x v="0"/>
    <x v="121"/>
    <x v="2"/>
    <x v="152"/>
    <x v="0"/>
    <x v="1403"/>
    <x v="1"/>
    <x v="8"/>
    <x v="1381"/>
    <n v="33.57"/>
    <n v="5"/>
    <n v="0.7"/>
    <n v="-25.737000000000002"/>
  </r>
  <r>
    <n v="6165"/>
    <s v="CA-2011-103989"/>
    <x v="2"/>
    <x v="1093"/>
    <d v="2011-03-21T00:00:00"/>
    <s v="First Class"/>
    <x v="204"/>
    <x v="204"/>
    <x v="1"/>
    <x v="0"/>
    <x v="121"/>
    <x v="2"/>
    <x v="152"/>
    <x v="0"/>
    <x v="1035"/>
    <x v="0"/>
    <x v="5"/>
    <x v="322"/>
    <n v="4.9920000000000009"/>
    <n v="3"/>
    <n v="0.2"/>
    <n v="1.3728000000000002"/>
  </r>
  <r>
    <n v="6166"/>
    <s v="CA-2011-103989"/>
    <x v="2"/>
    <x v="1093"/>
    <d v="2011-03-21T00:00:00"/>
    <s v="First Class"/>
    <x v="204"/>
    <x v="204"/>
    <x v="1"/>
    <x v="0"/>
    <x v="121"/>
    <x v="2"/>
    <x v="152"/>
    <x v="0"/>
    <x v="1682"/>
    <x v="0"/>
    <x v="5"/>
    <x v="1661"/>
    <n v="20.016000000000002"/>
    <n v="3"/>
    <n v="0.2"/>
    <n v="5.5044000000000013"/>
  </r>
  <r>
    <n v="6167"/>
    <s v="CA-2011-103989"/>
    <x v="2"/>
    <x v="1093"/>
    <d v="2011-03-21T00:00:00"/>
    <s v="First Class"/>
    <x v="204"/>
    <x v="204"/>
    <x v="1"/>
    <x v="0"/>
    <x v="121"/>
    <x v="2"/>
    <x v="152"/>
    <x v="0"/>
    <x v="1772"/>
    <x v="2"/>
    <x v="11"/>
    <x v="1753"/>
    <n v="170.24"/>
    <n v="2"/>
    <n v="0.2"/>
    <n v="53.199999999999989"/>
  </r>
  <r>
    <n v="6168"/>
    <s v="CA-2012-142433"/>
    <x v="1"/>
    <x v="704"/>
    <d v="2012-04-25T00:00:00"/>
    <s v="Standard Class"/>
    <x v="301"/>
    <x v="301"/>
    <x v="0"/>
    <x v="0"/>
    <x v="12"/>
    <x v="5"/>
    <x v="66"/>
    <x v="2"/>
    <x v="126"/>
    <x v="1"/>
    <x v="10"/>
    <x v="127"/>
    <n v="117.456"/>
    <n v="3"/>
    <n v="0.2"/>
    <n v="44.045999999999992"/>
  </r>
  <r>
    <n v="6169"/>
    <s v="CA-2012-132815"/>
    <x v="1"/>
    <x v="444"/>
    <d v="2012-09-22T00:00:00"/>
    <s v="Second Class"/>
    <x v="459"/>
    <x v="459"/>
    <x v="1"/>
    <x v="0"/>
    <x v="1"/>
    <x v="1"/>
    <x v="141"/>
    <x v="1"/>
    <x v="496"/>
    <x v="1"/>
    <x v="10"/>
    <x v="491"/>
    <n v="22.96"/>
    <n v="2"/>
    <n v="0"/>
    <n v="11.250400000000001"/>
  </r>
  <r>
    <n v="6170"/>
    <s v="CA-2011-101266"/>
    <x v="2"/>
    <x v="9"/>
    <d v="2011-08-30T00:00:00"/>
    <s v="Second Class"/>
    <x v="462"/>
    <x v="462"/>
    <x v="0"/>
    <x v="0"/>
    <x v="24"/>
    <x v="17"/>
    <x v="28"/>
    <x v="0"/>
    <x v="481"/>
    <x v="1"/>
    <x v="10"/>
    <x v="477"/>
    <n v="13.36"/>
    <n v="2"/>
    <n v="0"/>
    <n v="6.4127999999999998"/>
  </r>
  <r>
    <n v="6171"/>
    <s v="CA-2013-141523"/>
    <x v="0"/>
    <x v="1054"/>
    <d v="2013-12-25T00:00:00"/>
    <s v="Second Class"/>
    <x v="775"/>
    <x v="775"/>
    <x v="1"/>
    <x v="0"/>
    <x v="20"/>
    <x v="15"/>
    <x v="45"/>
    <x v="3"/>
    <x v="1395"/>
    <x v="1"/>
    <x v="8"/>
    <x v="1373"/>
    <n v="34.248000000000005"/>
    <n v="3"/>
    <n v="0.2"/>
    <n v="11.558699999999998"/>
  </r>
  <r>
    <n v="6172"/>
    <s v="CA-2013-141523"/>
    <x v="0"/>
    <x v="1054"/>
    <d v="2013-12-25T00:00:00"/>
    <s v="Second Class"/>
    <x v="775"/>
    <x v="775"/>
    <x v="1"/>
    <x v="0"/>
    <x v="20"/>
    <x v="15"/>
    <x v="45"/>
    <x v="3"/>
    <x v="824"/>
    <x v="1"/>
    <x v="6"/>
    <x v="812"/>
    <n v="3.52"/>
    <n v="2"/>
    <n v="0"/>
    <n v="1.0207999999999999"/>
  </r>
  <r>
    <n v="6173"/>
    <s v="US-2011-106299"/>
    <x v="2"/>
    <x v="1094"/>
    <d v="2011-08-08T00:00:00"/>
    <s v="Standard Class"/>
    <x v="125"/>
    <x v="125"/>
    <x v="2"/>
    <x v="0"/>
    <x v="24"/>
    <x v="25"/>
    <x v="333"/>
    <x v="2"/>
    <x v="951"/>
    <x v="1"/>
    <x v="8"/>
    <x v="935"/>
    <n v="26.7"/>
    <n v="5"/>
    <n v="0"/>
    <n v="12.548999999999999"/>
  </r>
  <r>
    <n v="6174"/>
    <s v="US-2011-106299"/>
    <x v="2"/>
    <x v="1094"/>
    <d v="2011-08-08T00:00:00"/>
    <s v="Standard Class"/>
    <x v="125"/>
    <x v="125"/>
    <x v="2"/>
    <x v="0"/>
    <x v="24"/>
    <x v="25"/>
    <x v="333"/>
    <x v="2"/>
    <x v="1651"/>
    <x v="2"/>
    <x v="11"/>
    <x v="1631"/>
    <n v="21.2"/>
    <n v="2"/>
    <n v="0"/>
    <n v="9.1160000000000014"/>
  </r>
  <r>
    <n v="6175"/>
    <s v="US-2011-106299"/>
    <x v="2"/>
    <x v="1094"/>
    <d v="2011-08-08T00:00:00"/>
    <s v="Standard Class"/>
    <x v="125"/>
    <x v="125"/>
    <x v="2"/>
    <x v="0"/>
    <x v="24"/>
    <x v="25"/>
    <x v="333"/>
    <x v="2"/>
    <x v="1074"/>
    <x v="1"/>
    <x v="4"/>
    <x v="1055"/>
    <n v="838.38"/>
    <n v="2"/>
    <n v="0"/>
    <n v="226.36260000000004"/>
  </r>
  <r>
    <n v="6176"/>
    <s v="CA-2012-158421"/>
    <x v="1"/>
    <x v="481"/>
    <d v="2012-09-26T00:00:00"/>
    <s v="Standard Class"/>
    <x v="673"/>
    <x v="673"/>
    <x v="0"/>
    <x v="0"/>
    <x v="29"/>
    <x v="20"/>
    <x v="37"/>
    <x v="0"/>
    <x v="774"/>
    <x v="0"/>
    <x v="1"/>
    <x v="765"/>
    <n v="1690.04"/>
    <n v="4"/>
    <n v="0"/>
    <n v="422.51"/>
  </r>
  <r>
    <n v="6177"/>
    <s v="CA-2012-158421"/>
    <x v="1"/>
    <x v="481"/>
    <d v="2012-09-26T00:00:00"/>
    <s v="Standard Class"/>
    <x v="673"/>
    <x v="673"/>
    <x v="0"/>
    <x v="0"/>
    <x v="29"/>
    <x v="20"/>
    <x v="37"/>
    <x v="0"/>
    <x v="576"/>
    <x v="1"/>
    <x v="4"/>
    <x v="571"/>
    <n v="85.96"/>
    <n v="7"/>
    <n v="0"/>
    <n v="24.068799999999996"/>
  </r>
  <r>
    <n v="6178"/>
    <s v="CA-2012-158421"/>
    <x v="1"/>
    <x v="481"/>
    <d v="2012-09-26T00:00:00"/>
    <s v="Standard Class"/>
    <x v="673"/>
    <x v="673"/>
    <x v="0"/>
    <x v="0"/>
    <x v="29"/>
    <x v="20"/>
    <x v="37"/>
    <x v="0"/>
    <x v="1697"/>
    <x v="1"/>
    <x v="12"/>
    <x v="1676"/>
    <n v="121.96"/>
    <n v="2"/>
    <n v="0"/>
    <n v="57.32119999999999"/>
  </r>
  <r>
    <n v="6179"/>
    <s v="CA-2012-158421"/>
    <x v="1"/>
    <x v="481"/>
    <d v="2012-09-26T00:00:00"/>
    <s v="Standard Class"/>
    <x v="673"/>
    <x v="673"/>
    <x v="0"/>
    <x v="0"/>
    <x v="29"/>
    <x v="20"/>
    <x v="37"/>
    <x v="0"/>
    <x v="1776"/>
    <x v="1"/>
    <x v="10"/>
    <x v="1757"/>
    <n v="23.92"/>
    <n v="4"/>
    <n v="0"/>
    <n v="11.720800000000001"/>
  </r>
  <r>
    <n v="6180"/>
    <s v="CA-2012-158421"/>
    <x v="1"/>
    <x v="481"/>
    <d v="2012-09-26T00:00:00"/>
    <s v="Standard Class"/>
    <x v="673"/>
    <x v="673"/>
    <x v="0"/>
    <x v="0"/>
    <x v="29"/>
    <x v="20"/>
    <x v="37"/>
    <x v="0"/>
    <x v="911"/>
    <x v="1"/>
    <x v="4"/>
    <x v="894"/>
    <n v="63.96"/>
    <n v="2"/>
    <n v="0"/>
    <n v="6.3960000000000008"/>
  </r>
  <r>
    <n v="6181"/>
    <s v="CA-2012-158421"/>
    <x v="1"/>
    <x v="481"/>
    <d v="2012-09-26T00:00:00"/>
    <s v="Standard Class"/>
    <x v="673"/>
    <x v="673"/>
    <x v="0"/>
    <x v="0"/>
    <x v="29"/>
    <x v="20"/>
    <x v="37"/>
    <x v="0"/>
    <x v="1370"/>
    <x v="2"/>
    <x v="7"/>
    <x v="1346"/>
    <n v="629.94999999999993"/>
    <n v="5"/>
    <n v="0"/>
    <n v="176.38600000000002"/>
  </r>
  <r>
    <n v="6182"/>
    <s v="CA-2012-158421"/>
    <x v="1"/>
    <x v="481"/>
    <d v="2012-09-26T00:00:00"/>
    <s v="Standard Class"/>
    <x v="673"/>
    <x v="673"/>
    <x v="0"/>
    <x v="0"/>
    <x v="29"/>
    <x v="20"/>
    <x v="37"/>
    <x v="0"/>
    <x v="529"/>
    <x v="2"/>
    <x v="7"/>
    <x v="524"/>
    <n v="113.72999999999999"/>
    <n v="3"/>
    <n v="0"/>
    <n v="32.981699999999989"/>
  </r>
  <r>
    <n v="6183"/>
    <s v="CA-2012-158421"/>
    <x v="1"/>
    <x v="481"/>
    <d v="2012-09-26T00:00:00"/>
    <s v="Standard Class"/>
    <x v="673"/>
    <x v="673"/>
    <x v="0"/>
    <x v="0"/>
    <x v="29"/>
    <x v="20"/>
    <x v="37"/>
    <x v="0"/>
    <x v="347"/>
    <x v="1"/>
    <x v="8"/>
    <x v="343"/>
    <n v="14.6"/>
    <n v="2"/>
    <n v="0"/>
    <n v="6.8619999999999992"/>
  </r>
  <r>
    <n v="6184"/>
    <s v="CA-2012-158421"/>
    <x v="1"/>
    <x v="481"/>
    <d v="2012-09-26T00:00:00"/>
    <s v="Standard Class"/>
    <x v="673"/>
    <x v="673"/>
    <x v="0"/>
    <x v="0"/>
    <x v="29"/>
    <x v="20"/>
    <x v="37"/>
    <x v="0"/>
    <x v="16"/>
    <x v="1"/>
    <x v="4"/>
    <x v="16"/>
    <n v="887.84"/>
    <n v="8"/>
    <n v="0"/>
    <n v="17.756799999999998"/>
  </r>
  <r>
    <n v="6185"/>
    <s v="CA-2013-143609"/>
    <x v="0"/>
    <x v="25"/>
    <d v="2013-12-14T00:00:00"/>
    <s v="First Class"/>
    <x v="489"/>
    <x v="489"/>
    <x v="2"/>
    <x v="0"/>
    <x v="32"/>
    <x v="21"/>
    <x v="40"/>
    <x v="1"/>
    <x v="38"/>
    <x v="0"/>
    <x v="1"/>
    <x v="38"/>
    <n v="403.92"/>
    <n v="5"/>
    <n v="0.2"/>
    <n v="25.245000000000019"/>
  </r>
  <r>
    <n v="6186"/>
    <s v="CA-2012-138331"/>
    <x v="1"/>
    <x v="976"/>
    <d v="2012-08-12T00:00:00"/>
    <s v="Standard Class"/>
    <x v="600"/>
    <x v="600"/>
    <x v="0"/>
    <x v="0"/>
    <x v="10"/>
    <x v="9"/>
    <x v="74"/>
    <x v="3"/>
    <x v="818"/>
    <x v="1"/>
    <x v="6"/>
    <x v="806"/>
    <n v="106.8"/>
    <n v="10"/>
    <n v="0.2"/>
    <n v="10.679999999999996"/>
  </r>
  <r>
    <n v="6187"/>
    <s v="CA-2012-138954"/>
    <x v="1"/>
    <x v="219"/>
    <d v="2012-11-17T00:00:00"/>
    <s v="First Class"/>
    <x v="186"/>
    <x v="186"/>
    <x v="1"/>
    <x v="0"/>
    <x v="20"/>
    <x v="15"/>
    <x v="45"/>
    <x v="3"/>
    <x v="392"/>
    <x v="1"/>
    <x v="4"/>
    <x v="388"/>
    <n v="70.949999999999989"/>
    <n v="3"/>
    <n v="0"/>
    <n v="20.575499999999998"/>
  </r>
  <r>
    <n v="6188"/>
    <s v="CA-2012-138954"/>
    <x v="1"/>
    <x v="219"/>
    <d v="2012-11-17T00:00:00"/>
    <s v="First Class"/>
    <x v="186"/>
    <x v="186"/>
    <x v="1"/>
    <x v="0"/>
    <x v="20"/>
    <x v="15"/>
    <x v="45"/>
    <x v="3"/>
    <x v="1344"/>
    <x v="1"/>
    <x v="8"/>
    <x v="1320"/>
    <n v="34.944000000000003"/>
    <n v="6"/>
    <n v="0.2"/>
    <n v="11.793599999999998"/>
  </r>
  <r>
    <n v="6189"/>
    <s v="CA-2012-138954"/>
    <x v="1"/>
    <x v="219"/>
    <d v="2012-11-17T00:00:00"/>
    <s v="First Class"/>
    <x v="186"/>
    <x v="186"/>
    <x v="1"/>
    <x v="0"/>
    <x v="20"/>
    <x v="15"/>
    <x v="45"/>
    <x v="3"/>
    <x v="1041"/>
    <x v="1"/>
    <x v="6"/>
    <x v="1021"/>
    <n v="119.03999999999999"/>
    <n v="6"/>
    <n v="0"/>
    <n v="35.711999999999989"/>
  </r>
  <r>
    <n v="6190"/>
    <s v="CA-2014-157903"/>
    <x v="3"/>
    <x v="1095"/>
    <d v="2014-04-09T00:00:00"/>
    <s v="Standard Class"/>
    <x v="562"/>
    <x v="562"/>
    <x v="0"/>
    <x v="0"/>
    <x v="467"/>
    <x v="10"/>
    <x v="560"/>
    <x v="2"/>
    <x v="1191"/>
    <x v="2"/>
    <x v="7"/>
    <x v="1167"/>
    <n v="383.84000000000003"/>
    <n v="4"/>
    <n v="0.2"/>
    <n v="47.97999999999999"/>
  </r>
  <r>
    <n v="6191"/>
    <s v="CA-2013-157259"/>
    <x v="0"/>
    <x v="435"/>
    <d v="2013-12-29T00:00:00"/>
    <s v="Standard Class"/>
    <x v="341"/>
    <x v="341"/>
    <x v="0"/>
    <x v="0"/>
    <x v="20"/>
    <x v="15"/>
    <x v="45"/>
    <x v="3"/>
    <x v="1740"/>
    <x v="0"/>
    <x v="5"/>
    <x v="1720"/>
    <n v="799.56000000000006"/>
    <n v="9"/>
    <n v="0"/>
    <n v="207.88559999999998"/>
  </r>
  <r>
    <n v="6192"/>
    <s v="CA-2014-107986"/>
    <x v="3"/>
    <x v="1096"/>
    <d v="2014-12-14T00:00:00"/>
    <s v="Same Day"/>
    <x v="596"/>
    <x v="596"/>
    <x v="0"/>
    <x v="0"/>
    <x v="4"/>
    <x v="4"/>
    <x v="5"/>
    <x v="1"/>
    <x v="470"/>
    <x v="1"/>
    <x v="4"/>
    <x v="466"/>
    <n v="31.44"/>
    <n v="3"/>
    <n v="0"/>
    <n v="8.4888000000000012"/>
  </r>
  <r>
    <n v="6193"/>
    <s v="CA-2014-104927"/>
    <x v="3"/>
    <x v="66"/>
    <d v="2014-12-27T00:00:00"/>
    <s v="Standard Class"/>
    <x v="743"/>
    <x v="743"/>
    <x v="0"/>
    <x v="0"/>
    <x v="12"/>
    <x v="5"/>
    <x v="14"/>
    <x v="2"/>
    <x v="712"/>
    <x v="1"/>
    <x v="10"/>
    <x v="704"/>
    <n v="25.920000000000005"/>
    <n v="5"/>
    <n v="0.2"/>
    <n v="9.0719999999999992"/>
  </r>
  <r>
    <n v="6194"/>
    <s v="CA-2014-104927"/>
    <x v="3"/>
    <x v="66"/>
    <d v="2014-12-27T00:00:00"/>
    <s v="Standard Class"/>
    <x v="743"/>
    <x v="743"/>
    <x v="0"/>
    <x v="0"/>
    <x v="12"/>
    <x v="5"/>
    <x v="14"/>
    <x v="2"/>
    <x v="858"/>
    <x v="1"/>
    <x v="8"/>
    <x v="844"/>
    <n v="6.3299999999999992"/>
    <n v="5"/>
    <n v="0.8"/>
    <n v="-9.8114999999999988"/>
  </r>
  <r>
    <n v="6195"/>
    <s v="CA-2014-104927"/>
    <x v="3"/>
    <x v="66"/>
    <d v="2014-12-27T00:00:00"/>
    <s v="Standard Class"/>
    <x v="743"/>
    <x v="743"/>
    <x v="0"/>
    <x v="0"/>
    <x v="12"/>
    <x v="5"/>
    <x v="14"/>
    <x v="2"/>
    <x v="640"/>
    <x v="1"/>
    <x v="10"/>
    <x v="634"/>
    <n v="75.88"/>
    <n v="5"/>
    <n v="0.2"/>
    <n v="26.557999999999993"/>
  </r>
  <r>
    <n v="6196"/>
    <s v="CA-2014-113453"/>
    <x v="3"/>
    <x v="208"/>
    <d v="2014-10-29T00:00:00"/>
    <s v="Standard Class"/>
    <x v="380"/>
    <x v="380"/>
    <x v="0"/>
    <x v="0"/>
    <x v="10"/>
    <x v="9"/>
    <x v="105"/>
    <x v="3"/>
    <x v="903"/>
    <x v="2"/>
    <x v="7"/>
    <x v="886"/>
    <n v="329.988"/>
    <n v="2"/>
    <n v="0.4"/>
    <n v="-76.997200000000021"/>
  </r>
  <r>
    <n v="6197"/>
    <s v="CA-2014-113453"/>
    <x v="3"/>
    <x v="208"/>
    <d v="2014-10-29T00:00:00"/>
    <s v="Standard Class"/>
    <x v="380"/>
    <x v="380"/>
    <x v="0"/>
    <x v="0"/>
    <x v="10"/>
    <x v="9"/>
    <x v="105"/>
    <x v="3"/>
    <x v="1069"/>
    <x v="1"/>
    <x v="4"/>
    <x v="1049"/>
    <n v="71.376000000000005"/>
    <n v="3"/>
    <n v="0.2"/>
    <n v="-4.460999999999995"/>
  </r>
  <r>
    <n v="6198"/>
    <s v="CA-2012-149909"/>
    <x v="1"/>
    <x v="50"/>
    <d v="2012-11-17T00:00:00"/>
    <s v="Standard Class"/>
    <x v="154"/>
    <x v="154"/>
    <x v="0"/>
    <x v="0"/>
    <x v="38"/>
    <x v="14"/>
    <x v="134"/>
    <x v="2"/>
    <x v="1346"/>
    <x v="1"/>
    <x v="10"/>
    <x v="1322"/>
    <n v="63.769999999999996"/>
    <n v="7"/>
    <n v="0"/>
    <n v="28.696499999999993"/>
  </r>
  <r>
    <n v="6199"/>
    <s v="CA-2012-149909"/>
    <x v="1"/>
    <x v="50"/>
    <d v="2012-11-17T00:00:00"/>
    <s v="Standard Class"/>
    <x v="154"/>
    <x v="154"/>
    <x v="0"/>
    <x v="0"/>
    <x v="38"/>
    <x v="14"/>
    <x v="134"/>
    <x v="2"/>
    <x v="1259"/>
    <x v="2"/>
    <x v="7"/>
    <x v="1234"/>
    <n v="50.97"/>
    <n v="3"/>
    <n v="0"/>
    <n v="13.252199999999997"/>
  </r>
  <r>
    <n v="6200"/>
    <s v="CA-2012-149909"/>
    <x v="1"/>
    <x v="50"/>
    <d v="2012-11-17T00:00:00"/>
    <s v="Standard Class"/>
    <x v="154"/>
    <x v="154"/>
    <x v="0"/>
    <x v="0"/>
    <x v="38"/>
    <x v="14"/>
    <x v="134"/>
    <x v="2"/>
    <x v="694"/>
    <x v="1"/>
    <x v="10"/>
    <x v="687"/>
    <n v="96.08"/>
    <n v="2"/>
    <n v="0"/>
    <n v="46.118399999999994"/>
  </r>
  <r>
    <n v="6201"/>
    <s v="CA-2012-146675"/>
    <x v="1"/>
    <x v="392"/>
    <d v="2012-04-20T00:00:00"/>
    <s v="Standard Class"/>
    <x v="766"/>
    <x v="766"/>
    <x v="0"/>
    <x v="0"/>
    <x v="148"/>
    <x v="10"/>
    <x v="189"/>
    <x v="2"/>
    <x v="1077"/>
    <x v="2"/>
    <x v="16"/>
    <x v="1058"/>
    <n v="1439.9680000000001"/>
    <n v="4"/>
    <n v="0.2"/>
    <n v="485.98919999999993"/>
  </r>
  <r>
    <n v="6202"/>
    <s v="CA-2012-146675"/>
    <x v="1"/>
    <x v="392"/>
    <d v="2012-04-20T00:00:00"/>
    <s v="Standard Class"/>
    <x v="766"/>
    <x v="766"/>
    <x v="0"/>
    <x v="0"/>
    <x v="148"/>
    <x v="10"/>
    <x v="189"/>
    <x v="2"/>
    <x v="1700"/>
    <x v="2"/>
    <x v="11"/>
    <x v="1679"/>
    <n v="43.56"/>
    <n v="3"/>
    <n v="0.2"/>
    <n v="-4.9004999999999974"/>
  </r>
  <r>
    <n v="6203"/>
    <s v="CA-2013-118332"/>
    <x v="0"/>
    <x v="186"/>
    <d v="2013-12-24T00:00:00"/>
    <s v="Standard Class"/>
    <x v="7"/>
    <x v="7"/>
    <x v="0"/>
    <x v="0"/>
    <x v="339"/>
    <x v="1"/>
    <x v="429"/>
    <x v="1"/>
    <x v="901"/>
    <x v="0"/>
    <x v="1"/>
    <x v="884"/>
    <n v="563.91999999999996"/>
    <n v="5"/>
    <n v="0.2"/>
    <n v="7.0489999999999498"/>
  </r>
  <r>
    <n v="6204"/>
    <s v="CA-2013-133669"/>
    <x v="0"/>
    <x v="147"/>
    <d v="2013-10-28T00:00:00"/>
    <s v="Standard Class"/>
    <x v="603"/>
    <x v="603"/>
    <x v="0"/>
    <x v="0"/>
    <x v="38"/>
    <x v="24"/>
    <x v="47"/>
    <x v="3"/>
    <x v="1692"/>
    <x v="2"/>
    <x v="7"/>
    <x v="1671"/>
    <n v="235.15199999999999"/>
    <n v="8"/>
    <n v="0.4"/>
    <n v="-47.030399999999986"/>
  </r>
  <r>
    <n v="6205"/>
    <s v="CA-2014-145660"/>
    <x v="3"/>
    <x v="96"/>
    <d v="2014-12-04T00:00:00"/>
    <s v="First Class"/>
    <x v="377"/>
    <x v="377"/>
    <x v="2"/>
    <x v="0"/>
    <x v="292"/>
    <x v="24"/>
    <x v="367"/>
    <x v="3"/>
    <x v="763"/>
    <x v="0"/>
    <x v="5"/>
    <x v="755"/>
    <n v="7.7120000000000006"/>
    <n v="2"/>
    <n v="0.2"/>
    <n v="1.7352000000000005"/>
  </r>
  <r>
    <n v="6206"/>
    <s v="CA-2013-133697"/>
    <x v="0"/>
    <x v="201"/>
    <d v="2013-10-25T00:00:00"/>
    <s v="Second Class"/>
    <x v="320"/>
    <x v="320"/>
    <x v="0"/>
    <x v="0"/>
    <x v="12"/>
    <x v="5"/>
    <x v="14"/>
    <x v="2"/>
    <x v="1346"/>
    <x v="1"/>
    <x v="10"/>
    <x v="1322"/>
    <n v="51.016000000000005"/>
    <n v="7"/>
    <n v="0.2"/>
    <n v="15.942499999999992"/>
  </r>
  <r>
    <n v="6207"/>
    <s v="CA-2013-133697"/>
    <x v="0"/>
    <x v="201"/>
    <d v="2013-10-25T00:00:00"/>
    <s v="Second Class"/>
    <x v="320"/>
    <x v="320"/>
    <x v="0"/>
    <x v="0"/>
    <x v="12"/>
    <x v="5"/>
    <x v="14"/>
    <x v="2"/>
    <x v="550"/>
    <x v="1"/>
    <x v="13"/>
    <x v="33"/>
    <n v="25.248000000000001"/>
    <n v="4"/>
    <n v="0.2"/>
    <n v="7.8899999999999979"/>
  </r>
  <r>
    <n v="6208"/>
    <s v="CA-2013-133697"/>
    <x v="0"/>
    <x v="201"/>
    <d v="2013-10-25T00:00:00"/>
    <s v="Second Class"/>
    <x v="320"/>
    <x v="320"/>
    <x v="0"/>
    <x v="0"/>
    <x v="12"/>
    <x v="5"/>
    <x v="14"/>
    <x v="2"/>
    <x v="394"/>
    <x v="0"/>
    <x v="1"/>
    <x v="390"/>
    <n v="56.686"/>
    <n v="1"/>
    <n v="0.3"/>
    <n v="-14.576399999999996"/>
  </r>
  <r>
    <n v="6209"/>
    <s v="CA-2014-148138"/>
    <x v="3"/>
    <x v="365"/>
    <d v="2014-10-04T00:00:00"/>
    <s v="Standard Class"/>
    <x v="545"/>
    <x v="545"/>
    <x v="1"/>
    <x v="0"/>
    <x v="292"/>
    <x v="24"/>
    <x v="367"/>
    <x v="3"/>
    <x v="911"/>
    <x v="1"/>
    <x v="4"/>
    <x v="894"/>
    <n v="51.168000000000006"/>
    <n v="2"/>
    <n v="0.2"/>
    <n v="-6.3960000000000008"/>
  </r>
  <r>
    <n v="6210"/>
    <s v="CA-2014-119809"/>
    <x v="3"/>
    <x v="238"/>
    <d v="2014-08-26T00:00:00"/>
    <s v="Standard Class"/>
    <x v="453"/>
    <x v="453"/>
    <x v="1"/>
    <x v="0"/>
    <x v="4"/>
    <x v="4"/>
    <x v="5"/>
    <x v="1"/>
    <x v="760"/>
    <x v="1"/>
    <x v="8"/>
    <x v="751"/>
    <n v="2793.5280000000002"/>
    <n v="9"/>
    <n v="0.2"/>
    <n v="942.81569999999988"/>
  </r>
  <r>
    <n v="6211"/>
    <s v="CA-2014-119809"/>
    <x v="3"/>
    <x v="238"/>
    <d v="2014-08-26T00:00:00"/>
    <s v="Standard Class"/>
    <x v="453"/>
    <x v="453"/>
    <x v="1"/>
    <x v="0"/>
    <x v="4"/>
    <x v="4"/>
    <x v="5"/>
    <x v="1"/>
    <x v="384"/>
    <x v="1"/>
    <x v="4"/>
    <x v="380"/>
    <n v="1000.0200000000001"/>
    <n v="7"/>
    <n v="0"/>
    <n v="290.00579999999991"/>
  </r>
  <r>
    <n v="6212"/>
    <s v="CA-2014-119809"/>
    <x v="3"/>
    <x v="238"/>
    <d v="2014-08-26T00:00:00"/>
    <s v="Standard Class"/>
    <x v="453"/>
    <x v="453"/>
    <x v="1"/>
    <x v="0"/>
    <x v="4"/>
    <x v="4"/>
    <x v="5"/>
    <x v="1"/>
    <x v="504"/>
    <x v="0"/>
    <x v="5"/>
    <x v="499"/>
    <n v="65.94"/>
    <n v="3"/>
    <n v="0"/>
    <n v="22.419600000000003"/>
  </r>
  <r>
    <n v="6213"/>
    <s v="CA-2014-149944"/>
    <x v="3"/>
    <x v="105"/>
    <d v="2014-11-17T00:00:00"/>
    <s v="Second Class"/>
    <x v="93"/>
    <x v="93"/>
    <x v="0"/>
    <x v="0"/>
    <x v="468"/>
    <x v="4"/>
    <x v="561"/>
    <x v="1"/>
    <x v="829"/>
    <x v="1"/>
    <x v="13"/>
    <x v="33"/>
    <n v="18.240000000000002"/>
    <n v="3"/>
    <n v="0"/>
    <n v="9.120000000000001"/>
  </r>
  <r>
    <n v="6214"/>
    <s v="CA-2014-149944"/>
    <x v="3"/>
    <x v="105"/>
    <d v="2014-11-17T00:00:00"/>
    <s v="Second Class"/>
    <x v="93"/>
    <x v="93"/>
    <x v="0"/>
    <x v="0"/>
    <x v="468"/>
    <x v="4"/>
    <x v="561"/>
    <x v="1"/>
    <x v="513"/>
    <x v="1"/>
    <x v="9"/>
    <x v="508"/>
    <n v="76.12"/>
    <n v="2"/>
    <n v="0"/>
    <n v="22.074799999999996"/>
  </r>
  <r>
    <n v="6215"/>
    <s v="CA-2011-128538"/>
    <x v="2"/>
    <x v="856"/>
    <d v="2011-10-15T00:00:00"/>
    <s v="Standard Class"/>
    <x v="238"/>
    <x v="238"/>
    <x v="0"/>
    <x v="0"/>
    <x v="332"/>
    <x v="1"/>
    <x v="413"/>
    <x v="1"/>
    <x v="588"/>
    <x v="1"/>
    <x v="12"/>
    <x v="583"/>
    <n v="7.64"/>
    <n v="1"/>
    <n v="0"/>
    <n v="3.7435999999999998"/>
  </r>
  <r>
    <n v="6216"/>
    <s v="CA-2012-161711"/>
    <x v="1"/>
    <x v="109"/>
    <d v="2012-12-03T00:00:00"/>
    <s v="Standard Class"/>
    <x v="466"/>
    <x v="466"/>
    <x v="1"/>
    <x v="0"/>
    <x v="20"/>
    <x v="15"/>
    <x v="45"/>
    <x v="3"/>
    <x v="205"/>
    <x v="0"/>
    <x v="5"/>
    <x v="204"/>
    <n v="68.16"/>
    <n v="3"/>
    <n v="0"/>
    <n v="27.945600000000002"/>
  </r>
  <r>
    <n v="6217"/>
    <s v="CA-2012-161711"/>
    <x v="1"/>
    <x v="109"/>
    <d v="2012-12-03T00:00:00"/>
    <s v="Standard Class"/>
    <x v="466"/>
    <x v="466"/>
    <x v="1"/>
    <x v="0"/>
    <x v="20"/>
    <x v="15"/>
    <x v="45"/>
    <x v="3"/>
    <x v="837"/>
    <x v="1"/>
    <x v="12"/>
    <x v="33"/>
    <n v="62.24"/>
    <n v="8"/>
    <n v="0"/>
    <n v="29.252800000000001"/>
  </r>
  <r>
    <n v="6218"/>
    <s v="US-2012-129553"/>
    <x v="1"/>
    <x v="1097"/>
    <d v="2012-08-02T00:00:00"/>
    <s v="Standard Class"/>
    <x v="310"/>
    <x v="310"/>
    <x v="0"/>
    <x v="0"/>
    <x v="103"/>
    <x v="0"/>
    <x v="175"/>
    <x v="0"/>
    <x v="1136"/>
    <x v="2"/>
    <x v="7"/>
    <x v="1115"/>
    <n v="29.97"/>
    <n v="3"/>
    <n v="0"/>
    <n v="0.29969999999999963"/>
  </r>
  <r>
    <n v="6219"/>
    <s v="CA-2013-160220"/>
    <x v="0"/>
    <x v="201"/>
    <d v="2013-10-27T00:00:00"/>
    <s v="Standard Class"/>
    <x v="559"/>
    <x v="559"/>
    <x v="0"/>
    <x v="0"/>
    <x v="149"/>
    <x v="12"/>
    <x v="190"/>
    <x v="2"/>
    <x v="1020"/>
    <x v="2"/>
    <x v="7"/>
    <x v="1002"/>
    <n v="125.69999999999999"/>
    <n v="6"/>
    <n v="0"/>
    <n v="35.195999999999998"/>
  </r>
  <r>
    <n v="6220"/>
    <s v="CA-2013-160220"/>
    <x v="0"/>
    <x v="201"/>
    <d v="2013-10-27T00:00:00"/>
    <s v="Standard Class"/>
    <x v="559"/>
    <x v="559"/>
    <x v="0"/>
    <x v="0"/>
    <x v="149"/>
    <x v="12"/>
    <x v="190"/>
    <x v="2"/>
    <x v="664"/>
    <x v="2"/>
    <x v="7"/>
    <x v="658"/>
    <n v="191.98"/>
    <n v="2"/>
    <n v="0"/>
    <n v="51.834599999999995"/>
  </r>
  <r>
    <n v="6221"/>
    <s v="CA-2013-160220"/>
    <x v="0"/>
    <x v="201"/>
    <d v="2013-10-27T00:00:00"/>
    <s v="Standard Class"/>
    <x v="559"/>
    <x v="559"/>
    <x v="0"/>
    <x v="0"/>
    <x v="149"/>
    <x v="12"/>
    <x v="190"/>
    <x v="2"/>
    <x v="383"/>
    <x v="1"/>
    <x v="4"/>
    <x v="379"/>
    <n v="20.86"/>
    <n v="7"/>
    <n v="0"/>
    <n v="1.4601999999999977"/>
  </r>
  <r>
    <n v="6222"/>
    <s v="US-2014-157224"/>
    <x v="3"/>
    <x v="32"/>
    <d v="2014-09-19T00:00:00"/>
    <s v="Second Class"/>
    <x v="677"/>
    <x v="677"/>
    <x v="0"/>
    <x v="0"/>
    <x v="1"/>
    <x v="1"/>
    <x v="62"/>
    <x v="1"/>
    <x v="919"/>
    <x v="1"/>
    <x v="2"/>
    <x v="902"/>
    <n v="56.699999999999996"/>
    <n v="9"/>
    <n v="0"/>
    <n v="26.081999999999997"/>
  </r>
  <r>
    <n v="6223"/>
    <s v="CA-2014-140627"/>
    <x v="3"/>
    <x v="331"/>
    <d v="2014-12-28T00:00:00"/>
    <s v="Standard Class"/>
    <x v="213"/>
    <x v="213"/>
    <x v="0"/>
    <x v="0"/>
    <x v="469"/>
    <x v="18"/>
    <x v="562"/>
    <x v="0"/>
    <x v="205"/>
    <x v="0"/>
    <x v="5"/>
    <x v="204"/>
    <n v="72.703999999999994"/>
    <n v="4"/>
    <n v="0.2"/>
    <n v="19.084800000000005"/>
  </r>
  <r>
    <n v="6224"/>
    <s v="CA-2014-140627"/>
    <x v="3"/>
    <x v="331"/>
    <d v="2014-12-28T00:00:00"/>
    <s v="Standard Class"/>
    <x v="213"/>
    <x v="213"/>
    <x v="0"/>
    <x v="0"/>
    <x v="469"/>
    <x v="18"/>
    <x v="562"/>
    <x v="0"/>
    <x v="909"/>
    <x v="1"/>
    <x v="6"/>
    <x v="892"/>
    <n v="12.263999999999999"/>
    <n v="7"/>
    <n v="0.2"/>
    <n v="1.0730999999999993"/>
  </r>
  <r>
    <n v="6225"/>
    <s v="CA-2014-140627"/>
    <x v="3"/>
    <x v="331"/>
    <d v="2014-12-28T00:00:00"/>
    <s v="Standard Class"/>
    <x v="213"/>
    <x v="213"/>
    <x v="0"/>
    <x v="0"/>
    <x v="469"/>
    <x v="18"/>
    <x v="562"/>
    <x v="0"/>
    <x v="72"/>
    <x v="1"/>
    <x v="4"/>
    <x v="72"/>
    <n v="218.35200000000003"/>
    <n v="3"/>
    <n v="0.2"/>
    <n v="-54.588000000000008"/>
  </r>
  <r>
    <n v="6226"/>
    <s v="CA-2012-133445"/>
    <x v="1"/>
    <x v="348"/>
    <d v="2012-10-09T00:00:00"/>
    <s v="Standard Class"/>
    <x v="223"/>
    <x v="223"/>
    <x v="0"/>
    <x v="0"/>
    <x v="32"/>
    <x v="21"/>
    <x v="40"/>
    <x v="1"/>
    <x v="1487"/>
    <x v="0"/>
    <x v="0"/>
    <x v="1465"/>
    <n v="66.294000000000011"/>
    <n v="1"/>
    <n v="0.7"/>
    <n v="-103.86059999999998"/>
  </r>
  <r>
    <n v="6227"/>
    <s v="CA-2012-133445"/>
    <x v="1"/>
    <x v="348"/>
    <d v="2012-10-09T00:00:00"/>
    <s v="Standard Class"/>
    <x v="223"/>
    <x v="223"/>
    <x v="0"/>
    <x v="0"/>
    <x v="32"/>
    <x v="21"/>
    <x v="40"/>
    <x v="1"/>
    <x v="1455"/>
    <x v="0"/>
    <x v="1"/>
    <x v="1432"/>
    <n v="291.16800000000001"/>
    <n v="4"/>
    <n v="0.2"/>
    <n v="-14.558399999999978"/>
  </r>
  <r>
    <n v="6228"/>
    <s v="CA-2011-148782"/>
    <x v="2"/>
    <x v="981"/>
    <d v="2011-11-07T00:00:00"/>
    <s v="Standard Class"/>
    <x v="138"/>
    <x v="138"/>
    <x v="0"/>
    <x v="0"/>
    <x v="218"/>
    <x v="5"/>
    <x v="273"/>
    <x v="2"/>
    <x v="687"/>
    <x v="2"/>
    <x v="7"/>
    <x v="680"/>
    <n v="88.77600000000001"/>
    <n v="3"/>
    <n v="0.2"/>
    <n v="7.7679000000000009"/>
  </r>
  <r>
    <n v="6229"/>
    <s v="CA-2013-148208"/>
    <x v="0"/>
    <x v="115"/>
    <d v="2013-01-27T00:00:00"/>
    <s v="Standard Class"/>
    <x v="404"/>
    <x v="404"/>
    <x v="2"/>
    <x v="0"/>
    <x v="138"/>
    <x v="24"/>
    <x v="177"/>
    <x v="3"/>
    <x v="40"/>
    <x v="2"/>
    <x v="7"/>
    <x v="40"/>
    <n v="110.376"/>
    <n v="4"/>
    <n v="0.4"/>
    <n v="-20.235600000000005"/>
  </r>
  <r>
    <n v="6230"/>
    <s v="CA-2013-148208"/>
    <x v="0"/>
    <x v="115"/>
    <d v="2013-01-27T00:00:00"/>
    <s v="Standard Class"/>
    <x v="404"/>
    <x v="404"/>
    <x v="2"/>
    <x v="0"/>
    <x v="138"/>
    <x v="24"/>
    <x v="177"/>
    <x v="3"/>
    <x v="43"/>
    <x v="2"/>
    <x v="11"/>
    <x v="43"/>
    <n v="55.176000000000002"/>
    <n v="3"/>
    <n v="0.2"/>
    <n v="15.863099999999999"/>
  </r>
  <r>
    <n v="6231"/>
    <s v="CA-2014-127656"/>
    <x v="3"/>
    <x v="497"/>
    <d v="2014-07-18T00:00:00"/>
    <s v="Standard Class"/>
    <x v="508"/>
    <x v="508"/>
    <x v="0"/>
    <x v="0"/>
    <x v="470"/>
    <x v="23"/>
    <x v="563"/>
    <x v="2"/>
    <x v="773"/>
    <x v="1"/>
    <x v="6"/>
    <x v="33"/>
    <n v="30.32"/>
    <n v="4"/>
    <n v="0"/>
    <n v="11.8248"/>
  </r>
  <r>
    <n v="6232"/>
    <s v="US-2014-142188"/>
    <x v="3"/>
    <x v="220"/>
    <d v="2014-09-12T00:00:00"/>
    <s v="Same Day"/>
    <x v="226"/>
    <x v="226"/>
    <x v="0"/>
    <x v="0"/>
    <x v="4"/>
    <x v="4"/>
    <x v="59"/>
    <x v="1"/>
    <x v="637"/>
    <x v="0"/>
    <x v="1"/>
    <x v="631"/>
    <n v="177.56800000000001"/>
    <n v="2"/>
    <n v="0.2"/>
    <n v="8.8783999999999921"/>
  </r>
  <r>
    <n v="6233"/>
    <s v="US-2014-142188"/>
    <x v="3"/>
    <x v="220"/>
    <d v="2014-09-12T00:00:00"/>
    <s v="Same Day"/>
    <x v="226"/>
    <x v="226"/>
    <x v="0"/>
    <x v="0"/>
    <x v="4"/>
    <x v="4"/>
    <x v="59"/>
    <x v="1"/>
    <x v="510"/>
    <x v="1"/>
    <x v="10"/>
    <x v="505"/>
    <n v="19.440000000000001"/>
    <n v="3"/>
    <n v="0"/>
    <n v="9.3312000000000008"/>
  </r>
  <r>
    <n v="6234"/>
    <s v="US-2014-142188"/>
    <x v="3"/>
    <x v="220"/>
    <d v="2014-09-12T00:00:00"/>
    <s v="Same Day"/>
    <x v="226"/>
    <x v="226"/>
    <x v="0"/>
    <x v="0"/>
    <x v="4"/>
    <x v="4"/>
    <x v="59"/>
    <x v="1"/>
    <x v="511"/>
    <x v="1"/>
    <x v="10"/>
    <x v="506"/>
    <n v="71.28"/>
    <n v="11"/>
    <n v="0"/>
    <n v="34.214400000000005"/>
  </r>
  <r>
    <n v="6235"/>
    <s v="US-2014-142188"/>
    <x v="3"/>
    <x v="220"/>
    <d v="2014-09-12T00:00:00"/>
    <s v="Same Day"/>
    <x v="226"/>
    <x v="226"/>
    <x v="0"/>
    <x v="0"/>
    <x v="4"/>
    <x v="4"/>
    <x v="59"/>
    <x v="1"/>
    <x v="1498"/>
    <x v="1"/>
    <x v="8"/>
    <x v="1477"/>
    <n v="1471.96"/>
    <n v="5"/>
    <n v="0.2"/>
    <n v="459.98749999999995"/>
  </r>
  <r>
    <n v="6236"/>
    <s v="US-2014-142188"/>
    <x v="3"/>
    <x v="220"/>
    <d v="2014-09-12T00:00:00"/>
    <s v="Same Day"/>
    <x v="226"/>
    <x v="226"/>
    <x v="0"/>
    <x v="0"/>
    <x v="4"/>
    <x v="4"/>
    <x v="59"/>
    <x v="1"/>
    <x v="1777"/>
    <x v="2"/>
    <x v="7"/>
    <x v="1758"/>
    <n v="79.959999999999994"/>
    <n v="5"/>
    <n v="0.2"/>
    <n v="-17.991000000000003"/>
  </r>
  <r>
    <n v="6237"/>
    <s v="CA-2013-144400"/>
    <x v="0"/>
    <x v="1098"/>
    <d v="2013-02-27T00:00:00"/>
    <s v="Standard Class"/>
    <x v="141"/>
    <x v="141"/>
    <x v="1"/>
    <x v="0"/>
    <x v="10"/>
    <x v="9"/>
    <x v="74"/>
    <x v="3"/>
    <x v="244"/>
    <x v="1"/>
    <x v="12"/>
    <x v="242"/>
    <n v="57.576000000000001"/>
    <n v="3"/>
    <n v="0.2"/>
    <n v="21.591000000000001"/>
  </r>
  <r>
    <n v="6238"/>
    <s v="US-2013-155180"/>
    <x v="0"/>
    <x v="115"/>
    <d v="2013-01-29T00:00:00"/>
    <s v="Standard Class"/>
    <x v="509"/>
    <x v="509"/>
    <x v="0"/>
    <x v="0"/>
    <x v="20"/>
    <x v="15"/>
    <x v="29"/>
    <x v="3"/>
    <x v="1263"/>
    <x v="1"/>
    <x v="8"/>
    <x v="1238"/>
    <n v="26.336000000000002"/>
    <n v="4"/>
    <n v="0.2"/>
    <n v="9.2176000000000009"/>
  </r>
  <r>
    <n v="6239"/>
    <s v="CA-2012-134075"/>
    <x v="1"/>
    <x v="295"/>
    <d v="2012-12-16T00:00:00"/>
    <s v="Standard Class"/>
    <x v="456"/>
    <x v="456"/>
    <x v="0"/>
    <x v="0"/>
    <x v="49"/>
    <x v="1"/>
    <x v="58"/>
    <x v="1"/>
    <x v="1281"/>
    <x v="0"/>
    <x v="5"/>
    <x v="1257"/>
    <n v="166.5"/>
    <n v="3"/>
    <n v="0"/>
    <n v="21.64500000000001"/>
  </r>
  <r>
    <n v="6240"/>
    <s v="CA-2012-134075"/>
    <x v="1"/>
    <x v="295"/>
    <d v="2012-12-16T00:00:00"/>
    <s v="Standard Class"/>
    <x v="456"/>
    <x v="456"/>
    <x v="0"/>
    <x v="0"/>
    <x v="49"/>
    <x v="1"/>
    <x v="58"/>
    <x v="1"/>
    <x v="734"/>
    <x v="1"/>
    <x v="4"/>
    <x v="726"/>
    <n v="360.38"/>
    <n v="2"/>
    <n v="0"/>
    <n v="93.698800000000006"/>
  </r>
  <r>
    <n v="6241"/>
    <s v="US-2013-131912"/>
    <x v="0"/>
    <x v="517"/>
    <d v="2013-11-02T00:00:00"/>
    <s v="Second Class"/>
    <x v="109"/>
    <x v="109"/>
    <x v="0"/>
    <x v="0"/>
    <x v="1"/>
    <x v="1"/>
    <x v="141"/>
    <x v="1"/>
    <x v="908"/>
    <x v="1"/>
    <x v="8"/>
    <x v="891"/>
    <n v="11.744"/>
    <n v="1"/>
    <n v="0.2"/>
    <n v="3.8167999999999997"/>
  </r>
  <r>
    <n v="6242"/>
    <s v="CA-2014-141572"/>
    <x v="3"/>
    <x v="39"/>
    <d v="2014-06-01T00:00:00"/>
    <s v="Second Class"/>
    <x v="628"/>
    <x v="628"/>
    <x v="1"/>
    <x v="0"/>
    <x v="3"/>
    <x v="38"/>
    <x v="208"/>
    <x v="3"/>
    <x v="1435"/>
    <x v="0"/>
    <x v="5"/>
    <x v="1414"/>
    <n v="247.44"/>
    <n v="8"/>
    <n v="0"/>
    <n v="101.4504"/>
  </r>
  <r>
    <n v="6243"/>
    <s v="CA-2011-134621"/>
    <x v="2"/>
    <x v="1059"/>
    <d v="2011-12-28T00:00:00"/>
    <s v="Standard Class"/>
    <x v="503"/>
    <x v="503"/>
    <x v="2"/>
    <x v="0"/>
    <x v="29"/>
    <x v="18"/>
    <x v="84"/>
    <x v="0"/>
    <x v="999"/>
    <x v="1"/>
    <x v="8"/>
    <x v="982"/>
    <n v="18.240000000000002"/>
    <n v="2"/>
    <n v="0.7"/>
    <n v="-14.591999999999999"/>
  </r>
  <r>
    <n v="6244"/>
    <s v="CA-2013-165561"/>
    <x v="0"/>
    <x v="390"/>
    <d v="2013-11-29T00:00:00"/>
    <s v="Standard Class"/>
    <x v="615"/>
    <x v="615"/>
    <x v="2"/>
    <x v="0"/>
    <x v="234"/>
    <x v="4"/>
    <x v="291"/>
    <x v="1"/>
    <x v="1566"/>
    <x v="1"/>
    <x v="14"/>
    <x v="1548"/>
    <n v="25.349999999999998"/>
    <n v="3"/>
    <n v="0"/>
    <n v="7.6049999999999978"/>
  </r>
  <r>
    <n v="6245"/>
    <s v="CA-2012-112305"/>
    <x v="1"/>
    <x v="312"/>
    <d v="2012-11-25T00:00:00"/>
    <s v="Standard Class"/>
    <x v="683"/>
    <x v="683"/>
    <x v="2"/>
    <x v="0"/>
    <x v="4"/>
    <x v="4"/>
    <x v="59"/>
    <x v="1"/>
    <x v="1167"/>
    <x v="1"/>
    <x v="6"/>
    <x v="1145"/>
    <n v="119.03999999999999"/>
    <n v="6"/>
    <n v="0"/>
    <n v="30.950400000000002"/>
  </r>
  <r>
    <n v="6246"/>
    <s v="CA-2012-112305"/>
    <x v="1"/>
    <x v="312"/>
    <d v="2012-11-25T00:00:00"/>
    <s v="Standard Class"/>
    <x v="683"/>
    <x v="683"/>
    <x v="2"/>
    <x v="0"/>
    <x v="4"/>
    <x v="4"/>
    <x v="59"/>
    <x v="1"/>
    <x v="1256"/>
    <x v="0"/>
    <x v="5"/>
    <x v="1231"/>
    <n v="22.14"/>
    <n v="3"/>
    <n v="0"/>
    <n v="6.4205999999999976"/>
  </r>
  <r>
    <n v="6247"/>
    <s v="CA-2012-112305"/>
    <x v="1"/>
    <x v="312"/>
    <d v="2012-11-25T00:00:00"/>
    <s v="Standard Class"/>
    <x v="683"/>
    <x v="683"/>
    <x v="2"/>
    <x v="0"/>
    <x v="4"/>
    <x v="4"/>
    <x v="59"/>
    <x v="1"/>
    <x v="1695"/>
    <x v="2"/>
    <x v="11"/>
    <x v="1674"/>
    <n v="13.98"/>
    <n v="2"/>
    <n v="0"/>
    <n v="6.011400000000001"/>
  </r>
  <r>
    <n v="6248"/>
    <s v="CA-2014-121580"/>
    <x v="3"/>
    <x v="148"/>
    <d v="2014-06-05T00:00:00"/>
    <s v="Standard Class"/>
    <x v="586"/>
    <x v="586"/>
    <x v="0"/>
    <x v="0"/>
    <x v="38"/>
    <x v="14"/>
    <x v="134"/>
    <x v="2"/>
    <x v="1311"/>
    <x v="1"/>
    <x v="8"/>
    <x v="1288"/>
    <n v="43.41"/>
    <n v="1"/>
    <n v="0"/>
    <n v="19.968599999999999"/>
  </r>
  <r>
    <n v="6249"/>
    <s v="CA-2014-121580"/>
    <x v="3"/>
    <x v="148"/>
    <d v="2014-06-05T00:00:00"/>
    <s v="Standard Class"/>
    <x v="586"/>
    <x v="586"/>
    <x v="0"/>
    <x v="0"/>
    <x v="38"/>
    <x v="14"/>
    <x v="134"/>
    <x v="2"/>
    <x v="1035"/>
    <x v="0"/>
    <x v="5"/>
    <x v="322"/>
    <n v="6.24"/>
    <n v="3"/>
    <n v="0"/>
    <n v="2.6208000000000005"/>
  </r>
  <r>
    <n v="6250"/>
    <s v="CA-2014-121580"/>
    <x v="3"/>
    <x v="148"/>
    <d v="2014-06-05T00:00:00"/>
    <s v="Standard Class"/>
    <x v="586"/>
    <x v="586"/>
    <x v="0"/>
    <x v="0"/>
    <x v="38"/>
    <x v="14"/>
    <x v="134"/>
    <x v="2"/>
    <x v="1778"/>
    <x v="1"/>
    <x v="9"/>
    <x v="1759"/>
    <n v="465.16"/>
    <n v="2"/>
    <n v="0"/>
    <n v="120.94159999999999"/>
  </r>
  <r>
    <n v="6251"/>
    <s v="CA-2014-121580"/>
    <x v="3"/>
    <x v="148"/>
    <d v="2014-06-05T00:00:00"/>
    <s v="Standard Class"/>
    <x v="586"/>
    <x v="586"/>
    <x v="0"/>
    <x v="0"/>
    <x v="38"/>
    <x v="14"/>
    <x v="134"/>
    <x v="2"/>
    <x v="226"/>
    <x v="1"/>
    <x v="10"/>
    <x v="224"/>
    <n v="7.98"/>
    <n v="1"/>
    <n v="0"/>
    <n v="3.99"/>
  </r>
  <r>
    <n v="6252"/>
    <s v="CA-2011-101147"/>
    <x v="2"/>
    <x v="266"/>
    <d v="2011-12-04T00:00:00"/>
    <s v="First Class"/>
    <x v="430"/>
    <x v="430"/>
    <x v="0"/>
    <x v="0"/>
    <x v="22"/>
    <x v="10"/>
    <x v="36"/>
    <x v="2"/>
    <x v="360"/>
    <x v="1"/>
    <x v="9"/>
    <x v="33"/>
    <n v="2.3939999999999997"/>
    <n v="1"/>
    <n v="0.8"/>
    <n v="-6.344100000000001"/>
  </r>
  <r>
    <n v="6253"/>
    <s v="CA-2011-165806"/>
    <x v="2"/>
    <x v="884"/>
    <d v="2011-04-07T00:00:00"/>
    <s v="Same Day"/>
    <x v="91"/>
    <x v="91"/>
    <x v="2"/>
    <x v="0"/>
    <x v="419"/>
    <x v="32"/>
    <x v="509"/>
    <x v="0"/>
    <x v="490"/>
    <x v="1"/>
    <x v="10"/>
    <x v="485"/>
    <n v="58.320000000000007"/>
    <n v="9"/>
    <n v="0"/>
    <n v="27.993600000000001"/>
  </r>
  <r>
    <n v="6254"/>
    <s v="CA-2011-165806"/>
    <x v="2"/>
    <x v="884"/>
    <d v="2011-04-07T00:00:00"/>
    <s v="Same Day"/>
    <x v="91"/>
    <x v="91"/>
    <x v="2"/>
    <x v="0"/>
    <x v="419"/>
    <x v="32"/>
    <x v="509"/>
    <x v="0"/>
    <x v="1086"/>
    <x v="2"/>
    <x v="7"/>
    <x v="1067"/>
    <n v="200.96999999999997"/>
    <n v="3"/>
    <n v="0"/>
    <n v="50.242500000000007"/>
  </r>
  <r>
    <n v="6255"/>
    <s v="CA-2012-151624"/>
    <x v="1"/>
    <x v="1014"/>
    <d v="2012-09-14T00:00:00"/>
    <s v="Standard Class"/>
    <x v="100"/>
    <x v="100"/>
    <x v="1"/>
    <x v="0"/>
    <x v="122"/>
    <x v="19"/>
    <x v="153"/>
    <x v="0"/>
    <x v="1565"/>
    <x v="0"/>
    <x v="5"/>
    <x v="1547"/>
    <n v="21.36"/>
    <n v="8"/>
    <n v="0"/>
    <n v="8.1167999999999996"/>
  </r>
  <r>
    <n v="6256"/>
    <s v="CA-2014-139444"/>
    <x v="3"/>
    <x v="428"/>
    <d v="2014-09-16T00:00:00"/>
    <s v="Standard Class"/>
    <x v="136"/>
    <x v="136"/>
    <x v="1"/>
    <x v="0"/>
    <x v="243"/>
    <x v="5"/>
    <x v="301"/>
    <x v="2"/>
    <x v="85"/>
    <x v="1"/>
    <x v="2"/>
    <x v="85"/>
    <n v="9.8560000000000016"/>
    <n v="4"/>
    <n v="0.2"/>
    <n v="3.4495999999999993"/>
  </r>
  <r>
    <n v="6257"/>
    <s v="CA-2012-133977"/>
    <x v="1"/>
    <x v="684"/>
    <d v="2012-09-08T00:00:00"/>
    <s v="Second Class"/>
    <x v="401"/>
    <x v="401"/>
    <x v="2"/>
    <x v="0"/>
    <x v="76"/>
    <x v="2"/>
    <x v="96"/>
    <x v="0"/>
    <x v="1426"/>
    <x v="1"/>
    <x v="8"/>
    <x v="1405"/>
    <n v="3.4440000000000008"/>
    <n v="1"/>
    <n v="0.7"/>
    <n v="-2.5255999999999998"/>
  </r>
  <r>
    <n v="6258"/>
    <s v="CA-2014-141425"/>
    <x v="3"/>
    <x v="808"/>
    <d v="2014-11-07T00:00:00"/>
    <s v="Second Class"/>
    <x v="255"/>
    <x v="255"/>
    <x v="1"/>
    <x v="0"/>
    <x v="38"/>
    <x v="24"/>
    <x v="47"/>
    <x v="3"/>
    <x v="262"/>
    <x v="1"/>
    <x v="14"/>
    <x v="259"/>
    <n v="384.59200000000004"/>
    <n v="2"/>
    <n v="0.2"/>
    <n v="-81.725799999999978"/>
  </r>
  <r>
    <n v="6259"/>
    <s v="CA-2012-133536"/>
    <x v="1"/>
    <x v="262"/>
    <d v="2012-03-30T00:00:00"/>
    <s v="Second Class"/>
    <x v="581"/>
    <x v="581"/>
    <x v="0"/>
    <x v="0"/>
    <x v="20"/>
    <x v="15"/>
    <x v="29"/>
    <x v="3"/>
    <x v="661"/>
    <x v="1"/>
    <x v="12"/>
    <x v="655"/>
    <n v="22.919999999999998"/>
    <n v="3"/>
    <n v="0"/>
    <n v="11.230799999999999"/>
  </r>
  <r>
    <n v="6260"/>
    <s v="CA-2012-150441"/>
    <x v="1"/>
    <x v="863"/>
    <d v="2012-08-17T00:00:00"/>
    <s v="Second Class"/>
    <x v="267"/>
    <x v="267"/>
    <x v="0"/>
    <x v="0"/>
    <x v="102"/>
    <x v="14"/>
    <x v="237"/>
    <x v="2"/>
    <x v="798"/>
    <x v="1"/>
    <x v="8"/>
    <x v="788"/>
    <n v="11.36"/>
    <n v="4"/>
    <n v="0"/>
    <n v="5.5663999999999998"/>
  </r>
  <r>
    <n v="6261"/>
    <s v="CA-2012-162607"/>
    <x v="1"/>
    <x v="793"/>
    <d v="2012-05-18T00:00:00"/>
    <s v="Standard Class"/>
    <x v="197"/>
    <x v="197"/>
    <x v="0"/>
    <x v="0"/>
    <x v="4"/>
    <x v="4"/>
    <x v="60"/>
    <x v="1"/>
    <x v="525"/>
    <x v="1"/>
    <x v="8"/>
    <x v="520"/>
    <n v="14.592000000000002"/>
    <n v="3"/>
    <n v="0.2"/>
    <n v="4.9247999999999985"/>
  </r>
  <r>
    <n v="6262"/>
    <s v="CA-2014-103506"/>
    <x v="3"/>
    <x v="283"/>
    <d v="2014-07-28T00:00:00"/>
    <s v="Standard Class"/>
    <x v="756"/>
    <x v="756"/>
    <x v="1"/>
    <x v="0"/>
    <x v="85"/>
    <x v="15"/>
    <x v="254"/>
    <x v="3"/>
    <x v="322"/>
    <x v="1"/>
    <x v="2"/>
    <x v="319"/>
    <n v="41.4"/>
    <n v="4"/>
    <n v="0"/>
    <n v="19.872"/>
  </r>
  <r>
    <n v="6263"/>
    <s v="CA-2013-132479"/>
    <x v="0"/>
    <x v="446"/>
    <d v="2013-09-27T00:00:00"/>
    <s v="First Class"/>
    <x v="149"/>
    <x v="149"/>
    <x v="1"/>
    <x v="0"/>
    <x v="179"/>
    <x v="10"/>
    <x v="228"/>
    <x v="2"/>
    <x v="382"/>
    <x v="1"/>
    <x v="8"/>
    <x v="378"/>
    <n v="442.37199999999996"/>
    <n v="7"/>
    <n v="0.8"/>
    <n v="-729.91380000000004"/>
  </r>
  <r>
    <n v="6264"/>
    <s v="CA-2014-160724"/>
    <x v="3"/>
    <x v="1024"/>
    <d v="2014-05-11T00:00:00"/>
    <s v="Standard Class"/>
    <x v="453"/>
    <x v="453"/>
    <x v="1"/>
    <x v="0"/>
    <x v="38"/>
    <x v="32"/>
    <x v="112"/>
    <x v="0"/>
    <x v="1023"/>
    <x v="1"/>
    <x v="8"/>
    <x v="1005"/>
    <n v="34.5"/>
    <n v="3"/>
    <n v="0"/>
    <n v="15.524999999999999"/>
  </r>
  <r>
    <n v="6265"/>
    <s v="US-2013-115952"/>
    <x v="0"/>
    <x v="1099"/>
    <d v="2013-10-07T00:00:00"/>
    <s v="Same Day"/>
    <x v="101"/>
    <x v="101"/>
    <x v="0"/>
    <x v="0"/>
    <x v="251"/>
    <x v="26"/>
    <x v="311"/>
    <x v="2"/>
    <x v="68"/>
    <x v="1"/>
    <x v="8"/>
    <x v="68"/>
    <n v="28.849999999999998"/>
    <n v="5"/>
    <n v="0"/>
    <n v="14.424999999999999"/>
  </r>
  <r>
    <n v="6266"/>
    <s v="CA-2011-146731"/>
    <x v="2"/>
    <x v="935"/>
    <d v="2011-11-08T00:00:00"/>
    <s v="Standard Class"/>
    <x v="247"/>
    <x v="247"/>
    <x v="0"/>
    <x v="0"/>
    <x v="316"/>
    <x v="18"/>
    <x v="394"/>
    <x v="0"/>
    <x v="834"/>
    <x v="1"/>
    <x v="10"/>
    <x v="821"/>
    <n v="3.4880000000000004"/>
    <n v="2"/>
    <n v="0.2"/>
    <n v="1.1771999999999998"/>
  </r>
  <r>
    <n v="6267"/>
    <s v="CA-2011-146731"/>
    <x v="2"/>
    <x v="935"/>
    <d v="2011-11-08T00:00:00"/>
    <s v="Standard Class"/>
    <x v="247"/>
    <x v="247"/>
    <x v="0"/>
    <x v="0"/>
    <x v="316"/>
    <x v="18"/>
    <x v="394"/>
    <x v="0"/>
    <x v="681"/>
    <x v="1"/>
    <x v="10"/>
    <x v="675"/>
    <n v="143.85600000000002"/>
    <n v="9"/>
    <n v="0.2"/>
    <n v="48.551399999999994"/>
  </r>
  <r>
    <n v="6268"/>
    <s v="CA-2012-115392"/>
    <x v="1"/>
    <x v="486"/>
    <d v="2012-10-04T00:00:00"/>
    <s v="Second Class"/>
    <x v="84"/>
    <x v="84"/>
    <x v="2"/>
    <x v="0"/>
    <x v="471"/>
    <x v="31"/>
    <x v="564"/>
    <x v="3"/>
    <x v="495"/>
    <x v="2"/>
    <x v="7"/>
    <x v="490"/>
    <n v="311.98"/>
    <n v="2"/>
    <n v="0"/>
    <n v="93.593999999999994"/>
  </r>
  <r>
    <n v="6269"/>
    <s v="CA-2012-115392"/>
    <x v="1"/>
    <x v="486"/>
    <d v="2012-10-04T00:00:00"/>
    <s v="Second Class"/>
    <x v="84"/>
    <x v="84"/>
    <x v="2"/>
    <x v="0"/>
    <x v="471"/>
    <x v="31"/>
    <x v="564"/>
    <x v="3"/>
    <x v="1366"/>
    <x v="1"/>
    <x v="8"/>
    <x v="304"/>
    <n v="22.450000000000003"/>
    <n v="5"/>
    <n v="0"/>
    <n v="10.327"/>
  </r>
  <r>
    <n v="6270"/>
    <s v="CA-2014-102379"/>
    <x v="3"/>
    <x v="574"/>
    <d v="2014-12-07T00:00:00"/>
    <s v="Standard Class"/>
    <x v="179"/>
    <x v="179"/>
    <x v="1"/>
    <x v="0"/>
    <x v="182"/>
    <x v="1"/>
    <x v="232"/>
    <x v="1"/>
    <x v="140"/>
    <x v="2"/>
    <x v="7"/>
    <x v="140"/>
    <n v="39.992000000000004"/>
    <n v="1"/>
    <n v="0.2"/>
    <n v="-7.9984000000000073"/>
  </r>
  <r>
    <n v="6271"/>
    <s v="CA-2014-102379"/>
    <x v="3"/>
    <x v="574"/>
    <d v="2014-12-07T00:00:00"/>
    <s v="Standard Class"/>
    <x v="179"/>
    <x v="179"/>
    <x v="1"/>
    <x v="0"/>
    <x v="182"/>
    <x v="1"/>
    <x v="232"/>
    <x v="1"/>
    <x v="1578"/>
    <x v="0"/>
    <x v="1"/>
    <x v="1560"/>
    <n v="1159.056"/>
    <n v="9"/>
    <n v="0.2"/>
    <n v="43.464599999999905"/>
  </r>
  <r>
    <n v="6272"/>
    <s v="CA-2014-102379"/>
    <x v="3"/>
    <x v="574"/>
    <d v="2014-12-07T00:00:00"/>
    <s v="Standard Class"/>
    <x v="179"/>
    <x v="179"/>
    <x v="1"/>
    <x v="0"/>
    <x v="182"/>
    <x v="1"/>
    <x v="232"/>
    <x v="1"/>
    <x v="915"/>
    <x v="1"/>
    <x v="6"/>
    <x v="898"/>
    <n v="179.89999999999998"/>
    <n v="5"/>
    <n v="0"/>
    <n v="44.974999999999987"/>
  </r>
  <r>
    <n v="6273"/>
    <s v="CA-2014-149706"/>
    <x v="3"/>
    <x v="157"/>
    <d v="2014-12-13T00:00:00"/>
    <s v="First Class"/>
    <x v="155"/>
    <x v="155"/>
    <x v="1"/>
    <x v="0"/>
    <x v="472"/>
    <x v="10"/>
    <x v="565"/>
    <x v="2"/>
    <x v="1196"/>
    <x v="2"/>
    <x v="11"/>
    <x v="1172"/>
    <n v="116.312"/>
    <n v="7"/>
    <n v="0.2"/>
    <n v="23.262400000000003"/>
  </r>
  <r>
    <n v="6274"/>
    <s v="US-2013-139087"/>
    <x v="0"/>
    <x v="19"/>
    <d v="2013-07-23T00:00:00"/>
    <s v="Second Class"/>
    <x v="589"/>
    <x v="589"/>
    <x v="0"/>
    <x v="0"/>
    <x v="4"/>
    <x v="4"/>
    <x v="59"/>
    <x v="1"/>
    <x v="1379"/>
    <x v="0"/>
    <x v="5"/>
    <x v="1355"/>
    <n v="12.419999999999998"/>
    <n v="3"/>
    <n v="0"/>
    <n v="4.4711999999999996"/>
  </r>
  <r>
    <n v="6275"/>
    <s v="US-2013-139087"/>
    <x v="0"/>
    <x v="19"/>
    <d v="2013-07-23T00:00:00"/>
    <s v="Second Class"/>
    <x v="589"/>
    <x v="589"/>
    <x v="0"/>
    <x v="0"/>
    <x v="4"/>
    <x v="4"/>
    <x v="59"/>
    <x v="1"/>
    <x v="1779"/>
    <x v="2"/>
    <x v="11"/>
    <x v="1760"/>
    <n v="428.40000000000003"/>
    <n v="3"/>
    <n v="0"/>
    <n v="89.963999999999999"/>
  </r>
  <r>
    <n v="6276"/>
    <s v="US-2013-139087"/>
    <x v="0"/>
    <x v="19"/>
    <d v="2013-07-23T00:00:00"/>
    <s v="Second Class"/>
    <x v="589"/>
    <x v="589"/>
    <x v="0"/>
    <x v="0"/>
    <x v="4"/>
    <x v="4"/>
    <x v="59"/>
    <x v="1"/>
    <x v="1592"/>
    <x v="0"/>
    <x v="5"/>
    <x v="1575"/>
    <n v="24.75"/>
    <n v="5"/>
    <n v="0"/>
    <n v="10.890000000000002"/>
  </r>
  <r>
    <n v="6277"/>
    <s v="US-2013-139087"/>
    <x v="0"/>
    <x v="19"/>
    <d v="2013-07-23T00:00:00"/>
    <s v="Second Class"/>
    <x v="589"/>
    <x v="589"/>
    <x v="0"/>
    <x v="0"/>
    <x v="4"/>
    <x v="4"/>
    <x v="59"/>
    <x v="1"/>
    <x v="300"/>
    <x v="1"/>
    <x v="2"/>
    <x v="297"/>
    <n v="87.71"/>
    <n v="7"/>
    <n v="0"/>
    <n v="41.223699999999994"/>
  </r>
  <r>
    <n v="6278"/>
    <s v="US-2013-139087"/>
    <x v="0"/>
    <x v="19"/>
    <d v="2013-07-23T00:00:00"/>
    <s v="Second Class"/>
    <x v="589"/>
    <x v="589"/>
    <x v="0"/>
    <x v="0"/>
    <x v="4"/>
    <x v="4"/>
    <x v="59"/>
    <x v="1"/>
    <x v="54"/>
    <x v="1"/>
    <x v="4"/>
    <x v="54"/>
    <n v="69.52"/>
    <n v="2"/>
    <n v="0"/>
    <n v="17.379999999999995"/>
  </r>
  <r>
    <n v="6279"/>
    <s v="US-2013-139087"/>
    <x v="0"/>
    <x v="19"/>
    <d v="2013-07-23T00:00:00"/>
    <s v="Second Class"/>
    <x v="589"/>
    <x v="589"/>
    <x v="0"/>
    <x v="0"/>
    <x v="4"/>
    <x v="4"/>
    <x v="59"/>
    <x v="1"/>
    <x v="780"/>
    <x v="2"/>
    <x v="7"/>
    <x v="771"/>
    <n v="20.784000000000002"/>
    <n v="2"/>
    <n v="0.2"/>
    <n v="-4.6764000000000001"/>
  </r>
  <r>
    <n v="6280"/>
    <s v="US-2013-139087"/>
    <x v="0"/>
    <x v="19"/>
    <d v="2013-07-23T00:00:00"/>
    <s v="Second Class"/>
    <x v="589"/>
    <x v="589"/>
    <x v="0"/>
    <x v="0"/>
    <x v="4"/>
    <x v="4"/>
    <x v="59"/>
    <x v="1"/>
    <x v="961"/>
    <x v="1"/>
    <x v="8"/>
    <x v="945"/>
    <n v="12.816000000000001"/>
    <n v="3"/>
    <n v="0.2"/>
    <n v="4.1651999999999987"/>
  </r>
  <r>
    <n v="6281"/>
    <s v="CA-2014-152226"/>
    <x v="3"/>
    <x v="605"/>
    <d v="2014-05-17T00:00:00"/>
    <s v="Standard Class"/>
    <x v="101"/>
    <x v="101"/>
    <x v="0"/>
    <x v="0"/>
    <x v="74"/>
    <x v="24"/>
    <x v="93"/>
    <x v="3"/>
    <x v="1139"/>
    <x v="1"/>
    <x v="2"/>
    <x v="1118"/>
    <n v="5.9039999999999999"/>
    <n v="2"/>
    <n v="0.2"/>
    <n v="1.9925999999999999"/>
  </r>
  <r>
    <n v="6282"/>
    <s v="CA-2012-116484"/>
    <x v="1"/>
    <x v="312"/>
    <d v="2012-11-26T00:00:00"/>
    <s v="Standard Class"/>
    <x v="523"/>
    <x v="523"/>
    <x v="0"/>
    <x v="0"/>
    <x v="292"/>
    <x v="24"/>
    <x v="367"/>
    <x v="3"/>
    <x v="1780"/>
    <x v="0"/>
    <x v="5"/>
    <x v="1761"/>
    <n v="63.824000000000005"/>
    <n v="2"/>
    <n v="0.2"/>
    <n v="9.5735999999999937"/>
  </r>
  <r>
    <n v="6283"/>
    <s v="CA-2012-116484"/>
    <x v="1"/>
    <x v="312"/>
    <d v="2012-11-26T00:00:00"/>
    <s v="Standard Class"/>
    <x v="523"/>
    <x v="523"/>
    <x v="0"/>
    <x v="0"/>
    <x v="292"/>
    <x v="24"/>
    <x v="367"/>
    <x v="3"/>
    <x v="1755"/>
    <x v="1"/>
    <x v="4"/>
    <x v="1736"/>
    <n v="141.55199999999999"/>
    <n v="3"/>
    <n v="0.2"/>
    <n v="-26.541000000000004"/>
  </r>
  <r>
    <n v="6284"/>
    <s v="CA-2013-100944"/>
    <x v="0"/>
    <x v="446"/>
    <d v="2013-09-29T00:00:00"/>
    <s v="Standard Class"/>
    <x v="553"/>
    <x v="553"/>
    <x v="1"/>
    <x v="0"/>
    <x v="1"/>
    <x v="1"/>
    <x v="13"/>
    <x v="1"/>
    <x v="1697"/>
    <x v="1"/>
    <x v="12"/>
    <x v="1676"/>
    <n v="304.89999999999998"/>
    <n v="5"/>
    <n v="0"/>
    <n v="143.30299999999997"/>
  </r>
  <r>
    <n v="6285"/>
    <s v="CA-2013-100944"/>
    <x v="0"/>
    <x v="446"/>
    <d v="2013-09-29T00:00:00"/>
    <s v="Standard Class"/>
    <x v="553"/>
    <x v="553"/>
    <x v="1"/>
    <x v="0"/>
    <x v="1"/>
    <x v="1"/>
    <x v="13"/>
    <x v="1"/>
    <x v="1153"/>
    <x v="0"/>
    <x v="1"/>
    <x v="1132"/>
    <n v="563.24"/>
    <n v="5"/>
    <n v="0.2"/>
    <n v="56.324000000000012"/>
  </r>
  <r>
    <n v="6286"/>
    <s v="CA-2013-125080"/>
    <x v="0"/>
    <x v="147"/>
    <d v="2013-10-27T00:00:00"/>
    <s v="Standard Class"/>
    <x v="100"/>
    <x v="100"/>
    <x v="1"/>
    <x v="0"/>
    <x v="80"/>
    <x v="24"/>
    <x v="345"/>
    <x v="3"/>
    <x v="1258"/>
    <x v="0"/>
    <x v="3"/>
    <x v="1233"/>
    <n v="661.17600000000004"/>
    <n v="2"/>
    <n v="0.4"/>
    <n v="-231.41160000000008"/>
  </r>
  <r>
    <n v="6287"/>
    <s v="CA-2013-121020"/>
    <x v="0"/>
    <x v="1057"/>
    <d v="2013-11-01T00:00:00"/>
    <s v="Standard Class"/>
    <x v="344"/>
    <x v="344"/>
    <x v="2"/>
    <x v="0"/>
    <x v="465"/>
    <x v="18"/>
    <x v="558"/>
    <x v="0"/>
    <x v="835"/>
    <x v="2"/>
    <x v="7"/>
    <x v="822"/>
    <n v="239.976"/>
    <n v="3"/>
    <n v="0.2"/>
    <n v="17.998199999999997"/>
  </r>
  <r>
    <n v="6288"/>
    <s v="CA-2011-100090"/>
    <x v="2"/>
    <x v="1001"/>
    <d v="2011-07-12T00:00:00"/>
    <s v="Standard Class"/>
    <x v="182"/>
    <x v="182"/>
    <x v="1"/>
    <x v="0"/>
    <x v="8"/>
    <x v="1"/>
    <x v="34"/>
    <x v="1"/>
    <x v="1021"/>
    <x v="0"/>
    <x v="3"/>
    <x v="1003"/>
    <n v="502.48800000000006"/>
    <n v="3"/>
    <n v="0.2"/>
    <n v="-87.935400000000044"/>
  </r>
  <r>
    <n v="6289"/>
    <s v="CA-2011-100090"/>
    <x v="2"/>
    <x v="1001"/>
    <d v="2011-07-12T00:00:00"/>
    <s v="Standard Class"/>
    <x v="182"/>
    <x v="182"/>
    <x v="1"/>
    <x v="0"/>
    <x v="8"/>
    <x v="1"/>
    <x v="34"/>
    <x v="1"/>
    <x v="800"/>
    <x v="1"/>
    <x v="8"/>
    <x v="790"/>
    <n v="196.70400000000001"/>
    <n v="6"/>
    <n v="0.2"/>
    <n v="68.846399999999974"/>
  </r>
  <r>
    <n v="6290"/>
    <s v="US-2012-139675"/>
    <x v="1"/>
    <x v="649"/>
    <d v="2012-03-18T00:00:00"/>
    <s v="Second Class"/>
    <x v="376"/>
    <x v="376"/>
    <x v="2"/>
    <x v="0"/>
    <x v="455"/>
    <x v="1"/>
    <x v="548"/>
    <x v="1"/>
    <x v="120"/>
    <x v="0"/>
    <x v="1"/>
    <x v="120"/>
    <n v="915.13600000000008"/>
    <n v="4"/>
    <n v="0.2"/>
    <n v="102.95279999999988"/>
  </r>
  <r>
    <n v="6291"/>
    <s v="US-2012-139675"/>
    <x v="1"/>
    <x v="649"/>
    <d v="2012-03-18T00:00:00"/>
    <s v="Second Class"/>
    <x v="376"/>
    <x v="376"/>
    <x v="2"/>
    <x v="0"/>
    <x v="455"/>
    <x v="1"/>
    <x v="548"/>
    <x v="1"/>
    <x v="514"/>
    <x v="0"/>
    <x v="5"/>
    <x v="509"/>
    <n v="327.76"/>
    <n v="8"/>
    <n v="0"/>
    <n v="91.772800000000018"/>
  </r>
  <r>
    <n v="6292"/>
    <s v="CA-2014-143756"/>
    <x v="3"/>
    <x v="574"/>
    <d v="2014-12-06T00:00:00"/>
    <s v="First Class"/>
    <x v="250"/>
    <x v="250"/>
    <x v="0"/>
    <x v="0"/>
    <x v="127"/>
    <x v="17"/>
    <x v="269"/>
    <x v="0"/>
    <x v="1131"/>
    <x v="0"/>
    <x v="1"/>
    <x v="1110"/>
    <n v="701.96"/>
    <n v="2"/>
    <n v="0"/>
    <n v="168.47040000000004"/>
  </r>
  <r>
    <n v="6293"/>
    <s v="CA-2012-151253"/>
    <x v="1"/>
    <x v="1100"/>
    <d v="2012-04-26T00:00:00"/>
    <s v="Standard Class"/>
    <x v="616"/>
    <x v="616"/>
    <x v="0"/>
    <x v="0"/>
    <x v="1"/>
    <x v="1"/>
    <x v="141"/>
    <x v="1"/>
    <x v="687"/>
    <x v="2"/>
    <x v="7"/>
    <x v="680"/>
    <n v="88.77600000000001"/>
    <n v="3"/>
    <n v="0.2"/>
    <n v="7.7679000000000009"/>
  </r>
  <r>
    <n v="6294"/>
    <s v="CA-2012-151253"/>
    <x v="1"/>
    <x v="1100"/>
    <d v="2012-04-26T00:00:00"/>
    <s v="Standard Class"/>
    <x v="616"/>
    <x v="616"/>
    <x v="0"/>
    <x v="0"/>
    <x v="1"/>
    <x v="1"/>
    <x v="141"/>
    <x v="1"/>
    <x v="1394"/>
    <x v="1"/>
    <x v="6"/>
    <x v="1371"/>
    <n v="64.14"/>
    <n v="3"/>
    <n v="0"/>
    <n v="16.676400000000001"/>
  </r>
  <r>
    <n v="6295"/>
    <s v="CA-2011-141152"/>
    <x v="2"/>
    <x v="1101"/>
    <d v="2011-09-19T00:00:00"/>
    <s v="First Class"/>
    <x v="575"/>
    <x v="575"/>
    <x v="1"/>
    <x v="0"/>
    <x v="20"/>
    <x v="15"/>
    <x v="23"/>
    <x v="3"/>
    <x v="735"/>
    <x v="1"/>
    <x v="8"/>
    <x v="727"/>
    <n v="33.552"/>
    <n v="1"/>
    <n v="0.2"/>
    <n v="12.581999999999999"/>
  </r>
  <r>
    <n v="6296"/>
    <s v="CA-2011-141313"/>
    <x v="2"/>
    <x v="129"/>
    <d v="2012-01-01T00:00:00"/>
    <s v="Standard Class"/>
    <x v="321"/>
    <x v="321"/>
    <x v="1"/>
    <x v="0"/>
    <x v="473"/>
    <x v="31"/>
    <x v="566"/>
    <x v="3"/>
    <x v="1364"/>
    <x v="1"/>
    <x v="9"/>
    <x v="1341"/>
    <n v="1737.1799999999998"/>
    <n v="6"/>
    <n v="0"/>
    <n v="503.78219999999976"/>
  </r>
  <r>
    <n v="6297"/>
    <s v="CA-2011-141313"/>
    <x v="2"/>
    <x v="129"/>
    <d v="2012-01-01T00:00:00"/>
    <s v="Standard Class"/>
    <x v="321"/>
    <x v="321"/>
    <x v="1"/>
    <x v="0"/>
    <x v="473"/>
    <x v="31"/>
    <x v="566"/>
    <x v="3"/>
    <x v="426"/>
    <x v="1"/>
    <x v="4"/>
    <x v="421"/>
    <n v="704.25"/>
    <n v="5"/>
    <n v="0"/>
    <n v="84.51"/>
  </r>
  <r>
    <n v="6298"/>
    <s v="CA-2011-141313"/>
    <x v="2"/>
    <x v="129"/>
    <d v="2012-01-01T00:00:00"/>
    <s v="Standard Class"/>
    <x v="321"/>
    <x v="321"/>
    <x v="1"/>
    <x v="0"/>
    <x v="473"/>
    <x v="31"/>
    <x v="566"/>
    <x v="3"/>
    <x v="1733"/>
    <x v="1"/>
    <x v="10"/>
    <x v="1712"/>
    <n v="141.76"/>
    <n v="4"/>
    <n v="0"/>
    <n v="66.627199999999988"/>
  </r>
  <r>
    <n v="6299"/>
    <s v="CA-2011-169852"/>
    <x v="2"/>
    <x v="618"/>
    <d v="2011-10-26T00:00:00"/>
    <s v="Standard Class"/>
    <x v="245"/>
    <x v="245"/>
    <x v="1"/>
    <x v="0"/>
    <x v="70"/>
    <x v="1"/>
    <x v="142"/>
    <x v="1"/>
    <x v="58"/>
    <x v="1"/>
    <x v="8"/>
    <x v="58"/>
    <n v="36.36"/>
    <n v="3"/>
    <n v="0.2"/>
    <n v="12.2715"/>
  </r>
  <r>
    <n v="6300"/>
    <s v="CA-2014-107314"/>
    <x v="3"/>
    <x v="329"/>
    <d v="2014-12-04T00:00:00"/>
    <s v="First Class"/>
    <x v="595"/>
    <x v="595"/>
    <x v="2"/>
    <x v="0"/>
    <x v="8"/>
    <x v="1"/>
    <x v="9"/>
    <x v="1"/>
    <x v="1781"/>
    <x v="0"/>
    <x v="5"/>
    <x v="1762"/>
    <n v="25.83"/>
    <n v="3"/>
    <n v="0"/>
    <n v="9.5570999999999984"/>
  </r>
  <r>
    <n v="6301"/>
    <s v="US-2011-161305"/>
    <x v="2"/>
    <x v="571"/>
    <d v="2011-06-12T00:00:00"/>
    <s v="Standard Class"/>
    <x v="641"/>
    <x v="641"/>
    <x v="0"/>
    <x v="0"/>
    <x v="22"/>
    <x v="10"/>
    <x v="36"/>
    <x v="2"/>
    <x v="102"/>
    <x v="1"/>
    <x v="8"/>
    <x v="102"/>
    <n v="24.587999999999994"/>
    <n v="3"/>
    <n v="0.8"/>
    <n v="-38.11140000000001"/>
  </r>
  <r>
    <n v="6302"/>
    <s v="US-2011-161305"/>
    <x v="2"/>
    <x v="571"/>
    <d v="2011-06-12T00:00:00"/>
    <s v="Standard Class"/>
    <x v="641"/>
    <x v="641"/>
    <x v="0"/>
    <x v="0"/>
    <x v="22"/>
    <x v="10"/>
    <x v="36"/>
    <x v="2"/>
    <x v="755"/>
    <x v="1"/>
    <x v="12"/>
    <x v="746"/>
    <n v="13.984000000000002"/>
    <n v="2"/>
    <n v="0.2"/>
    <n v="4.7195999999999998"/>
  </r>
  <r>
    <n v="6303"/>
    <s v="CA-2014-166919"/>
    <x v="3"/>
    <x v="51"/>
    <d v="2014-11-28T00:00:00"/>
    <s v="Standard Class"/>
    <x v="117"/>
    <x v="117"/>
    <x v="0"/>
    <x v="0"/>
    <x v="61"/>
    <x v="5"/>
    <x v="77"/>
    <x v="2"/>
    <x v="1692"/>
    <x v="2"/>
    <x v="7"/>
    <x v="1671"/>
    <n v="195.96000000000004"/>
    <n v="5"/>
    <n v="0.2"/>
    <n v="19.596000000000018"/>
  </r>
  <r>
    <n v="6304"/>
    <s v="CA-2014-162712"/>
    <x v="3"/>
    <x v="978"/>
    <d v="2014-06-21T00:00:00"/>
    <s v="Second Class"/>
    <x v="71"/>
    <x v="71"/>
    <x v="2"/>
    <x v="0"/>
    <x v="331"/>
    <x v="5"/>
    <x v="412"/>
    <x v="2"/>
    <x v="1090"/>
    <x v="1"/>
    <x v="10"/>
    <x v="1071"/>
    <n v="74.352000000000004"/>
    <n v="3"/>
    <n v="0.2"/>
    <n v="23.234999999999992"/>
  </r>
  <r>
    <n v="6305"/>
    <s v="CA-2014-107552"/>
    <x v="3"/>
    <x v="1024"/>
    <d v="2014-05-06T00:00:00"/>
    <s v="Same Day"/>
    <x v="482"/>
    <x v="482"/>
    <x v="0"/>
    <x v="0"/>
    <x v="20"/>
    <x v="15"/>
    <x v="45"/>
    <x v="3"/>
    <x v="711"/>
    <x v="1"/>
    <x v="10"/>
    <x v="703"/>
    <n v="6.68"/>
    <n v="1"/>
    <n v="0"/>
    <n v="3.2063999999999999"/>
  </r>
  <r>
    <n v="6306"/>
    <s v="CA-2013-163328"/>
    <x v="0"/>
    <x v="254"/>
    <d v="2013-11-07T00:00:00"/>
    <s v="Second Class"/>
    <x v="734"/>
    <x v="734"/>
    <x v="1"/>
    <x v="0"/>
    <x v="474"/>
    <x v="21"/>
    <x v="567"/>
    <x v="1"/>
    <x v="1590"/>
    <x v="1"/>
    <x v="14"/>
    <x v="1573"/>
    <n v="17.584000000000003"/>
    <n v="7"/>
    <n v="0.2"/>
    <n v="-4.1761999999999997"/>
  </r>
  <r>
    <n v="6307"/>
    <s v="CA-2013-163328"/>
    <x v="0"/>
    <x v="254"/>
    <d v="2013-11-07T00:00:00"/>
    <s v="Second Class"/>
    <x v="734"/>
    <x v="734"/>
    <x v="1"/>
    <x v="0"/>
    <x v="474"/>
    <x v="21"/>
    <x v="567"/>
    <x v="1"/>
    <x v="1585"/>
    <x v="0"/>
    <x v="1"/>
    <x v="1567"/>
    <n v="104.78399999999999"/>
    <n v="1"/>
    <n v="0.2"/>
    <n v="-14.407800000000009"/>
  </r>
  <r>
    <n v="6308"/>
    <s v="CA-2013-163328"/>
    <x v="0"/>
    <x v="254"/>
    <d v="2013-11-07T00:00:00"/>
    <s v="Second Class"/>
    <x v="734"/>
    <x v="734"/>
    <x v="1"/>
    <x v="0"/>
    <x v="474"/>
    <x v="21"/>
    <x v="567"/>
    <x v="1"/>
    <x v="1673"/>
    <x v="1"/>
    <x v="10"/>
    <x v="1652"/>
    <n v="47.952000000000005"/>
    <n v="3"/>
    <n v="0.2"/>
    <n v="16.783200000000001"/>
  </r>
  <r>
    <n v="6309"/>
    <s v="CA-2013-163328"/>
    <x v="0"/>
    <x v="254"/>
    <d v="2013-11-07T00:00:00"/>
    <s v="Second Class"/>
    <x v="734"/>
    <x v="734"/>
    <x v="1"/>
    <x v="0"/>
    <x v="474"/>
    <x v="21"/>
    <x v="567"/>
    <x v="1"/>
    <x v="1631"/>
    <x v="0"/>
    <x v="1"/>
    <x v="1612"/>
    <n v="650.35200000000009"/>
    <n v="3"/>
    <n v="0.2"/>
    <n v="-97.552800000000076"/>
  </r>
  <r>
    <n v="6310"/>
    <s v="CA-2013-163328"/>
    <x v="0"/>
    <x v="254"/>
    <d v="2013-11-07T00:00:00"/>
    <s v="Second Class"/>
    <x v="734"/>
    <x v="734"/>
    <x v="1"/>
    <x v="0"/>
    <x v="474"/>
    <x v="21"/>
    <x v="567"/>
    <x v="1"/>
    <x v="508"/>
    <x v="1"/>
    <x v="2"/>
    <x v="503"/>
    <n v="629.18400000000008"/>
    <n v="8"/>
    <n v="0.2"/>
    <n v="228.07919999999999"/>
  </r>
  <r>
    <n v="6311"/>
    <s v="CA-2013-163328"/>
    <x v="0"/>
    <x v="254"/>
    <d v="2013-11-07T00:00:00"/>
    <s v="Second Class"/>
    <x v="734"/>
    <x v="734"/>
    <x v="1"/>
    <x v="0"/>
    <x v="474"/>
    <x v="21"/>
    <x v="567"/>
    <x v="1"/>
    <x v="640"/>
    <x v="1"/>
    <x v="10"/>
    <x v="634"/>
    <n v="15.176"/>
    <n v="1"/>
    <n v="0.2"/>
    <n v="5.3115999999999985"/>
  </r>
  <r>
    <n v="6312"/>
    <s v="CA-2011-112837"/>
    <x v="2"/>
    <x v="1102"/>
    <d v="2011-09-16T00:00:00"/>
    <s v="Standard Class"/>
    <x v="752"/>
    <x v="752"/>
    <x v="0"/>
    <x v="0"/>
    <x v="475"/>
    <x v="1"/>
    <x v="568"/>
    <x v="1"/>
    <x v="101"/>
    <x v="0"/>
    <x v="5"/>
    <x v="101"/>
    <n v="127.94999999999999"/>
    <n v="3"/>
    <n v="0"/>
    <n v="21.751499999999986"/>
  </r>
  <r>
    <n v="6313"/>
    <s v="CA-2014-120019"/>
    <x v="3"/>
    <x v="911"/>
    <d v="2014-02-22T00:00:00"/>
    <s v="Standard Class"/>
    <x v="243"/>
    <x v="243"/>
    <x v="1"/>
    <x v="0"/>
    <x v="54"/>
    <x v="29"/>
    <x v="69"/>
    <x v="3"/>
    <x v="1662"/>
    <x v="1"/>
    <x v="4"/>
    <x v="1641"/>
    <n v="579.51"/>
    <n v="3"/>
    <n v="0"/>
    <n v="81.131400000000014"/>
  </r>
  <r>
    <n v="6314"/>
    <s v="CA-2014-120019"/>
    <x v="3"/>
    <x v="911"/>
    <d v="2014-02-22T00:00:00"/>
    <s v="Standard Class"/>
    <x v="243"/>
    <x v="243"/>
    <x v="1"/>
    <x v="0"/>
    <x v="54"/>
    <x v="29"/>
    <x v="69"/>
    <x v="3"/>
    <x v="1250"/>
    <x v="2"/>
    <x v="7"/>
    <x v="1225"/>
    <n v="14.99"/>
    <n v="1"/>
    <n v="0"/>
    <n v="7.3451000000000004"/>
  </r>
  <r>
    <n v="6315"/>
    <s v="CA-2011-100762"/>
    <x v="2"/>
    <x v="156"/>
    <d v="2011-11-29T00:00:00"/>
    <s v="Standard Class"/>
    <x v="243"/>
    <x v="243"/>
    <x v="1"/>
    <x v="0"/>
    <x v="25"/>
    <x v="12"/>
    <x v="30"/>
    <x v="2"/>
    <x v="108"/>
    <x v="1"/>
    <x v="6"/>
    <x v="108"/>
    <n v="151.91999999999999"/>
    <n v="4"/>
    <n v="0"/>
    <n v="45.575999999999979"/>
  </r>
  <r>
    <n v="6316"/>
    <s v="CA-2011-100762"/>
    <x v="2"/>
    <x v="156"/>
    <d v="2011-11-29T00:00:00"/>
    <s v="Standard Class"/>
    <x v="243"/>
    <x v="243"/>
    <x v="1"/>
    <x v="0"/>
    <x v="25"/>
    <x v="12"/>
    <x v="30"/>
    <x v="2"/>
    <x v="508"/>
    <x v="1"/>
    <x v="2"/>
    <x v="503"/>
    <n v="196.62"/>
    <n v="2"/>
    <n v="0"/>
    <n v="96.343800000000002"/>
  </r>
  <r>
    <n v="6317"/>
    <s v="CA-2011-100762"/>
    <x v="2"/>
    <x v="156"/>
    <d v="2011-11-29T00:00:00"/>
    <s v="Standard Class"/>
    <x v="243"/>
    <x v="243"/>
    <x v="1"/>
    <x v="0"/>
    <x v="25"/>
    <x v="12"/>
    <x v="30"/>
    <x v="2"/>
    <x v="1415"/>
    <x v="1"/>
    <x v="10"/>
    <x v="1393"/>
    <n v="144.12"/>
    <n v="3"/>
    <n v="0"/>
    <n v="69.177599999999984"/>
  </r>
  <r>
    <n v="6318"/>
    <s v="CA-2011-100762"/>
    <x v="2"/>
    <x v="156"/>
    <d v="2011-11-29T00:00:00"/>
    <s v="Standard Class"/>
    <x v="243"/>
    <x v="243"/>
    <x v="1"/>
    <x v="0"/>
    <x v="25"/>
    <x v="12"/>
    <x v="30"/>
    <x v="2"/>
    <x v="226"/>
    <x v="1"/>
    <x v="10"/>
    <x v="224"/>
    <n v="15.96"/>
    <n v="2"/>
    <n v="0"/>
    <n v="7.98"/>
  </r>
  <r>
    <n v="6319"/>
    <s v="CA-2014-161459"/>
    <x v="3"/>
    <x v="920"/>
    <d v="2014-11-30T00:00:00"/>
    <s v="Second Class"/>
    <x v="494"/>
    <x v="494"/>
    <x v="1"/>
    <x v="0"/>
    <x v="229"/>
    <x v="1"/>
    <x v="286"/>
    <x v="1"/>
    <x v="1557"/>
    <x v="2"/>
    <x v="7"/>
    <x v="1537"/>
    <n v="39.960000000000008"/>
    <n v="5"/>
    <n v="0.2"/>
    <n v="3.4964999999999993"/>
  </r>
  <r>
    <n v="6320"/>
    <s v="CA-2014-161459"/>
    <x v="3"/>
    <x v="920"/>
    <d v="2014-11-30T00:00:00"/>
    <s v="Second Class"/>
    <x v="494"/>
    <x v="494"/>
    <x v="1"/>
    <x v="0"/>
    <x v="229"/>
    <x v="1"/>
    <x v="286"/>
    <x v="1"/>
    <x v="126"/>
    <x v="1"/>
    <x v="10"/>
    <x v="557"/>
    <n v="34.08"/>
    <n v="6"/>
    <n v="0"/>
    <n v="15.335999999999999"/>
  </r>
  <r>
    <n v="6321"/>
    <s v="CA-2014-160017"/>
    <x v="3"/>
    <x v="394"/>
    <d v="2014-10-03T00:00:00"/>
    <s v="Standard Class"/>
    <x v="133"/>
    <x v="133"/>
    <x v="1"/>
    <x v="0"/>
    <x v="108"/>
    <x v="2"/>
    <x v="133"/>
    <x v="0"/>
    <x v="585"/>
    <x v="1"/>
    <x v="10"/>
    <x v="580"/>
    <n v="10.368000000000002"/>
    <n v="2"/>
    <n v="0.2"/>
    <n v="3.6288"/>
  </r>
  <r>
    <n v="6322"/>
    <s v="CA-2011-123316"/>
    <x v="2"/>
    <x v="303"/>
    <d v="2011-10-17T00:00:00"/>
    <s v="Standard Class"/>
    <x v="259"/>
    <x v="259"/>
    <x v="1"/>
    <x v="0"/>
    <x v="145"/>
    <x v="15"/>
    <x v="184"/>
    <x v="3"/>
    <x v="507"/>
    <x v="1"/>
    <x v="8"/>
    <x v="502"/>
    <n v="7.7520000000000007"/>
    <n v="3"/>
    <n v="0.2"/>
    <n v="2.8100999999999998"/>
  </r>
  <r>
    <n v="6323"/>
    <s v="CA-2011-141299"/>
    <x v="2"/>
    <x v="561"/>
    <d v="2011-06-07T00:00:00"/>
    <s v="Second Class"/>
    <x v="176"/>
    <x v="176"/>
    <x v="2"/>
    <x v="0"/>
    <x v="297"/>
    <x v="12"/>
    <x v="373"/>
    <x v="2"/>
    <x v="661"/>
    <x v="1"/>
    <x v="12"/>
    <x v="655"/>
    <n v="15.28"/>
    <n v="2"/>
    <n v="0"/>
    <n v="7.4871999999999996"/>
  </r>
  <r>
    <n v="6324"/>
    <s v="CA-2011-104402"/>
    <x v="2"/>
    <x v="1103"/>
    <d v="2011-06-23T00:00:00"/>
    <s v="Standard Class"/>
    <x v="551"/>
    <x v="551"/>
    <x v="0"/>
    <x v="0"/>
    <x v="46"/>
    <x v="13"/>
    <x v="284"/>
    <x v="3"/>
    <x v="1734"/>
    <x v="2"/>
    <x v="15"/>
    <x v="1713"/>
    <n v="65.97"/>
    <n v="3"/>
    <n v="0"/>
    <n v="31.005899999999997"/>
  </r>
  <r>
    <n v="6325"/>
    <s v="CA-2012-110289"/>
    <x v="1"/>
    <x v="1104"/>
    <d v="2012-11-02T00:00:00"/>
    <s v="Standard Class"/>
    <x v="240"/>
    <x v="240"/>
    <x v="1"/>
    <x v="0"/>
    <x v="8"/>
    <x v="1"/>
    <x v="9"/>
    <x v="1"/>
    <x v="481"/>
    <x v="1"/>
    <x v="10"/>
    <x v="477"/>
    <n v="33.4"/>
    <n v="5"/>
    <n v="0"/>
    <n v="16.032"/>
  </r>
  <r>
    <n v="6326"/>
    <s v="CA-2012-110289"/>
    <x v="1"/>
    <x v="1104"/>
    <d v="2012-11-02T00:00:00"/>
    <s v="Standard Class"/>
    <x v="240"/>
    <x v="240"/>
    <x v="1"/>
    <x v="0"/>
    <x v="8"/>
    <x v="1"/>
    <x v="9"/>
    <x v="1"/>
    <x v="439"/>
    <x v="1"/>
    <x v="12"/>
    <x v="434"/>
    <n v="210.84"/>
    <n v="4"/>
    <n v="0"/>
    <n v="103.3116"/>
  </r>
  <r>
    <n v="6327"/>
    <s v="CA-2011-167927"/>
    <x v="2"/>
    <x v="407"/>
    <d v="2011-01-27T00:00:00"/>
    <s v="Standard Class"/>
    <x v="190"/>
    <x v="190"/>
    <x v="0"/>
    <x v="0"/>
    <x v="17"/>
    <x v="12"/>
    <x v="20"/>
    <x v="2"/>
    <x v="4"/>
    <x v="1"/>
    <x v="4"/>
    <x v="4"/>
    <n v="13.98"/>
    <n v="1"/>
    <n v="0"/>
    <n v="4.0541999999999998"/>
  </r>
  <r>
    <n v="6328"/>
    <s v="CA-2011-167927"/>
    <x v="2"/>
    <x v="407"/>
    <d v="2011-01-27T00:00:00"/>
    <s v="Standard Class"/>
    <x v="190"/>
    <x v="190"/>
    <x v="0"/>
    <x v="0"/>
    <x v="17"/>
    <x v="12"/>
    <x v="20"/>
    <x v="2"/>
    <x v="269"/>
    <x v="0"/>
    <x v="5"/>
    <x v="266"/>
    <n v="272.94"/>
    <n v="3"/>
    <n v="0"/>
    <n v="30.023400000000009"/>
  </r>
  <r>
    <n v="6329"/>
    <s v="CA-2011-167927"/>
    <x v="2"/>
    <x v="407"/>
    <d v="2011-01-27T00:00:00"/>
    <s v="Standard Class"/>
    <x v="190"/>
    <x v="190"/>
    <x v="0"/>
    <x v="0"/>
    <x v="17"/>
    <x v="12"/>
    <x v="20"/>
    <x v="2"/>
    <x v="536"/>
    <x v="1"/>
    <x v="8"/>
    <x v="531"/>
    <n v="19.05"/>
    <n v="5"/>
    <n v="0"/>
    <n v="8.9534999999999982"/>
  </r>
  <r>
    <n v="6330"/>
    <s v="CA-2011-167927"/>
    <x v="2"/>
    <x v="407"/>
    <d v="2011-01-27T00:00:00"/>
    <s v="Standard Class"/>
    <x v="190"/>
    <x v="190"/>
    <x v="0"/>
    <x v="0"/>
    <x v="17"/>
    <x v="12"/>
    <x v="20"/>
    <x v="2"/>
    <x v="14"/>
    <x v="1"/>
    <x v="9"/>
    <x v="14"/>
    <n v="247.71600000000001"/>
    <n v="4"/>
    <n v="0.1"/>
    <n v="93.581600000000009"/>
  </r>
  <r>
    <n v="6331"/>
    <s v="CA-2011-167927"/>
    <x v="2"/>
    <x v="407"/>
    <d v="2011-01-27T00:00:00"/>
    <s v="Standard Class"/>
    <x v="190"/>
    <x v="190"/>
    <x v="0"/>
    <x v="0"/>
    <x v="17"/>
    <x v="12"/>
    <x v="20"/>
    <x v="2"/>
    <x v="1291"/>
    <x v="1"/>
    <x v="4"/>
    <x v="1268"/>
    <n v="66.58"/>
    <n v="2"/>
    <n v="0"/>
    <n v="15.979199999999999"/>
  </r>
  <r>
    <n v="6332"/>
    <s v="CA-2011-167927"/>
    <x v="2"/>
    <x v="407"/>
    <d v="2011-01-27T00:00:00"/>
    <s v="Standard Class"/>
    <x v="190"/>
    <x v="190"/>
    <x v="0"/>
    <x v="0"/>
    <x v="17"/>
    <x v="12"/>
    <x v="20"/>
    <x v="2"/>
    <x v="1064"/>
    <x v="1"/>
    <x v="6"/>
    <x v="1044"/>
    <n v="43.92"/>
    <n v="3"/>
    <n v="0"/>
    <n v="12.736799999999999"/>
  </r>
  <r>
    <n v="6333"/>
    <s v="CA-2011-167927"/>
    <x v="2"/>
    <x v="407"/>
    <d v="2011-01-27T00:00:00"/>
    <s v="Standard Class"/>
    <x v="190"/>
    <x v="190"/>
    <x v="0"/>
    <x v="0"/>
    <x v="17"/>
    <x v="12"/>
    <x v="20"/>
    <x v="2"/>
    <x v="875"/>
    <x v="0"/>
    <x v="5"/>
    <x v="860"/>
    <n v="14.73"/>
    <n v="3"/>
    <n v="0"/>
    <n v="4.8608999999999991"/>
  </r>
  <r>
    <n v="6334"/>
    <s v="CA-2011-167927"/>
    <x v="2"/>
    <x v="407"/>
    <d v="2011-01-27T00:00:00"/>
    <s v="Standard Class"/>
    <x v="190"/>
    <x v="190"/>
    <x v="0"/>
    <x v="0"/>
    <x v="17"/>
    <x v="12"/>
    <x v="20"/>
    <x v="2"/>
    <x v="990"/>
    <x v="1"/>
    <x v="8"/>
    <x v="302"/>
    <n v="29.700000000000003"/>
    <n v="5"/>
    <n v="0"/>
    <n v="13.365"/>
  </r>
  <r>
    <n v="6335"/>
    <s v="CA-2011-133305"/>
    <x v="2"/>
    <x v="384"/>
    <d v="2011-07-15T00:00:00"/>
    <s v="Standard Class"/>
    <x v="708"/>
    <x v="708"/>
    <x v="0"/>
    <x v="0"/>
    <x v="20"/>
    <x v="15"/>
    <x v="164"/>
    <x v="3"/>
    <x v="314"/>
    <x v="1"/>
    <x v="10"/>
    <x v="311"/>
    <n v="49.12"/>
    <n v="4"/>
    <n v="0"/>
    <n v="23.086399999999998"/>
  </r>
  <r>
    <n v="6336"/>
    <s v="CA-2011-133305"/>
    <x v="2"/>
    <x v="384"/>
    <d v="2011-07-15T00:00:00"/>
    <s v="Standard Class"/>
    <x v="708"/>
    <x v="708"/>
    <x v="0"/>
    <x v="0"/>
    <x v="20"/>
    <x v="15"/>
    <x v="164"/>
    <x v="3"/>
    <x v="1203"/>
    <x v="1"/>
    <x v="8"/>
    <x v="1179"/>
    <n v="18.28"/>
    <n v="5"/>
    <n v="0.2"/>
    <n v="6.3979999999999997"/>
  </r>
  <r>
    <n v="6337"/>
    <s v="CA-2013-165995"/>
    <x v="0"/>
    <x v="133"/>
    <d v="2013-09-07T00:00:00"/>
    <s v="Standard Class"/>
    <x v="696"/>
    <x v="696"/>
    <x v="0"/>
    <x v="0"/>
    <x v="1"/>
    <x v="1"/>
    <x v="141"/>
    <x v="1"/>
    <x v="1530"/>
    <x v="0"/>
    <x v="5"/>
    <x v="1508"/>
    <n v="47.04"/>
    <n v="4"/>
    <n v="0"/>
    <n v="15.993599999999997"/>
  </r>
  <r>
    <n v="6338"/>
    <s v="CA-2013-165995"/>
    <x v="0"/>
    <x v="133"/>
    <d v="2013-09-07T00:00:00"/>
    <s v="Standard Class"/>
    <x v="696"/>
    <x v="696"/>
    <x v="0"/>
    <x v="0"/>
    <x v="1"/>
    <x v="1"/>
    <x v="141"/>
    <x v="1"/>
    <x v="1495"/>
    <x v="2"/>
    <x v="7"/>
    <x v="1474"/>
    <n v="339.96000000000004"/>
    <n v="5"/>
    <n v="0.2"/>
    <n v="42.494999999999948"/>
  </r>
  <r>
    <n v="6339"/>
    <s v="CA-2014-143112"/>
    <x v="3"/>
    <x v="361"/>
    <d v="2014-10-10T00:00:00"/>
    <s v="Standard Class"/>
    <x v="477"/>
    <x v="477"/>
    <x v="1"/>
    <x v="0"/>
    <x v="20"/>
    <x v="15"/>
    <x v="45"/>
    <x v="3"/>
    <x v="1513"/>
    <x v="2"/>
    <x v="7"/>
    <x v="1491"/>
    <n v="87.8"/>
    <n v="4"/>
    <n v="0"/>
    <n v="43.9"/>
  </r>
  <r>
    <n v="6340"/>
    <s v="CA-2014-143112"/>
    <x v="3"/>
    <x v="361"/>
    <d v="2014-10-10T00:00:00"/>
    <s v="Standard Class"/>
    <x v="477"/>
    <x v="477"/>
    <x v="1"/>
    <x v="0"/>
    <x v="20"/>
    <x v="15"/>
    <x v="45"/>
    <x v="3"/>
    <x v="812"/>
    <x v="0"/>
    <x v="1"/>
    <x v="801"/>
    <n v="221.38200000000001"/>
    <n v="2"/>
    <n v="0.1"/>
    <n v="2.4597999999999871"/>
  </r>
  <r>
    <n v="6341"/>
    <s v="CA-2014-143112"/>
    <x v="3"/>
    <x v="361"/>
    <d v="2014-10-10T00:00:00"/>
    <s v="Standard Class"/>
    <x v="477"/>
    <x v="477"/>
    <x v="1"/>
    <x v="0"/>
    <x v="20"/>
    <x v="15"/>
    <x v="45"/>
    <x v="3"/>
    <x v="1646"/>
    <x v="2"/>
    <x v="15"/>
    <x v="1626"/>
    <n v="5199.96"/>
    <n v="4"/>
    <n v="0"/>
    <n v="1351.9895999999999"/>
  </r>
  <r>
    <n v="6342"/>
    <s v="US-2014-105830"/>
    <x v="3"/>
    <x v="413"/>
    <d v="2014-01-03T00:00:00"/>
    <s v="First Class"/>
    <x v="551"/>
    <x v="551"/>
    <x v="0"/>
    <x v="0"/>
    <x v="152"/>
    <x v="24"/>
    <x v="402"/>
    <x v="3"/>
    <x v="1166"/>
    <x v="1"/>
    <x v="4"/>
    <x v="1144"/>
    <n v="156.512"/>
    <n v="4"/>
    <n v="0.2"/>
    <n v="-35.215199999999996"/>
  </r>
  <r>
    <n v="6343"/>
    <s v="CA-2012-146255"/>
    <x v="1"/>
    <x v="1105"/>
    <d v="2012-03-10T00:00:00"/>
    <s v="First Class"/>
    <x v="670"/>
    <x v="670"/>
    <x v="2"/>
    <x v="0"/>
    <x v="46"/>
    <x v="13"/>
    <x v="284"/>
    <x v="3"/>
    <x v="240"/>
    <x v="2"/>
    <x v="11"/>
    <x v="238"/>
    <n v="119.85000000000001"/>
    <n v="3"/>
    <n v="0"/>
    <n v="52.734000000000009"/>
  </r>
  <r>
    <n v="6344"/>
    <s v="CA-2012-146255"/>
    <x v="1"/>
    <x v="1105"/>
    <d v="2012-03-10T00:00:00"/>
    <s v="First Class"/>
    <x v="670"/>
    <x v="670"/>
    <x v="2"/>
    <x v="0"/>
    <x v="46"/>
    <x v="13"/>
    <x v="284"/>
    <x v="3"/>
    <x v="338"/>
    <x v="1"/>
    <x v="8"/>
    <x v="334"/>
    <n v="30.44"/>
    <n v="2"/>
    <n v="0"/>
    <n v="14.9156"/>
  </r>
  <r>
    <n v="6345"/>
    <s v="CA-2012-146255"/>
    <x v="1"/>
    <x v="1105"/>
    <d v="2012-03-10T00:00:00"/>
    <s v="First Class"/>
    <x v="670"/>
    <x v="670"/>
    <x v="2"/>
    <x v="0"/>
    <x v="46"/>
    <x v="13"/>
    <x v="284"/>
    <x v="3"/>
    <x v="1002"/>
    <x v="1"/>
    <x v="8"/>
    <x v="985"/>
    <n v="69.28"/>
    <n v="2"/>
    <n v="0"/>
    <n v="33.254399999999997"/>
  </r>
  <r>
    <n v="6346"/>
    <s v="CA-2012-146255"/>
    <x v="1"/>
    <x v="1105"/>
    <d v="2012-03-10T00:00:00"/>
    <s v="First Class"/>
    <x v="670"/>
    <x v="670"/>
    <x v="2"/>
    <x v="0"/>
    <x v="46"/>
    <x v="13"/>
    <x v="284"/>
    <x v="3"/>
    <x v="1602"/>
    <x v="2"/>
    <x v="7"/>
    <x v="1585"/>
    <n v="587.97"/>
    <n v="3"/>
    <n v="0"/>
    <n v="170.51129999999998"/>
  </r>
  <r>
    <n v="6347"/>
    <s v="CA-2014-104822"/>
    <x v="3"/>
    <x v="179"/>
    <d v="2014-10-21T00:00:00"/>
    <s v="Same Day"/>
    <x v="46"/>
    <x v="46"/>
    <x v="2"/>
    <x v="0"/>
    <x v="20"/>
    <x v="15"/>
    <x v="23"/>
    <x v="3"/>
    <x v="1123"/>
    <x v="1"/>
    <x v="2"/>
    <x v="1102"/>
    <n v="24.55"/>
    <n v="5"/>
    <n v="0"/>
    <n v="12.029499999999999"/>
  </r>
  <r>
    <n v="6348"/>
    <s v="CA-2012-104486"/>
    <x v="1"/>
    <x v="489"/>
    <d v="2012-05-06T00:00:00"/>
    <s v="Standard Class"/>
    <x v="138"/>
    <x v="138"/>
    <x v="0"/>
    <x v="0"/>
    <x v="8"/>
    <x v="1"/>
    <x v="9"/>
    <x v="1"/>
    <x v="338"/>
    <x v="1"/>
    <x v="8"/>
    <x v="334"/>
    <n v="12.176000000000002"/>
    <n v="1"/>
    <n v="0.2"/>
    <n v="4.4137999999999993"/>
  </r>
  <r>
    <n v="6349"/>
    <s v="CA-2012-104486"/>
    <x v="1"/>
    <x v="489"/>
    <d v="2012-05-06T00:00:00"/>
    <s v="Standard Class"/>
    <x v="138"/>
    <x v="138"/>
    <x v="0"/>
    <x v="0"/>
    <x v="8"/>
    <x v="1"/>
    <x v="9"/>
    <x v="1"/>
    <x v="253"/>
    <x v="1"/>
    <x v="4"/>
    <x v="251"/>
    <n v="37.32"/>
    <n v="3"/>
    <n v="0"/>
    <n v="10.4496"/>
  </r>
  <r>
    <n v="6350"/>
    <s v="CA-2012-104486"/>
    <x v="1"/>
    <x v="489"/>
    <d v="2012-05-06T00:00:00"/>
    <s v="Standard Class"/>
    <x v="138"/>
    <x v="138"/>
    <x v="0"/>
    <x v="0"/>
    <x v="8"/>
    <x v="1"/>
    <x v="9"/>
    <x v="1"/>
    <x v="354"/>
    <x v="1"/>
    <x v="14"/>
    <x v="350"/>
    <n v="35.06"/>
    <n v="2"/>
    <n v="0"/>
    <n v="10.517999999999997"/>
  </r>
  <r>
    <n v="6351"/>
    <s v="CA-2014-161557"/>
    <x v="3"/>
    <x v="213"/>
    <d v="2014-09-09T00:00:00"/>
    <s v="Standard Class"/>
    <x v="151"/>
    <x v="151"/>
    <x v="0"/>
    <x v="0"/>
    <x v="61"/>
    <x v="5"/>
    <x v="162"/>
    <x v="2"/>
    <x v="797"/>
    <x v="0"/>
    <x v="5"/>
    <x v="787"/>
    <n v="108.40000000000002"/>
    <n v="5"/>
    <n v="0.6"/>
    <n v="-105.69000000000003"/>
  </r>
  <r>
    <n v="6352"/>
    <s v="CA-2014-161130"/>
    <x v="3"/>
    <x v="132"/>
    <d v="2014-11-09T00:00:00"/>
    <s v="Standard Class"/>
    <x v="667"/>
    <x v="667"/>
    <x v="1"/>
    <x v="0"/>
    <x v="100"/>
    <x v="2"/>
    <x v="327"/>
    <x v="0"/>
    <x v="944"/>
    <x v="2"/>
    <x v="7"/>
    <x v="928"/>
    <n v="361.37600000000003"/>
    <n v="2"/>
    <n v="0.2"/>
    <n v="27.103200000000001"/>
  </r>
  <r>
    <n v="6353"/>
    <s v="US-2012-161347"/>
    <x v="1"/>
    <x v="1023"/>
    <d v="2012-09-19T00:00:00"/>
    <s v="Standard Class"/>
    <x v="668"/>
    <x v="668"/>
    <x v="0"/>
    <x v="0"/>
    <x v="10"/>
    <x v="9"/>
    <x v="74"/>
    <x v="3"/>
    <x v="1232"/>
    <x v="1"/>
    <x v="8"/>
    <x v="1206"/>
    <n v="2.4119999999999999"/>
    <n v="1"/>
    <n v="0.7"/>
    <n v="-2.0099999999999998"/>
  </r>
  <r>
    <n v="6354"/>
    <s v="US-2012-109015"/>
    <x v="1"/>
    <x v="684"/>
    <d v="2012-09-12T00:00:00"/>
    <s v="Standard Class"/>
    <x v="29"/>
    <x v="29"/>
    <x v="1"/>
    <x v="0"/>
    <x v="20"/>
    <x v="15"/>
    <x v="164"/>
    <x v="3"/>
    <x v="1612"/>
    <x v="1"/>
    <x v="9"/>
    <x v="1594"/>
    <n v="8.39"/>
    <n v="1"/>
    <n v="0"/>
    <n v="2.0975000000000001"/>
  </r>
  <r>
    <n v="6355"/>
    <s v="US-2012-109015"/>
    <x v="1"/>
    <x v="684"/>
    <d v="2012-09-12T00:00:00"/>
    <s v="Standard Class"/>
    <x v="29"/>
    <x v="29"/>
    <x v="1"/>
    <x v="0"/>
    <x v="20"/>
    <x v="15"/>
    <x v="164"/>
    <x v="3"/>
    <x v="981"/>
    <x v="2"/>
    <x v="7"/>
    <x v="965"/>
    <n v="337.98"/>
    <n v="2"/>
    <n v="0"/>
    <n v="101.39399999999998"/>
  </r>
  <r>
    <n v="6356"/>
    <s v="CA-2011-110611"/>
    <x v="2"/>
    <x v="191"/>
    <d v="2011-10-13T00:00:00"/>
    <s v="Standard Class"/>
    <x v="557"/>
    <x v="557"/>
    <x v="0"/>
    <x v="0"/>
    <x v="10"/>
    <x v="9"/>
    <x v="74"/>
    <x v="3"/>
    <x v="193"/>
    <x v="1"/>
    <x v="4"/>
    <x v="192"/>
    <n v="83.920000000000016"/>
    <n v="5"/>
    <n v="0.2"/>
    <n v="-13.637000000000011"/>
  </r>
  <r>
    <n v="6357"/>
    <s v="CA-2014-139080"/>
    <x v="3"/>
    <x v="205"/>
    <d v="2014-01-29T00:00:00"/>
    <s v="Standard Class"/>
    <x v="294"/>
    <x v="294"/>
    <x v="1"/>
    <x v="0"/>
    <x v="4"/>
    <x v="4"/>
    <x v="5"/>
    <x v="1"/>
    <x v="1181"/>
    <x v="1"/>
    <x v="8"/>
    <x v="1158"/>
    <n v="19.68"/>
    <n v="5"/>
    <n v="0.2"/>
    <n v="6.8879999999999981"/>
  </r>
  <r>
    <n v="6358"/>
    <s v="CA-2014-139080"/>
    <x v="3"/>
    <x v="205"/>
    <d v="2014-01-29T00:00:00"/>
    <s v="Standard Class"/>
    <x v="294"/>
    <x v="294"/>
    <x v="1"/>
    <x v="0"/>
    <x v="4"/>
    <x v="4"/>
    <x v="5"/>
    <x v="1"/>
    <x v="747"/>
    <x v="1"/>
    <x v="10"/>
    <x v="738"/>
    <n v="25.92"/>
    <n v="4"/>
    <n v="0"/>
    <n v="12.441600000000001"/>
  </r>
  <r>
    <n v="6359"/>
    <s v="CA-2014-139080"/>
    <x v="3"/>
    <x v="205"/>
    <d v="2014-01-29T00:00:00"/>
    <s v="Standard Class"/>
    <x v="294"/>
    <x v="294"/>
    <x v="1"/>
    <x v="0"/>
    <x v="4"/>
    <x v="4"/>
    <x v="5"/>
    <x v="1"/>
    <x v="1009"/>
    <x v="1"/>
    <x v="10"/>
    <x v="992"/>
    <n v="6.48"/>
    <n v="1"/>
    <n v="0"/>
    <n v="3.1104000000000003"/>
  </r>
  <r>
    <n v="6360"/>
    <s v="CA-2014-139080"/>
    <x v="3"/>
    <x v="205"/>
    <d v="2014-01-29T00:00:00"/>
    <s v="Standard Class"/>
    <x v="294"/>
    <x v="294"/>
    <x v="1"/>
    <x v="0"/>
    <x v="4"/>
    <x v="4"/>
    <x v="5"/>
    <x v="1"/>
    <x v="1763"/>
    <x v="2"/>
    <x v="7"/>
    <x v="1743"/>
    <n v="86.352000000000004"/>
    <n v="6"/>
    <n v="0.2"/>
    <n v="8.6352000000000011"/>
  </r>
  <r>
    <n v="6361"/>
    <s v="CA-2012-115693"/>
    <x v="1"/>
    <x v="895"/>
    <d v="2012-12-15T00:00:00"/>
    <s v="Standard Class"/>
    <x v="763"/>
    <x v="763"/>
    <x v="2"/>
    <x v="0"/>
    <x v="1"/>
    <x v="1"/>
    <x v="3"/>
    <x v="1"/>
    <x v="1473"/>
    <x v="1"/>
    <x v="6"/>
    <x v="1451"/>
    <n v="56.3"/>
    <n v="2"/>
    <n v="0"/>
    <n v="15.764000000000003"/>
  </r>
  <r>
    <n v="6362"/>
    <s v="US-2011-107993"/>
    <x v="2"/>
    <x v="641"/>
    <d v="2011-11-30T00:00:00"/>
    <s v="Standard Class"/>
    <x v="339"/>
    <x v="339"/>
    <x v="0"/>
    <x v="0"/>
    <x v="24"/>
    <x v="21"/>
    <x v="329"/>
    <x v="1"/>
    <x v="1583"/>
    <x v="1"/>
    <x v="6"/>
    <x v="1565"/>
    <n v="51.016000000000005"/>
    <n v="7"/>
    <n v="0.2"/>
    <n v="8.2900999999999954"/>
  </r>
  <r>
    <n v="6363"/>
    <s v="CA-2014-110443"/>
    <x v="3"/>
    <x v="610"/>
    <d v="2014-11-26T00:00:00"/>
    <s v="Standard Class"/>
    <x v="237"/>
    <x v="237"/>
    <x v="0"/>
    <x v="0"/>
    <x v="476"/>
    <x v="4"/>
    <x v="569"/>
    <x v="1"/>
    <x v="443"/>
    <x v="1"/>
    <x v="8"/>
    <x v="438"/>
    <n v="150.80000000000001"/>
    <n v="5"/>
    <n v="0.2"/>
    <n v="56.55"/>
  </r>
  <r>
    <n v="6364"/>
    <s v="CA-2014-110443"/>
    <x v="3"/>
    <x v="610"/>
    <d v="2014-11-26T00:00:00"/>
    <s v="Standard Class"/>
    <x v="237"/>
    <x v="237"/>
    <x v="0"/>
    <x v="0"/>
    <x v="476"/>
    <x v="4"/>
    <x v="569"/>
    <x v="1"/>
    <x v="1782"/>
    <x v="2"/>
    <x v="15"/>
    <x v="1763"/>
    <n v="1039.992"/>
    <n v="1"/>
    <n v="0.2"/>
    <n v="103.99920000000003"/>
  </r>
  <r>
    <n v="6365"/>
    <s v="CA-2014-110443"/>
    <x v="3"/>
    <x v="610"/>
    <d v="2014-11-26T00:00:00"/>
    <s v="Standard Class"/>
    <x v="237"/>
    <x v="237"/>
    <x v="0"/>
    <x v="0"/>
    <x v="476"/>
    <x v="4"/>
    <x v="569"/>
    <x v="1"/>
    <x v="1723"/>
    <x v="1"/>
    <x v="10"/>
    <x v="1701"/>
    <n v="51.84"/>
    <n v="8"/>
    <n v="0"/>
    <n v="24.883200000000002"/>
  </r>
  <r>
    <n v="6366"/>
    <s v="CA-2014-144848"/>
    <x v="3"/>
    <x v="1095"/>
    <d v="2014-04-06T00:00:00"/>
    <s v="First Class"/>
    <x v="284"/>
    <x v="284"/>
    <x v="2"/>
    <x v="0"/>
    <x v="20"/>
    <x v="15"/>
    <x v="29"/>
    <x v="3"/>
    <x v="1783"/>
    <x v="2"/>
    <x v="7"/>
    <x v="1764"/>
    <n v="41.22"/>
    <n v="1"/>
    <n v="0"/>
    <n v="11.1294"/>
  </r>
  <r>
    <n v="6367"/>
    <s v="CA-2014-144848"/>
    <x v="3"/>
    <x v="1095"/>
    <d v="2014-04-06T00:00:00"/>
    <s v="First Class"/>
    <x v="284"/>
    <x v="284"/>
    <x v="2"/>
    <x v="0"/>
    <x v="20"/>
    <x v="15"/>
    <x v="29"/>
    <x v="3"/>
    <x v="262"/>
    <x v="1"/>
    <x v="14"/>
    <x v="259"/>
    <n v="240.37"/>
    <n v="1"/>
    <n v="0"/>
    <n v="7.2111000000000161"/>
  </r>
  <r>
    <n v="6368"/>
    <s v="CA-2014-144848"/>
    <x v="3"/>
    <x v="1095"/>
    <d v="2014-04-06T00:00:00"/>
    <s v="First Class"/>
    <x v="284"/>
    <x v="284"/>
    <x v="2"/>
    <x v="0"/>
    <x v="20"/>
    <x v="15"/>
    <x v="29"/>
    <x v="3"/>
    <x v="476"/>
    <x v="2"/>
    <x v="7"/>
    <x v="472"/>
    <n v="119.02"/>
    <n v="2"/>
    <n v="0"/>
    <n v="33.325600000000009"/>
  </r>
  <r>
    <n v="6369"/>
    <s v="US-2014-147998"/>
    <x v="3"/>
    <x v="240"/>
    <d v="2014-05-25T00:00:00"/>
    <s v="Standard Class"/>
    <x v="193"/>
    <x v="193"/>
    <x v="0"/>
    <x v="0"/>
    <x v="49"/>
    <x v="1"/>
    <x v="58"/>
    <x v="1"/>
    <x v="1197"/>
    <x v="1"/>
    <x v="8"/>
    <x v="1173"/>
    <n v="133.12"/>
    <n v="5"/>
    <n v="0.2"/>
    <n v="49.92"/>
  </r>
  <r>
    <n v="6370"/>
    <s v="CA-2013-103919"/>
    <x v="0"/>
    <x v="339"/>
    <d v="2013-10-08T00:00:00"/>
    <s v="Standard Class"/>
    <x v="734"/>
    <x v="734"/>
    <x v="1"/>
    <x v="0"/>
    <x v="55"/>
    <x v="5"/>
    <x v="70"/>
    <x v="2"/>
    <x v="285"/>
    <x v="0"/>
    <x v="5"/>
    <x v="282"/>
    <n v="38.08"/>
    <n v="5"/>
    <n v="0.6"/>
    <n v="-29.512000000000008"/>
  </r>
  <r>
    <n v="6371"/>
    <s v="CA-2013-113425"/>
    <x v="0"/>
    <x v="831"/>
    <d v="2013-11-22T00:00:00"/>
    <s v="Same Day"/>
    <x v="451"/>
    <x v="451"/>
    <x v="2"/>
    <x v="0"/>
    <x v="20"/>
    <x v="15"/>
    <x v="29"/>
    <x v="3"/>
    <x v="1531"/>
    <x v="0"/>
    <x v="0"/>
    <x v="1509"/>
    <n v="113.56800000000001"/>
    <n v="2"/>
    <n v="0.2"/>
    <n v="12.776399999999988"/>
  </r>
  <r>
    <n v="6372"/>
    <s v="CA-2014-143035"/>
    <x v="3"/>
    <x v="621"/>
    <d v="2014-10-06T00:00:00"/>
    <s v="Second Class"/>
    <x v="254"/>
    <x v="254"/>
    <x v="2"/>
    <x v="0"/>
    <x v="20"/>
    <x v="15"/>
    <x v="29"/>
    <x v="3"/>
    <x v="107"/>
    <x v="0"/>
    <x v="5"/>
    <x v="107"/>
    <n v="83.92"/>
    <n v="4"/>
    <n v="0"/>
    <n v="21.819200000000002"/>
  </r>
  <r>
    <n v="6373"/>
    <s v="CA-2014-143035"/>
    <x v="3"/>
    <x v="621"/>
    <d v="2014-10-06T00:00:00"/>
    <s v="Second Class"/>
    <x v="254"/>
    <x v="254"/>
    <x v="2"/>
    <x v="0"/>
    <x v="20"/>
    <x v="15"/>
    <x v="29"/>
    <x v="3"/>
    <x v="790"/>
    <x v="1"/>
    <x v="6"/>
    <x v="780"/>
    <n v="6.63"/>
    <n v="3"/>
    <n v="0"/>
    <n v="3.1160999999999999"/>
  </r>
  <r>
    <n v="6374"/>
    <s v="CA-2014-143035"/>
    <x v="3"/>
    <x v="621"/>
    <d v="2014-10-06T00:00:00"/>
    <s v="Second Class"/>
    <x v="254"/>
    <x v="254"/>
    <x v="2"/>
    <x v="0"/>
    <x v="20"/>
    <x v="15"/>
    <x v="29"/>
    <x v="3"/>
    <x v="695"/>
    <x v="2"/>
    <x v="11"/>
    <x v="688"/>
    <n v="371.96999999999997"/>
    <n v="3"/>
    <n v="0"/>
    <n v="66.954599999999971"/>
  </r>
  <r>
    <n v="6375"/>
    <s v="CA-2011-107811"/>
    <x v="2"/>
    <x v="333"/>
    <d v="2011-05-03T00:00:00"/>
    <s v="Standard Class"/>
    <x v="156"/>
    <x v="156"/>
    <x v="1"/>
    <x v="0"/>
    <x v="26"/>
    <x v="18"/>
    <x v="31"/>
    <x v="0"/>
    <x v="654"/>
    <x v="0"/>
    <x v="1"/>
    <x v="648"/>
    <n v="561.58400000000006"/>
    <n v="2"/>
    <n v="0.2"/>
    <n v="70.197999999999922"/>
  </r>
  <r>
    <n v="6376"/>
    <s v="CA-2011-107811"/>
    <x v="2"/>
    <x v="333"/>
    <d v="2011-05-03T00:00:00"/>
    <s v="Standard Class"/>
    <x v="156"/>
    <x v="156"/>
    <x v="1"/>
    <x v="0"/>
    <x v="26"/>
    <x v="18"/>
    <x v="31"/>
    <x v="0"/>
    <x v="352"/>
    <x v="1"/>
    <x v="4"/>
    <x v="348"/>
    <n v="99.920000000000016"/>
    <n v="5"/>
    <n v="0.2"/>
    <n v="-1.249000000000013"/>
  </r>
  <r>
    <n v="6377"/>
    <s v="CA-2013-163216"/>
    <x v="0"/>
    <x v="877"/>
    <d v="2013-10-11T00:00:00"/>
    <s v="First Class"/>
    <x v="585"/>
    <x v="585"/>
    <x v="2"/>
    <x v="0"/>
    <x v="10"/>
    <x v="9"/>
    <x v="105"/>
    <x v="3"/>
    <x v="85"/>
    <x v="1"/>
    <x v="2"/>
    <x v="85"/>
    <n v="4.9280000000000008"/>
    <n v="2"/>
    <n v="0.2"/>
    <n v="1.7247999999999997"/>
  </r>
  <r>
    <n v="6378"/>
    <s v="US-2013-116442"/>
    <x v="0"/>
    <x v="272"/>
    <d v="2013-12-23T00:00:00"/>
    <s v="Standard Class"/>
    <x v="546"/>
    <x v="546"/>
    <x v="0"/>
    <x v="0"/>
    <x v="1"/>
    <x v="1"/>
    <x v="25"/>
    <x v="1"/>
    <x v="1256"/>
    <x v="0"/>
    <x v="5"/>
    <x v="1231"/>
    <n v="14.76"/>
    <n v="2"/>
    <n v="0"/>
    <n v="4.2803999999999984"/>
  </r>
  <r>
    <n v="6379"/>
    <s v="CA-2014-150623"/>
    <x v="3"/>
    <x v="318"/>
    <d v="2014-04-15T00:00:00"/>
    <s v="Standard Class"/>
    <x v="748"/>
    <x v="748"/>
    <x v="2"/>
    <x v="0"/>
    <x v="416"/>
    <x v="29"/>
    <x v="504"/>
    <x v="3"/>
    <x v="409"/>
    <x v="2"/>
    <x v="11"/>
    <x v="404"/>
    <n v="99.99"/>
    <n v="1"/>
    <n v="0"/>
    <n v="41.995800000000003"/>
  </r>
  <r>
    <n v="6380"/>
    <s v="CA-2014-150623"/>
    <x v="3"/>
    <x v="318"/>
    <d v="2014-04-15T00:00:00"/>
    <s v="Standard Class"/>
    <x v="748"/>
    <x v="748"/>
    <x v="2"/>
    <x v="0"/>
    <x v="416"/>
    <x v="29"/>
    <x v="504"/>
    <x v="3"/>
    <x v="1277"/>
    <x v="1"/>
    <x v="4"/>
    <x v="1253"/>
    <n v="286.14999999999998"/>
    <n v="5"/>
    <n v="0"/>
    <n v="71.537499999999994"/>
  </r>
  <r>
    <n v="6381"/>
    <s v="US-2011-163797"/>
    <x v="2"/>
    <x v="918"/>
    <d v="2011-04-13T00:00:00"/>
    <s v="Standard Class"/>
    <x v="480"/>
    <x v="480"/>
    <x v="2"/>
    <x v="0"/>
    <x v="432"/>
    <x v="16"/>
    <x v="522"/>
    <x v="1"/>
    <x v="1506"/>
    <x v="1"/>
    <x v="13"/>
    <x v="1484"/>
    <n v="49.792000000000002"/>
    <n v="8"/>
    <n v="0.2"/>
    <n v="-11.825600000000001"/>
  </r>
  <r>
    <n v="6382"/>
    <s v="CA-2013-127236"/>
    <x v="0"/>
    <x v="892"/>
    <d v="2013-04-03T00:00:00"/>
    <s v="Standard Class"/>
    <x v="180"/>
    <x v="180"/>
    <x v="0"/>
    <x v="0"/>
    <x v="24"/>
    <x v="24"/>
    <x v="157"/>
    <x v="3"/>
    <x v="574"/>
    <x v="0"/>
    <x v="0"/>
    <x v="569"/>
    <n v="299.97499999999997"/>
    <n v="5"/>
    <n v="0.5"/>
    <n v="-167.98600000000002"/>
  </r>
  <r>
    <n v="6383"/>
    <s v="CA-2013-127236"/>
    <x v="0"/>
    <x v="892"/>
    <d v="2013-04-03T00:00:00"/>
    <s v="Standard Class"/>
    <x v="180"/>
    <x v="180"/>
    <x v="0"/>
    <x v="0"/>
    <x v="24"/>
    <x v="24"/>
    <x v="157"/>
    <x v="3"/>
    <x v="1326"/>
    <x v="2"/>
    <x v="7"/>
    <x v="1303"/>
    <n v="158.37599999999998"/>
    <n v="4"/>
    <n v="0.4"/>
    <n v="-36.954399999999993"/>
  </r>
  <r>
    <n v="6384"/>
    <s v="US-2014-104661"/>
    <x v="3"/>
    <x v="787"/>
    <d v="2014-01-19T00:00:00"/>
    <s v="First Class"/>
    <x v="621"/>
    <x v="621"/>
    <x v="0"/>
    <x v="0"/>
    <x v="89"/>
    <x v="5"/>
    <x v="110"/>
    <x v="2"/>
    <x v="800"/>
    <x v="1"/>
    <x v="8"/>
    <x v="790"/>
    <n v="32.783999999999992"/>
    <n v="4"/>
    <n v="0.8"/>
    <n v="-52.454400000000007"/>
  </r>
  <r>
    <n v="6385"/>
    <s v="US-2014-104661"/>
    <x v="3"/>
    <x v="787"/>
    <d v="2014-01-19T00:00:00"/>
    <s v="First Class"/>
    <x v="621"/>
    <x v="621"/>
    <x v="0"/>
    <x v="0"/>
    <x v="89"/>
    <x v="5"/>
    <x v="110"/>
    <x v="2"/>
    <x v="246"/>
    <x v="2"/>
    <x v="11"/>
    <x v="244"/>
    <n v="47.984000000000002"/>
    <n v="2"/>
    <n v="0.2"/>
    <n v="14.395200000000004"/>
  </r>
  <r>
    <n v="6386"/>
    <s v="US-2014-104661"/>
    <x v="3"/>
    <x v="787"/>
    <d v="2014-01-19T00:00:00"/>
    <s v="First Class"/>
    <x v="621"/>
    <x v="621"/>
    <x v="0"/>
    <x v="0"/>
    <x v="89"/>
    <x v="5"/>
    <x v="110"/>
    <x v="2"/>
    <x v="1599"/>
    <x v="2"/>
    <x v="11"/>
    <x v="1582"/>
    <n v="62.591999999999999"/>
    <n v="8"/>
    <n v="0.2"/>
    <n v="13.300799999999999"/>
  </r>
  <r>
    <n v="6387"/>
    <s v="US-2014-104661"/>
    <x v="3"/>
    <x v="787"/>
    <d v="2014-01-19T00:00:00"/>
    <s v="First Class"/>
    <x v="621"/>
    <x v="621"/>
    <x v="0"/>
    <x v="0"/>
    <x v="89"/>
    <x v="5"/>
    <x v="110"/>
    <x v="2"/>
    <x v="410"/>
    <x v="1"/>
    <x v="8"/>
    <x v="405"/>
    <n v="4.2759999999999989"/>
    <n v="1"/>
    <n v="0.8"/>
    <n v="-6.6278000000000006"/>
  </r>
  <r>
    <n v="6388"/>
    <s v="CA-2011-134103"/>
    <x v="2"/>
    <x v="1106"/>
    <d v="2011-02-05T00:00:00"/>
    <s v="Standard Class"/>
    <x v="160"/>
    <x v="160"/>
    <x v="0"/>
    <x v="0"/>
    <x v="66"/>
    <x v="12"/>
    <x v="151"/>
    <x v="2"/>
    <x v="523"/>
    <x v="1"/>
    <x v="10"/>
    <x v="518"/>
    <n v="10.56"/>
    <n v="2"/>
    <n v="0"/>
    <n v="4.7519999999999998"/>
  </r>
  <r>
    <n v="6389"/>
    <s v="CA-2011-134103"/>
    <x v="2"/>
    <x v="1106"/>
    <d v="2011-02-05T00:00:00"/>
    <s v="Standard Class"/>
    <x v="160"/>
    <x v="160"/>
    <x v="0"/>
    <x v="0"/>
    <x v="66"/>
    <x v="12"/>
    <x v="151"/>
    <x v="2"/>
    <x v="156"/>
    <x v="1"/>
    <x v="4"/>
    <x v="155"/>
    <n v="229.94"/>
    <n v="2"/>
    <n v="0"/>
    <n v="6.8982000000000028"/>
  </r>
  <r>
    <n v="6390"/>
    <s v="CA-2012-147529"/>
    <x v="1"/>
    <x v="1107"/>
    <d v="2012-02-11T00:00:00"/>
    <s v="Standard Class"/>
    <x v="460"/>
    <x v="460"/>
    <x v="1"/>
    <x v="0"/>
    <x v="24"/>
    <x v="17"/>
    <x v="28"/>
    <x v="0"/>
    <x v="633"/>
    <x v="1"/>
    <x v="12"/>
    <x v="627"/>
    <n v="311.14999999999998"/>
    <n v="5"/>
    <n v="0"/>
    <n v="146.24049999999997"/>
  </r>
  <r>
    <n v="6391"/>
    <s v="CA-2012-147529"/>
    <x v="1"/>
    <x v="1107"/>
    <d v="2012-02-11T00:00:00"/>
    <s v="Standard Class"/>
    <x v="460"/>
    <x v="460"/>
    <x v="1"/>
    <x v="0"/>
    <x v="24"/>
    <x v="17"/>
    <x v="28"/>
    <x v="0"/>
    <x v="219"/>
    <x v="1"/>
    <x v="10"/>
    <x v="218"/>
    <n v="12.96"/>
    <n v="2"/>
    <n v="0"/>
    <n v="6.3504000000000005"/>
  </r>
  <r>
    <n v="6392"/>
    <s v="CA-2013-129126"/>
    <x v="0"/>
    <x v="882"/>
    <d v="2013-12-20T00:00:00"/>
    <s v="Standard Class"/>
    <x v="7"/>
    <x v="7"/>
    <x v="0"/>
    <x v="0"/>
    <x v="20"/>
    <x v="15"/>
    <x v="164"/>
    <x v="3"/>
    <x v="1490"/>
    <x v="1"/>
    <x v="10"/>
    <x v="1468"/>
    <n v="14.62"/>
    <n v="2"/>
    <n v="0"/>
    <n v="6.7251999999999992"/>
  </r>
  <r>
    <n v="6393"/>
    <s v="CA-2013-129126"/>
    <x v="0"/>
    <x v="882"/>
    <d v="2013-12-20T00:00:00"/>
    <s v="Standard Class"/>
    <x v="7"/>
    <x v="7"/>
    <x v="0"/>
    <x v="0"/>
    <x v="20"/>
    <x v="15"/>
    <x v="164"/>
    <x v="3"/>
    <x v="1186"/>
    <x v="1"/>
    <x v="2"/>
    <x v="1163"/>
    <n v="5.76"/>
    <n v="2"/>
    <n v="0"/>
    <n v="2.8224"/>
  </r>
  <r>
    <n v="6394"/>
    <s v="CA-2013-129126"/>
    <x v="0"/>
    <x v="882"/>
    <d v="2013-12-20T00:00:00"/>
    <s v="Standard Class"/>
    <x v="7"/>
    <x v="7"/>
    <x v="0"/>
    <x v="0"/>
    <x v="20"/>
    <x v="15"/>
    <x v="164"/>
    <x v="3"/>
    <x v="110"/>
    <x v="1"/>
    <x v="13"/>
    <x v="110"/>
    <n v="21.48"/>
    <n v="6"/>
    <n v="0"/>
    <n v="10.5252"/>
  </r>
  <r>
    <n v="6395"/>
    <s v="CA-2013-129126"/>
    <x v="0"/>
    <x v="882"/>
    <d v="2013-12-20T00:00:00"/>
    <s v="Standard Class"/>
    <x v="7"/>
    <x v="7"/>
    <x v="0"/>
    <x v="0"/>
    <x v="20"/>
    <x v="15"/>
    <x v="164"/>
    <x v="3"/>
    <x v="1071"/>
    <x v="0"/>
    <x v="5"/>
    <x v="1051"/>
    <n v="396.92"/>
    <n v="4"/>
    <n v="0"/>
    <n v="198.46"/>
  </r>
  <r>
    <n v="6396"/>
    <s v="CA-2013-129126"/>
    <x v="0"/>
    <x v="882"/>
    <d v="2013-12-20T00:00:00"/>
    <s v="Standard Class"/>
    <x v="7"/>
    <x v="7"/>
    <x v="0"/>
    <x v="0"/>
    <x v="20"/>
    <x v="15"/>
    <x v="164"/>
    <x v="3"/>
    <x v="456"/>
    <x v="1"/>
    <x v="4"/>
    <x v="452"/>
    <n v="17.149999999999999"/>
    <n v="1"/>
    <n v="0"/>
    <n v="4.6304999999999996"/>
  </r>
  <r>
    <n v="6397"/>
    <s v="CA-2013-129126"/>
    <x v="0"/>
    <x v="882"/>
    <d v="2013-12-20T00:00:00"/>
    <s v="Standard Class"/>
    <x v="7"/>
    <x v="7"/>
    <x v="0"/>
    <x v="0"/>
    <x v="20"/>
    <x v="15"/>
    <x v="164"/>
    <x v="3"/>
    <x v="1784"/>
    <x v="1"/>
    <x v="8"/>
    <x v="1765"/>
    <n v="23.12"/>
    <n v="2"/>
    <n v="0.2"/>
    <n v="7.8029999999999982"/>
  </r>
  <r>
    <n v="6398"/>
    <s v="CA-2014-131632"/>
    <x v="3"/>
    <x v="1108"/>
    <d v="2014-11-05T00:00:00"/>
    <s v="Standard Class"/>
    <x v="571"/>
    <x v="571"/>
    <x v="2"/>
    <x v="0"/>
    <x v="61"/>
    <x v="5"/>
    <x v="162"/>
    <x v="2"/>
    <x v="279"/>
    <x v="1"/>
    <x v="6"/>
    <x v="276"/>
    <n v="5.2480000000000002"/>
    <n v="2"/>
    <n v="0.2"/>
    <n v="0.59039999999999915"/>
  </r>
  <r>
    <n v="6399"/>
    <s v="CA-2014-151981"/>
    <x v="3"/>
    <x v="634"/>
    <d v="2014-08-13T00:00:00"/>
    <s v="Standard Class"/>
    <x v="39"/>
    <x v="39"/>
    <x v="2"/>
    <x v="0"/>
    <x v="3"/>
    <x v="38"/>
    <x v="208"/>
    <x v="3"/>
    <x v="1405"/>
    <x v="2"/>
    <x v="7"/>
    <x v="1383"/>
    <n v="824.95"/>
    <n v="5"/>
    <n v="0"/>
    <n v="247.48499999999993"/>
  </r>
  <r>
    <n v="6400"/>
    <s v="CA-2014-151981"/>
    <x v="3"/>
    <x v="634"/>
    <d v="2014-08-13T00:00:00"/>
    <s v="Standard Class"/>
    <x v="39"/>
    <x v="39"/>
    <x v="2"/>
    <x v="0"/>
    <x v="3"/>
    <x v="38"/>
    <x v="208"/>
    <x v="3"/>
    <x v="1038"/>
    <x v="1"/>
    <x v="2"/>
    <x v="1019"/>
    <n v="24.64"/>
    <n v="8"/>
    <n v="0"/>
    <n v="11.827199999999999"/>
  </r>
  <r>
    <n v="6401"/>
    <s v="CA-2014-151981"/>
    <x v="3"/>
    <x v="634"/>
    <d v="2014-08-13T00:00:00"/>
    <s v="Standard Class"/>
    <x v="39"/>
    <x v="39"/>
    <x v="2"/>
    <x v="0"/>
    <x v="3"/>
    <x v="38"/>
    <x v="208"/>
    <x v="3"/>
    <x v="108"/>
    <x v="1"/>
    <x v="6"/>
    <x v="108"/>
    <n v="227.88"/>
    <n v="6"/>
    <n v="0"/>
    <n v="68.363999999999976"/>
  </r>
  <r>
    <n v="6402"/>
    <s v="CA-2014-125472"/>
    <x v="3"/>
    <x v="1109"/>
    <d v="2014-06-01T00:00:00"/>
    <s v="First Class"/>
    <x v="232"/>
    <x v="232"/>
    <x v="0"/>
    <x v="0"/>
    <x v="240"/>
    <x v="28"/>
    <x v="298"/>
    <x v="0"/>
    <x v="1119"/>
    <x v="0"/>
    <x v="0"/>
    <x v="1098"/>
    <n v="241.96"/>
    <n v="2"/>
    <n v="0"/>
    <n v="33.874400000000009"/>
  </r>
  <r>
    <n v="6403"/>
    <s v="CA-2014-125472"/>
    <x v="3"/>
    <x v="1109"/>
    <d v="2014-06-01T00:00:00"/>
    <s v="First Class"/>
    <x v="232"/>
    <x v="232"/>
    <x v="0"/>
    <x v="0"/>
    <x v="240"/>
    <x v="28"/>
    <x v="298"/>
    <x v="0"/>
    <x v="1065"/>
    <x v="1"/>
    <x v="8"/>
    <x v="1045"/>
    <n v="3.89"/>
    <n v="1"/>
    <n v="0"/>
    <n v="1.8672"/>
  </r>
  <r>
    <n v="6404"/>
    <s v="CA-2014-125472"/>
    <x v="3"/>
    <x v="1109"/>
    <d v="2014-06-01T00:00:00"/>
    <s v="First Class"/>
    <x v="232"/>
    <x v="232"/>
    <x v="0"/>
    <x v="0"/>
    <x v="240"/>
    <x v="28"/>
    <x v="298"/>
    <x v="0"/>
    <x v="1565"/>
    <x v="0"/>
    <x v="5"/>
    <x v="1547"/>
    <n v="8.01"/>
    <n v="3"/>
    <n v="0"/>
    <n v="3.0438000000000001"/>
  </r>
  <r>
    <n v="6405"/>
    <s v="CA-2012-156328"/>
    <x v="1"/>
    <x v="672"/>
    <d v="2012-12-05T00:00:00"/>
    <s v="Standard Class"/>
    <x v="528"/>
    <x v="528"/>
    <x v="0"/>
    <x v="0"/>
    <x v="253"/>
    <x v="3"/>
    <x v="313"/>
    <x v="0"/>
    <x v="1192"/>
    <x v="2"/>
    <x v="7"/>
    <x v="1168"/>
    <n v="177.48000000000002"/>
    <n v="3"/>
    <n v="0.2"/>
    <n v="19.966499999999982"/>
  </r>
  <r>
    <n v="6406"/>
    <s v="CA-2014-154074"/>
    <x v="3"/>
    <x v="515"/>
    <d v="2014-09-03T00:00:00"/>
    <s v="Second Class"/>
    <x v="308"/>
    <x v="308"/>
    <x v="1"/>
    <x v="0"/>
    <x v="258"/>
    <x v="4"/>
    <x v="320"/>
    <x v="1"/>
    <x v="406"/>
    <x v="0"/>
    <x v="1"/>
    <x v="402"/>
    <n v="569.5680000000001"/>
    <n v="2"/>
    <n v="0.2"/>
    <n v="7.119599999999906"/>
  </r>
  <r>
    <n v="6407"/>
    <s v="CA-2014-154074"/>
    <x v="3"/>
    <x v="515"/>
    <d v="2014-09-03T00:00:00"/>
    <s v="Second Class"/>
    <x v="308"/>
    <x v="308"/>
    <x v="1"/>
    <x v="0"/>
    <x v="258"/>
    <x v="4"/>
    <x v="320"/>
    <x v="1"/>
    <x v="80"/>
    <x v="1"/>
    <x v="4"/>
    <x v="80"/>
    <n v="149.73000000000002"/>
    <n v="7"/>
    <n v="0"/>
    <n v="43.421699999999994"/>
  </r>
  <r>
    <n v="6408"/>
    <s v="CA-2014-161774"/>
    <x v="3"/>
    <x v="304"/>
    <d v="2014-05-16T00:00:00"/>
    <s v="First Class"/>
    <x v="218"/>
    <x v="218"/>
    <x v="0"/>
    <x v="0"/>
    <x v="12"/>
    <x v="5"/>
    <x v="16"/>
    <x v="2"/>
    <x v="1189"/>
    <x v="0"/>
    <x v="1"/>
    <x v="1166"/>
    <n v="899.43"/>
    <n v="5"/>
    <n v="0.3"/>
    <n v="-12.84900000000016"/>
  </r>
  <r>
    <n v="6409"/>
    <s v="CA-2014-161774"/>
    <x v="3"/>
    <x v="304"/>
    <d v="2014-05-16T00:00:00"/>
    <s v="First Class"/>
    <x v="218"/>
    <x v="218"/>
    <x v="0"/>
    <x v="0"/>
    <x v="12"/>
    <x v="5"/>
    <x v="16"/>
    <x v="2"/>
    <x v="1175"/>
    <x v="1"/>
    <x v="6"/>
    <x v="1152"/>
    <n v="46.2"/>
    <n v="5"/>
    <n v="0.2"/>
    <n v="5.7749999999999986"/>
  </r>
  <r>
    <n v="6410"/>
    <s v="CA-2014-161774"/>
    <x v="3"/>
    <x v="304"/>
    <d v="2014-05-16T00:00:00"/>
    <s v="First Class"/>
    <x v="218"/>
    <x v="218"/>
    <x v="0"/>
    <x v="0"/>
    <x v="12"/>
    <x v="5"/>
    <x v="16"/>
    <x v="2"/>
    <x v="1785"/>
    <x v="1"/>
    <x v="10"/>
    <x v="1766"/>
    <n v="47.952000000000005"/>
    <n v="3"/>
    <n v="0.2"/>
    <n v="16.183799999999998"/>
  </r>
  <r>
    <n v="6411"/>
    <s v="CA-2014-161774"/>
    <x v="3"/>
    <x v="304"/>
    <d v="2014-05-16T00:00:00"/>
    <s v="First Class"/>
    <x v="218"/>
    <x v="218"/>
    <x v="0"/>
    <x v="0"/>
    <x v="12"/>
    <x v="5"/>
    <x v="16"/>
    <x v="2"/>
    <x v="1557"/>
    <x v="2"/>
    <x v="7"/>
    <x v="1537"/>
    <n v="7.9920000000000009"/>
    <n v="1"/>
    <n v="0.2"/>
    <n v="0.69930000000000003"/>
  </r>
  <r>
    <n v="6412"/>
    <s v="CA-2014-161774"/>
    <x v="3"/>
    <x v="304"/>
    <d v="2014-05-16T00:00:00"/>
    <s v="First Class"/>
    <x v="218"/>
    <x v="218"/>
    <x v="0"/>
    <x v="0"/>
    <x v="12"/>
    <x v="5"/>
    <x v="16"/>
    <x v="2"/>
    <x v="1684"/>
    <x v="1"/>
    <x v="10"/>
    <x v="1663"/>
    <n v="76.864000000000004"/>
    <n v="2"/>
    <n v="0.2"/>
    <n v="26.902399999999993"/>
  </r>
  <r>
    <n v="6413"/>
    <s v="CA-2014-151211"/>
    <x v="3"/>
    <x v="629"/>
    <d v="2014-08-24T00:00:00"/>
    <s v="Standard Class"/>
    <x v="571"/>
    <x v="571"/>
    <x v="2"/>
    <x v="0"/>
    <x v="103"/>
    <x v="0"/>
    <x v="175"/>
    <x v="0"/>
    <x v="141"/>
    <x v="1"/>
    <x v="8"/>
    <x v="141"/>
    <n v="102.93"/>
    <n v="3"/>
    <n v="0"/>
    <n v="48.377100000000006"/>
  </r>
  <r>
    <n v="6414"/>
    <s v="CA-2014-151211"/>
    <x v="3"/>
    <x v="629"/>
    <d v="2014-08-24T00:00:00"/>
    <s v="Standard Class"/>
    <x v="571"/>
    <x v="571"/>
    <x v="2"/>
    <x v="0"/>
    <x v="103"/>
    <x v="0"/>
    <x v="175"/>
    <x v="0"/>
    <x v="960"/>
    <x v="2"/>
    <x v="11"/>
    <x v="944"/>
    <n v="98.16"/>
    <n v="6"/>
    <n v="0"/>
    <n v="9.8159999999999954"/>
  </r>
  <r>
    <n v="6415"/>
    <s v="CA-2014-142671"/>
    <x v="3"/>
    <x v="468"/>
    <d v="2014-11-15T00:00:00"/>
    <s v="Second Class"/>
    <x v="660"/>
    <x v="660"/>
    <x v="2"/>
    <x v="0"/>
    <x v="389"/>
    <x v="2"/>
    <x v="474"/>
    <x v="0"/>
    <x v="1736"/>
    <x v="1"/>
    <x v="8"/>
    <x v="1716"/>
    <n v="11.520000000000001"/>
    <n v="5"/>
    <n v="0.7"/>
    <n v="-7.6799999999999962"/>
  </r>
  <r>
    <n v="6416"/>
    <s v="CA-2014-144750"/>
    <x v="3"/>
    <x v="170"/>
    <d v="2014-08-22T00:00:00"/>
    <s v="Same Day"/>
    <x v="393"/>
    <x v="393"/>
    <x v="1"/>
    <x v="0"/>
    <x v="432"/>
    <x v="16"/>
    <x v="522"/>
    <x v="1"/>
    <x v="656"/>
    <x v="1"/>
    <x v="10"/>
    <x v="650"/>
    <n v="83.88"/>
    <n v="1"/>
    <n v="0.2"/>
    <n v="29.357999999999997"/>
  </r>
  <r>
    <n v="6417"/>
    <s v="CA-2013-111976"/>
    <x v="0"/>
    <x v="387"/>
    <d v="2013-03-13T00:00:00"/>
    <s v="Standard Class"/>
    <x v="379"/>
    <x v="379"/>
    <x v="0"/>
    <x v="0"/>
    <x v="10"/>
    <x v="9"/>
    <x v="74"/>
    <x v="3"/>
    <x v="1409"/>
    <x v="2"/>
    <x v="7"/>
    <x v="1387"/>
    <n v="108.57600000000001"/>
    <n v="4"/>
    <n v="0.4"/>
    <n v="-25.334400000000002"/>
  </r>
  <r>
    <n v="6418"/>
    <s v="CA-2013-111976"/>
    <x v="0"/>
    <x v="387"/>
    <d v="2013-03-13T00:00:00"/>
    <s v="Standard Class"/>
    <x v="379"/>
    <x v="379"/>
    <x v="0"/>
    <x v="0"/>
    <x v="10"/>
    <x v="9"/>
    <x v="74"/>
    <x v="3"/>
    <x v="1028"/>
    <x v="1"/>
    <x v="13"/>
    <x v="1010"/>
    <n v="5.9840000000000009"/>
    <n v="2"/>
    <n v="0.2"/>
    <n v="-1.3463999999999998"/>
  </r>
  <r>
    <n v="6419"/>
    <s v="CA-2013-140130"/>
    <x v="0"/>
    <x v="731"/>
    <d v="2013-11-06T00:00:00"/>
    <s v="Standard Class"/>
    <x v="304"/>
    <x v="304"/>
    <x v="1"/>
    <x v="0"/>
    <x v="251"/>
    <x v="26"/>
    <x v="311"/>
    <x v="2"/>
    <x v="133"/>
    <x v="1"/>
    <x v="14"/>
    <x v="133"/>
    <n v="21.96"/>
    <n v="2"/>
    <n v="0"/>
    <n v="6.1488000000000014"/>
  </r>
  <r>
    <n v="6420"/>
    <s v="CA-2013-140130"/>
    <x v="0"/>
    <x v="731"/>
    <d v="2013-11-06T00:00:00"/>
    <s v="Standard Class"/>
    <x v="304"/>
    <x v="304"/>
    <x v="1"/>
    <x v="0"/>
    <x v="251"/>
    <x v="26"/>
    <x v="311"/>
    <x v="2"/>
    <x v="1265"/>
    <x v="0"/>
    <x v="1"/>
    <x v="1240"/>
    <n v="368.96999999999997"/>
    <n v="3"/>
    <n v="0"/>
    <n v="81.173400000000001"/>
  </r>
  <r>
    <n v="6421"/>
    <s v="CA-2013-140130"/>
    <x v="0"/>
    <x v="731"/>
    <d v="2013-11-06T00:00:00"/>
    <s v="Standard Class"/>
    <x v="304"/>
    <x v="304"/>
    <x v="1"/>
    <x v="0"/>
    <x v="251"/>
    <x v="26"/>
    <x v="311"/>
    <x v="2"/>
    <x v="1560"/>
    <x v="1"/>
    <x v="6"/>
    <x v="1541"/>
    <n v="12.39"/>
    <n v="3"/>
    <n v="0"/>
    <n v="3.4692000000000003"/>
  </r>
  <r>
    <n v="6422"/>
    <s v="CA-2013-140130"/>
    <x v="0"/>
    <x v="731"/>
    <d v="2013-11-06T00:00:00"/>
    <s v="Standard Class"/>
    <x v="304"/>
    <x v="304"/>
    <x v="1"/>
    <x v="0"/>
    <x v="251"/>
    <x v="26"/>
    <x v="311"/>
    <x v="2"/>
    <x v="1439"/>
    <x v="1"/>
    <x v="4"/>
    <x v="1418"/>
    <n v="332.94"/>
    <n v="3"/>
    <n v="0"/>
    <n v="9.9882000000000204"/>
  </r>
  <r>
    <n v="6423"/>
    <s v="CA-2011-159121"/>
    <x v="2"/>
    <x v="711"/>
    <d v="2011-08-01T00:00:00"/>
    <s v="Standard Class"/>
    <x v="705"/>
    <x v="705"/>
    <x v="1"/>
    <x v="0"/>
    <x v="446"/>
    <x v="7"/>
    <x v="539"/>
    <x v="1"/>
    <x v="1097"/>
    <x v="2"/>
    <x v="11"/>
    <x v="1078"/>
    <n v="111.93"/>
    <n v="7"/>
    <n v="0"/>
    <n v="34.698299999999996"/>
  </r>
  <r>
    <n v="6424"/>
    <s v="CA-2012-149650"/>
    <x v="1"/>
    <x v="1040"/>
    <d v="2012-10-27T00:00:00"/>
    <s v="First Class"/>
    <x v="372"/>
    <x v="372"/>
    <x v="2"/>
    <x v="0"/>
    <x v="182"/>
    <x v="1"/>
    <x v="232"/>
    <x v="1"/>
    <x v="367"/>
    <x v="0"/>
    <x v="1"/>
    <x v="363"/>
    <n v="454.27200000000005"/>
    <n v="8"/>
    <n v="0.2"/>
    <n v="-73.819200000000052"/>
  </r>
  <r>
    <n v="6425"/>
    <s v="CA-2014-115777"/>
    <x v="3"/>
    <x v="971"/>
    <d v="2014-08-25T00:00:00"/>
    <s v="Standard Class"/>
    <x v="770"/>
    <x v="770"/>
    <x v="0"/>
    <x v="0"/>
    <x v="104"/>
    <x v="31"/>
    <x v="128"/>
    <x v="3"/>
    <x v="1553"/>
    <x v="1"/>
    <x v="10"/>
    <x v="1532"/>
    <n v="19.440000000000001"/>
    <n v="3"/>
    <n v="0"/>
    <n v="9.3312000000000008"/>
  </r>
  <r>
    <n v="6426"/>
    <s v="CA-2013-143714"/>
    <x v="0"/>
    <x v="454"/>
    <d v="2013-05-28T00:00:00"/>
    <s v="Standard Class"/>
    <x v="666"/>
    <x v="666"/>
    <x v="0"/>
    <x v="0"/>
    <x v="10"/>
    <x v="9"/>
    <x v="74"/>
    <x v="3"/>
    <x v="1388"/>
    <x v="2"/>
    <x v="16"/>
    <x v="1365"/>
    <n v="8399.9759999999987"/>
    <n v="4"/>
    <n v="0.4"/>
    <n v="1119.996799999999"/>
  </r>
  <r>
    <n v="6427"/>
    <s v="CA-2013-143714"/>
    <x v="0"/>
    <x v="454"/>
    <d v="2013-05-28T00:00:00"/>
    <s v="Standard Class"/>
    <x v="666"/>
    <x v="666"/>
    <x v="0"/>
    <x v="0"/>
    <x v="10"/>
    <x v="9"/>
    <x v="74"/>
    <x v="3"/>
    <x v="1786"/>
    <x v="1"/>
    <x v="8"/>
    <x v="1767"/>
    <n v="6.2940000000000014"/>
    <n v="1"/>
    <n v="0.7"/>
    <n v="-4.1959999999999997"/>
  </r>
  <r>
    <n v="6428"/>
    <s v="CA-2013-143714"/>
    <x v="0"/>
    <x v="454"/>
    <d v="2013-05-28T00:00:00"/>
    <s v="Standard Class"/>
    <x v="666"/>
    <x v="666"/>
    <x v="0"/>
    <x v="0"/>
    <x v="10"/>
    <x v="9"/>
    <x v="74"/>
    <x v="3"/>
    <x v="815"/>
    <x v="1"/>
    <x v="10"/>
    <x v="803"/>
    <n v="10.368000000000002"/>
    <n v="2"/>
    <n v="0.2"/>
    <n v="3.6288"/>
  </r>
  <r>
    <n v="6429"/>
    <s v="CA-2013-143714"/>
    <x v="0"/>
    <x v="454"/>
    <d v="2013-05-28T00:00:00"/>
    <s v="Standard Class"/>
    <x v="666"/>
    <x v="666"/>
    <x v="0"/>
    <x v="0"/>
    <x v="10"/>
    <x v="9"/>
    <x v="74"/>
    <x v="3"/>
    <x v="1787"/>
    <x v="2"/>
    <x v="7"/>
    <x v="1768"/>
    <n v="122.38199999999999"/>
    <n v="3"/>
    <n v="0.4"/>
    <n v="-24.476399999999998"/>
  </r>
  <r>
    <n v="6430"/>
    <s v="CA-2011-165764"/>
    <x v="2"/>
    <x v="935"/>
    <d v="2011-11-07T00:00:00"/>
    <s v="Standard Class"/>
    <x v="129"/>
    <x v="129"/>
    <x v="0"/>
    <x v="0"/>
    <x v="108"/>
    <x v="3"/>
    <x v="222"/>
    <x v="0"/>
    <x v="720"/>
    <x v="1"/>
    <x v="4"/>
    <x v="712"/>
    <n v="25.983999999999998"/>
    <n v="2"/>
    <n v="0.2"/>
    <n v="-1.6239999999999997"/>
  </r>
  <r>
    <n v="6431"/>
    <s v="CA-2011-165764"/>
    <x v="2"/>
    <x v="935"/>
    <d v="2011-11-07T00:00:00"/>
    <s v="Standard Class"/>
    <x v="129"/>
    <x v="129"/>
    <x v="0"/>
    <x v="0"/>
    <x v="108"/>
    <x v="3"/>
    <x v="222"/>
    <x v="0"/>
    <x v="114"/>
    <x v="0"/>
    <x v="3"/>
    <x v="114"/>
    <n v="945.03600000000006"/>
    <n v="6"/>
    <n v="0.4"/>
    <n v="-299.26140000000009"/>
  </r>
  <r>
    <n v="6432"/>
    <s v="CA-2011-165764"/>
    <x v="2"/>
    <x v="935"/>
    <d v="2011-11-07T00:00:00"/>
    <s v="Standard Class"/>
    <x v="129"/>
    <x v="129"/>
    <x v="0"/>
    <x v="0"/>
    <x v="108"/>
    <x v="3"/>
    <x v="222"/>
    <x v="0"/>
    <x v="1282"/>
    <x v="1"/>
    <x v="8"/>
    <x v="1258"/>
    <n v="14.301000000000002"/>
    <n v="7"/>
    <n v="0.7"/>
    <n v="-10.487400000000001"/>
  </r>
  <r>
    <n v="6433"/>
    <s v="CA-2011-165764"/>
    <x v="2"/>
    <x v="935"/>
    <d v="2011-11-07T00:00:00"/>
    <s v="Standard Class"/>
    <x v="129"/>
    <x v="129"/>
    <x v="0"/>
    <x v="0"/>
    <x v="108"/>
    <x v="3"/>
    <x v="222"/>
    <x v="0"/>
    <x v="1304"/>
    <x v="0"/>
    <x v="5"/>
    <x v="1280"/>
    <n v="410.35199999999998"/>
    <n v="3"/>
    <n v="0.2"/>
    <n v="-51.29400000000004"/>
  </r>
  <r>
    <n v="6434"/>
    <s v="CA-2012-121405"/>
    <x v="1"/>
    <x v="1110"/>
    <d v="2012-04-04T00:00:00"/>
    <s v="Standard Class"/>
    <x v="712"/>
    <x v="712"/>
    <x v="1"/>
    <x v="0"/>
    <x v="22"/>
    <x v="10"/>
    <x v="26"/>
    <x v="2"/>
    <x v="1017"/>
    <x v="1"/>
    <x v="10"/>
    <x v="999"/>
    <n v="23.52"/>
    <n v="5"/>
    <n v="0.2"/>
    <n v="8.5259999999999998"/>
  </r>
  <r>
    <n v="6435"/>
    <s v="CA-2012-121405"/>
    <x v="1"/>
    <x v="1110"/>
    <d v="2012-04-04T00:00:00"/>
    <s v="Standard Class"/>
    <x v="712"/>
    <x v="712"/>
    <x v="1"/>
    <x v="0"/>
    <x v="22"/>
    <x v="10"/>
    <x v="26"/>
    <x v="2"/>
    <x v="1409"/>
    <x v="2"/>
    <x v="7"/>
    <x v="1387"/>
    <n v="180.96"/>
    <n v="5"/>
    <n v="0.2"/>
    <n v="13.571999999999996"/>
  </r>
  <r>
    <n v="6436"/>
    <s v="US-2014-116897"/>
    <x v="3"/>
    <x v="837"/>
    <d v="2014-05-30T00:00:00"/>
    <s v="First Class"/>
    <x v="506"/>
    <x v="506"/>
    <x v="0"/>
    <x v="0"/>
    <x v="449"/>
    <x v="45"/>
    <x v="542"/>
    <x v="1"/>
    <x v="1457"/>
    <x v="0"/>
    <x v="5"/>
    <x v="1434"/>
    <n v="35"/>
    <n v="4"/>
    <n v="0"/>
    <n v="14.700000000000003"/>
  </r>
  <r>
    <n v="6437"/>
    <s v="US-2014-116897"/>
    <x v="3"/>
    <x v="837"/>
    <d v="2014-05-30T00:00:00"/>
    <s v="First Class"/>
    <x v="506"/>
    <x v="506"/>
    <x v="0"/>
    <x v="0"/>
    <x v="449"/>
    <x v="45"/>
    <x v="542"/>
    <x v="1"/>
    <x v="621"/>
    <x v="1"/>
    <x v="4"/>
    <x v="615"/>
    <n v="477.15000000000003"/>
    <n v="5"/>
    <n v="0"/>
    <n v="28.628999999999962"/>
  </r>
  <r>
    <n v="6438"/>
    <s v="US-2014-116897"/>
    <x v="3"/>
    <x v="837"/>
    <d v="2014-05-30T00:00:00"/>
    <s v="First Class"/>
    <x v="506"/>
    <x v="506"/>
    <x v="0"/>
    <x v="0"/>
    <x v="449"/>
    <x v="45"/>
    <x v="542"/>
    <x v="1"/>
    <x v="1443"/>
    <x v="2"/>
    <x v="7"/>
    <x v="1422"/>
    <n v="302.37599999999998"/>
    <n v="3"/>
    <n v="0.2"/>
    <n v="22.678200000000018"/>
  </r>
  <r>
    <n v="6439"/>
    <s v="US-2014-113992"/>
    <x v="3"/>
    <x v="817"/>
    <d v="2014-12-20T00:00:00"/>
    <s v="Standard Class"/>
    <x v="62"/>
    <x v="62"/>
    <x v="0"/>
    <x v="0"/>
    <x v="243"/>
    <x v="5"/>
    <x v="301"/>
    <x v="2"/>
    <x v="3"/>
    <x v="0"/>
    <x v="3"/>
    <x v="3"/>
    <n v="974.98799999999983"/>
    <n v="4"/>
    <n v="0.3"/>
    <n v="-97.49879999999996"/>
  </r>
  <r>
    <n v="6440"/>
    <s v="CA-2011-166891"/>
    <x v="2"/>
    <x v="777"/>
    <d v="2011-10-06T00:00:00"/>
    <s v="First Class"/>
    <x v="417"/>
    <x v="417"/>
    <x v="0"/>
    <x v="0"/>
    <x v="20"/>
    <x v="15"/>
    <x v="23"/>
    <x v="3"/>
    <x v="1585"/>
    <x v="0"/>
    <x v="1"/>
    <x v="1567"/>
    <n v="589.41"/>
    <n v="5"/>
    <n v="0.1"/>
    <n v="-6.5490000000000492"/>
  </r>
  <r>
    <n v="6441"/>
    <s v="CA-2013-101161"/>
    <x v="0"/>
    <x v="63"/>
    <d v="2013-10-21T00:00:00"/>
    <s v="Standard Class"/>
    <x v="308"/>
    <x v="308"/>
    <x v="1"/>
    <x v="0"/>
    <x v="20"/>
    <x v="15"/>
    <x v="23"/>
    <x v="3"/>
    <x v="924"/>
    <x v="1"/>
    <x v="6"/>
    <x v="907"/>
    <n v="34.700000000000003"/>
    <n v="5"/>
    <n v="0"/>
    <n v="12.492000000000001"/>
  </r>
  <r>
    <n v="6442"/>
    <s v="CA-2013-101161"/>
    <x v="0"/>
    <x v="63"/>
    <d v="2013-10-21T00:00:00"/>
    <s v="Standard Class"/>
    <x v="308"/>
    <x v="308"/>
    <x v="1"/>
    <x v="0"/>
    <x v="20"/>
    <x v="15"/>
    <x v="23"/>
    <x v="3"/>
    <x v="1291"/>
    <x v="1"/>
    <x v="4"/>
    <x v="1268"/>
    <n v="99.87"/>
    <n v="3"/>
    <n v="0"/>
    <n v="23.968799999999998"/>
  </r>
  <r>
    <n v="6443"/>
    <s v="CA-2013-101161"/>
    <x v="0"/>
    <x v="63"/>
    <d v="2013-10-21T00:00:00"/>
    <s v="Standard Class"/>
    <x v="308"/>
    <x v="308"/>
    <x v="1"/>
    <x v="0"/>
    <x v="20"/>
    <x v="15"/>
    <x v="23"/>
    <x v="3"/>
    <x v="1237"/>
    <x v="1"/>
    <x v="10"/>
    <x v="1211"/>
    <n v="37.94"/>
    <n v="2"/>
    <n v="0"/>
    <n v="18.211199999999998"/>
  </r>
  <r>
    <n v="6444"/>
    <s v="CA-2013-101161"/>
    <x v="0"/>
    <x v="63"/>
    <d v="2013-10-21T00:00:00"/>
    <s v="Standard Class"/>
    <x v="308"/>
    <x v="308"/>
    <x v="1"/>
    <x v="0"/>
    <x v="20"/>
    <x v="15"/>
    <x v="23"/>
    <x v="3"/>
    <x v="1508"/>
    <x v="1"/>
    <x v="2"/>
    <x v="1486"/>
    <n v="24.900000000000002"/>
    <n v="5"/>
    <n v="0"/>
    <n v="11.454000000000001"/>
  </r>
  <r>
    <n v="6445"/>
    <s v="CA-2013-101161"/>
    <x v="0"/>
    <x v="63"/>
    <d v="2013-10-21T00:00:00"/>
    <s v="Standard Class"/>
    <x v="308"/>
    <x v="308"/>
    <x v="1"/>
    <x v="0"/>
    <x v="20"/>
    <x v="15"/>
    <x v="23"/>
    <x v="3"/>
    <x v="905"/>
    <x v="0"/>
    <x v="5"/>
    <x v="888"/>
    <n v="82.26"/>
    <n v="3"/>
    <n v="0"/>
    <n v="33.726600000000005"/>
  </r>
  <r>
    <n v="6446"/>
    <s v="CA-2012-151785"/>
    <x v="1"/>
    <x v="616"/>
    <d v="2012-03-10T00:00:00"/>
    <s v="Standard Class"/>
    <x v="370"/>
    <x v="370"/>
    <x v="0"/>
    <x v="0"/>
    <x v="22"/>
    <x v="10"/>
    <x v="36"/>
    <x v="2"/>
    <x v="1084"/>
    <x v="1"/>
    <x v="13"/>
    <x v="1065"/>
    <n v="7.1039999999999992"/>
    <n v="6"/>
    <n v="0.2"/>
    <n v="2.4863999999999997"/>
  </r>
  <r>
    <n v="6447"/>
    <s v="US-2014-119816"/>
    <x v="3"/>
    <x v="168"/>
    <d v="2014-03-07T00:00:00"/>
    <s v="Second Class"/>
    <x v="499"/>
    <x v="499"/>
    <x v="2"/>
    <x v="0"/>
    <x v="12"/>
    <x v="5"/>
    <x v="14"/>
    <x v="2"/>
    <x v="28"/>
    <x v="0"/>
    <x v="5"/>
    <x v="28"/>
    <n v="103.50000000000001"/>
    <n v="5"/>
    <n v="0.6"/>
    <n v="-77.625"/>
  </r>
  <r>
    <n v="6448"/>
    <s v="US-2014-119816"/>
    <x v="3"/>
    <x v="168"/>
    <d v="2014-03-07T00:00:00"/>
    <s v="Second Class"/>
    <x v="499"/>
    <x v="499"/>
    <x v="2"/>
    <x v="0"/>
    <x v="12"/>
    <x v="5"/>
    <x v="14"/>
    <x v="2"/>
    <x v="1098"/>
    <x v="1"/>
    <x v="2"/>
    <x v="1079"/>
    <n v="2.4640000000000004"/>
    <n v="1"/>
    <n v="0.2"/>
    <n v="0.86239999999999983"/>
  </r>
  <r>
    <n v="6449"/>
    <s v="US-2014-119816"/>
    <x v="3"/>
    <x v="168"/>
    <d v="2014-03-07T00:00:00"/>
    <s v="Second Class"/>
    <x v="499"/>
    <x v="499"/>
    <x v="2"/>
    <x v="0"/>
    <x v="12"/>
    <x v="5"/>
    <x v="14"/>
    <x v="2"/>
    <x v="376"/>
    <x v="1"/>
    <x v="4"/>
    <x v="372"/>
    <n v="8.7200000000000006"/>
    <n v="1"/>
    <n v="0.2"/>
    <n v="0.65399999999999947"/>
  </r>
  <r>
    <n v="6450"/>
    <s v="CA-2012-156510"/>
    <x v="1"/>
    <x v="12"/>
    <d v="2012-09-29T00:00:00"/>
    <s v="Standard Class"/>
    <x v="552"/>
    <x v="552"/>
    <x v="0"/>
    <x v="0"/>
    <x v="255"/>
    <x v="29"/>
    <x v="315"/>
    <x v="3"/>
    <x v="973"/>
    <x v="1"/>
    <x v="8"/>
    <x v="958"/>
    <n v="10.76"/>
    <n v="2"/>
    <n v="0"/>
    <n v="5.1647999999999996"/>
  </r>
  <r>
    <n v="6451"/>
    <s v="CA-2012-156510"/>
    <x v="1"/>
    <x v="12"/>
    <d v="2012-09-29T00:00:00"/>
    <s v="Standard Class"/>
    <x v="552"/>
    <x v="552"/>
    <x v="0"/>
    <x v="0"/>
    <x v="255"/>
    <x v="29"/>
    <x v="315"/>
    <x v="3"/>
    <x v="393"/>
    <x v="1"/>
    <x v="10"/>
    <x v="389"/>
    <n v="45.68"/>
    <n v="2"/>
    <n v="0"/>
    <n v="21.012799999999999"/>
  </r>
  <r>
    <n v="6452"/>
    <s v="CA-2012-156510"/>
    <x v="1"/>
    <x v="12"/>
    <d v="2012-09-29T00:00:00"/>
    <s v="Standard Class"/>
    <x v="552"/>
    <x v="552"/>
    <x v="0"/>
    <x v="0"/>
    <x v="255"/>
    <x v="29"/>
    <x v="315"/>
    <x v="3"/>
    <x v="87"/>
    <x v="1"/>
    <x v="6"/>
    <x v="87"/>
    <n v="6.7"/>
    <n v="1"/>
    <n v="0"/>
    <n v="2.2109999999999994"/>
  </r>
  <r>
    <n v="6453"/>
    <s v="US-2012-110261"/>
    <x v="1"/>
    <x v="546"/>
    <d v="2012-12-23T00:00:00"/>
    <s v="Second Class"/>
    <x v="701"/>
    <x v="701"/>
    <x v="0"/>
    <x v="0"/>
    <x v="477"/>
    <x v="10"/>
    <x v="570"/>
    <x v="2"/>
    <x v="984"/>
    <x v="2"/>
    <x v="7"/>
    <x v="968"/>
    <n v="158.376"/>
    <n v="3"/>
    <n v="0.2"/>
    <n v="13.857900000000008"/>
  </r>
  <r>
    <n v="6454"/>
    <s v="CA-2012-125710"/>
    <x v="1"/>
    <x v="1049"/>
    <d v="2012-10-13T00:00:00"/>
    <s v="Standard Class"/>
    <x v="537"/>
    <x v="537"/>
    <x v="0"/>
    <x v="0"/>
    <x v="12"/>
    <x v="5"/>
    <x v="66"/>
    <x v="2"/>
    <x v="1539"/>
    <x v="1"/>
    <x v="6"/>
    <x v="1518"/>
    <n v="3.44"/>
    <n v="2"/>
    <n v="0.2"/>
    <n v="0.55899999999999961"/>
  </r>
  <r>
    <n v="6455"/>
    <s v="CA-2014-161102"/>
    <x v="3"/>
    <x v="689"/>
    <d v="2014-08-04T00:00:00"/>
    <s v="First Class"/>
    <x v="685"/>
    <x v="685"/>
    <x v="0"/>
    <x v="0"/>
    <x v="8"/>
    <x v="1"/>
    <x v="94"/>
    <x v="1"/>
    <x v="86"/>
    <x v="1"/>
    <x v="4"/>
    <x v="86"/>
    <n v="56.56"/>
    <n v="2"/>
    <n v="0"/>
    <n v="15.2712"/>
  </r>
  <r>
    <n v="6456"/>
    <s v="CA-2014-161102"/>
    <x v="3"/>
    <x v="689"/>
    <d v="2014-08-04T00:00:00"/>
    <s v="First Class"/>
    <x v="685"/>
    <x v="685"/>
    <x v="0"/>
    <x v="0"/>
    <x v="8"/>
    <x v="1"/>
    <x v="94"/>
    <x v="1"/>
    <x v="1226"/>
    <x v="0"/>
    <x v="5"/>
    <x v="1201"/>
    <n v="36.96"/>
    <n v="7"/>
    <n v="0"/>
    <n v="11.457599999999998"/>
  </r>
  <r>
    <n v="6457"/>
    <s v="CA-2011-110065"/>
    <x v="2"/>
    <x v="79"/>
    <d v="2011-08-11T00:00:00"/>
    <s v="Standard Class"/>
    <x v="70"/>
    <x v="70"/>
    <x v="1"/>
    <x v="0"/>
    <x v="20"/>
    <x v="15"/>
    <x v="29"/>
    <x v="3"/>
    <x v="1236"/>
    <x v="2"/>
    <x v="7"/>
    <x v="1210"/>
    <n v="135.99"/>
    <n v="1"/>
    <n v="0"/>
    <n v="36.717300000000009"/>
  </r>
  <r>
    <n v="6458"/>
    <s v="CA-2011-110065"/>
    <x v="2"/>
    <x v="79"/>
    <d v="2011-08-11T00:00:00"/>
    <s v="Standard Class"/>
    <x v="70"/>
    <x v="70"/>
    <x v="1"/>
    <x v="0"/>
    <x v="20"/>
    <x v="15"/>
    <x v="29"/>
    <x v="3"/>
    <x v="1605"/>
    <x v="1"/>
    <x v="6"/>
    <x v="1588"/>
    <n v="15.959999999999999"/>
    <n v="7"/>
    <n v="0"/>
    <n v="7.0224000000000011"/>
  </r>
  <r>
    <n v="6459"/>
    <s v="US-2014-133361"/>
    <x v="3"/>
    <x v="304"/>
    <d v="2014-05-18T00:00:00"/>
    <s v="First Class"/>
    <x v="321"/>
    <x v="321"/>
    <x v="1"/>
    <x v="0"/>
    <x v="248"/>
    <x v="39"/>
    <x v="307"/>
    <x v="3"/>
    <x v="868"/>
    <x v="1"/>
    <x v="6"/>
    <x v="853"/>
    <n v="3.76"/>
    <n v="2"/>
    <n v="0"/>
    <n v="1.0903999999999998"/>
  </r>
  <r>
    <n v="6460"/>
    <s v="US-2014-133361"/>
    <x v="3"/>
    <x v="304"/>
    <d v="2014-05-18T00:00:00"/>
    <s v="First Class"/>
    <x v="321"/>
    <x v="321"/>
    <x v="1"/>
    <x v="0"/>
    <x v="248"/>
    <x v="39"/>
    <x v="307"/>
    <x v="3"/>
    <x v="425"/>
    <x v="1"/>
    <x v="6"/>
    <x v="420"/>
    <n v="14.7"/>
    <n v="5"/>
    <n v="0"/>
    <n v="6.6150000000000002"/>
  </r>
  <r>
    <n v="6461"/>
    <s v="US-2014-133361"/>
    <x v="3"/>
    <x v="304"/>
    <d v="2014-05-18T00:00:00"/>
    <s v="First Class"/>
    <x v="321"/>
    <x v="321"/>
    <x v="1"/>
    <x v="0"/>
    <x v="248"/>
    <x v="39"/>
    <x v="307"/>
    <x v="3"/>
    <x v="1453"/>
    <x v="1"/>
    <x v="6"/>
    <x v="1430"/>
    <n v="37.200000000000003"/>
    <n v="5"/>
    <n v="0"/>
    <n v="9.3000000000000007"/>
  </r>
  <r>
    <n v="6462"/>
    <s v="US-2014-133361"/>
    <x v="3"/>
    <x v="304"/>
    <d v="2014-05-18T00:00:00"/>
    <s v="First Class"/>
    <x v="321"/>
    <x v="321"/>
    <x v="1"/>
    <x v="0"/>
    <x v="248"/>
    <x v="39"/>
    <x v="307"/>
    <x v="3"/>
    <x v="1048"/>
    <x v="2"/>
    <x v="11"/>
    <x v="1028"/>
    <n v="89.97"/>
    <n v="3"/>
    <n v="0"/>
    <n v="18.893699999999995"/>
  </r>
  <r>
    <n v="6463"/>
    <s v="US-2014-133361"/>
    <x v="3"/>
    <x v="304"/>
    <d v="2014-05-18T00:00:00"/>
    <s v="First Class"/>
    <x v="321"/>
    <x v="321"/>
    <x v="1"/>
    <x v="0"/>
    <x v="248"/>
    <x v="39"/>
    <x v="307"/>
    <x v="3"/>
    <x v="1585"/>
    <x v="0"/>
    <x v="1"/>
    <x v="1567"/>
    <n v="261.95999999999998"/>
    <n v="2"/>
    <n v="0"/>
    <n v="23.576399999999978"/>
  </r>
  <r>
    <n v="6464"/>
    <s v="US-2014-133361"/>
    <x v="3"/>
    <x v="304"/>
    <d v="2014-05-18T00:00:00"/>
    <s v="First Class"/>
    <x v="321"/>
    <x v="321"/>
    <x v="1"/>
    <x v="0"/>
    <x v="248"/>
    <x v="39"/>
    <x v="307"/>
    <x v="3"/>
    <x v="198"/>
    <x v="1"/>
    <x v="2"/>
    <x v="197"/>
    <n v="74"/>
    <n v="5"/>
    <n v="0"/>
    <n v="37"/>
  </r>
  <r>
    <n v="6465"/>
    <s v="US-2013-155404"/>
    <x v="0"/>
    <x v="897"/>
    <d v="2013-09-29T00:00:00"/>
    <s v="Standard Class"/>
    <x v="357"/>
    <x v="357"/>
    <x v="2"/>
    <x v="0"/>
    <x v="103"/>
    <x v="0"/>
    <x v="175"/>
    <x v="0"/>
    <x v="1494"/>
    <x v="0"/>
    <x v="5"/>
    <x v="1473"/>
    <n v="13.28"/>
    <n v="2"/>
    <n v="0"/>
    <n v="6.3743999999999996"/>
  </r>
  <r>
    <n v="6466"/>
    <s v="CA-2012-114503"/>
    <x v="1"/>
    <x v="50"/>
    <d v="2012-11-17T00:00:00"/>
    <s v="Standard Class"/>
    <x v="211"/>
    <x v="211"/>
    <x v="0"/>
    <x v="0"/>
    <x v="465"/>
    <x v="18"/>
    <x v="558"/>
    <x v="0"/>
    <x v="1754"/>
    <x v="1"/>
    <x v="4"/>
    <x v="1735"/>
    <n v="84.960000000000008"/>
    <n v="6"/>
    <n v="0.2"/>
    <n v="6.3719999999999999"/>
  </r>
  <r>
    <n v="6467"/>
    <s v="CA-2014-153080"/>
    <x v="3"/>
    <x v="1053"/>
    <d v="2014-05-26T00:00:00"/>
    <s v="Second Class"/>
    <x v="13"/>
    <x v="13"/>
    <x v="0"/>
    <x v="0"/>
    <x v="1"/>
    <x v="1"/>
    <x v="141"/>
    <x v="1"/>
    <x v="1599"/>
    <x v="2"/>
    <x v="11"/>
    <x v="1582"/>
    <n v="68.459999999999994"/>
    <n v="7"/>
    <n v="0"/>
    <n v="25.330199999999998"/>
  </r>
  <r>
    <n v="6468"/>
    <s v="CA-2013-163804"/>
    <x v="0"/>
    <x v="499"/>
    <d v="2013-12-09T00:00:00"/>
    <s v="Standard Class"/>
    <x v="489"/>
    <x v="489"/>
    <x v="2"/>
    <x v="0"/>
    <x v="205"/>
    <x v="34"/>
    <x v="258"/>
    <x v="3"/>
    <x v="403"/>
    <x v="1"/>
    <x v="4"/>
    <x v="399"/>
    <n v="2079.4"/>
    <n v="5"/>
    <n v="0"/>
    <n v="582.23199999999997"/>
  </r>
  <r>
    <n v="6469"/>
    <s v="CA-2013-163804"/>
    <x v="0"/>
    <x v="499"/>
    <d v="2013-12-09T00:00:00"/>
    <s v="Standard Class"/>
    <x v="489"/>
    <x v="489"/>
    <x v="2"/>
    <x v="0"/>
    <x v="205"/>
    <x v="34"/>
    <x v="258"/>
    <x v="3"/>
    <x v="1066"/>
    <x v="2"/>
    <x v="7"/>
    <x v="1046"/>
    <n v="629.94999999999993"/>
    <n v="5"/>
    <n v="0"/>
    <n v="176.38600000000002"/>
  </r>
  <r>
    <n v="6470"/>
    <s v="CA-2013-163804"/>
    <x v="0"/>
    <x v="499"/>
    <d v="2013-12-09T00:00:00"/>
    <s v="Standard Class"/>
    <x v="489"/>
    <x v="489"/>
    <x v="2"/>
    <x v="0"/>
    <x v="205"/>
    <x v="34"/>
    <x v="258"/>
    <x v="3"/>
    <x v="441"/>
    <x v="0"/>
    <x v="5"/>
    <x v="1710"/>
    <n v="72.42"/>
    <n v="6"/>
    <n v="0"/>
    <n v="23.898600000000002"/>
  </r>
  <r>
    <n v="6471"/>
    <s v="CA-2012-108532"/>
    <x v="1"/>
    <x v="1111"/>
    <d v="2012-09-02T00:00:00"/>
    <s v="Standard Class"/>
    <x v="385"/>
    <x v="385"/>
    <x v="2"/>
    <x v="0"/>
    <x v="66"/>
    <x v="12"/>
    <x v="151"/>
    <x v="2"/>
    <x v="984"/>
    <x v="2"/>
    <x v="7"/>
    <x v="968"/>
    <n v="131.97999999999999"/>
    <n v="2"/>
    <n v="0"/>
    <n v="35.634600000000006"/>
  </r>
  <r>
    <n v="6472"/>
    <s v="CA-2012-108532"/>
    <x v="1"/>
    <x v="1111"/>
    <d v="2012-09-02T00:00:00"/>
    <s v="Standard Class"/>
    <x v="385"/>
    <x v="385"/>
    <x v="2"/>
    <x v="0"/>
    <x v="66"/>
    <x v="12"/>
    <x v="151"/>
    <x v="2"/>
    <x v="960"/>
    <x v="2"/>
    <x v="11"/>
    <x v="944"/>
    <n v="114.52"/>
    <n v="7"/>
    <n v="0"/>
    <n v="11.451999999999995"/>
  </r>
  <r>
    <n v="6473"/>
    <s v="CA-2011-151897"/>
    <x v="2"/>
    <x v="571"/>
    <d v="2011-06-10T00:00:00"/>
    <s v="Standard Class"/>
    <x v="725"/>
    <x v="725"/>
    <x v="2"/>
    <x v="0"/>
    <x v="12"/>
    <x v="5"/>
    <x v="32"/>
    <x v="2"/>
    <x v="300"/>
    <x v="1"/>
    <x v="2"/>
    <x v="297"/>
    <n v="100.24000000000001"/>
    <n v="10"/>
    <n v="0.2"/>
    <n v="33.830999999999989"/>
  </r>
  <r>
    <n v="6474"/>
    <s v="CA-2013-113292"/>
    <x v="0"/>
    <x v="196"/>
    <d v="2013-03-21T00:00:00"/>
    <s v="Second Class"/>
    <x v="72"/>
    <x v="72"/>
    <x v="0"/>
    <x v="0"/>
    <x v="29"/>
    <x v="18"/>
    <x v="84"/>
    <x v="0"/>
    <x v="963"/>
    <x v="1"/>
    <x v="9"/>
    <x v="947"/>
    <n v="871.80000000000007"/>
    <n v="3"/>
    <n v="0.2"/>
    <n v="87.180000000000092"/>
  </r>
  <r>
    <n v="6475"/>
    <s v="CA-2011-149524"/>
    <x v="2"/>
    <x v="1112"/>
    <d v="2011-01-16T00:00:00"/>
    <s v="First Class"/>
    <x v="29"/>
    <x v="29"/>
    <x v="1"/>
    <x v="0"/>
    <x v="10"/>
    <x v="9"/>
    <x v="11"/>
    <x v="3"/>
    <x v="927"/>
    <x v="0"/>
    <x v="0"/>
    <x v="911"/>
    <n v="61.96"/>
    <n v="4"/>
    <n v="0.5"/>
    <n v="-53.285600000000009"/>
  </r>
  <r>
    <n v="6476"/>
    <s v="CA-2014-140872"/>
    <x v="3"/>
    <x v="95"/>
    <d v="2014-06-11T00:00:00"/>
    <s v="Standard Class"/>
    <x v="749"/>
    <x v="749"/>
    <x v="0"/>
    <x v="0"/>
    <x v="95"/>
    <x v="2"/>
    <x v="118"/>
    <x v="0"/>
    <x v="881"/>
    <x v="1"/>
    <x v="8"/>
    <x v="866"/>
    <n v="4.5540000000000003"/>
    <n v="3"/>
    <n v="0.7"/>
    <n v="-3.4913999999999987"/>
  </r>
  <r>
    <n v="6477"/>
    <s v="CA-2014-140872"/>
    <x v="3"/>
    <x v="95"/>
    <d v="2014-06-11T00:00:00"/>
    <s v="Standard Class"/>
    <x v="749"/>
    <x v="749"/>
    <x v="0"/>
    <x v="0"/>
    <x v="95"/>
    <x v="2"/>
    <x v="118"/>
    <x v="0"/>
    <x v="189"/>
    <x v="1"/>
    <x v="9"/>
    <x v="188"/>
    <n v="5.2"/>
    <n v="2"/>
    <n v="0.2"/>
    <n v="0.58499999999999974"/>
  </r>
  <r>
    <n v="6478"/>
    <s v="CA-2014-140872"/>
    <x v="3"/>
    <x v="95"/>
    <d v="2014-06-11T00:00:00"/>
    <s v="Standard Class"/>
    <x v="749"/>
    <x v="749"/>
    <x v="0"/>
    <x v="0"/>
    <x v="95"/>
    <x v="2"/>
    <x v="118"/>
    <x v="0"/>
    <x v="217"/>
    <x v="2"/>
    <x v="11"/>
    <x v="216"/>
    <n v="205.99200000000002"/>
    <n v="1"/>
    <n v="0.2"/>
    <n v="-2.5749000000000279"/>
  </r>
  <r>
    <n v="6479"/>
    <s v="CA-2014-140872"/>
    <x v="3"/>
    <x v="95"/>
    <d v="2014-06-11T00:00:00"/>
    <s v="Standard Class"/>
    <x v="749"/>
    <x v="749"/>
    <x v="0"/>
    <x v="0"/>
    <x v="95"/>
    <x v="2"/>
    <x v="118"/>
    <x v="0"/>
    <x v="1145"/>
    <x v="1"/>
    <x v="10"/>
    <x v="1124"/>
    <n v="15.552000000000003"/>
    <n v="3"/>
    <n v="0.2"/>
    <n v="5.4432"/>
  </r>
  <r>
    <n v="6480"/>
    <s v="CA-2014-140872"/>
    <x v="3"/>
    <x v="95"/>
    <d v="2014-06-11T00:00:00"/>
    <s v="Standard Class"/>
    <x v="749"/>
    <x v="749"/>
    <x v="0"/>
    <x v="0"/>
    <x v="95"/>
    <x v="2"/>
    <x v="118"/>
    <x v="0"/>
    <x v="1066"/>
    <x v="2"/>
    <x v="7"/>
    <x v="1046"/>
    <n v="503.96000000000004"/>
    <n v="5"/>
    <n v="0.2"/>
    <n v="50.396000000000015"/>
  </r>
  <r>
    <n v="6481"/>
    <s v="CA-2014-140872"/>
    <x v="3"/>
    <x v="95"/>
    <d v="2014-06-11T00:00:00"/>
    <s v="Standard Class"/>
    <x v="749"/>
    <x v="749"/>
    <x v="0"/>
    <x v="0"/>
    <x v="95"/>
    <x v="2"/>
    <x v="118"/>
    <x v="0"/>
    <x v="1298"/>
    <x v="1"/>
    <x v="9"/>
    <x v="1274"/>
    <n v="24.472000000000001"/>
    <n v="7"/>
    <n v="0.2"/>
    <n v="1.8353999999999999"/>
  </r>
  <r>
    <n v="6482"/>
    <s v="CA-2014-140872"/>
    <x v="3"/>
    <x v="95"/>
    <d v="2014-06-11T00:00:00"/>
    <s v="Standard Class"/>
    <x v="749"/>
    <x v="749"/>
    <x v="0"/>
    <x v="0"/>
    <x v="95"/>
    <x v="2"/>
    <x v="118"/>
    <x v="0"/>
    <x v="415"/>
    <x v="0"/>
    <x v="0"/>
    <x v="410"/>
    <n v="241.56799999999998"/>
    <n v="2"/>
    <n v="0.2"/>
    <n v="0"/>
  </r>
  <r>
    <n v="6483"/>
    <s v="CA-2014-140872"/>
    <x v="3"/>
    <x v="95"/>
    <d v="2014-06-11T00:00:00"/>
    <s v="Standard Class"/>
    <x v="749"/>
    <x v="749"/>
    <x v="0"/>
    <x v="0"/>
    <x v="95"/>
    <x v="2"/>
    <x v="118"/>
    <x v="0"/>
    <x v="1615"/>
    <x v="2"/>
    <x v="11"/>
    <x v="1597"/>
    <n v="110.4"/>
    <n v="2"/>
    <n v="0.2"/>
    <n v="-4.1400000000000077"/>
  </r>
  <r>
    <n v="6484"/>
    <s v="CA-2014-113908"/>
    <x v="3"/>
    <x v="95"/>
    <d v="2014-06-10T00:00:00"/>
    <s v="Standard Class"/>
    <x v="471"/>
    <x v="471"/>
    <x v="1"/>
    <x v="0"/>
    <x v="20"/>
    <x v="15"/>
    <x v="164"/>
    <x v="3"/>
    <x v="855"/>
    <x v="0"/>
    <x v="3"/>
    <x v="840"/>
    <n v="384.76799999999997"/>
    <n v="2"/>
    <n v="0.4"/>
    <n v="-115.43040000000002"/>
  </r>
  <r>
    <n v="6485"/>
    <s v="CA-2014-113908"/>
    <x v="3"/>
    <x v="95"/>
    <d v="2014-06-10T00:00:00"/>
    <s v="Standard Class"/>
    <x v="471"/>
    <x v="471"/>
    <x v="1"/>
    <x v="0"/>
    <x v="20"/>
    <x v="15"/>
    <x v="164"/>
    <x v="3"/>
    <x v="1728"/>
    <x v="2"/>
    <x v="15"/>
    <x v="1706"/>
    <n v="78.66"/>
    <n v="6"/>
    <n v="0"/>
    <n v="36.183599999999991"/>
  </r>
  <r>
    <n v="6486"/>
    <s v="CA-2014-113908"/>
    <x v="3"/>
    <x v="95"/>
    <d v="2014-06-10T00:00:00"/>
    <s v="Standard Class"/>
    <x v="471"/>
    <x v="471"/>
    <x v="1"/>
    <x v="0"/>
    <x v="20"/>
    <x v="15"/>
    <x v="164"/>
    <x v="3"/>
    <x v="752"/>
    <x v="1"/>
    <x v="10"/>
    <x v="743"/>
    <n v="45.36"/>
    <n v="4"/>
    <n v="0"/>
    <n v="22.226399999999998"/>
  </r>
  <r>
    <n v="6487"/>
    <s v="CA-2012-120621"/>
    <x v="1"/>
    <x v="1113"/>
    <d v="2012-03-26T00:00:00"/>
    <s v="Standard Class"/>
    <x v="493"/>
    <x v="493"/>
    <x v="0"/>
    <x v="0"/>
    <x v="108"/>
    <x v="3"/>
    <x v="222"/>
    <x v="0"/>
    <x v="227"/>
    <x v="1"/>
    <x v="9"/>
    <x v="225"/>
    <n v="962.07999999999993"/>
    <n v="4"/>
    <n v="0.2"/>
    <n v="156.33799999999997"/>
  </r>
  <r>
    <n v="6488"/>
    <s v="CA-2012-120621"/>
    <x v="1"/>
    <x v="1113"/>
    <d v="2012-03-26T00:00:00"/>
    <s v="Standard Class"/>
    <x v="493"/>
    <x v="493"/>
    <x v="0"/>
    <x v="0"/>
    <x v="108"/>
    <x v="3"/>
    <x v="222"/>
    <x v="0"/>
    <x v="1395"/>
    <x v="1"/>
    <x v="8"/>
    <x v="1373"/>
    <n v="12.843000000000002"/>
    <n v="3"/>
    <n v="0.7"/>
    <n v="-9.8462999999999994"/>
  </r>
  <r>
    <n v="6489"/>
    <s v="CA-2012-120621"/>
    <x v="1"/>
    <x v="1113"/>
    <d v="2012-03-26T00:00:00"/>
    <s v="Standard Class"/>
    <x v="493"/>
    <x v="493"/>
    <x v="0"/>
    <x v="0"/>
    <x v="108"/>
    <x v="3"/>
    <x v="222"/>
    <x v="0"/>
    <x v="145"/>
    <x v="1"/>
    <x v="10"/>
    <x v="145"/>
    <n v="295.45600000000002"/>
    <n v="14"/>
    <n v="0.2"/>
    <n v="96.023199999999974"/>
  </r>
  <r>
    <n v="6490"/>
    <s v="US-2014-148866"/>
    <x v="3"/>
    <x v="20"/>
    <d v="2014-09-25T00:00:00"/>
    <s v="Standard Class"/>
    <x v="341"/>
    <x v="341"/>
    <x v="0"/>
    <x v="0"/>
    <x v="20"/>
    <x v="15"/>
    <x v="164"/>
    <x v="3"/>
    <x v="1434"/>
    <x v="1"/>
    <x v="10"/>
    <x v="1413"/>
    <n v="32.400000000000006"/>
    <n v="5"/>
    <n v="0"/>
    <n v="15.552000000000001"/>
  </r>
  <r>
    <n v="6491"/>
    <s v="CA-2011-149594"/>
    <x v="2"/>
    <x v="1114"/>
    <d v="2011-09-19T00:00:00"/>
    <s v="Standard Class"/>
    <x v="751"/>
    <x v="751"/>
    <x v="1"/>
    <x v="0"/>
    <x v="10"/>
    <x v="9"/>
    <x v="74"/>
    <x v="3"/>
    <x v="596"/>
    <x v="0"/>
    <x v="5"/>
    <x v="591"/>
    <n v="103.93599999999999"/>
    <n v="4"/>
    <n v="0.2"/>
    <n v="16.889599999999998"/>
  </r>
  <r>
    <n v="6492"/>
    <s v="CA-2013-113845"/>
    <x v="0"/>
    <x v="73"/>
    <d v="2013-11-26T00:00:00"/>
    <s v="Standard Class"/>
    <x v="135"/>
    <x v="135"/>
    <x v="1"/>
    <x v="0"/>
    <x v="333"/>
    <x v="2"/>
    <x v="414"/>
    <x v="0"/>
    <x v="199"/>
    <x v="0"/>
    <x v="0"/>
    <x v="198"/>
    <n v="289.56799999999998"/>
    <n v="2"/>
    <n v="0.2"/>
    <n v="10.858799999999974"/>
  </r>
  <r>
    <n v="6493"/>
    <s v="CA-2013-113845"/>
    <x v="0"/>
    <x v="73"/>
    <d v="2013-11-26T00:00:00"/>
    <s v="Standard Class"/>
    <x v="135"/>
    <x v="135"/>
    <x v="1"/>
    <x v="0"/>
    <x v="333"/>
    <x v="2"/>
    <x v="414"/>
    <x v="0"/>
    <x v="337"/>
    <x v="1"/>
    <x v="4"/>
    <x v="333"/>
    <n v="39.72"/>
    <n v="5"/>
    <n v="0.2"/>
    <n v="4.4684999999999953"/>
  </r>
  <r>
    <n v="6494"/>
    <s v="CA-2013-113845"/>
    <x v="0"/>
    <x v="73"/>
    <d v="2013-11-26T00:00:00"/>
    <s v="Standard Class"/>
    <x v="135"/>
    <x v="135"/>
    <x v="1"/>
    <x v="0"/>
    <x v="333"/>
    <x v="2"/>
    <x v="414"/>
    <x v="0"/>
    <x v="1081"/>
    <x v="2"/>
    <x v="7"/>
    <x v="1062"/>
    <n v="244.768"/>
    <n v="4"/>
    <n v="0.2"/>
    <n v="24.476800000000004"/>
  </r>
  <r>
    <n v="6495"/>
    <s v="CA-2014-111262"/>
    <x v="3"/>
    <x v="960"/>
    <d v="2014-11-02T00:00:00"/>
    <s v="Second Class"/>
    <x v="168"/>
    <x v="168"/>
    <x v="0"/>
    <x v="0"/>
    <x v="12"/>
    <x v="5"/>
    <x v="14"/>
    <x v="2"/>
    <x v="46"/>
    <x v="2"/>
    <x v="11"/>
    <x v="46"/>
    <n v="24"/>
    <n v="2"/>
    <n v="0.2"/>
    <n v="-2.6999999999999993"/>
  </r>
  <r>
    <n v="6496"/>
    <s v="CA-2014-111262"/>
    <x v="3"/>
    <x v="960"/>
    <d v="2014-11-02T00:00:00"/>
    <s v="Second Class"/>
    <x v="168"/>
    <x v="168"/>
    <x v="0"/>
    <x v="0"/>
    <x v="12"/>
    <x v="5"/>
    <x v="14"/>
    <x v="2"/>
    <x v="289"/>
    <x v="1"/>
    <x v="10"/>
    <x v="286"/>
    <n v="15.552000000000003"/>
    <n v="3"/>
    <n v="0.2"/>
    <n v="5.4432"/>
  </r>
  <r>
    <n v="6497"/>
    <s v="CA-2014-111262"/>
    <x v="3"/>
    <x v="960"/>
    <d v="2014-11-02T00:00:00"/>
    <s v="Second Class"/>
    <x v="168"/>
    <x v="168"/>
    <x v="0"/>
    <x v="0"/>
    <x v="12"/>
    <x v="5"/>
    <x v="14"/>
    <x v="2"/>
    <x v="960"/>
    <x v="2"/>
    <x v="11"/>
    <x v="944"/>
    <n v="26.176000000000002"/>
    <n v="2"/>
    <n v="0.2"/>
    <n v="-3.272000000000002"/>
  </r>
  <r>
    <n v="6498"/>
    <s v="CA-2012-103135"/>
    <x v="1"/>
    <x v="1115"/>
    <d v="2012-07-28T00:00:00"/>
    <s v="Standard Class"/>
    <x v="776"/>
    <x v="776"/>
    <x v="2"/>
    <x v="0"/>
    <x v="103"/>
    <x v="0"/>
    <x v="175"/>
    <x v="0"/>
    <x v="5"/>
    <x v="0"/>
    <x v="5"/>
    <x v="5"/>
    <n v="20.94"/>
    <n v="3"/>
    <n v="0"/>
    <n v="6.0725999999999987"/>
  </r>
  <r>
    <n v="6499"/>
    <s v="CA-2012-103135"/>
    <x v="1"/>
    <x v="1115"/>
    <d v="2012-07-28T00:00:00"/>
    <s v="Standard Class"/>
    <x v="776"/>
    <x v="776"/>
    <x v="2"/>
    <x v="0"/>
    <x v="103"/>
    <x v="0"/>
    <x v="175"/>
    <x v="0"/>
    <x v="491"/>
    <x v="1"/>
    <x v="8"/>
    <x v="486"/>
    <n v="135.09"/>
    <n v="9"/>
    <n v="0"/>
    <n v="62.14139999999999"/>
  </r>
  <r>
    <n v="6500"/>
    <s v="CA-2012-103135"/>
    <x v="1"/>
    <x v="1115"/>
    <d v="2012-07-28T00:00:00"/>
    <s v="Standard Class"/>
    <x v="776"/>
    <x v="776"/>
    <x v="2"/>
    <x v="0"/>
    <x v="103"/>
    <x v="0"/>
    <x v="175"/>
    <x v="0"/>
    <x v="1235"/>
    <x v="2"/>
    <x v="11"/>
    <x v="1209"/>
    <n v="279.85999999999996"/>
    <n v="14"/>
    <n v="0"/>
    <n v="64.367799999999988"/>
  </r>
  <r>
    <n v="6501"/>
    <s v="CA-2012-103135"/>
    <x v="1"/>
    <x v="1115"/>
    <d v="2012-07-28T00:00:00"/>
    <s v="Standard Class"/>
    <x v="776"/>
    <x v="776"/>
    <x v="2"/>
    <x v="0"/>
    <x v="103"/>
    <x v="0"/>
    <x v="175"/>
    <x v="0"/>
    <x v="491"/>
    <x v="1"/>
    <x v="8"/>
    <x v="486"/>
    <n v="90.06"/>
    <n v="6"/>
    <n v="0"/>
    <n v="41.427599999999991"/>
  </r>
  <r>
    <n v="6502"/>
    <s v="CA-2011-129147"/>
    <x v="2"/>
    <x v="981"/>
    <d v="2011-11-06T00:00:00"/>
    <s v="Standard Class"/>
    <x v="702"/>
    <x v="702"/>
    <x v="0"/>
    <x v="0"/>
    <x v="64"/>
    <x v="24"/>
    <x v="81"/>
    <x v="3"/>
    <x v="1501"/>
    <x v="2"/>
    <x v="7"/>
    <x v="1480"/>
    <n v="539.96399999999994"/>
    <n v="6"/>
    <n v="0.4"/>
    <n v="-107.99280000000002"/>
  </r>
  <r>
    <n v="6503"/>
    <s v="CA-2011-129147"/>
    <x v="2"/>
    <x v="981"/>
    <d v="2011-11-06T00:00:00"/>
    <s v="Standard Class"/>
    <x v="702"/>
    <x v="702"/>
    <x v="0"/>
    <x v="0"/>
    <x v="64"/>
    <x v="24"/>
    <x v="81"/>
    <x v="3"/>
    <x v="179"/>
    <x v="2"/>
    <x v="7"/>
    <x v="178"/>
    <n v="50.231999999999999"/>
    <n v="7"/>
    <n v="0.4"/>
    <n v="-10.046400000000002"/>
  </r>
  <r>
    <n v="6504"/>
    <s v="CA-2011-129147"/>
    <x v="2"/>
    <x v="981"/>
    <d v="2011-11-06T00:00:00"/>
    <s v="Standard Class"/>
    <x v="702"/>
    <x v="702"/>
    <x v="0"/>
    <x v="0"/>
    <x v="64"/>
    <x v="24"/>
    <x v="81"/>
    <x v="3"/>
    <x v="410"/>
    <x v="1"/>
    <x v="8"/>
    <x v="405"/>
    <n v="19.242000000000001"/>
    <n v="3"/>
    <n v="0.7"/>
    <n v="-13.4694"/>
  </r>
  <r>
    <n v="6505"/>
    <s v="CA-2014-128265"/>
    <x v="3"/>
    <x v="701"/>
    <d v="2014-11-23T00:00:00"/>
    <s v="Second Class"/>
    <x v="100"/>
    <x v="100"/>
    <x v="1"/>
    <x v="0"/>
    <x v="20"/>
    <x v="15"/>
    <x v="164"/>
    <x v="3"/>
    <x v="403"/>
    <x v="1"/>
    <x v="4"/>
    <x v="399"/>
    <n v="1247.6399999999999"/>
    <n v="3"/>
    <n v="0"/>
    <n v="349.33919999999995"/>
  </r>
  <r>
    <n v="6506"/>
    <s v="CA-2013-152331"/>
    <x v="0"/>
    <x v="190"/>
    <d v="2013-07-01T00:00:00"/>
    <s v="Standard Class"/>
    <x v="777"/>
    <x v="777"/>
    <x v="1"/>
    <x v="0"/>
    <x v="22"/>
    <x v="10"/>
    <x v="155"/>
    <x v="2"/>
    <x v="147"/>
    <x v="1"/>
    <x v="6"/>
    <x v="147"/>
    <n v="5.3040000000000003"/>
    <n v="3"/>
    <n v="0.2"/>
    <n v="0.46409999999999996"/>
  </r>
  <r>
    <n v="6507"/>
    <s v="US-2013-128909"/>
    <x v="0"/>
    <x v="790"/>
    <d v="2013-10-12T00:00:00"/>
    <s v="Second Class"/>
    <x v="259"/>
    <x v="259"/>
    <x v="1"/>
    <x v="0"/>
    <x v="10"/>
    <x v="9"/>
    <x v="105"/>
    <x v="3"/>
    <x v="1774"/>
    <x v="1"/>
    <x v="10"/>
    <x v="1755"/>
    <n v="19.136000000000003"/>
    <n v="4"/>
    <n v="0.2"/>
    <n v="5.9799999999999986"/>
  </r>
  <r>
    <n v="6508"/>
    <s v="US-2013-128909"/>
    <x v="0"/>
    <x v="790"/>
    <d v="2013-10-12T00:00:00"/>
    <s v="Second Class"/>
    <x v="259"/>
    <x v="259"/>
    <x v="1"/>
    <x v="0"/>
    <x v="10"/>
    <x v="9"/>
    <x v="105"/>
    <x v="3"/>
    <x v="575"/>
    <x v="0"/>
    <x v="5"/>
    <x v="570"/>
    <n v="332.83200000000005"/>
    <n v="4"/>
    <n v="0.2"/>
    <n v="-24.962399999999988"/>
  </r>
  <r>
    <n v="6509"/>
    <s v="CA-2014-102197"/>
    <x v="3"/>
    <x v="698"/>
    <d v="2014-12-27T00:00:00"/>
    <s v="Standard Class"/>
    <x v="83"/>
    <x v="83"/>
    <x v="1"/>
    <x v="0"/>
    <x v="20"/>
    <x v="15"/>
    <x v="29"/>
    <x v="3"/>
    <x v="314"/>
    <x v="1"/>
    <x v="10"/>
    <x v="361"/>
    <n v="279.89999999999998"/>
    <n v="5"/>
    <n v="0"/>
    <n v="137.15100000000001"/>
  </r>
  <r>
    <n v="6510"/>
    <s v="CA-2014-102197"/>
    <x v="3"/>
    <x v="698"/>
    <d v="2014-12-27T00:00:00"/>
    <s v="Standard Class"/>
    <x v="83"/>
    <x v="83"/>
    <x v="1"/>
    <x v="0"/>
    <x v="20"/>
    <x v="15"/>
    <x v="29"/>
    <x v="3"/>
    <x v="301"/>
    <x v="1"/>
    <x v="8"/>
    <x v="298"/>
    <n v="50.352000000000004"/>
    <n v="3"/>
    <n v="0.2"/>
    <n v="17.623199999999997"/>
  </r>
  <r>
    <n v="6511"/>
    <s v="CA-2014-102197"/>
    <x v="3"/>
    <x v="698"/>
    <d v="2014-12-27T00:00:00"/>
    <s v="Standard Class"/>
    <x v="83"/>
    <x v="83"/>
    <x v="1"/>
    <x v="0"/>
    <x v="20"/>
    <x v="15"/>
    <x v="29"/>
    <x v="3"/>
    <x v="752"/>
    <x v="1"/>
    <x v="10"/>
    <x v="743"/>
    <n v="34.019999999999996"/>
    <n v="3"/>
    <n v="0"/>
    <n v="16.669799999999999"/>
  </r>
  <r>
    <n v="6512"/>
    <s v="CA-2014-167640"/>
    <x v="3"/>
    <x v="904"/>
    <d v="2014-03-11T00:00:00"/>
    <s v="Standard Class"/>
    <x v="763"/>
    <x v="763"/>
    <x v="2"/>
    <x v="0"/>
    <x v="8"/>
    <x v="1"/>
    <x v="9"/>
    <x v="1"/>
    <x v="703"/>
    <x v="1"/>
    <x v="6"/>
    <x v="696"/>
    <n v="23.88"/>
    <n v="6"/>
    <n v="0"/>
    <n v="8.1191999999999993"/>
  </r>
  <r>
    <n v="6513"/>
    <s v="CA-2014-167640"/>
    <x v="3"/>
    <x v="904"/>
    <d v="2014-03-11T00:00:00"/>
    <s v="Standard Class"/>
    <x v="763"/>
    <x v="763"/>
    <x v="2"/>
    <x v="0"/>
    <x v="8"/>
    <x v="1"/>
    <x v="9"/>
    <x v="1"/>
    <x v="1363"/>
    <x v="1"/>
    <x v="2"/>
    <x v="1340"/>
    <n v="11.52"/>
    <n v="4"/>
    <n v="0"/>
    <n v="5.6448"/>
  </r>
  <r>
    <n v="6514"/>
    <s v="CA-2014-167640"/>
    <x v="3"/>
    <x v="904"/>
    <d v="2014-03-11T00:00:00"/>
    <s v="Standard Class"/>
    <x v="763"/>
    <x v="763"/>
    <x v="2"/>
    <x v="0"/>
    <x v="8"/>
    <x v="1"/>
    <x v="9"/>
    <x v="1"/>
    <x v="1522"/>
    <x v="1"/>
    <x v="10"/>
    <x v="1500"/>
    <n v="286.93"/>
    <n v="7"/>
    <n v="0"/>
    <n v="140.59569999999999"/>
  </r>
  <r>
    <n v="6515"/>
    <s v="CA-2014-167640"/>
    <x v="3"/>
    <x v="904"/>
    <d v="2014-03-11T00:00:00"/>
    <s v="Standard Class"/>
    <x v="763"/>
    <x v="763"/>
    <x v="2"/>
    <x v="0"/>
    <x v="8"/>
    <x v="1"/>
    <x v="9"/>
    <x v="1"/>
    <x v="957"/>
    <x v="2"/>
    <x v="7"/>
    <x v="941"/>
    <n v="206.38400000000001"/>
    <n v="2"/>
    <n v="0.2"/>
    <n v="23.218199999999996"/>
  </r>
  <r>
    <n v="6516"/>
    <s v="US-2014-116652"/>
    <x v="3"/>
    <x v="175"/>
    <d v="2014-09-20T00:00:00"/>
    <s v="Standard Class"/>
    <x v="502"/>
    <x v="502"/>
    <x v="0"/>
    <x v="0"/>
    <x v="8"/>
    <x v="1"/>
    <x v="34"/>
    <x v="1"/>
    <x v="955"/>
    <x v="0"/>
    <x v="1"/>
    <x v="939"/>
    <n v="218.35200000000003"/>
    <n v="3"/>
    <n v="0.2"/>
    <n v="0"/>
  </r>
  <r>
    <n v="6517"/>
    <s v="US-2014-116652"/>
    <x v="3"/>
    <x v="175"/>
    <d v="2014-09-20T00:00:00"/>
    <s v="Standard Class"/>
    <x v="502"/>
    <x v="502"/>
    <x v="0"/>
    <x v="0"/>
    <x v="8"/>
    <x v="1"/>
    <x v="34"/>
    <x v="1"/>
    <x v="1060"/>
    <x v="0"/>
    <x v="5"/>
    <x v="1040"/>
    <n v="529.9"/>
    <n v="5"/>
    <n v="0"/>
    <n v="105.97999999999999"/>
  </r>
  <r>
    <n v="6518"/>
    <s v="US-2014-116652"/>
    <x v="3"/>
    <x v="175"/>
    <d v="2014-09-20T00:00:00"/>
    <s v="Standard Class"/>
    <x v="502"/>
    <x v="502"/>
    <x v="0"/>
    <x v="0"/>
    <x v="8"/>
    <x v="1"/>
    <x v="34"/>
    <x v="1"/>
    <x v="1068"/>
    <x v="1"/>
    <x v="6"/>
    <x v="1048"/>
    <n v="99.3"/>
    <n v="10"/>
    <n v="0"/>
    <n v="41.706000000000003"/>
  </r>
  <r>
    <n v="6519"/>
    <s v="US-2014-116652"/>
    <x v="3"/>
    <x v="175"/>
    <d v="2014-09-20T00:00:00"/>
    <s v="Standard Class"/>
    <x v="502"/>
    <x v="502"/>
    <x v="0"/>
    <x v="0"/>
    <x v="8"/>
    <x v="1"/>
    <x v="34"/>
    <x v="1"/>
    <x v="1309"/>
    <x v="1"/>
    <x v="9"/>
    <x v="1285"/>
    <n v="108.96"/>
    <n v="2"/>
    <n v="0"/>
    <n v="30.508800000000008"/>
  </r>
  <r>
    <n v="6520"/>
    <s v="US-2014-116652"/>
    <x v="3"/>
    <x v="175"/>
    <d v="2014-09-20T00:00:00"/>
    <s v="Standard Class"/>
    <x v="502"/>
    <x v="502"/>
    <x v="0"/>
    <x v="0"/>
    <x v="8"/>
    <x v="1"/>
    <x v="34"/>
    <x v="1"/>
    <x v="472"/>
    <x v="1"/>
    <x v="8"/>
    <x v="468"/>
    <n v="2.6880000000000002"/>
    <n v="1"/>
    <n v="0.2"/>
    <n v="0.83999999999999975"/>
  </r>
  <r>
    <n v="6521"/>
    <s v="CA-2014-138289"/>
    <x v="3"/>
    <x v="1034"/>
    <d v="2014-01-19T00:00:00"/>
    <s v="Second Class"/>
    <x v="481"/>
    <x v="481"/>
    <x v="0"/>
    <x v="0"/>
    <x v="25"/>
    <x v="12"/>
    <x v="30"/>
    <x v="2"/>
    <x v="316"/>
    <x v="1"/>
    <x v="8"/>
    <x v="313"/>
    <n v="5443.96"/>
    <n v="4"/>
    <n v="0"/>
    <n v="2504.2215999999999"/>
  </r>
  <r>
    <n v="6522"/>
    <s v="CA-2014-138289"/>
    <x v="3"/>
    <x v="1034"/>
    <d v="2014-01-19T00:00:00"/>
    <s v="Second Class"/>
    <x v="481"/>
    <x v="481"/>
    <x v="0"/>
    <x v="0"/>
    <x v="25"/>
    <x v="12"/>
    <x v="30"/>
    <x v="2"/>
    <x v="1719"/>
    <x v="0"/>
    <x v="1"/>
    <x v="1697"/>
    <n v="302.67"/>
    <n v="3"/>
    <n v="0"/>
    <n v="72.640799999999999"/>
  </r>
  <r>
    <n v="6523"/>
    <s v="CA-2014-138289"/>
    <x v="3"/>
    <x v="1034"/>
    <d v="2014-01-19T00:00:00"/>
    <s v="Second Class"/>
    <x v="481"/>
    <x v="481"/>
    <x v="0"/>
    <x v="0"/>
    <x v="25"/>
    <x v="12"/>
    <x v="30"/>
    <x v="2"/>
    <x v="1788"/>
    <x v="1"/>
    <x v="10"/>
    <x v="1769"/>
    <n v="56.07"/>
    <n v="7"/>
    <n v="0"/>
    <n v="25.231499999999997"/>
  </r>
  <r>
    <n v="6524"/>
    <s v="CA-2013-129308"/>
    <x v="0"/>
    <x v="274"/>
    <d v="2013-07-14T00:00:00"/>
    <s v="Standard Class"/>
    <x v="385"/>
    <x v="385"/>
    <x v="2"/>
    <x v="0"/>
    <x v="10"/>
    <x v="9"/>
    <x v="74"/>
    <x v="3"/>
    <x v="1621"/>
    <x v="1"/>
    <x v="2"/>
    <x v="1603"/>
    <n v="10.08"/>
    <n v="2"/>
    <n v="0.2"/>
    <n v="3.2759999999999994"/>
  </r>
  <r>
    <n v="6525"/>
    <s v="CA-2013-129308"/>
    <x v="0"/>
    <x v="274"/>
    <d v="2013-07-14T00:00:00"/>
    <s v="Standard Class"/>
    <x v="385"/>
    <x v="385"/>
    <x v="2"/>
    <x v="0"/>
    <x v="10"/>
    <x v="9"/>
    <x v="74"/>
    <x v="3"/>
    <x v="966"/>
    <x v="2"/>
    <x v="7"/>
    <x v="950"/>
    <n v="59.993999999999993"/>
    <n v="1"/>
    <n v="0.4"/>
    <n v="-12.998700000000007"/>
  </r>
  <r>
    <n v="6526"/>
    <s v="CA-2013-129308"/>
    <x v="0"/>
    <x v="274"/>
    <d v="2013-07-14T00:00:00"/>
    <s v="Standard Class"/>
    <x v="385"/>
    <x v="385"/>
    <x v="2"/>
    <x v="0"/>
    <x v="10"/>
    <x v="9"/>
    <x v="74"/>
    <x v="3"/>
    <x v="31"/>
    <x v="1"/>
    <x v="8"/>
    <x v="31"/>
    <n v="5.7150000000000016"/>
    <n v="5"/>
    <n v="0.7"/>
    <n v="-4.7625000000000011"/>
  </r>
  <r>
    <n v="6527"/>
    <s v="CA-2013-129308"/>
    <x v="0"/>
    <x v="274"/>
    <d v="2013-07-14T00:00:00"/>
    <s v="Standard Class"/>
    <x v="385"/>
    <x v="385"/>
    <x v="2"/>
    <x v="0"/>
    <x v="10"/>
    <x v="9"/>
    <x v="74"/>
    <x v="3"/>
    <x v="1375"/>
    <x v="1"/>
    <x v="8"/>
    <x v="1351"/>
    <n v="9.4200000000000017"/>
    <n v="5"/>
    <n v="0.7"/>
    <n v="-7.8500000000000014"/>
  </r>
  <r>
    <n v="6528"/>
    <s v="CA-2013-157791"/>
    <x v="0"/>
    <x v="443"/>
    <d v="2013-12-29T00:00:00"/>
    <s v="Second Class"/>
    <x v="662"/>
    <x v="662"/>
    <x v="1"/>
    <x v="0"/>
    <x v="99"/>
    <x v="34"/>
    <x v="122"/>
    <x v="3"/>
    <x v="615"/>
    <x v="2"/>
    <x v="16"/>
    <x v="610"/>
    <n v="1999.96"/>
    <n v="4"/>
    <n v="0"/>
    <n v="899.98199999999997"/>
  </r>
  <r>
    <n v="6529"/>
    <s v="CA-2011-146864"/>
    <x v="2"/>
    <x v="1091"/>
    <d v="2011-12-26T00:00:00"/>
    <s v="Standard Class"/>
    <x v="404"/>
    <x v="404"/>
    <x v="2"/>
    <x v="0"/>
    <x v="20"/>
    <x v="15"/>
    <x v="23"/>
    <x v="3"/>
    <x v="1789"/>
    <x v="1"/>
    <x v="4"/>
    <x v="1770"/>
    <n v="216.4"/>
    <n v="4"/>
    <n v="0"/>
    <n v="56.26400000000001"/>
  </r>
  <r>
    <n v="6530"/>
    <s v="CA-2011-103744"/>
    <x v="2"/>
    <x v="1116"/>
    <d v="2011-02-28T00:00:00"/>
    <s v="Standard Class"/>
    <x v="675"/>
    <x v="675"/>
    <x v="2"/>
    <x v="0"/>
    <x v="236"/>
    <x v="5"/>
    <x v="293"/>
    <x v="2"/>
    <x v="865"/>
    <x v="1"/>
    <x v="2"/>
    <x v="33"/>
    <n v="6.9360000000000008"/>
    <n v="3"/>
    <n v="0.2"/>
    <n v="2.3409000000000004"/>
  </r>
  <r>
    <n v="6531"/>
    <s v="CA-2011-103744"/>
    <x v="2"/>
    <x v="1116"/>
    <d v="2011-02-28T00:00:00"/>
    <s v="Standard Class"/>
    <x v="675"/>
    <x v="675"/>
    <x v="2"/>
    <x v="0"/>
    <x v="236"/>
    <x v="5"/>
    <x v="293"/>
    <x v="2"/>
    <x v="777"/>
    <x v="1"/>
    <x v="8"/>
    <x v="768"/>
    <n v="4.427999999999999"/>
    <n v="3"/>
    <n v="0.8"/>
    <n v="-6.8633999999999986"/>
  </r>
  <r>
    <n v="6532"/>
    <s v="US-2014-107384"/>
    <x v="3"/>
    <x v="769"/>
    <d v="2014-12-09T00:00:00"/>
    <s v="Standard Class"/>
    <x v="236"/>
    <x v="236"/>
    <x v="0"/>
    <x v="0"/>
    <x v="30"/>
    <x v="11"/>
    <x v="38"/>
    <x v="2"/>
    <x v="1039"/>
    <x v="1"/>
    <x v="6"/>
    <x v="1020"/>
    <n v="8.8000000000000007"/>
    <n v="5"/>
    <n v="0"/>
    <n v="2.5519999999999996"/>
  </r>
  <r>
    <n v="6533"/>
    <s v="US-2014-107384"/>
    <x v="3"/>
    <x v="769"/>
    <d v="2014-12-09T00:00:00"/>
    <s v="Standard Class"/>
    <x v="236"/>
    <x v="236"/>
    <x v="0"/>
    <x v="0"/>
    <x v="30"/>
    <x v="11"/>
    <x v="38"/>
    <x v="2"/>
    <x v="1779"/>
    <x v="2"/>
    <x v="11"/>
    <x v="1760"/>
    <n v="142.80000000000001"/>
    <n v="1"/>
    <n v="0"/>
    <n v="29.988"/>
  </r>
  <r>
    <n v="6534"/>
    <s v="US-2014-107384"/>
    <x v="3"/>
    <x v="769"/>
    <d v="2014-12-09T00:00:00"/>
    <s v="Standard Class"/>
    <x v="236"/>
    <x v="236"/>
    <x v="0"/>
    <x v="0"/>
    <x v="30"/>
    <x v="11"/>
    <x v="38"/>
    <x v="2"/>
    <x v="1593"/>
    <x v="2"/>
    <x v="11"/>
    <x v="1576"/>
    <n v="399.95"/>
    <n v="5"/>
    <n v="0"/>
    <n v="143.982"/>
  </r>
  <r>
    <n v="6535"/>
    <s v="CA-2011-128209"/>
    <x v="2"/>
    <x v="664"/>
    <d v="2011-11-22T00:00:00"/>
    <s v="Standard Class"/>
    <x v="218"/>
    <x v="218"/>
    <x v="0"/>
    <x v="0"/>
    <x v="198"/>
    <x v="15"/>
    <x v="249"/>
    <x v="3"/>
    <x v="1176"/>
    <x v="1"/>
    <x v="8"/>
    <x v="1153"/>
    <n v="2152.7760000000003"/>
    <n v="3"/>
    <n v="0.2"/>
    <n v="726.56189999999981"/>
  </r>
  <r>
    <n v="6536"/>
    <s v="CA-2011-128209"/>
    <x v="2"/>
    <x v="664"/>
    <d v="2011-11-22T00:00:00"/>
    <s v="Standard Class"/>
    <x v="218"/>
    <x v="218"/>
    <x v="0"/>
    <x v="0"/>
    <x v="198"/>
    <x v="15"/>
    <x v="249"/>
    <x v="3"/>
    <x v="1248"/>
    <x v="0"/>
    <x v="0"/>
    <x v="1223"/>
    <n v="4007.8400000000006"/>
    <n v="10"/>
    <n v="0.2"/>
    <n v="-50.098000000000297"/>
  </r>
  <r>
    <n v="6537"/>
    <s v="CA-2011-169684"/>
    <x v="2"/>
    <x v="22"/>
    <d v="2011-10-23T00:00:00"/>
    <s v="First Class"/>
    <x v="92"/>
    <x v="92"/>
    <x v="1"/>
    <x v="0"/>
    <x v="289"/>
    <x v="18"/>
    <x v="364"/>
    <x v="0"/>
    <x v="962"/>
    <x v="0"/>
    <x v="3"/>
    <x v="946"/>
    <n v="328.59000000000003"/>
    <n v="3"/>
    <n v="0.4"/>
    <n v="-147.8655"/>
  </r>
  <r>
    <n v="6538"/>
    <s v="CA-2011-169684"/>
    <x v="2"/>
    <x v="22"/>
    <d v="2011-10-23T00:00:00"/>
    <s v="First Class"/>
    <x v="92"/>
    <x v="92"/>
    <x v="1"/>
    <x v="0"/>
    <x v="289"/>
    <x v="18"/>
    <x v="364"/>
    <x v="0"/>
    <x v="356"/>
    <x v="1"/>
    <x v="4"/>
    <x v="352"/>
    <n v="98.352000000000004"/>
    <n v="3"/>
    <n v="0.2"/>
    <n v="-24.588000000000001"/>
  </r>
  <r>
    <n v="6539"/>
    <s v="CA-2012-109862"/>
    <x v="1"/>
    <x v="969"/>
    <d v="2012-10-30T00:00:00"/>
    <s v="Standard Class"/>
    <x v="96"/>
    <x v="96"/>
    <x v="1"/>
    <x v="0"/>
    <x v="46"/>
    <x v="13"/>
    <x v="284"/>
    <x v="3"/>
    <x v="559"/>
    <x v="2"/>
    <x v="7"/>
    <x v="553"/>
    <n v="158.99"/>
    <n v="1"/>
    <n v="0"/>
    <n v="41.337400000000002"/>
  </r>
  <r>
    <n v="6540"/>
    <s v="CA-2012-109862"/>
    <x v="1"/>
    <x v="969"/>
    <d v="2012-10-30T00:00:00"/>
    <s v="Standard Class"/>
    <x v="96"/>
    <x v="96"/>
    <x v="1"/>
    <x v="0"/>
    <x v="46"/>
    <x v="13"/>
    <x v="284"/>
    <x v="3"/>
    <x v="1340"/>
    <x v="0"/>
    <x v="1"/>
    <x v="1316"/>
    <n v="291.10000000000002"/>
    <n v="5"/>
    <n v="0"/>
    <n v="75.686000000000007"/>
  </r>
  <r>
    <n v="6541"/>
    <s v="US-2014-107888"/>
    <x v="3"/>
    <x v="673"/>
    <d v="2014-11-20T00:00:00"/>
    <s v="First Class"/>
    <x v="417"/>
    <x v="417"/>
    <x v="0"/>
    <x v="0"/>
    <x v="4"/>
    <x v="4"/>
    <x v="5"/>
    <x v="1"/>
    <x v="1635"/>
    <x v="1"/>
    <x v="10"/>
    <x v="1616"/>
    <n v="73.679999999999993"/>
    <n v="6"/>
    <n v="0"/>
    <n v="34.629599999999996"/>
  </r>
  <r>
    <n v="6542"/>
    <s v="US-2014-107888"/>
    <x v="3"/>
    <x v="673"/>
    <d v="2014-11-20T00:00:00"/>
    <s v="First Class"/>
    <x v="417"/>
    <x v="417"/>
    <x v="0"/>
    <x v="0"/>
    <x v="4"/>
    <x v="4"/>
    <x v="5"/>
    <x v="1"/>
    <x v="583"/>
    <x v="0"/>
    <x v="5"/>
    <x v="578"/>
    <n v="139.91999999999999"/>
    <n v="2"/>
    <n v="0"/>
    <n v="23.786399999999986"/>
  </r>
  <r>
    <n v="6543"/>
    <s v="US-2014-107888"/>
    <x v="3"/>
    <x v="673"/>
    <d v="2014-11-20T00:00:00"/>
    <s v="First Class"/>
    <x v="417"/>
    <x v="417"/>
    <x v="0"/>
    <x v="0"/>
    <x v="4"/>
    <x v="4"/>
    <x v="5"/>
    <x v="1"/>
    <x v="1517"/>
    <x v="2"/>
    <x v="7"/>
    <x v="1495"/>
    <n v="107.88"/>
    <n v="3"/>
    <n v="0.2"/>
    <n v="10.787999999999997"/>
  </r>
  <r>
    <n v="6544"/>
    <s v="US-2014-107888"/>
    <x v="3"/>
    <x v="673"/>
    <d v="2014-11-20T00:00:00"/>
    <s v="First Class"/>
    <x v="417"/>
    <x v="417"/>
    <x v="0"/>
    <x v="0"/>
    <x v="4"/>
    <x v="4"/>
    <x v="5"/>
    <x v="1"/>
    <x v="1291"/>
    <x v="1"/>
    <x v="4"/>
    <x v="1268"/>
    <n v="33.29"/>
    <n v="1"/>
    <n v="0"/>
    <n v="7.9895999999999994"/>
  </r>
  <r>
    <n v="6545"/>
    <s v="US-2014-154872"/>
    <x v="3"/>
    <x v="304"/>
    <d v="2014-05-19T00:00:00"/>
    <s v="Standard Class"/>
    <x v="24"/>
    <x v="24"/>
    <x v="0"/>
    <x v="0"/>
    <x v="138"/>
    <x v="24"/>
    <x v="177"/>
    <x v="3"/>
    <x v="1561"/>
    <x v="1"/>
    <x v="8"/>
    <x v="1542"/>
    <n v="58.170000000000009"/>
    <n v="5"/>
    <n v="0.7"/>
    <n v="-46.53600000000003"/>
  </r>
  <r>
    <n v="6546"/>
    <s v="US-2014-154872"/>
    <x v="3"/>
    <x v="304"/>
    <d v="2014-05-19T00:00:00"/>
    <s v="Standard Class"/>
    <x v="24"/>
    <x v="24"/>
    <x v="0"/>
    <x v="0"/>
    <x v="138"/>
    <x v="24"/>
    <x v="177"/>
    <x v="3"/>
    <x v="840"/>
    <x v="1"/>
    <x v="2"/>
    <x v="826"/>
    <n v="5.04"/>
    <n v="2"/>
    <n v="0.2"/>
    <n v="1.764"/>
  </r>
  <r>
    <n v="6547"/>
    <s v="US-2014-154872"/>
    <x v="3"/>
    <x v="304"/>
    <d v="2014-05-19T00:00:00"/>
    <s v="Standard Class"/>
    <x v="24"/>
    <x v="24"/>
    <x v="0"/>
    <x v="0"/>
    <x v="138"/>
    <x v="24"/>
    <x v="177"/>
    <x v="3"/>
    <x v="1693"/>
    <x v="1"/>
    <x v="10"/>
    <x v="1672"/>
    <n v="24.784000000000002"/>
    <n v="1"/>
    <n v="0.2"/>
    <n v="7.7449999999999983"/>
  </r>
  <r>
    <n v="6548"/>
    <s v="CA-2011-113880"/>
    <x v="2"/>
    <x v="72"/>
    <d v="2011-03-05T00:00:00"/>
    <s v="Standard Class"/>
    <x v="665"/>
    <x v="665"/>
    <x v="2"/>
    <x v="0"/>
    <x v="308"/>
    <x v="10"/>
    <x v="385"/>
    <x v="2"/>
    <x v="83"/>
    <x v="0"/>
    <x v="1"/>
    <x v="83"/>
    <n v="634.11599999999999"/>
    <n v="6"/>
    <n v="0.3"/>
    <n v="-172.11720000000003"/>
  </r>
  <r>
    <n v="6549"/>
    <s v="CA-2011-113880"/>
    <x v="2"/>
    <x v="72"/>
    <d v="2011-03-05T00:00:00"/>
    <s v="Standard Class"/>
    <x v="665"/>
    <x v="665"/>
    <x v="2"/>
    <x v="0"/>
    <x v="308"/>
    <x v="10"/>
    <x v="385"/>
    <x v="2"/>
    <x v="1749"/>
    <x v="1"/>
    <x v="10"/>
    <x v="1730"/>
    <n v="17.472000000000001"/>
    <n v="3"/>
    <n v="0.2"/>
    <n v="5.6783999999999981"/>
  </r>
  <r>
    <n v="6550"/>
    <s v="US-2012-164966"/>
    <x v="1"/>
    <x v="117"/>
    <d v="2012-08-01T00:00:00"/>
    <s v="First Class"/>
    <x v="689"/>
    <x v="689"/>
    <x v="2"/>
    <x v="0"/>
    <x v="69"/>
    <x v="11"/>
    <x v="87"/>
    <x v="2"/>
    <x v="792"/>
    <x v="0"/>
    <x v="1"/>
    <x v="782"/>
    <n v="155.88"/>
    <n v="6"/>
    <n v="0"/>
    <n v="38.970000000000006"/>
  </r>
  <r>
    <n v="6551"/>
    <s v="CA-2012-126739"/>
    <x v="1"/>
    <x v="549"/>
    <d v="2012-11-03T00:00:00"/>
    <s v="Second Class"/>
    <x v="423"/>
    <x v="423"/>
    <x v="0"/>
    <x v="0"/>
    <x v="20"/>
    <x v="15"/>
    <x v="45"/>
    <x v="3"/>
    <x v="1455"/>
    <x v="0"/>
    <x v="1"/>
    <x v="1432"/>
    <n v="327.56399999999996"/>
    <n v="4"/>
    <n v="0.1"/>
    <n v="21.837600000000023"/>
  </r>
  <r>
    <n v="6552"/>
    <s v="CA-2014-161578"/>
    <x v="3"/>
    <x v="819"/>
    <d v="2014-12-22T00:00:00"/>
    <s v="Second Class"/>
    <x v="46"/>
    <x v="46"/>
    <x v="2"/>
    <x v="0"/>
    <x v="1"/>
    <x v="1"/>
    <x v="1"/>
    <x v="1"/>
    <x v="481"/>
    <x v="1"/>
    <x v="10"/>
    <x v="477"/>
    <n v="13.36"/>
    <n v="2"/>
    <n v="0"/>
    <n v="6.4127999999999998"/>
  </r>
  <r>
    <n v="6553"/>
    <s v="CA-2014-161578"/>
    <x v="3"/>
    <x v="819"/>
    <d v="2014-12-22T00:00:00"/>
    <s v="Second Class"/>
    <x v="46"/>
    <x v="46"/>
    <x v="2"/>
    <x v="0"/>
    <x v="1"/>
    <x v="1"/>
    <x v="1"/>
    <x v="1"/>
    <x v="967"/>
    <x v="1"/>
    <x v="4"/>
    <x v="951"/>
    <n v="158.9"/>
    <n v="5"/>
    <n v="0"/>
    <n v="7.9449999999999932"/>
  </r>
  <r>
    <n v="6554"/>
    <s v="CA-2011-137092"/>
    <x v="2"/>
    <x v="22"/>
    <d v="2011-10-22T00:00:00"/>
    <s v="Second Class"/>
    <x v="60"/>
    <x v="60"/>
    <x v="2"/>
    <x v="0"/>
    <x v="22"/>
    <x v="10"/>
    <x v="155"/>
    <x v="2"/>
    <x v="590"/>
    <x v="2"/>
    <x v="11"/>
    <x v="585"/>
    <n v="319.96800000000002"/>
    <n v="4"/>
    <n v="0.2"/>
    <n v="71.992800000000003"/>
  </r>
  <r>
    <n v="6555"/>
    <s v="CA-2011-137092"/>
    <x v="2"/>
    <x v="22"/>
    <d v="2011-10-22T00:00:00"/>
    <s v="Second Class"/>
    <x v="60"/>
    <x v="60"/>
    <x v="2"/>
    <x v="0"/>
    <x v="22"/>
    <x v="10"/>
    <x v="155"/>
    <x v="2"/>
    <x v="1672"/>
    <x v="1"/>
    <x v="4"/>
    <x v="1651"/>
    <n v="505.32000000000005"/>
    <n v="3"/>
    <n v="0.2"/>
    <n v="31.582499999999953"/>
  </r>
  <r>
    <n v="6556"/>
    <s v="CA-2011-137092"/>
    <x v="2"/>
    <x v="22"/>
    <d v="2011-10-22T00:00:00"/>
    <s v="Second Class"/>
    <x v="60"/>
    <x v="60"/>
    <x v="2"/>
    <x v="0"/>
    <x v="22"/>
    <x v="10"/>
    <x v="155"/>
    <x v="2"/>
    <x v="1790"/>
    <x v="1"/>
    <x v="10"/>
    <x v="1771"/>
    <n v="3.8079999999999998"/>
    <n v="1"/>
    <n v="0.2"/>
    <n v="1.2375999999999996"/>
  </r>
  <r>
    <n v="6557"/>
    <s v="CA-2011-137092"/>
    <x v="2"/>
    <x v="22"/>
    <d v="2011-10-22T00:00:00"/>
    <s v="Second Class"/>
    <x v="60"/>
    <x v="60"/>
    <x v="2"/>
    <x v="0"/>
    <x v="22"/>
    <x v="10"/>
    <x v="155"/>
    <x v="2"/>
    <x v="1311"/>
    <x v="1"/>
    <x v="8"/>
    <x v="1288"/>
    <n v="8.6819999999999968"/>
    <n v="1"/>
    <n v="0.8"/>
    <n v="-14.759400000000003"/>
  </r>
  <r>
    <n v="6558"/>
    <s v="CA-2011-137092"/>
    <x v="2"/>
    <x v="22"/>
    <d v="2011-10-22T00:00:00"/>
    <s v="Second Class"/>
    <x v="60"/>
    <x v="60"/>
    <x v="2"/>
    <x v="0"/>
    <x v="22"/>
    <x v="10"/>
    <x v="155"/>
    <x v="2"/>
    <x v="580"/>
    <x v="1"/>
    <x v="2"/>
    <x v="575"/>
    <n v="24.424000000000003"/>
    <n v="1"/>
    <n v="0.2"/>
    <n v="7.9378000000000002"/>
  </r>
  <r>
    <n v="6559"/>
    <s v="CA-2012-166947"/>
    <x v="1"/>
    <x v="1117"/>
    <d v="2012-06-10T00:00:00"/>
    <s v="Standard Class"/>
    <x v="494"/>
    <x v="494"/>
    <x v="1"/>
    <x v="0"/>
    <x v="198"/>
    <x v="15"/>
    <x v="249"/>
    <x v="3"/>
    <x v="499"/>
    <x v="0"/>
    <x v="1"/>
    <x v="494"/>
    <n v="1522.6379999999999"/>
    <n v="9"/>
    <n v="0.1"/>
    <n v="169.18200000000004"/>
  </r>
  <r>
    <n v="6560"/>
    <s v="CA-2013-160941"/>
    <x v="0"/>
    <x v="658"/>
    <d v="2013-07-27T00:00:00"/>
    <s v="Standard Class"/>
    <x v="460"/>
    <x v="460"/>
    <x v="1"/>
    <x v="0"/>
    <x v="43"/>
    <x v="1"/>
    <x v="52"/>
    <x v="1"/>
    <x v="970"/>
    <x v="1"/>
    <x v="12"/>
    <x v="955"/>
    <n v="419.90000000000003"/>
    <n v="5"/>
    <n v="0"/>
    <n v="197.35299999999998"/>
  </r>
  <r>
    <n v="6561"/>
    <s v="CA-2013-160941"/>
    <x v="0"/>
    <x v="658"/>
    <d v="2013-07-27T00:00:00"/>
    <s v="Standard Class"/>
    <x v="460"/>
    <x v="460"/>
    <x v="1"/>
    <x v="0"/>
    <x v="43"/>
    <x v="1"/>
    <x v="52"/>
    <x v="1"/>
    <x v="365"/>
    <x v="1"/>
    <x v="2"/>
    <x v="360"/>
    <n v="3.15"/>
    <n v="1"/>
    <n v="0"/>
    <n v="1.512"/>
  </r>
  <r>
    <n v="6562"/>
    <s v="CA-2014-144680"/>
    <x v="3"/>
    <x v="185"/>
    <d v="2014-04-03T00:00:00"/>
    <s v="First Class"/>
    <x v="609"/>
    <x v="609"/>
    <x v="1"/>
    <x v="0"/>
    <x v="81"/>
    <x v="5"/>
    <x v="174"/>
    <x v="2"/>
    <x v="731"/>
    <x v="1"/>
    <x v="9"/>
    <x v="723"/>
    <n v="33.61999999999999"/>
    <n v="5"/>
    <n v="0.8"/>
    <n v="-90.774000000000029"/>
  </r>
  <r>
    <n v="6563"/>
    <s v="CA-2011-166086"/>
    <x v="2"/>
    <x v="1118"/>
    <d v="2011-05-12T00:00:00"/>
    <s v="Standard Class"/>
    <x v="564"/>
    <x v="564"/>
    <x v="0"/>
    <x v="0"/>
    <x v="104"/>
    <x v="31"/>
    <x v="128"/>
    <x v="3"/>
    <x v="61"/>
    <x v="1"/>
    <x v="8"/>
    <x v="61"/>
    <n v="16.14"/>
    <n v="3"/>
    <n v="0"/>
    <n v="7.9085999999999999"/>
  </r>
  <r>
    <n v="6564"/>
    <s v="CA-2011-166086"/>
    <x v="2"/>
    <x v="1118"/>
    <d v="2011-05-12T00:00:00"/>
    <s v="Standard Class"/>
    <x v="564"/>
    <x v="564"/>
    <x v="0"/>
    <x v="0"/>
    <x v="104"/>
    <x v="31"/>
    <x v="128"/>
    <x v="3"/>
    <x v="1582"/>
    <x v="0"/>
    <x v="3"/>
    <x v="1564"/>
    <n v="194.25"/>
    <n v="2"/>
    <n v="0.3"/>
    <n v="-38.849999999999994"/>
  </r>
  <r>
    <n v="6565"/>
    <s v="CA-2011-166086"/>
    <x v="2"/>
    <x v="1118"/>
    <d v="2011-05-12T00:00:00"/>
    <s v="Standard Class"/>
    <x v="564"/>
    <x v="564"/>
    <x v="0"/>
    <x v="0"/>
    <x v="104"/>
    <x v="31"/>
    <x v="128"/>
    <x v="3"/>
    <x v="671"/>
    <x v="1"/>
    <x v="6"/>
    <x v="665"/>
    <n v="8.64"/>
    <n v="3"/>
    <n v="0"/>
    <n v="2.5055999999999998"/>
  </r>
  <r>
    <n v="6566"/>
    <s v="CA-2011-166086"/>
    <x v="2"/>
    <x v="1118"/>
    <d v="2011-05-12T00:00:00"/>
    <s v="Standard Class"/>
    <x v="564"/>
    <x v="564"/>
    <x v="0"/>
    <x v="0"/>
    <x v="104"/>
    <x v="31"/>
    <x v="128"/>
    <x v="3"/>
    <x v="635"/>
    <x v="0"/>
    <x v="1"/>
    <x v="629"/>
    <n v="872.32"/>
    <n v="4"/>
    <n v="0"/>
    <n v="244.24959999999999"/>
  </r>
  <r>
    <n v="6567"/>
    <s v="CA-2014-131282"/>
    <x v="3"/>
    <x v="1119"/>
    <d v="2014-02-09T00:00:00"/>
    <s v="Second Class"/>
    <x v="90"/>
    <x v="90"/>
    <x v="0"/>
    <x v="0"/>
    <x v="435"/>
    <x v="5"/>
    <x v="525"/>
    <x v="2"/>
    <x v="569"/>
    <x v="1"/>
    <x v="8"/>
    <x v="564"/>
    <n v="243.99199999999996"/>
    <n v="4"/>
    <n v="0.8"/>
    <n v="-426.9860000000001"/>
  </r>
  <r>
    <n v="6568"/>
    <s v="CA-2014-131282"/>
    <x v="3"/>
    <x v="1119"/>
    <d v="2014-02-09T00:00:00"/>
    <s v="Second Class"/>
    <x v="90"/>
    <x v="90"/>
    <x v="0"/>
    <x v="0"/>
    <x v="435"/>
    <x v="5"/>
    <x v="525"/>
    <x v="2"/>
    <x v="1325"/>
    <x v="1"/>
    <x v="6"/>
    <x v="33"/>
    <n v="7.120000000000001"/>
    <n v="5"/>
    <n v="0.2"/>
    <n v="0.71199999999999974"/>
  </r>
  <r>
    <n v="6569"/>
    <s v="CA-2011-100678"/>
    <x v="2"/>
    <x v="891"/>
    <d v="2011-04-22T00:00:00"/>
    <s v="Standard Class"/>
    <x v="27"/>
    <x v="27"/>
    <x v="0"/>
    <x v="0"/>
    <x v="12"/>
    <x v="5"/>
    <x v="14"/>
    <x v="2"/>
    <x v="59"/>
    <x v="1"/>
    <x v="6"/>
    <x v="59"/>
    <n v="2.6880000000000002"/>
    <n v="2"/>
    <n v="0.2"/>
    <n v="1.008"/>
  </r>
  <r>
    <n v="6570"/>
    <s v="CA-2011-100678"/>
    <x v="2"/>
    <x v="891"/>
    <d v="2011-04-22T00:00:00"/>
    <s v="Standard Class"/>
    <x v="27"/>
    <x v="27"/>
    <x v="0"/>
    <x v="0"/>
    <x v="12"/>
    <x v="5"/>
    <x v="14"/>
    <x v="2"/>
    <x v="291"/>
    <x v="0"/>
    <x v="1"/>
    <x v="288"/>
    <n v="317.05799999999999"/>
    <n v="3"/>
    <n v="0.3"/>
    <n v="-18.117599999999996"/>
  </r>
  <r>
    <n v="6571"/>
    <s v="CA-2011-100678"/>
    <x v="2"/>
    <x v="891"/>
    <d v="2011-04-22T00:00:00"/>
    <s v="Standard Class"/>
    <x v="27"/>
    <x v="27"/>
    <x v="0"/>
    <x v="0"/>
    <x v="12"/>
    <x v="5"/>
    <x v="14"/>
    <x v="2"/>
    <x v="633"/>
    <x v="1"/>
    <x v="12"/>
    <x v="627"/>
    <n v="149.352"/>
    <n v="3"/>
    <n v="0.2"/>
    <n v="50.40629999999998"/>
  </r>
  <r>
    <n v="6572"/>
    <s v="CA-2011-100678"/>
    <x v="2"/>
    <x v="891"/>
    <d v="2011-04-22T00:00:00"/>
    <s v="Standard Class"/>
    <x v="27"/>
    <x v="27"/>
    <x v="0"/>
    <x v="0"/>
    <x v="12"/>
    <x v="5"/>
    <x v="14"/>
    <x v="2"/>
    <x v="1523"/>
    <x v="2"/>
    <x v="11"/>
    <x v="1501"/>
    <n v="227.976"/>
    <n v="3"/>
    <n v="0.2"/>
    <n v="28.496999999999957"/>
  </r>
  <r>
    <n v="6573"/>
    <s v="CA-2013-161543"/>
    <x v="0"/>
    <x v="1120"/>
    <d v="2013-05-17T00:00:00"/>
    <s v="Standard Class"/>
    <x v="742"/>
    <x v="742"/>
    <x v="0"/>
    <x v="0"/>
    <x v="4"/>
    <x v="4"/>
    <x v="59"/>
    <x v="1"/>
    <x v="1296"/>
    <x v="1"/>
    <x v="10"/>
    <x v="1272"/>
    <n v="11.96"/>
    <n v="2"/>
    <n v="0"/>
    <n v="5.8604000000000003"/>
  </r>
  <r>
    <n v="6574"/>
    <s v="CA-2013-160535"/>
    <x v="0"/>
    <x v="881"/>
    <d v="2013-12-01T00:00:00"/>
    <s v="Standard Class"/>
    <x v="771"/>
    <x v="771"/>
    <x v="1"/>
    <x v="0"/>
    <x v="135"/>
    <x v="30"/>
    <x v="170"/>
    <x v="3"/>
    <x v="426"/>
    <x v="1"/>
    <x v="4"/>
    <x v="421"/>
    <n v="563.4"/>
    <n v="4"/>
    <n v="0"/>
    <n v="67.608000000000004"/>
  </r>
  <r>
    <n v="6575"/>
    <s v="CA-2013-160535"/>
    <x v="0"/>
    <x v="881"/>
    <d v="2013-12-01T00:00:00"/>
    <s v="Standard Class"/>
    <x v="771"/>
    <x v="771"/>
    <x v="1"/>
    <x v="0"/>
    <x v="135"/>
    <x v="30"/>
    <x v="170"/>
    <x v="3"/>
    <x v="1791"/>
    <x v="2"/>
    <x v="15"/>
    <x v="1772"/>
    <n v="319.92"/>
    <n v="8"/>
    <n v="0"/>
    <n v="118.37040000000002"/>
  </r>
  <r>
    <n v="6576"/>
    <s v="CA-2014-123085"/>
    <x v="3"/>
    <x v="448"/>
    <d v="2014-03-09T00:00:00"/>
    <s v="Standard Class"/>
    <x v="719"/>
    <x v="719"/>
    <x v="0"/>
    <x v="0"/>
    <x v="1"/>
    <x v="1"/>
    <x v="141"/>
    <x v="1"/>
    <x v="1543"/>
    <x v="2"/>
    <x v="11"/>
    <x v="1522"/>
    <n v="1049.44"/>
    <n v="8"/>
    <n v="0"/>
    <n v="440.76480000000004"/>
  </r>
  <r>
    <n v="6577"/>
    <s v="CA-2014-123085"/>
    <x v="3"/>
    <x v="448"/>
    <d v="2014-03-09T00:00:00"/>
    <s v="Standard Class"/>
    <x v="719"/>
    <x v="719"/>
    <x v="0"/>
    <x v="0"/>
    <x v="1"/>
    <x v="1"/>
    <x v="141"/>
    <x v="1"/>
    <x v="56"/>
    <x v="0"/>
    <x v="1"/>
    <x v="56"/>
    <n v="170.35200000000003"/>
    <n v="3"/>
    <n v="0.2"/>
    <n v="-17.035200000000003"/>
  </r>
  <r>
    <n v="6578"/>
    <s v="CA-2012-153752"/>
    <x v="1"/>
    <x v="401"/>
    <d v="2012-12-11T00:00:00"/>
    <s v="Second Class"/>
    <x v="197"/>
    <x v="197"/>
    <x v="0"/>
    <x v="0"/>
    <x v="81"/>
    <x v="17"/>
    <x v="101"/>
    <x v="0"/>
    <x v="1129"/>
    <x v="2"/>
    <x v="7"/>
    <x v="1108"/>
    <n v="173.94"/>
    <n v="6"/>
    <n v="0"/>
    <n v="50.442599999999977"/>
  </r>
  <r>
    <n v="6579"/>
    <s v="CA-2011-103660"/>
    <x v="2"/>
    <x v="55"/>
    <d v="2011-08-30T00:00:00"/>
    <s v="Standard Class"/>
    <x v="596"/>
    <x v="596"/>
    <x v="0"/>
    <x v="0"/>
    <x v="4"/>
    <x v="4"/>
    <x v="5"/>
    <x v="1"/>
    <x v="1149"/>
    <x v="2"/>
    <x v="7"/>
    <x v="1128"/>
    <n v="1007.9440000000002"/>
    <n v="7"/>
    <n v="0.2"/>
    <n v="75.595799999999997"/>
  </r>
  <r>
    <n v="6580"/>
    <s v="CA-2013-169887"/>
    <x v="0"/>
    <x v="332"/>
    <d v="2013-10-23T00:00:00"/>
    <s v="Same Day"/>
    <x v="652"/>
    <x v="652"/>
    <x v="0"/>
    <x v="0"/>
    <x v="4"/>
    <x v="4"/>
    <x v="59"/>
    <x v="1"/>
    <x v="1083"/>
    <x v="1"/>
    <x v="10"/>
    <x v="1064"/>
    <n v="6.68"/>
    <n v="1"/>
    <n v="0"/>
    <n v="3.2063999999999999"/>
  </r>
  <r>
    <n v="6581"/>
    <s v="CA-2013-169887"/>
    <x v="0"/>
    <x v="332"/>
    <d v="2013-10-23T00:00:00"/>
    <s v="Same Day"/>
    <x v="652"/>
    <x v="652"/>
    <x v="0"/>
    <x v="0"/>
    <x v="4"/>
    <x v="4"/>
    <x v="59"/>
    <x v="1"/>
    <x v="1622"/>
    <x v="1"/>
    <x v="6"/>
    <x v="1041"/>
    <n v="8.34"/>
    <n v="3"/>
    <n v="0"/>
    <n v="2.2517999999999998"/>
  </r>
  <r>
    <n v="6582"/>
    <s v="CA-2013-169887"/>
    <x v="0"/>
    <x v="332"/>
    <d v="2013-10-23T00:00:00"/>
    <s v="Same Day"/>
    <x v="652"/>
    <x v="652"/>
    <x v="0"/>
    <x v="0"/>
    <x v="4"/>
    <x v="4"/>
    <x v="59"/>
    <x v="1"/>
    <x v="1792"/>
    <x v="0"/>
    <x v="5"/>
    <x v="1773"/>
    <n v="101.94"/>
    <n v="3"/>
    <n v="0"/>
    <n v="30.581999999999987"/>
  </r>
  <r>
    <n v="6583"/>
    <s v="CA-2013-148516"/>
    <x v="0"/>
    <x v="1121"/>
    <d v="2013-08-12T00:00:00"/>
    <s v="Standard Class"/>
    <x v="61"/>
    <x v="61"/>
    <x v="1"/>
    <x v="0"/>
    <x v="156"/>
    <x v="4"/>
    <x v="199"/>
    <x v="1"/>
    <x v="603"/>
    <x v="2"/>
    <x v="11"/>
    <x v="598"/>
    <n v="179.97"/>
    <n v="3"/>
    <n v="0"/>
    <n v="86.385600000000011"/>
  </r>
  <r>
    <n v="6584"/>
    <s v="CA-2014-104731"/>
    <x v="3"/>
    <x v="246"/>
    <d v="2014-07-28T00:00:00"/>
    <s v="Standard Class"/>
    <x v="562"/>
    <x v="562"/>
    <x v="0"/>
    <x v="0"/>
    <x v="127"/>
    <x v="17"/>
    <x v="269"/>
    <x v="0"/>
    <x v="1385"/>
    <x v="1"/>
    <x v="6"/>
    <x v="1362"/>
    <n v="101.94"/>
    <n v="6"/>
    <n v="0"/>
    <n v="29.562599999999986"/>
  </r>
  <r>
    <n v="6585"/>
    <s v="CA-2014-104731"/>
    <x v="3"/>
    <x v="246"/>
    <d v="2014-07-28T00:00:00"/>
    <s v="Standard Class"/>
    <x v="562"/>
    <x v="562"/>
    <x v="0"/>
    <x v="0"/>
    <x v="127"/>
    <x v="17"/>
    <x v="269"/>
    <x v="0"/>
    <x v="704"/>
    <x v="2"/>
    <x v="7"/>
    <x v="697"/>
    <n v="271.95999999999998"/>
    <n v="4"/>
    <n v="0"/>
    <n v="67.990000000000009"/>
  </r>
  <r>
    <n v="6586"/>
    <s v="CA-2014-104731"/>
    <x v="3"/>
    <x v="246"/>
    <d v="2014-07-28T00:00:00"/>
    <s v="Standard Class"/>
    <x v="562"/>
    <x v="562"/>
    <x v="0"/>
    <x v="0"/>
    <x v="127"/>
    <x v="17"/>
    <x v="269"/>
    <x v="0"/>
    <x v="247"/>
    <x v="0"/>
    <x v="5"/>
    <x v="245"/>
    <n v="8.8000000000000007"/>
    <n v="5"/>
    <n v="0"/>
    <n v="3.8720000000000003"/>
  </r>
  <r>
    <n v="6587"/>
    <s v="CA-2014-104731"/>
    <x v="3"/>
    <x v="246"/>
    <d v="2014-07-28T00:00:00"/>
    <s v="Standard Class"/>
    <x v="562"/>
    <x v="562"/>
    <x v="0"/>
    <x v="0"/>
    <x v="127"/>
    <x v="17"/>
    <x v="269"/>
    <x v="0"/>
    <x v="950"/>
    <x v="1"/>
    <x v="6"/>
    <x v="934"/>
    <n v="19.68"/>
    <n v="6"/>
    <n v="0"/>
    <n v="5.7071999999999976"/>
  </r>
  <r>
    <n v="6588"/>
    <s v="CA-2014-104731"/>
    <x v="3"/>
    <x v="246"/>
    <d v="2014-07-28T00:00:00"/>
    <s v="Standard Class"/>
    <x v="562"/>
    <x v="562"/>
    <x v="0"/>
    <x v="0"/>
    <x v="127"/>
    <x v="17"/>
    <x v="269"/>
    <x v="0"/>
    <x v="713"/>
    <x v="0"/>
    <x v="0"/>
    <x v="705"/>
    <n v="302.94"/>
    <n v="3"/>
    <n v="0"/>
    <n v="69.67619999999998"/>
  </r>
  <r>
    <n v="6589"/>
    <s v="CA-2014-104731"/>
    <x v="3"/>
    <x v="246"/>
    <d v="2014-07-28T00:00:00"/>
    <s v="Standard Class"/>
    <x v="562"/>
    <x v="562"/>
    <x v="0"/>
    <x v="0"/>
    <x v="127"/>
    <x v="17"/>
    <x v="269"/>
    <x v="0"/>
    <x v="591"/>
    <x v="1"/>
    <x v="8"/>
    <x v="586"/>
    <n v="14.940000000000001"/>
    <n v="3"/>
    <n v="0"/>
    <n v="7.1712000000000007"/>
  </r>
  <r>
    <n v="6590"/>
    <s v="CA-2014-104731"/>
    <x v="3"/>
    <x v="246"/>
    <d v="2014-07-28T00:00:00"/>
    <s v="Standard Class"/>
    <x v="562"/>
    <x v="562"/>
    <x v="0"/>
    <x v="0"/>
    <x v="127"/>
    <x v="17"/>
    <x v="269"/>
    <x v="0"/>
    <x v="413"/>
    <x v="1"/>
    <x v="14"/>
    <x v="408"/>
    <n v="231.72"/>
    <n v="2"/>
    <n v="0"/>
    <n v="11.585999999999984"/>
  </r>
  <r>
    <n v="6591"/>
    <s v="CA-2011-164749"/>
    <x v="2"/>
    <x v="893"/>
    <d v="2011-03-26T00:00:00"/>
    <s v="First Class"/>
    <x v="696"/>
    <x v="696"/>
    <x v="0"/>
    <x v="0"/>
    <x v="478"/>
    <x v="2"/>
    <x v="571"/>
    <x v="0"/>
    <x v="617"/>
    <x v="1"/>
    <x v="2"/>
    <x v="612"/>
    <n v="9.9120000000000008"/>
    <n v="3"/>
    <n v="0.2"/>
    <n v="3.2213999999999996"/>
  </r>
  <r>
    <n v="6592"/>
    <s v="CA-2012-103716"/>
    <x v="1"/>
    <x v="28"/>
    <d v="2012-05-06T00:00:00"/>
    <s v="Standard Class"/>
    <x v="10"/>
    <x v="10"/>
    <x v="1"/>
    <x v="0"/>
    <x v="8"/>
    <x v="1"/>
    <x v="94"/>
    <x v="1"/>
    <x v="332"/>
    <x v="1"/>
    <x v="6"/>
    <x v="328"/>
    <n v="34.650000000000006"/>
    <n v="3"/>
    <n v="0"/>
    <n v="9.702"/>
  </r>
  <r>
    <n v="6593"/>
    <s v="CA-2012-103716"/>
    <x v="1"/>
    <x v="28"/>
    <d v="2012-05-06T00:00:00"/>
    <s v="Standard Class"/>
    <x v="10"/>
    <x v="10"/>
    <x v="1"/>
    <x v="0"/>
    <x v="8"/>
    <x v="1"/>
    <x v="94"/>
    <x v="1"/>
    <x v="500"/>
    <x v="2"/>
    <x v="7"/>
    <x v="495"/>
    <n v="19.8"/>
    <n v="5"/>
    <n v="0.2"/>
    <n v="1.7324999999999999"/>
  </r>
  <r>
    <n v="6594"/>
    <s v="CA-2013-126795"/>
    <x v="0"/>
    <x v="900"/>
    <d v="2013-06-17T00:00:00"/>
    <s v="Second Class"/>
    <x v="218"/>
    <x v="218"/>
    <x v="0"/>
    <x v="0"/>
    <x v="20"/>
    <x v="15"/>
    <x v="23"/>
    <x v="3"/>
    <x v="542"/>
    <x v="1"/>
    <x v="8"/>
    <x v="537"/>
    <n v="33.568000000000005"/>
    <n v="2"/>
    <n v="0.2"/>
    <n v="11.748799999999997"/>
  </r>
  <r>
    <n v="6595"/>
    <s v="CA-2012-146290"/>
    <x v="1"/>
    <x v="124"/>
    <d v="2012-05-11T00:00:00"/>
    <s v="Standard Class"/>
    <x v="458"/>
    <x v="458"/>
    <x v="1"/>
    <x v="0"/>
    <x v="245"/>
    <x v="14"/>
    <x v="303"/>
    <x v="2"/>
    <x v="646"/>
    <x v="1"/>
    <x v="6"/>
    <x v="640"/>
    <n v="125.92999999999999"/>
    <n v="7"/>
    <n v="0"/>
    <n v="35.260400000000004"/>
  </r>
  <r>
    <n v="6596"/>
    <s v="CA-2014-157112"/>
    <x v="3"/>
    <x v="756"/>
    <d v="2014-04-27T00:00:00"/>
    <s v="First Class"/>
    <x v="55"/>
    <x v="55"/>
    <x v="1"/>
    <x v="0"/>
    <x v="38"/>
    <x v="24"/>
    <x v="47"/>
    <x v="3"/>
    <x v="460"/>
    <x v="1"/>
    <x v="8"/>
    <x v="456"/>
    <n v="11.760000000000002"/>
    <n v="5"/>
    <n v="0.7"/>
    <n v="-7.8399999999999963"/>
  </r>
  <r>
    <n v="6597"/>
    <s v="CA-2014-157112"/>
    <x v="3"/>
    <x v="756"/>
    <d v="2014-04-27T00:00:00"/>
    <s v="First Class"/>
    <x v="55"/>
    <x v="55"/>
    <x v="1"/>
    <x v="0"/>
    <x v="38"/>
    <x v="24"/>
    <x v="47"/>
    <x v="3"/>
    <x v="128"/>
    <x v="1"/>
    <x v="10"/>
    <x v="128"/>
    <n v="5.3440000000000003"/>
    <n v="1"/>
    <n v="0.2"/>
    <n v="1.8703999999999998"/>
  </r>
  <r>
    <n v="6598"/>
    <s v="CA-2011-169257"/>
    <x v="2"/>
    <x v="571"/>
    <d v="2011-06-12T00:00:00"/>
    <s v="Standard Class"/>
    <x v="647"/>
    <x v="647"/>
    <x v="0"/>
    <x v="0"/>
    <x v="108"/>
    <x v="2"/>
    <x v="133"/>
    <x v="0"/>
    <x v="248"/>
    <x v="1"/>
    <x v="8"/>
    <x v="246"/>
    <n v="1.3650000000000002"/>
    <n v="1"/>
    <n v="0.7"/>
    <n v="-0.9099999999999997"/>
  </r>
  <r>
    <n v="6599"/>
    <s v="CA-2011-169257"/>
    <x v="2"/>
    <x v="571"/>
    <d v="2011-06-12T00:00:00"/>
    <s v="Standard Class"/>
    <x v="647"/>
    <x v="647"/>
    <x v="0"/>
    <x v="0"/>
    <x v="108"/>
    <x v="2"/>
    <x v="133"/>
    <x v="0"/>
    <x v="1413"/>
    <x v="1"/>
    <x v="10"/>
    <x v="1391"/>
    <n v="62.015999999999998"/>
    <n v="2"/>
    <n v="0.2"/>
    <n v="22.480800000000002"/>
  </r>
  <r>
    <n v="6600"/>
    <s v="CA-2011-154095"/>
    <x v="2"/>
    <x v="266"/>
    <d v="2011-12-07T00:00:00"/>
    <s v="Standard Class"/>
    <x v="21"/>
    <x v="21"/>
    <x v="1"/>
    <x v="0"/>
    <x v="183"/>
    <x v="39"/>
    <x v="234"/>
    <x v="3"/>
    <x v="526"/>
    <x v="0"/>
    <x v="5"/>
    <x v="521"/>
    <n v="60.72"/>
    <n v="3"/>
    <n v="0"/>
    <n v="23.680799999999998"/>
  </r>
  <r>
    <n v="6601"/>
    <s v="CA-2011-154095"/>
    <x v="2"/>
    <x v="266"/>
    <d v="2011-12-07T00:00:00"/>
    <s v="Standard Class"/>
    <x v="21"/>
    <x v="21"/>
    <x v="1"/>
    <x v="0"/>
    <x v="183"/>
    <x v="39"/>
    <x v="234"/>
    <x v="3"/>
    <x v="1438"/>
    <x v="1"/>
    <x v="10"/>
    <x v="1417"/>
    <n v="146.82"/>
    <n v="3"/>
    <n v="0"/>
    <n v="73.41"/>
  </r>
  <r>
    <n v="6602"/>
    <s v="CA-2011-154095"/>
    <x v="2"/>
    <x v="266"/>
    <d v="2011-12-07T00:00:00"/>
    <s v="Standard Class"/>
    <x v="21"/>
    <x v="21"/>
    <x v="1"/>
    <x v="0"/>
    <x v="183"/>
    <x v="39"/>
    <x v="234"/>
    <x v="3"/>
    <x v="1144"/>
    <x v="0"/>
    <x v="1"/>
    <x v="1123"/>
    <n v="239.84"/>
    <n v="8"/>
    <n v="0"/>
    <n v="64.756799999999998"/>
  </r>
  <r>
    <n v="6603"/>
    <s v="CA-2011-154095"/>
    <x v="2"/>
    <x v="266"/>
    <d v="2011-12-07T00:00:00"/>
    <s v="Standard Class"/>
    <x v="21"/>
    <x v="21"/>
    <x v="1"/>
    <x v="0"/>
    <x v="183"/>
    <x v="39"/>
    <x v="234"/>
    <x v="3"/>
    <x v="286"/>
    <x v="1"/>
    <x v="2"/>
    <x v="283"/>
    <n v="15.66"/>
    <n v="6"/>
    <n v="0"/>
    <n v="7.2035999999999998"/>
  </r>
  <r>
    <n v="6604"/>
    <s v="CA-2014-146346"/>
    <x v="3"/>
    <x v="46"/>
    <d v="2014-06-21T00:00:00"/>
    <s v="First Class"/>
    <x v="362"/>
    <x v="362"/>
    <x v="0"/>
    <x v="0"/>
    <x v="479"/>
    <x v="22"/>
    <x v="572"/>
    <x v="1"/>
    <x v="886"/>
    <x v="1"/>
    <x v="4"/>
    <x v="870"/>
    <n v="146.352"/>
    <n v="3"/>
    <n v="0.2"/>
    <n v="-32.929200000000002"/>
  </r>
  <r>
    <n v="6605"/>
    <s v="CA-2013-148852"/>
    <x v="0"/>
    <x v="439"/>
    <d v="2013-06-01T00:00:00"/>
    <s v="Standard Class"/>
    <x v="647"/>
    <x v="647"/>
    <x v="0"/>
    <x v="0"/>
    <x v="157"/>
    <x v="1"/>
    <x v="200"/>
    <x v="1"/>
    <x v="494"/>
    <x v="1"/>
    <x v="13"/>
    <x v="489"/>
    <n v="5.9399999999999995"/>
    <n v="3"/>
    <n v="0"/>
    <n v="0"/>
  </r>
  <r>
    <n v="6606"/>
    <s v="CA-2013-148852"/>
    <x v="0"/>
    <x v="439"/>
    <d v="2013-06-01T00:00:00"/>
    <s v="Standard Class"/>
    <x v="647"/>
    <x v="647"/>
    <x v="0"/>
    <x v="0"/>
    <x v="157"/>
    <x v="1"/>
    <x v="200"/>
    <x v="1"/>
    <x v="1004"/>
    <x v="1"/>
    <x v="10"/>
    <x v="987"/>
    <n v="45.36"/>
    <n v="7"/>
    <n v="0"/>
    <n v="21.772800000000004"/>
  </r>
  <r>
    <n v="6607"/>
    <s v="CA-2013-148852"/>
    <x v="0"/>
    <x v="439"/>
    <d v="2013-06-01T00:00:00"/>
    <s v="Standard Class"/>
    <x v="647"/>
    <x v="647"/>
    <x v="0"/>
    <x v="0"/>
    <x v="157"/>
    <x v="1"/>
    <x v="200"/>
    <x v="1"/>
    <x v="781"/>
    <x v="2"/>
    <x v="7"/>
    <x v="772"/>
    <n v="211.16800000000001"/>
    <n v="4"/>
    <n v="0.2"/>
    <n v="23.756399999999985"/>
  </r>
  <r>
    <n v="6608"/>
    <s v="CA-2013-148852"/>
    <x v="0"/>
    <x v="439"/>
    <d v="2013-06-01T00:00:00"/>
    <s v="Standard Class"/>
    <x v="647"/>
    <x v="647"/>
    <x v="0"/>
    <x v="0"/>
    <x v="157"/>
    <x v="1"/>
    <x v="200"/>
    <x v="1"/>
    <x v="211"/>
    <x v="0"/>
    <x v="1"/>
    <x v="210"/>
    <n v="484.70400000000006"/>
    <n v="6"/>
    <n v="0.2"/>
    <n v="-84.823200000000071"/>
  </r>
  <r>
    <n v="6609"/>
    <s v="CA-2013-148852"/>
    <x v="0"/>
    <x v="439"/>
    <d v="2013-06-01T00:00:00"/>
    <s v="Standard Class"/>
    <x v="647"/>
    <x v="647"/>
    <x v="0"/>
    <x v="0"/>
    <x v="157"/>
    <x v="1"/>
    <x v="200"/>
    <x v="1"/>
    <x v="1520"/>
    <x v="2"/>
    <x v="15"/>
    <x v="1498"/>
    <n v="371.97600000000006"/>
    <n v="3"/>
    <n v="0.2"/>
    <n v="116.24249999999996"/>
  </r>
  <r>
    <n v="6610"/>
    <s v="US-2012-118906"/>
    <x v="1"/>
    <x v="366"/>
    <d v="2012-03-10T00:00:00"/>
    <s v="Same Day"/>
    <x v="10"/>
    <x v="10"/>
    <x v="1"/>
    <x v="0"/>
    <x v="183"/>
    <x v="39"/>
    <x v="234"/>
    <x v="3"/>
    <x v="328"/>
    <x v="1"/>
    <x v="4"/>
    <x v="324"/>
    <n v="89.820000000000007"/>
    <n v="6"/>
    <n v="0"/>
    <n v="25.149600000000007"/>
  </r>
  <r>
    <n v="6611"/>
    <s v="CA-2013-168921"/>
    <x v="0"/>
    <x v="201"/>
    <d v="2013-10-23T00:00:00"/>
    <s v="First Class"/>
    <x v="122"/>
    <x v="122"/>
    <x v="1"/>
    <x v="0"/>
    <x v="1"/>
    <x v="1"/>
    <x v="13"/>
    <x v="1"/>
    <x v="1232"/>
    <x v="1"/>
    <x v="8"/>
    <x v="1206"/>
    <n v="19.295999999999999"/>
    <n v="3"/>
    <n v="0.2"/>
    <n v="6.0299999999999994"/>
  </r>
  <r>
    <n v="6612"/>
    <s v="CA-2012-107678"/>
    <x v="1"/>
    <x v="1122"/>
    <d v="2012-04-28T00:00:00"/>
    <s v="Standard Class"/>
    <x v="765"/>
    <x v="765"/>
    <x v="0"/>
    <x v="0"/>
    <x v="103"/>
    <x v="0"/>
    <x v="175"/>
    <x v="0"/>
    <x v="268"/>
    <x v="0"/>
    <x v="1"/>
    <x v="265"/>
    <n v="191.96"/>
    <n v="2"/>
    <n v="0"/>
    <n v="51.829200000000014"/>
  </r>
  <r>
    <n v="6613"/>
    <s v="CA-2012-107678"/>
    <x v="1"/>
    <x v="1122"/>
    <d v="2012-04-28T00:00:00"/>
    <s v="Standard Class"/>
    <x v="765"/>
    <x v="765"/>
    <x v="0"/>
    <x v="0"/>
    <x v="103"/>
    <x v="0"/>
    <x v="175"/>
    <x v="0"/>
    <x v="20"/>
    <x v="1"/>
    <x v="8"/>
    <x v="20"/>
    <n v="21.299999999999997"/>
    <n v="3"/>
    <n v="0"/>
    <n v="9.7979999999999983"/>
  </r>
  <r>
    <n v="6614"/>
    <s v="CA-2012-107678"/>
    <x v="1"/>
    <x v="1122"/>
    <d v="2012-04-28T00:00:00"/>
    <s v="Standard Class"/>
    <x v="765"/>
    <x v="765"/>
    <x v="0"/>
    <x v="0"/>
    <x v="103"/>
    <x v="0"/>
    <x v="175"/>
    <x v="0"/>
    <x v="539"/>
    <x v="2"/>
    <x v="7"/>
    <x v="534"/>
    <n v="469.95"/>
    <n v="5"/>
    <n v="0"/>
    <n v="131.58600000000001"/>
  </r>
  <r>
    <n v="6615"/>
    <s v="CA-2012-107678"/>
    <x v="1"/>
    <x v="1122"/>
    <d v="2012-04-28T00:00:00"/>
    <s v="Standard Class"/>
    <x v="765"/>
    <x v="765"/>
    <x v="0"/>
    <x v="0"/>
    <x v="103"/>
    <x v="0"/>
    <x v="175"/>
    <x v="0"/>
    <x v="583"/>
    <x v="0"/>
    <x v="5"/>
    <x v="578"/>
    <n v="209.88"/>
    <n v="3"/>
    <n v="0"/>
    <n v="35.679599999999979"/>
  </r>
  <r>
    <n v="6616"/>
    <s v="CA-2013-123512"/>
    <x v="0"/>
    <x v="26"/>
    <d v="2013-06-20T00:00:00"/>
    <s v="First Class"/>
    <x v="160"/>
    <x v="160"/>
    <x v="0"/>
    <x v="0"/>
    <x v="1"/>
    <x v="1"/>
    <x v="62"/>
    <x v="1"/>
    <x v="1601"/>
    <x v="0"/>
    <x v="0"/>
    <x v="1584"/>
    <n v="239.66599999999997"/>
    <n v="2"/>
    <n v="0.15"/>
    <n v="14.097999999999999"/>
  </r>
  <r>
    <n v="6617"/>
    <s v="CA-2013-123512"/>
    <x v="0"/>
    <x v="26"/>
    <d v="2013-06-20T00:00:00"/>
    <s v="First Class"/>
    <x v="160"/>
    <x v="160"/>
    <x v="0"/>
    <x v="0"/>
    <x v="1"/>
    <x v="1"/>
    <x v="62"/>
    <x v="1"/>
    <x v="1345"/>
    <x v="1"/>
    <x v="2"/>
    <x v="1321"/>
    <n v="22.5"/>
    <n v="6"/>
    <n v="0"/>
    <n v="10.799999999999999"/>
  </r>
  <r>
    <n v="6618"/>
    <s v="CA-2013-123512"/>
    <x v="0"/>
    <x v="26"/>
    <d v="2013-06-20T00:00:00"/>
    <s v="First Class"/>
    <x v="160"/>
    <x v="160"/>
    <x v="0"/>
    <x v="0"/>
    <x v="1"/>
    <x v="1"/>
    <x v="62"/>
    <x v="1"/>
    <x v="1766"/>
    <x v="1"/>
    <x v="10"/>
    <x v="1746"/>
    <n v="219.84"/>
    <n v="4"/>
    <n v="0"/>
    <n v="107.7216"/>
  </r>
  <r>
    <n v="6619"/>
    <s v="US-2014-167402"/>
    <x v="3"/>
    <x v="1123"/>
    <d v="2014-01-19T00:00:00"/>
    <s v="Second Class"/>
    <x v="434"/>
    <x v="434"/>
    <x v="1"/>
    <x v="0"/>
    <x v="24"/>
    <x v="25"/>
    <x v="333"/>
    <x v="2"/>
    <x v="1347"/>
    <x v="1"/>
    <x v="10"/>
    <x v="1323"/>
    <n v="32.400000000000006"/>
    <n v="5"/>
    <n v="0"/>
    <n v="15.552000000000001"/>
  </r>
  <r>
    <n v="6620"/>
    <s v="US-2014-167402"/>
    <x v="3"/>
    <x v="1123"/>
    <d v="2014-01-19T00:00:00"/>
    <s v="Second Class"/>
    <x v="434"/>
    <x v="434"/>
    <x v="1"/>
    <x v="0"/>
    <x v="24"/>
    <x v="25"/>
    <x v="333"/>
    <x v="2"/>
    <x v="1753"/>
    <x v="1"/>
    <x v="6"/>
    <x v="1734"/>
    <n v="209.94"/>
    <n v="6"/>
    <n v="0"/>
    <n v="54.584400000000002"/>
  </r>
  <r>
    <n v="6621"/>
    <s v="US-2014-167402"/>
    <x v="3"/>
    <x v="1123"/>
    <d v="2014-01-19T00:00:00"/>
    <s v="Second Class"/>
    <x v="434"/>
    <x v="434"/>
    <x v="1"/>
    <x v="0"/>
    <x v="24"/>
    <x v="25"/>
    <x v="333"/>
    <x v="2"/>
    <x v="465"/>
    <x v="1"/>
    <x v="14"/>
    <x v="461"/>
    <n v="4164.0499999999993"/>
    <n v="5"/>
    <n v="0"/>
    <n v="83.281000000000063"/>
  </r>
  <r>
    <n v="6622"/>
    <s v="US-2014-167402"/>
    <x v="3"/>
    <x v="1123"/>
    <d v="2014-01-19T00:00:00"/>
    <s v="Second Class"/>
    <x v="434"/>
    <x v="434"/>
    <x v="1"/>
    <x v="0"/>
    <x v="24"/>
    <x v="25"/>
    <x v="333"/>
    <x v="2"/>
    <x v="1544"/>
    <x v="0"/>
    <x v="0"/>
    <x v="1523"/>
    <n v="212.94"/>
    <n v="3"/>
    <n v="0"/>
    <n v="53.235000000000014"/>
  </r>
  <r>
    <n v="6623"/>
    <s v="CA-2011-130449"/>
    <x v="2"/>
    <x v="1124"/>
    <d v="2011-09-09T00:00:00"/>
    <s v="First Class"/>
    <x v="778"/>
    <x v="778"/>
    <x v="1"/>
    <x v="0"/>
    <x v="8"/>
    <x v="1"/>
    <x v="9"/>
    <x v="1"/>
    <x v="5"/>
    <x v="0"/>
    <x v="5"/>
    <x v="5"/>
    <n v="41.88"/>
    <n v="6"/>
    <n v="0"/>
    <n v="12.145199999999997"/>
  </r>
  <r>
    <n v="6624"/>
    <s v="CA-2011-130449"/>
    <x v="2"/>
    <x v="1124"/>
    <d v="2011-09-09T00:00:00"/>
    <s v="First Class"/>
    <x v="778"/>
    <x v="778"/>
    <x v="1"/>
    <x v="0"/>
    <x v="8"/>
    <x v="1"/>
    <x v="9"/>
    <x v="1"/>
    <x v="573"/>
    <x v="1"/>
    <x v="2"/>
    <x v="568"/>
    <n v="58.48"/>
    <n v="8"/>
    <n v="0"/>
    <n v="27.485599999999998"/>
  </r>
  <r>
    <n v="6625"/>
    <s v="CA-2012-141250"/>
    <x v="1"/>
    <x v="1125"/>
    <d v="2012-01-23T00:00:00"/>
    <s v="Standard Class"/>
    <x v="400"/>
    <x v="400"/>
    <x v="0"/>
    <x v="0"/>
    <x v="480"/>
    <x v="5"/>
    <x v="573"/>
    <x v="2"/>
    <x v="1213"/>
    <x v="0"/>
    <x v="3"/>
    <x v="1189"/>
    <n v="102.438"/>
    <n v="1"/>
    <n v="0.3"/>
    <n v="-13.170600000000007"/>
  </r>
  <r>
    <n v="6626"/>
    <s v="CA-2012-141250"/>
    <x v="1"/>
    <x v="1125"/>
    <d v="2012-01-23T00:00:00"/>
    <s v="Standard Class"/>
    <x v="400"/>
    <x v="400"/>
    <x v="0"/>
    <x v="0"/>
    <x v="480"/>
    <x v="5"/>
    <x v="573"/>
    <x v="2"/>
    <x v="1459"/>
    <x v="0"/>
    <x v="1"/>
    <x v="1436"/>
    <n v="199.304"/>
    <n v="4"/>
    <n v="0.3"/>
    <n v="-8.5416000000000025"/>
  </r>
  <r>
    <n v="6627"/>
    <s v="CA-2011-145541"/>
    <x v="2"/>
    <x v="637"/>
    <d v="2011-12-21T00:00:00"/>
    <s v="Standard Class"/>
    <x v="483"/>
    <x v="483"/>
    <x v="0"/>
    <x v="0"/>
    <x v="20"/>
    <x v="15"/>
    <x v="23"/>
    <x v="3"/>
    <x v="1629"/>
    <x v="2"/>
    <x v="15"/>
    <x v="1610"/>
    <n v="6999.96"/>
    <n v="4"/>
    <n v="0"/>
    <n v="2239.9871999999996"/>
  </r>
  <r>
    <n v="6628"/>
    <s v="CA-2011-138513"/>
    <x v="2"/>
    <x v="235"/>
    <d v="2011-05-27T00:00:00"/>
    <s v="Standard Class"/>
    <x v="552"/>
    <x v="552"/>
    <x v="0"/>
    <x v="0"/>
    <x v="234"/>
    <x v="4"/>
    <x v="291"/>
    <x v="1"/>
    <x v="89"/>
    <x v="1"/>
    <x v="10"/>
    <x v="89"/>
    <n v="12.96"/>
    <n v="2"/>
    <n v="0"/>
    <n v="6.2208000000000006"/>
  </r>
  <r>
    <n v="6629"/>
    <s v="CA-2012-135489"/>
    <x v="1"/>
    <x v="444"/>
    <d v="2012-09-22T00:00:00"/>
    <s v="Second Class"/>
    <x v="543"/>
    <x v="543"/>
    <x v="0"/>
    <x v="0"/>
    <x v="20"/>
    <x v="15"/>
    <x v="23"/>
    <x v="3"/>
    <x v="222"/>
    <x v="2"/>
    <x v="7"/>
    <x v="220"/>
    <n v="279.85999999999996"/>
    <n v="14"/>
    <n v="0"/>
    <n v="134.33279999999996"/>
  </r>
  <r>
    <n v="6630"/>
    <s v="CA-2012-125696"/>
    <x v="1"/>
    <x v="653"/>
    <d v="2012-10-06T00:00:00"/>
    <s v="Standard Class"/>
    <x v="472"/>
    <x v="472"/>
    <x v="2"/>
    <x v="0"/>
    <x v="481"/>
    <x v="3"/>
    <x v="574"/>
    <x v="0"/>
    <x v="1181"/>
    <x v="1"/>
    <x v="8"/>
    <x v="1158"/>
    <n v="7.3800000000000008"/>
    <n v="5"/>
    <n v="0.7"/>
    <n v="-5.4120000000000008"/>
  </r>
  <r>
    <n v="6631"/>
    <s v="CA-2013-105081"/>
    <x v="0"/>
    <x v="591"/>
    <d v="2013-12-31T00:00:00"/>
    <s v="Standard Class"/>
    <x v="555"/>
    <x v="555"/>
    <x v="0"/>
    <x v="0"/>
    <x v="4"/>
    <x v="4"/>
    <x v="60"/>
    <x v="1"/>
    <x v="1003"/>
    <x v="0"/>
    <x v="1"/>
    <x v="986"/>
    <n v="698.35200000000009"/>
    <n v="3"/>
    <n v="0.2"/>
    <n v="52.376399999999961"/>
  </r>
  <r>
    <n v="6632"/>
    <s v="CA-2013-105081"/>
    <x v="0"/>
    <x v="591"/>
    <d v="2013-12-31T00:00:00"/>
    <s v="Standard Class"/>
    <x v="555"/>
    <x v="555"/>
    <x v="0"/>
    <x v="0"/>
    <x v="4"/>
    <x v="4"/>
    <x v="60"/>
    <x v="1"/>
    <x v="1110"/>
    <x v="0"/>
    <x v="3"/>
    <x v="1090"/>
    <n v="1747.25"/>
    <n v="5"/>
    <n v="0"/>
    <n v="629.01"/>
  </r>
  <r>
    <n v="6633"/>
    <s v="US-2013-146857"/>
    <x v="0"/>
    <x v="715"/>
    <d v="2013-05-09T00:00:00"/>
    <s v="Second Class"/>
    <x v="534"/>
    <x v="534"/>
    <x v="2"/>
    <x v="0"/>
    <x v="24"/>
    <x v="25"/>
    <x v="333"/>
    <x v="2"/>
    <x v="1309"/>
    <x v="1"/>
    <x v="9"/>
    <x v="1285"/>
    <n v="54.48"/>
    <n v="1"/>
    <n v="0"/>
    <n v="15.254400000000004"/>
  </r>
  <r>
    <n v="6634"/>
    <s v="CA-2013-166275"/>
    <x v="0"/>
    <x v="1057"/>
    <d v="2013-10-25T00:00:00"/>
    <s v="Same Day"/>
    <x v="196"/>
    <x v="196"/>
    <x v="0"/>
    <x v="0"/>
    <x v="8"/>
    <x v="1"/>
    <x v="9"/>
    <x v="1"/>
    <x v="651"/>
    <x v="2"/>
    <x v="11"/>
    <x v="645"/>
    <n v="199.99"/>
    <n v="1"/>
    <n v="0"/>
    <n v="85.995700000000014"/>
  </r>
  <r>
    <n v="6635"/>
    <s v="CA-2014-144498"/>
    <x v="3"/>
    <x v="636"/>
    <d v="2014-05-07T00:00:00"/>
    <s v="Same Day"/>
    <x v="469"/>
    <x v="469"/>
    <x v="0"/>
    <x v="0"/>
    <x v="35"/>
    <x v="3"/>
    <x v="43"/>
    <x v="0"/>
    <x v="350"/>
    <x v="1"/>
    <x v="8"/>
    <x v="346"/>
    <n v="68.541000000000011"/>
    <n v="11"/>
    <n v="0.7"/>
    <n v="-52.548099999999991"/>
  </r>
  <r>
    <n v="6636"/>
    <s v="CA-2014-144498"/>
    <x v="3"/>
    <x v="636"/>
    <d v="2014-05-07T00:00:00"/>
    <s v="Same Day"/>
    <x v="469"/>
    <x v="469"/>
    <x v="0"/>
    <x v="0"/>
    <x v="35"/>
    <x v="3"/>
    <x v="43"/>
    <x v="0"/>
    <x v="34"/>
    <x v="2"/>
    <x v="7"/>
    <x v="34"/>
    <n v="627.16800000000012"/>
    <n v="4"/>
    <n v="0.2"/>
    <n v="70.55639999999994"/>
  </r>
  <r>
    <n v="6637"/>
    <s v="CA-2014-144498"/>
    <x v="3"/>
    <x v="636"/>
    <d v="2014-05-07T00:00:00"/>
    <s v="Same Day"/>
    <x v="469"/>
    <x v="469"/>
    <x v="0"/>
    <x v="0"/>
    <x v="35"/>
    <x v="3"/>
    <x v="43"/>
    <x v="0"/>
    <x v="580"/>
    <x v="1"/>
    <x v="2"/>
    <x v="575"/>
    <n v="122.12000000000002"/>
    <n v="5"/>
    <n v="0.2"/>
    <n v="39.689000000000007"/>
  </r>
  <r>
    <n v="6638"/>
    <s v="CA-2014-103352"/>
    <x v="3"/>
    <x v="344"/>
    <d v="2014-12-01T00:00:00"/>
    <s v="Second Class"/>
    <x v="261"/>
    <x v="261"/>
    <x v="0"/>
    <x v="0"/>
    <x v="20"/>
    <x v="15"/>
    <x v="164"/>
    <x v="3"/>
    <x v="372"/>
    <x v="1"/>
    <x v="6"/>
    <x v="368"/>
    <n v="6.99"/>
    <n v="3"/>
    <n v="0"/>
    <n v="2.027099999999999"/>
  </r>
  <r>
    <n v="6639"/>
    <s v="CA-2014-103352"/>
    <x v="3"/>
    <x v="344"/>
    <d v="2014-12-01T00:00:00"/>
    <s v="Second Class"/>
    <x v="261"/>
    <x v="261"/>
    <x v="0"/>
    <x v="0"/>
    <x v="20"/>
    <x v="15"/>
    <x v="164"/>
    <x v="3"/>
    <x v="1403"/>
    <x v="1"/>
    <x v="8"/>
    <x v="1381"/>
    <n v="107.42400000000001"/>
    <n v="6"/>
    <n v="0.2"/>
    <n v="36.255599999999994"/>
  </r>
  <r>
    <n v="6640"/>
    <s v="CA-2011-108609"/>
    <x v="2"/>
    <x v="656"/>
    <d v="2011-11-02T00:00:00"/>
    <s v="Second Class"/>
    <x v="321"/>
    <x v="321"/>
    <x v="1"/>
    <x v="0"/>
    <x v="160"/>
    <x v="24"/>
    <x v="203"/>
    <x v="3"/>
    <x v="1234"/>
    <x v="0"/>
    <x v="3"/>
    <x v="1208"/>
    <n v="1421.664"/>
    <n v="8"/>
    <n v="0.4"/>
    <n v="-734.52639999999997"/>
  </r>
  <r>
    <n v="6641"/>
    <s v="CA-2014-128328"/>
    <x v="3"/>
    <x v="485"/>
    <d v="2014-08-10T00:00:00"/>
    <s v="Standard Class"/>
    <x v="22"/>
    <x v="22"/>
    <x v="0"/>
    <x v="0"/>
    <x v="245"/>
    <x v="14"/>
    <x v="303"/>
    <x v="2"/>
    <x v="542"/>
    <x v="1"/>
    <x v="8"/>
    <x v="537"/>
    <n v="125.88"/>
    <n v="6"/>
    <n v="0"/>
    <n v="60.422399999999996"/>
  </r>
  <r>
    <n v="6642"/>
    <s v="CA-2014-128328"/>
    <x v="3"/>
    <x v="485"/>
    <d v="2014-08-10T00:00:00"/>
    <s v="Standard Class"/>
    <x v="22"/>
    <x v="22"/>
    <x v="0"/>
    <x v="0"/>
    <x v="245"/>
    <x v="14"/>
    <x v="303"/>
    <x v="2"/>
    <x v="685"/>
    <x v="2"/>
    <x v="11"/>
    <x v="678"/>
    <n v="79.78"/>
    <n v="2"/>
    <n v="0"/>
    <n v="29.518599999999999"/>
  </r>
  <r>
    <n v="6643"/>
    <s v="CA-2014-128328"/>
    <x v="3"/>
    <x v="485"/>
    <d v="2014-08-10T00:00:00"/>
    <s v="Standard Class"/>
    <x v="22"/>
    <x v="22"/>
    <x v="0"/>
    <x v="0"/>
    <x v="245"/>
    <x v="14"/>
    <x v="303"/>
    <x v="2"/>
    <x v="1760"/>
    <x v="1"/>
    <x v="2"/>
    <x v="1740"/>
    <n v="133.20000000000002"/>
    <n v="9"/>
    <n v="0"/>
    <n v="66.600000000000009"/>
  </r>
  <r>
    <n v="6644"/>
    <s v="US-2012-156496"/>
    <x v="1"/>
    <x v="544"/>
    <d v="2012-08-16T00:00:00"/>
    <s v="Standard Class"/>
    <x v="576"/>
    <x v="576"/>
    <x v="0"/>
    <x v="0"/>
    <x v="252"/>
    <x v="21"/>
    <x v="312"/>
    <x v="1"/>
    <x v="819"/>
    <x v="2"/>
    <x v="7"/>
    <x v="807"/>
    <n v="438.36800000000005"/>
    <n v="4"/>
    <n v="0.2"/>
    <n v="38.357200000000006"/>
  </r>
  <r>
    <n v="6645"/>
    <s v="US-2012-156496"/>
    <x v="1"/>
    <x v="544"/>
    <d v="2012-08-16T00:00:00"/>
    <s v="Standard Class"/>
    <x v="576"/>
    <x v="576"/>
    <x v="0"/>
    <x v="0"/>
    <x v="252"/>
    <x v="21"/>
    <x v="312"/>
    <x v="1"/>
    <x v="771"/>
    <x v="2"/>
    <x v="7"/>
    <x v="763"/>
    <n v="139.94400000000002"/>
    <n v="7"/>
    <n v="0.2"/>
    <n v="-31.487400000000001"/>
  </r>
  <r>
    <n v="6646"/>
    <s v="US-2012-156496"/>
    <x v="1"/>
    <x v="544"/>
    <d v="2012-08-16T00:00:00"/>
    <s v="Standard Class"/>
    <x v="576"/>
    <x v="576"/>
    <x v="0"/>
    <x v="0"/>
    <x v="252"/>
    <x v="21"/>
    <x v="312"/>
    <x v="1"/>
    <x v="586"/>
    <x v="1"/>
    <x v="9"/>
    <x v="581"/>
    <n v="133.47200000000001"/>
    <n v="4"/>
    <n v="0.2"/>
    <n v="15.015599999999985"/>
  </r>
  <r>
    <n v="6647"/>
    <s v="US-2013-127334"/>
    <x v="0"/>
    <x v="272"/>
    <d v="2013-12-22T00:00:00"/>
    <s v="Standard Class"/>
    <x v="486"/>
    <x v="486"/>
    <x v="2"/>
    <x v="0"/>
    <x v="24"/>
    <x v="21"/>
    <x v="329"/>
    <x v="1"/>
    <x v="215"/>
    <x v="0"/>
    <x v="3"/>
    <x v="214"/>
    <n v="564.19499999999994"/>
    <n v="3"/>
    <n v="0.5"/>
    <n v="-304.66529999999989"/>
  </r>
  <r>
    <n v="6648"/>
    <s v="US-2013-127334"/>
    <x v="0"/>
    <x v="272"/>
    <d v="2013-12-22T00:00:00"/>
    <s v="Standard Class"/>
    <x v="486"/>
    <x v="486"/>
    <x v="2"/>
    <x v="0"/>
    <x v="24"/>
    <x v="21"/>
    <x v="329"/>
    <x v="1"/>
    <x v="1309"/>
    <x v="1"/>
    <x v="9"/>
    <x v="1285"/>
    <n v="87.168000000000006"/>
    <n v="2"/>
    <n v="0.2"/>
    <n v="8.7168000000000063"/>
  </r>
  <r>
    <n v="6649"/>
    <s v="US-2014-124779"/>
    <x v="3"/>
    <x v="565"/>
    <d v="2014-09-12T00:00:00"/>
    <s v="First Class"/>
    <x v="292"/>
    <x v="292"/>
    <x v="1"/>
    <x v="0"/>
    <x v="81"/>
    <x v="5"/>
    <x v="174"/>
    <x v="2"/>
    <x v="471"/>
    <x v="1"/>
    <x v="8"/>
    <x v="467"/>
    <n v="42.615999999999993"/>
    <n v="7"/>
    <n v="0.8"/>
    <n v="-68.185600000000022"/>
  </r>
  <r>
    <n v="6650"/>
    <s v="US-2014-124779"/>
    <x v="3"/>
    <x v="565"/>
    <d v="2014-09-12T00:00:00"/>
    <s v="First Class"/>
    <x v="292"/>
    <x v="292"/>
    <x v="1"/>
    <x v="0"/>
    <x v="81"/>
    <x v="5"/>
    <x v="174"/>
    <x v="2"/>
    <x v="1687"/>
    <x v="2"/>
    <x v="16"/>
    <x v="1666"/>
    <n v="319.98400000000004"/>
    <n v="2"/>
    <n v="0.2"/>
    <n v="107.99459999999999"/>
  </r>
  <r>
    <n v="6651"/>
    <s v="US-2014-124779"/>
    <x v="3"/>
    <x v="565"/>
    <d v="2014-09-12T00:00:00"/>
    <s v="First Class"/>
    <x v="292"/>
    <x v="292"/>
    <x v="1"/>
    <x v="0"/>
    <x v="81"/>
    <x v="5"/>
    <x v="174"/>
    <x v="2"/>
    <x v="271"/>
    <x v="1"/>
    <x v="13"/>
    <x v="268"/>
    <n v="45.92"/>
    <n v="5"/>
    <n v="0.2"/>
    <n v="15.498000000000001"/>
  </r>
  <r>
    <n v="6652"/>
    <s v="US-2014-124779"/>
    <x v="3"/>
    <x v="565"/>
    <d v="2014-09-12T00:00:00"/>
    <s v="First Class"/>
    <x v="292"/>
    <x v="292"/>
    <x v="1"/>
    <x v="0"/>
    <x v="81"/>
    <x v="5"/>
    <x v="174"/>
    <x v="2"/>
    <x v="750"/>
    <x v="0"/>
    <x v="5"/>
    <x v="741"/>
    <n v="21.184000000000001"/>
    <n v="2"/>
    <n v="0.6"/>
    <n v="-11.651199999999999"/>
  </r>
  <r>
    <n v="6653"/>
    <s v="US-2014-124779"/>
    <x v="3"/>
    <x v="565"/>
    <d v="2014-09-12T00:00:00"/>
    <s v="First Class"/>
    <x v="292"/>
    <x v="292"/>
    <x v="1"/>
    <x v="0"/>
    <x v="81"/>
    <x v="5"/>
    <x v="174"/>
    <x v="2"/>
    <x v="180"/>
    <x v="1"/>
    <x v="10"/>
    <x v="179"/>
    <n v="20.736000000000004"/>
    <n v="4"/>
    <n v="0.2"/>
    <n v="7.2576000000000001"/>
  </r>
  <r>
    <n v="6654"/>
    <s v="US-2014-124779"/>
    <x v="3"/>
    <x v="565"/>
    <d v="2014-09-12T00:00:00"/>
    <s v="First Class"/>
    <x v="292"/>
    <x v="292"/>
    <x v="1"/>
    <x v="0"/>
    <x v="81"/>
    <x v="5"/>
    <x v="174"/>
    <x v="2"/>
    <x v="1534"/>
    <x v="0"/>
    <x v="1"/>
    <x v="1513"/>
    <n v="213.42999999999995"/>
    <n v="5"/>
    <n v="0.3"/>
    <n v="-39.636999999999993"/>
  </r>
  <r>
    <n v="6655"/>
    <s v="CA-2014-135937"/>
    <x v="3"/>
    <x v="297"/>
    <d v="2014-02-28T00:00:00"/>
    <s v="Standard Class"/>
    <x v="454"/>
    <x v="454"/>
    <x v="2"/>
    <x v="0"/>
    <x v="23"/>
    <x v="16"/>
    <x v="27"/>
    <x v="1"/>
    <x v="872"/>
    <x v="2"/>
    <x v="7"/>
    <x v="857"/>
    <n v="333.57600000000002"/>
    <n v="3"/>
    <n v="0.2"/>
    <n v="25.018199999999993"/>
  </r>
  <r>
    <n v="6656"/>
    <s v="CA-2014-135937"/>
    <x v="3"/>
    <x v="297"/>
    <d v="2014-02-28T00:00:00"/>
    <s v="Standard Class"/>
    <x v="454"/>
    <x v="454"/>
    <x v="2"/>
    <x v="0"/>
    <x v="23"/>
    <x v="16"/>
    <x v="27"/>
    <x v="1"/>
    <x v="1227"/>
    <x v="2"/>
    <x v="11"/>
    <x v="1202"/>
    <n v="31.992000000000004"/>
    <n v="1"/>
    <n v="0.2"/>
    <n v="4.7987999999999964"/>
  </r>
  <r>
    <n v="6657"/>
    <s v="CA-2014-135937"/>
    <x v="3"/>
    <x v="297"/>
    <d v="2014-02-28T00:00:00"/>
    <s v="Standard Class"/>
    <x v="454"/>
    <x v="454"/>
    <x v="2"/>
    <x v="0"/>
    <x v="23"/>
    <x v="16"/>
    <x v="27"/>
    <x v="1"/>
    <x v="911"/>
    <x v="1"/>
    <x v="4"/>
    <x v="894"/>
    <n v="51.168000000000006"/>
    <n v="2"/>
    <n v="0.2"/>
    <n v="-6.3960000000000008"/>
  </r>
  <r>
    <n v="6658"/>
    <s v="CA-2014-135937"/>
    <x v="3"/>
    <x v="297"/>
    <d v="2014-02-28T00:00:00"/>
    <s v="Standard Class"/>
    <x v="454"/>
    <x v="454"/>
    <x v="2"/>
    <x v="0"/>
    <x v="23"/>
    <x v="16"/>
    <x v="27"/>
    <x v="1"/>
    <x v="1510"/>
    <x v="1"/>
    <x v="12"/>
    <x v="1488"/>
    <n v="10.64"/>
    <n v="5"/>
    <n v="0.2"/>
    <n v="3.8570000000000002"/>
  </r>
  <r>
    <n v="6659"/>
    <s v="CA-2014-135937"/>
    <x v="3"/>
    <x v="297"/>
    <d v="2014-02-28T00:00:00"/>
    <s v="Standard Class"/>
    <x v="454"/>
    <x v="454"/>
    <x v="2"/>
    <x v="0"/>
    <x v="23"/>
    <x v="16"/>
    <x v="27"/>
    <x v="1"/>
    <x v="592"/>
    <x v="0"/>
    <x v="5"/>
    <x v="587"/>
    <n v="68.703999999999994"/>
    <n v="2"/>
    <n v="0.2"/>
    <n v="16.317200000000003"/>
  </r>
  <r>
    <n v="6660"/>
    <s v="CA-2014-135937"/>
    <x v="3"/>
    <x v="297"/>
    <d v="2014-02-28T00:00:00"/>
    <s v="Standard Class"/>
    <x v="454"/>
    <x v="454"/>
    <x v="2"/>
    <x v="0"/>
    <x v="23"/>
    <x v="16"/>
    <x v="27"/>
    <x v="1"/>
    <x v="977"/>
    <x v="0"/>
    <x v="3"/>
    <x v="824"/>
    <n v="386.91"/>
    <n v="9"/>
    <n v="0.5"/>
    <n v="-185.71679999999998"/>
  </r>
  <r>
    <n v="6661"/>
    <s v="CA-2012-129322"/>
    <x v="1"/>
    <x v="816"/>
    <d v="2012-08-10T00:00:00"/>
    <s v="Second Class"/>
    <x v="591"/>
    <x v="591"/>
    <x v="0"/>
    <x v="0"/>
    <x v="104"/>
    <x v="31"/>
    <x v="128"/>
    <x v="3"/>
    <x v="1643"/>
    <x v="1"/>
    <x v="6"/>
    <x v="1624"/>
    <n v="39.659999999999997"/>
    <n v="2"/>
    <n v="0"/>
    <n v="11.897999999999996"/>
  </r>
  <r>
    <n v="6662"/>
    <s v="CA-2012-129322"/>
    <x v="1"/>
    <x v="816"/>
    <d v="2012-08-10T00:00:00"/>
    <s v="Second Class"/>
    <x v="591"/>
    <x v="591"/>
    <x v="0"/>
    <x v="0"/>
    <x v="104"/>
    <x v="31"/>
    <x v="128"/>
    <x v="3"/>
    <x v="1051"/>
    <x v="1"/>
    <x v="9"/>
    <x v="1031"/>
    <n v="113.92"/>
    <n v="2"/>
    <n v="0"/>
    <n v="33.036799999999985"/>
  </r>
  <r>
    <n v="6663"/>
    <s v="CA-2012-129322"/>
    <x v="1"/>
    <x v="816"/>
    <d v="2012-08-10T00:00:00"/>
    <s v="Second Class"/>
    <x v="591"/>
    <x v="591"/>
    <x v="0"/>
    <x v="0"/>
    <x v="104"/>
    <x v="31"/>
    <x v="128"/>
    <x v="3"/>
    <x v="1242"/>
    <x v="1"/>
    <x v="8"/>
    <x v="1216"/>
    <n v="447.85999999999996"/>
    <n v="7"/>
    <n v="0"/>
    <n v="210.49419999999998"/>
  </r>
  <r>
    <n v="6664"/>
    <s v="CA-2014-162173"/>
    <x v="3"/>
    <x v="40"/>
    <d v="2014-11-02T00:00:00"/>
    <s v="Standard Class"/>
    <x v="220"/>
    <x v="220"/>
    <x v="0"/>
    <x v="0"/>
    <x v="173"/>
    <x v="17"/>
    <x v="220"/>
    <x v="0"/>
    <x v="719"/>
    <x v="0"/>
    <x v="3"/>
    <x v="711"/>
    <n v="356.85"/>
    <n v="5"/>
    <n v="0"/>
    <n v="60.664499999999961"/>
  </r>
  <r>
    <n v="6665"/>
    <s v="CA-2014-162173"/>
    <x v="3"/>
    <x v="40"/>
    <d v="2014-11-02T00:00:00"/>
    <s v="Standard Class"/>
    <x v="220"/>
    <x v="220"/>
    <x v="0"/>
    <x v="0"/>
    <x v="173"/>
    <x v="17"/>
    <x v="220"/>
    <x v="0"/>
    <x v="842"/>
    <x v="1"/>
    <x v="12"/>
    <x v="828"/>
    <n v="251.57999999999998"/>
    <n v="7"/>
    <n v="0"/>
    <n v="113.21099999999998"/>
  </r>
  <r>
    <n v="6666"/>
    <s v="CA-2013-115483"/>
    <x v="0"/>
    <x v="216"/>
    <d v="2013-07-19T00:00:00"/>
    <s v="Second Class"/>
    <x v="365"/>
    <x v="365"/>
    <x v="0"/>
    <x v="0"/>
    <x v="218"/>
    <x v="5"/>
    <x v="273"/>
    <x v="2"/>
    <x v="1766"/>
    <x v="1"/>
    <x v="10"/>
    <x v="1746"/>
    <n v="219.84000000000003"/>
    <n v="5"/>
    <n v="0.2"/>
    <n v="79.691999999999979"/>
  </r>
  <r>
    <n v="6667"/>
    <s v="CA-2014-122175"/>
    <x v="3"/>
    <x v="605"/>
    <d v="2014-05-15T00:00:00"/>
    <s v="Second Class"/>
    <x v="222"/>
    <x v="222"/>
    <x v="0"/>
    <x v="0"/>
    <x v="219"/>
    <x v="30"/>
    <x v="274"/>
    <x v="3"/>
    <x v="1685"/>
    <x v="0"/>
    <x v="5"/>
    <x v="1664"/>
    <n v="42.85"/>
    <n v="5"/>
    <n v="0"/>
    <n v="15.426000000000002"/>
  </r>
  <r>
    <n v="6668"/>
    <s v="CA-2014-122175"/>
    <x v="3"/>
    <x v="605"/>
    <d v="2014-05-15T00:00:00"/>
    <s v="Second Class"/>
    <x v="222"/>
    <x v="222"/>
    <x v="0"/>
    <x v="0"/>
    <x v="219"/>
    <x v="30"/>
    <x v="274"/>
    <x v="3"/>
    <x v="641"/>
    <x v="1"/>
    <x v="2"/>
    <x v="635"/>
    <n v="6.16"/>
    <n v="2"/>
    <n v="0"/>
    <n v="2.9567999999999999"/>
  </r>
  <r>
    <n v="6669"/>
    <s v="CA-2014-122175"/>
    <x v="3"/>
    <x v="605"/>
    <d v="2014-05-15T00:00:00"/>
    <s v="Second Class"/>
    <x v="222"/>
    <x v="222"/>
    <x v="0"/>
    <x v="0"/>
    <x v="219"/>
    <x v="30"/>
    <x v="274"/>
    <x v="3"/>
    <x v="1768"/>
    <x v="1"/>
    <x v="14"/>
    <x v="1748"/>
    <n v="17"/>
    <n v="2"/>
    <n v="0"/>
    <n v="4.42"/>
  </r>
  <r>
    <n v="6670"/>
    <s v="CA-2014-122175"/>
    <x v="3"/>
    <x v="605"/>
    <d v="2014-05-15T00:00:00"/>
    <s v="Second Class"/>
    <x v="222"/>
    <x v="222"/>
    <x v="0"/>
    <x v="0"/>
    <x v="219"/>
    <x v="30"/>
    <x v="274"/>
    <x v="3"/>
    <x v="1563"/>
    <x v="2"/>
    <x v="11"/>
    <x v="1545"/>
    <n v="87.4"/>
    <n v="5"/>
    <n v="0"/>
    <n v="34.960000000000008"/>
  </r>
  <r>
    <n v="6671"/>
    <s v="CA-2014-161088"/>
    <x v="3"/>
    <x v="1126"/>
    <d v="2014-05-30T00:00:00"/>
    <s v="Standard Class"/>
    <x v="414"/>
    <x v="414"/>
    <x v="2"/>
    <x v="0"/>
    <x v="38"/>
    <x v="32"/>
    <x v="112"/>
    <x v="0"/>
    <x v="528"/>
    <x v="1"/>
    <x v="8"/>
    <x v="523"/>
    <n v="29.84"/>
    <n v="2"/>
    <n v="0"/>
    <n v="13.427999999999997"/>
  </r>
  <r>
    <n v="6672"/>
    <s v="CA-2011-154837"/>
    <x v="2"/>
    <x v="709"/>
    <d v="2011-08-27T00:00:00"/>
    <s v="Second Class"/>
    <x v="516"/>
    <x v="516"/>
    <x v="1"/>
    <x v="0"/>
    <x v="1"/>
    <x v="1"/>
    <x v="3"/>
    <x v="1"/>
    <x v="582"/>
    <x v="1"/>
    <x v="8"/>
    <x v="577"/>
    <n v="49.568000000000005"/>
    <n v="2"/>
    <n v="0.2"/>
    <n v="17.348799999999997"/>
  </r>
  <r>
    <n v="6673"/>
    <s v="CA-2012-153794"/>
    <x v="1"/>
    <x v="861"/>
    <d v="2012-09-16T00:00:00"/>
    <s v="Standard Class"/>
    <x v="115"/>
    <x v="115"/>
    <x v="1"/>
    <x v="0"/>
    <x v="70"/>
    <x v="1"/>
    <x v="142"/>
    <x v="1"/>
    <x v="108"/>
    <x v="1"/>
    <x v="6"/>
    <x v="108"/>
    <n v="265.85999999999996"/>
    <n v="7"/>
    <n v="0"/>
    <n v="79.757999999999967"/>
  </r>
  <r>
    <n v="6674"/>
    <s v="CA-2012-135510"/>
    <x v="1"/>
    <x v="577"/>
    <d v="2012-09-12T00:00:00"/>
    <s v="Standard Class"/>
    <x v="69"/>
    <x v="69"/>
    <x v="2"/>
    <x v="0"/>
    <x v="262"/>
    <x v="17"/>
    <x v="325"/>
    <x v="0"/>
    <x v="1793"/>
    <x v="0"/>
    <x v="5"/>
    <x v="1774"/>
    <n v="67.959999999999994"/>
    <n v="4"/>
    <n v="0"/>
    <n v="12.232799999999997"/>
  </r>
  <r>
    <n v="6675"/>
    <s v="CA-2012-109337"/>
    <x v="1"/>
    <x v="82"/>
    <d v="2012-11-23T00:00:00"/>
    <s v="Second Class"/>
    <x v="658"/>
    <x v="658"/>
    <x v="0"/>
    <x v="0"/>
    <x v="104"/>
    <x v="14"/>
    <x v="451"/>
    <x v="2"/>
    <x v="853"/>
    <x v="1"/>
    <x v="6"/>
    <x v="838"/>
    <n v="10.92"/>
    <n v="6"/>
    <n v="0"/>
    <n v="4.9139999999999997"/>
  </r>
  <r>
    <n v="6676"/>
    <s v="CA-2012-109337"/>
    <x v="1"/>
    <x v="82"/>
    <d v="2012-11-23T00:00:00"/>
    <s v="Second Class"/>
    <x v="658"/>
    <x v="658"/>
    <x v="0"/>
    <x v="0"/>
    <x v="104"/>
    <x v="14"/>
    <x v="451"/>
    <x v="2"/>
    <x v="1794"/>
    <x v="2"/>
    <x v="15"/>
    <x v="1775"/>
    <n v="83.9"/>
    <n v="2"/>
    <n v="0"/>
    <n v="22.653000000000006"/>
  </r>
  <r>
    <n v="6677"/>
    <s v="CA-2012-109337"/>
    <x v="1"/>
    <x v="82"/>
    <d v="2012-11-23T00:00:00"/>
    <s v="Second Class"/>
    <x v="658"/>
    <x v="658"/>
    <x v="0"/>
    <x v="0"/>
    <x v="104"/>
    <x v="14"/>
    <x v="451"/>
    <x v="2"/>
    <x v="1683"/>
    <x v="1"/>
    <x v="9"/>
    <x v="1662"/>
    <n v="19.75"/>
    <n v="5"/>
    <n v="0"/>
    <n v="5.1350000000000007"/>
  </r>
  <r>
    <n v="6678"/>
    <s v="CA-2012-109337"/>
    <x v="1"/>
    <x v="82"/>
    <d v="2012-11-23T00:00:00"/>
    <s v="Second Class"/>
    <x v="658"/>
    <x v="658"/>
    <x v="0"/>
    <x v="0"/>
    <x v="104"/>
    <x v="14"/>
    <x v="451"/>
    <x v="2"/>
    <x v="1543"/>
    <x v="2"/>
    <x v="11"/>
    <x v="1522"/>
    <n v="393.54"/>
    <n v="3"/>
    <n v="0"/>
    <n v="165.28680000000003"/>
  </r>
  <r>
    <n v="6679"/>
    <s v="CA-2011-150329"/>
    <x v="2"/>
    <x v="982"/>
    <d v="2011-10-14T00:00:00"/>
    <s v="Standard Class"/>
    <x v="174"/>
    <x v="174"/>
    <x v="2"/>
    <x v="0"/>
    <x v="42"/>
    <x v="16"/>
    <x v="51"/>
    <x v="1"/>
    <x v="904"/>
    <x v="0"/>
    <x v="5"/>
    <x v="887"/>
    <n v="46.872"/>
    <n v="7"/>
    <n v="0.2"/>
    <n v="3.5153999999999979"/>
  </r>
  <r>
    <n v="6680"/>
    <s v="CA-2014-145037"/>
    <x v="3"/>
    <x v="264"/>
    <d v="2014-09-08T00:00:00"/>
    <s v="Second Class"/>
    <x v="26"/>
    <x v="26"/>
    <x v="0"/>
    <x v="0"/>
    <x v="255"/>
    <x v="29"/>
    <x v="315"/>
    <x v="3"/>
    <x v="376"/>
    <x v="1"/>
    <x v="4"/>
    <x v="372"/>
    <n v="10.9"/>
    <n v="1"/>
    <n v="0"/>
    <n v="2.8339999999999996"/>
  </r>
  <r>
    <n v="6681"/>
    <s v="CA-2014-145037"/>
    <x v="3"/>
    <x v="264"/>
    <d v="2014-09-08T00:00:00"/>
    <s v="Second Class"/>
    <x v="26"/>
    <x v="26"/>
    <x v="0"/>
    <x v="0"/>
    <x v="255"/>
    <x v="29"/>
    <x v="315"/>
    <x v="3"/>
    <x v="368"/>
    <x v="1"/>
    <x v="10"/>
    <x v="364"/>
    <n v="79.92"/>
    <n v="4"/>
    <n v="0"/>
    <n v="37.562399999999997"/>
  </r>
  <r>
    <n v="6682"/>
    <s v="CA-2014-145037"/>
    <x v="3"/>
    <x v="264"/>
    <d v="2014-09-08T00:00:00"/>
    <s v="Second Class"/>
    <x v="26"/>
    <x v="26"/>
    <x v="0"/>
    <x v="0"/>
    <x v="255"/>
    <x v="29"/>
    <x v="315"/>
    <x v="3"/>
    <x v="1619"/>
    <x v="1"/>
    <x v="10"/>
    <x v="1601"/>
    <n v="146.82"/>
    <n v="3"/>
    <n v="0"/>
    <n v="73.41"/>
  </r>
  <r>
    <n v="6683"/>
    <s v="CA-2014-154466"/>
    <x v="3"/>
    <x v="314"/>
    <d v="2014-01-03T00:00:00"/>
    <s v="First Class"/>
    <x v="503"/>
    <x v="503"/>
    <x v="2"/>
    <x v="0"/>
    <x v="47"/>
    <x v="6"/>
    <x v="56"/>
    <x v="2"/>
    <x v="751"/>
    <x v="1"/>
    <x v="8"/>
    <x v="742"/>
    <n v="3.6"/>
    <n v="2"/>
    <n v="0"/>
    <n v="1.728"/>
  </r>
  <r>
    <n v="6684"/>
    <s v="CA-2011-109134"/>
    <x v="2"/>
    <x v="1127"/>
    <d v="2011-11-10T00:00:00"/>
    <s v="Standard Class"/>
    <x v="368"/>
    <x v="368"/>
    <x v="2"/>
    <x v="0"/>
    <x v="1"/>
    <x v="1"/>
    <x v="141"/>
    <x v="1"/>
    <x v="1533"/>
    <x v="0"/>
    <x v="5"/>
    <x v="1512"/>
    <n v="20.04"/>
    <n v="6"/>
    <n v="0"/>
    <n v="8.8176000000000023"/>
  </r>
  <r>
    <n v="6685"/>
    <s v="US-2012-129637"/>
    <x v="1"/>
    <x v="997"/>
    <d v="2012-12-22T00:00:00"/>
    <s v="Standard Class"/>
    <x v="498"/>
    <x v="498"/>
    <x v="0"/>
    <x v="0"/>
    <x v="41"/>
    <x v="10"/>
    <x v="50"/>
    <x v="2"/>
    <x v="906"/>
    <x v="1"/>
    <x v="4"/>
    <x v="889"/>
    <n v="180.01600000000002"/>
    <n v="1"/>
    <n v="0.2"/>
    <n v="-15.751400000000004"/>
  </r>
  <r>
    <n v="6686"/>
    <s v="US-2012-129637"/>
    <x v="1"/>
    <x v="997"/>
    <d v="2012-12-22T00:00:00"/>
    <s v="Standard Class"/>
    <x v="498"/>
    <x v="498"/>
    <x v="0"/>
    <x v="0"/>
    <x v="41"/>
    <x v="10"/>
    <x v="50"/>
    <x v="2"/>
    <x v="689"/>
    <x v="0"/>
    <x v="5"/>
    <x v="682"/>
    <n v="41.552"/>
    <n v="2"/>
    <n v="0.6"/>
    <n v="-19.737199999999994"/>
  </r>
  <r>
    <n v="6687"/>
    <s v="US-2012-129637"/>
    <x v="1"/>
    <x v="997"/>
    <d v="2012-12-22T00:00:00"/>
    <s v="Standard Class"/>
    <x v="498"/>
    <x v="498"/>
    <x v="0"/>
    <x v="0"/>
    <x v="41"/>
    <x v="10"/>
    <x v="50"/>
    <x v="2"/>
    <x v="950"/>
    <x v="1"/>
    <x v="6"/>
    <x v="934"/>
    <n v="13.120000000000001"/>
    <n v="5"/>
    <n v="0.2"/>
    <n v="1.4759999999999982"/>
  </r>
  <r>
    <n v="6688"/>
    <s v="CA-2012-165162"/>
    <x v="1"/>
    <x v="263"/>
    <d v="2012-05-21T00:00:00"/>
    <s v="Standard Class"/>
    <x v="643"/>
    <x v="643"/>
    <x v="0"/>
    <x v="0"/>
    <x v="1"/>
    <x v="1"/>
    <x v="3"/>
    <x v="1"/>
    <x v="1362"/>
    <x v="1"/>
    <x v="4"/>
    <x v="1339"/>
    <n v="1117.92"/>
    <n v="4"/>
    <n v="0"/>
    <n v="55.895999999999958"/>
  </r>
  <r>
    <n v="6689"/>
    <s v="CA-2014-140494"/>
    <x v="3"/>
    <x v="434"/>
    <d v="2014-03-16T00:00:00"/>
    <s v="Second Class"/>
    <x v="698"/>
    <x v="698"/>
    <x v="1"/>
    <x v="0"/>
    <x v="8"/>
    <x v="1"/>
    <x v="9"/>
    <x v="1"/>
    <x v="1130"/>
    <x v="2"/>
    <x v="11"/>
    <x v="1109"/>
    <n v="111.96"/>
    <n v="4"/>
    <n v="0"/>
    <n v="21.27239999999999"/>
  </r>
  <r>
    <n v="6690"/>
    <s v="CA-2014-104108"/>
    <x v="3"/>
    <x v="574"/>
    <d v="2014-12-10T00:00:00"/>
    <s v="Standard Class"/>
    <x v="532"/>
    <x v="532"/>
    <x v="1"/>
    <x v="0"/>
    <x v="12"/>
    <x v="5"/>
    <x v="14"/>
    <x v="2"/>
    <x v="1279"/>
    <x v="1"/>
    <x v="6"/>
    <x v="1255"/>
    <n v="12.160000000000002"/>
    <n v="5"/>
    <n v="0.2"/>
    <n v="2.1279999999999988"/>
  </r>
  <r>
    <n v="6691"/>
    <s v="US-2014-165869"/>
    <x v="3"/>
    <x v="689"/>
    <d v="2014-08-06T00:00:00"/>
    <s v="Standard Class"/>
    <x v="624"/>
    <x v="624"/>
    <x v="1"/>
    <x v="0"/>
    <x v="158"/>
    <x v="6"/>
    <x v="201"/>
    <x v="2"/>
    <x v="236"/>
    <x v="1"/>
    <x v="8"/>
    <x v="234"/>
    <n v="17.52"/>
    <n v="4"/>
    <n v="0"/>
    <n v="8.4095999999999993"/>
  </r>
  <r>
    <n v="6692"/>
    <s v="US-2014-165869"/>
    <x v="3"/>
    <x v="689"/>
    <d v="2014-08-06T00:00:00"/>
    <s v="Standard Class"/>
    <x v="624"/>
    <x v="624"/>
    <x v="1"/>
    <x v="0"/>
    <x v="158"/>
    <x v="6"/>
    <x v="201"/>
    <x v="2"/>
    <x v="408"/>
    <x v="1"/>
    <x v="9"/>
    <x v="403"/>
    <n v="155.88"/>
    <n v="6"/>
    <n v="0"/>
    <n v="54.558"/>
  </r>
  <r>
    <n v="6693"/>
    <s v="CA-2014-160899"/>
    <x v="3"/>
    <x v="938"/>
    <d v="2014-08-14T00:00:00"/>
    <s v="Second Class"/>
    <x v="660"/>
    <x v="660"/>
    <x v="2"/>
    <x v="0"/>
    <x v="335"/>
    <x v="28"/>
    <x v="416"/>
    <x v="0"/>
    <x v="1311"/>
    <x v="1"/>
    <x v="8"/>
    <x v="1288"/>
    <n v="477.51"/>
    <n v="11"/>
    <n v="0"/>
    <n v="219.65459999999999"/>
  </r>
  <r>
    <n v="6694"/>
    <s v="CA-2014-144225"/>
    <x v="3"/>
    <x v="1033"/>
    <d v="2014-10-03T00:00:00"/>
    <s v="Second Class"/>
    <x v="693"/>
    <x v="693"/>
    <x v="0"/>
    <x v="0"/>
    <x v="248"/>
    <x v="39"/>
    <x v="307"/>
    <x v="3"/>
    <x v="1397"/>
    <x v="1"/>
    <x v="10"/>
    <x v="1375"/>
    <n v="164.88"/>
    <n v="3"/>
    <n v="0"/>
    <n v="80.791200000000003"/>
  </r>
  <r>
    <n v="6695"/>
    <s v="US-2013-163538"/>
    <x v="0"/>
    <x v="370"/>
    <d v="2013-08-31T00:00:00"/>
    <s v="Standard Class"/>
    <x v="776"/>
    <x v="776"/>
    <x v="2"/>
    <x v="0"/>
    <x v="47"/>
    <x v="6"/>
    <x v="56"/>
    <x v="2"/>
    <x v="1097"/>
    <x v="2"/>
    <x v="11"/>
    <x v="1078"/>
    <n v="47.97"/>
    <n v="3"/>
    <n v="0"/>
    <n v="14.870699999999998"/>
  </r>
  <r>
    <n v="6696"/>
    <s v="US-2013-155103"/>
    <x v="0"/>
    <x v="499"/>
    <d v="2013-12-08T00:00:00"/>
    <s v="Standard Class"/>
    <x v="440"/>
    <x v="440"/>
    <x v="0"/>
    <x v="0"/>
    <x v="20"/>
    <x v="15"/>
    <x v="23"/>
    <x v="3"/>
    <x v="1591"/>
    <x v="1"/>
    <x v="8"/>
    <x v="1574"/>
    <n v="415.17600000000004"/>
    <n v="3"/>
    <n v="0.2"/>
    <n v="134.93219999999999"/>
  </r>
  <r>
    <n v="6697"/>
    <s v="US-2013-155103"/>
    <x v="0"/>
    <x v="499"/>
    <d v="2013-12-08T00:00:00"/>
    <s v="Standard Class"/>
    <x v="440"/>
    <x v="440"/>
    <x v="0"/>
    <x v="0"/>
    <x v="20"/>
    <x v="15"/>
    <x v="23"/>
    <x v="3"/>
    <x v="908"/>
    <x v="1"/>
    <x v="8"/>
    <x v="891"/>
    <n v="35.231999999999999"/>
    <n v="3"/>
    <n v="0.2"/>
    <n v="11.450399999999998"/>
  </r>
  <r>
    <n v="6698"/>
    <s v="US-2013-155103"/>
    <x v="0"/>
    <x v="499"/>
    <d v="2013-12-08T00:00:00"/>
    <s v="Standard Class"/>
    <x v="440"/>
    <x v="440"/>
    <x v="0"/>
    <x v="0"/>
    <x v="20"/>
    <x v="15"/>
    <x v="23"/>
    <x v="3"/>
    <x v="1397"/>
    <x v="1"/>
    <x v="10"/>
    <x v="1375"/>
    <n v="54.96"/>
    <n v="1"/>
    <n v="0"/>
    <n v="26.930399999999999"/>
  </r>
  <r>
    <n v="6699"/>
    <s v="CA-2014-145429"/>
    <x v="3"/>
    <x v="246"/>
    <d v="2014-07-26T00:00:00"/>
    <s v="Standard Class"/>
    <x v="517"/>
    <x v="517"/>
    <x v="0"/>
    <x v="0"/>
    <x v="70"/>
    <x v="1"/>
    <x v="142"/>
    <x v="1"/>
    <x v="1795"/>
    <x v="1"/>
    <x v="10"/>
    <x v="1776"/>
    <n v="16.34"/>
    <n v="2"/>
    <n v="0"/>
    <n v="7.6798000000000002"/>
  </r>
  <r>
    <n v="6700"/>
    <s v="CA-2014-145429"/>
    <x v="3"/>
    <x v="246"/>
    <d v="2014-07-26T00:00:00"/>
    <s v="Standard Class"/>
    <x v="517"/>
    <x v="517"/>
    <x v="0"/>
    <x v="0"/>
    <x v="70"/>
    <x v="1"/>
    <x v="142"/>
    <x v="1"/>
    <x v="1153"/>
    <x v="0"/>
    <x v="1"/>
    <x v="1132"/>
    <n v="225.29600000000002"/>
    <n v="2"/>
    <n v="0.2"/>
    <n v="22.529599999999995"/>
  </r>
  <r>
    <n v="6701"/>
    <s v="CA-2014-145429"/>
    <x v="3"/>
    <x v="246"/>
    <d v="2014-07-26T00:00:00"/>
    <s v="Standard Class"/>
    <x v="517"/>
    <x v="517"/>
    <x v="0"/>
    <x v="0"/>
    <x v="70"/>
    <x v="1"/>
    <x v="142"/>
    <x v="1"/>
    <x v="301"/>
    <x v="1"/>
    <x v="8"/>
    <x v="298"/>
    <n v="50.352000000000004"/>
    <n v="3"/>
    <n v="0.2"/>
    <n v="17.623199999999997"/>
  </r>
  <r>
    <n v="6702"/>
    <s v="CA-2012-153535"/>
    <x v="1"/>
    <x v="1128"/>
    <d v="2012-05-24T00:00:00"/>
    <s v="Standard Class"/>
    <x v="495"/>
    <x v="495"/>
    <x v="0"/>
    <x v="0"/>
    <x v="481"/>
    <x v="3"/>
    <x v="574"/>
    <x v="0"/>
    <x v="1154"/>
    <x v="0"/>
    <x v="5"/>
    <x v="1133"/>
    <n v="163.136"/>
    <n v="4"/>
    <n v="0.2"/>
    <n v="20.391999999999989"/>
  </r>
  <r>
    <n v="6703"/>
    <s v="CA-2012-153535"/>
    <x v="1"/>
    <x v="1128"/>
    <d v="2012-05-24T00:00:00"/>
    <s v="Standard Class"/>
    <x v="495"/>
    <x v="495"/>
    <x v="0"/>
    <x v="0"/>
    <x v="481"/>
    <x v="3"/>
    <x v="574"/>
    <x v="0"/>
    <x v="880"/>
    <x v="1"/>
    <x v="8"/>
    <x v="865"/>
    <n v="6.4080000000000004"/>
    <n v="4"/>
    <n v="0.7"/>
    <n v="-4.9127999999999989"/>
  </r>
  <r>
    <n v="6704"/>
    <s v="CA-2012-139164"/>
    <x v="1"/>
    <x v="537"/>
    <d v="2012-06-28T00:00:00"/>
    <s v="Standard Class"/>
    <x v="394"/>
    <x v="394"/>
    <x v="0"/>
    <x v="0"/>
    <x v="85"/>
    <x v="1"/>
    <x v="106"/>
    <x v="1"/>
    <x v="1236"/>
    <x v="2"/>
    <x v="7"/>
    <x v="1210"/>
    <n v="217.58400000000003"/>
    <n v="2"/>
    <n v="0.2"/>
    <n v="19.03860000000001"/>
  </r>
  <r>
    <n v="6705"/>
    <s v="CA-2012-139164"/>
    <x v="1"/>
    <x v="537"/>
    <d v="2012-06-28T00:00:00"/>
    <s v="Standard Class"/>
    <x v="394"/>
    <x v="394"/>
    <x v="0"/>
    <x v="0"/>
    <x v="85"/>
    <x v="1"/>
    <x v="106"/>
    <x v="1"/>
    <x v="804"/>
    <x v="1"/>
    <x v="13"/>
    <x v="794"/>
    <n v="5.43"/>
    <n v="3"/>
    <n v="0"/>
    <n v="1.7918999999999998"/>
  </r>
  <r>
    <n v="6706"/>
    <s v="CA-2012-139164"/>
    <x v="1"/>
    <x v="537"/>
    <d v="2012-06-28T00:00:00"/>
    <s v="Standard Class"/>
    <x v="394"/>
    <x v="394"/>
    <x v="0"/>
    <x v="0"/>
    <x v="85"/>
    <x v="1"/>
    <x v="106"/>
    <x v="1"/>
    <x v="160"/>
    <x v="2"/>
    <x v="7"/>
    <x v="159"/>
    <n v="143.976"/>
    <n v="3"/>
    <n v="0.2"/>
    <n v="8.998500000000007"/>
  </r>
  <r>
    <n v="6707"/>
    <s v="CA-2013-112277"/>
    <x v="0"/>
    <x v="545"/>
    <d v="2013-09-16T00:00:00"/>
    <s v="Standard Class"/>
    <x v="281"/>
    <x v="281"/>
    <x v="1"/>
    <x v="0"/>
    <x v="2"/>
    <x v="2"/>
    <x v="2"/>
    <x v="0"/>
    <x v="918"/>
    <x v="2"/>
    <x v="7"/>
    <x v="901"/>
    <n v="519.67999999999995"/>
    <n v="7"/>
    <n v="0.2"/>
    <n v="58.46399999999997"/>
  </r>
  <r>
    <n v="6708"/>
    <s v="CA-2011-167724"/>
    <x v="2"/>
    <x v="138"/>
    <d v="2011-04-18T00:00:00"/>
    <s v="Standard Class"/>
    <x v="408"/>
    <x v="408"/>
    <x v="2"/>
    <x v="0"/>
    <x v="248"/>
    <x v="39"/>
    <x v="307"/>
    <x v="3"/>
    <x v="1796"/>
    <x v="1"/>
    <x v="2"/>
    <x v="1777"/>
    <n v="7.83"/>
    <n v="3"/>
    <n v="0"/>
    <n v="3.6017999999999999"/>
  </r>
  <r>
    <n v="6709"/>
    <s v="CA-2012-123141"/>
    <x v="1"/>
    <x v="717"/>
    <d v="2012-11-19T00:00:00"/>
    <s v="Standard Class"/>
    <x v="47"/>
    <x v="47"/>
    <x v="0"/>
    <x v="0"/>
    <x v="482"/>
    <x v="27"/>
    <x v="575"/>
    <x v="1"/>
    <x v="157"/>
    <x v="0"/>
    <x v="1"/>
    <x v="156"/>
    <n v="883.84"/>
    <n v="4"/>
    <n v="0.2"/>
    <n v="99.431999999999931"/>
  </r>
  <r>
    <n v="6710"/>
    <s v="CA-2012-123141"/>
    <x v="1"/>
    <x v="717"/>
    <d v="2012-11-19T00:00:00"/>
    <s v="Standard Class"/>
    <x v="47"/>
    <x v="47"/>
    <x v="0"/>
    <x v="0"/>
    <x v="482"/>
    <x v="27"/>
    <x v="575"/>
    <x v="1"/>
    <x v="268"/>
    <x v="0"/>
    <x v="1"/>
    <x v="265"/>
    <n v="230.35200000000003"/>
    <n v="3"/>
    <n v="0.2"/>
    <n v="20.155800000000013"/>
  </r>
  <r>
    <n v="6711"/>
    <s v="CA-2013-149503"/>
    <x v="0"/>
    <x v="10"/>
    <d v="2013-12-13T00:00:00"/>
    <s v="First Class"/>
    <x v="70"/>
    <x v="70"/>
    <x v="1"/>
    <x v="0"/>
    <x v="280"/>
    <x v="1"/>
    <x v="351"/>
    <x v="1"/>
    <x v="1160"/>
    <x v="1"/>
    <x v="8"/>
    <x v="1138"/>
    <n v="273.92"/>
    <n v="8"/>
    <n v="0.2"/>
    <n v="99.295999999999978"/>
  </r>
  <r>
    <n v="6712"/>
    <s v="CA-2014-163069"/>
    <x v="3"/>
    <x v="238"/>
    <d v="2014-08-22T00:00:00"/>
    <s v="Second Class"/>
    <x v="307"/>
    <x v="307"/>
    <x v="0"/>
    <x v="0"/>
    <x v="38"/>
    <x v="24"/>
    <x v="47"/>
    <x v="3"/>
    <x v="1024"/>
    <x v="1"/>
    <x v="6"/>
    <x v="1006"/>
    <n v="9.9120000000000008"/>
    <n v="3"/>
    <n v="0.2"/>
    <n v="1.2389999999999994"/>
  </r>
  <r>
    <n v="6713"/>
    <s v="CA-2014-107629"/>
    <x v="3"/>
    <x v="817"/>
    <d v="2014-12-15T00:00:00"/>
    <s v="Same Day"/>
    <x v="72"/>
    <x v="72"/>
    <x v="0"/>
    <x v="0"/>
    <x v="242"/>
    <x v="10"/>
    <x v="300"/>
    <x v="2"/>
    <x v="1319"/>
    <x v="0"/>
    <x v="5"/>
    <x v="1296"/>
    <n v="266.35200000000003"/>
    <n v="6"/>
    <n v="0.6"/>
    <n v="-292.98719999999997"/>
  </r>
  <r>
    <n v="6714"/>
    <s v="CA-2014-107629"/>
    <x v="3"/>
    <x v="817"/>
    <d v="2014-12-15T00:00:00"/>
    <s v="Same Day"/>
    <x v="72"/>
    <x v="72"/>
    <x v="0"/>
    <x v="0"/>
    <x v="242"/>
    <x v="10"/>
    <x v="300"/>
    <x v="2"/>
    <x v="267"/>
    <x v="0"/>
    <x v="5"/>
    <x v="264"/>
    <n v="56.328000000000003"/>
    <n v="3"/>
    <n v="0.6"/>
    <n v="-26.755799999999994"/>
  </r>
  <r>
    <n v="6715"/>
    <s v="CA-2014-107629"/>
    <x v="3"/>
    <x v="817"/>
    <d v="2014-12-15T00:00:00"/>
    <s v="Same Day"/>
    <x v="72"/>
    <x v="72"/>
    <x v="0"/>
    <x v="0"/>
    <x v="242"/>
    <x v="10"/>
    <x v="300"/>
    <x v="2"/>
    <x v="960"/>
    <x v="2"/>
    <x v="11"/>
    <x v="944"/>
    <n v="39.264000000000003"/>
    <n v="3"/>
    <n v="0.2"/>
    <n v="-4.908000000000003"/>
  </r>
  <r>
    <n v="6716"/>
    <s v="CA-2014-107629"/>
    <x v="3"/>
    <x v="817"/>
    <d v="2014-12-15T00:00:00"/>
    <s v="Same Day"/>
    <x v="72"/>
    <x v="72"/>
    <x v="0"/>
    <x v="0"/>
    <x v="242"/>
    <x v="10"/>
    <x v="300"/>
    <x v="2"/>
    <x v="1571"/>
    <x v="1"/>
    <x v="6"/>
    <x v="1553"/>
    <n v="95.231999999999999"/>
    <n v="6"/>
    <n v="0.2"/>
    <n v="24.998400000000011"/>
  </r>
  <r>
    <n v="6717"/>
    <s v="CA-2013-134789"/>
    <x v="0"/>
    <x v="143"/>
    <d v="2013-04-16T00:00:00"/>
    <s v="Standard Class"/>
    <x v="278"/>
    <x v="278"/>
    <x v="2"/>
    <x v="0"/>
    <x v="322"/>
    <x v="36"/>
    <x v="400"/>
    <x v="0"/>
    <x v="659"/>
    <x v="1"/>
    <x v="13"/>
    <x v="653"/>
    <n v="30"/>
    <n v="6"/>
    <n v="0"/>
    <n v="14.399999999999999"/>
  </r>
  <r>
    <n v="6718"/>
    <s v="CA-2013-134789"/>
    <x v="0"/>
    <x v="143"/>
    <d v="2013-04-16T00:00:00"/>
    <s v="Standard Class"/>
    <x v="278"/>
    <x v="278"/>
    <x v="2"/>
    <x v="0"/>
    <x v="322"/>
    <x v="36"/>
    <x v="400"/>
    <x v="0"/>
    <x v="548"/>
    <x v="1"/>
    <x v="10"/>
    <x v="543"/>
    <n v="25.92"/>
    <n v="4"/>
    <n v="0"/>
    <n v="12.700800000000001"/>
  </r>
  <r>
    <n v="6719"/>
    <s v="CA-2013-134789"/>
    <x v="0"/>
    <x v="143"/>
    <d v="2013-04-16T00:00:00"/>
    <s v="Standard Class"/>
    <x v="278"/>
    <x v="278"/>
    <x v="2"/>
    <x v="0"/>
    <x v="322"/>
    <x v="36"/>
    <x v="400"/>
    <x v="0"/>
    <x v="892"/>
    <x v="0"/>
    <x v="5"/>
    <x v="876"/>
    <n v="159.91999999999999"/>
    <n v="4"/>
    <n v="0"/>
    <n v="31.983999999999995"/>
  </r>
  <r>
    <n v="6720"/>
    <s v="CA-2013-130442"/>
    <x v="0"/>
    <x v="186"/>
    <d v="2013-12-20T00:00:00"/>
    <s v="First Class"/>
    <x v="11"/>
    <x v="11"/>
    <x v="0"/>
    <x v="0"/>
    <x v="483"/>
    <x v="3"/>
    <x v="576"/>
    <x v="0"/>
    <x v="937"/>
    <x v="1"/>
    <x v="9"/>
    <x v="921"/>
    <n v="34.944000000000003"/>
    <n v="3"/>
    <n v="0.2"/>
    <n v="3.0576000000000008"/>
  </r>
  <r>
    <n v="6721"/>
    <s v="CA-2014-102974"/>
    <x v="3"/>
    <x v="20"/>
    <d v="2014-09-25T00:00:00"/>
    <s v="Standard Class"/>
    <x v="317"/>
    <x v="317"/>
    <x v="1"/>
    <x v="0"/>
    <x v="1"/>
    <x v="1"/>
    <x v="3"/>
    <x v="1"/>
    <x v="632"/>
    <x v="2"/>
    <x v="11"/>
    <x v="626"/>
    <n v="149.94999999999999"/>
    <n v="5"/>
    <n v="0"/>
    <n v="31.489499999999992"/>
  </r>
  <r>
    <n v="6722"/>
    <s v="CA-2014-102974"/>
    <x v="3"/>
    <x v="20"/>
    <d v="2014-09-25T00:00:00"/>
    <s v="Standard Class"/>
    <x v="317"/>
    <x v="317"/>
    <x v="1"/>
    <x v="0"/>
    <x v="1"/>
    <x v="1"/>
    <x v="3"/>
    <x v="1"/>
    <x v="1759"/>
    <x v="1"/>
    <x v="6"/>
    <x v="1739"/>
    <n v="23.32"/>
    <n v="2"/>
    <n v="0"/>
    <n v="6.0632000000000019"/>
  </r>
  <r>
    <n v="6723"/>
    <s v="CA-2014-102974"/>
    <x v="3"/>
    <x v="20"/>
    <d v="2014-09-25T00:00:00"/>
    <s v="Standard Class"/>
    <x v="317"/>
    <x v="317"/>
    <x v="1"/>
    <x v="0"/>
    <x v="1"/>
    <x v="1"/>
    <x v="3"/>
    <x v="1"/>
    <x v="1260"/>
    <x v="1"/>
    <x v="6"/>
    <x v="1235"/>
    <n v="16.740000000000002"/>
    <n v="3"/>
    <n v="0"/>
    <n v="4.8545999999999978"/>
  </r>
  <r>
    <n v="6724"/>
    <s v="US-2014-166394"/>
    <x v="3"/>
    <x v="507"/>
    <d v="2014-09-07T00:00:00"/>
    <s v="Second Class"/>
    <x v="718"/>
    <x v="718"/>
    <x v="0"/>
    <x v="0"/>
    <x v="462"/>
    <x v="38"/>
    <x v="555"/>
    <x v="3"/>
    <x v="1099"/>
    <x v="1"/>
    <x v="13"/>
    <x v="33"/>
    <n v="14.82"/>
    <n v="6"/>
    <n v="0"/>
    <n v="6.9654000000000007"/>
  </r>
  <r>
    <n v="6725"/>
    <s v="CA-2013-128811"/>
    <x v="0"/>
    <x v="126"/>
    <d v="2013-09-17T00:00:00"/>
    <s v="Standard Class"/>
    <x v="227"/>
    <x v="227"/>
    <x v="0"/>
    <x v="0"/>
    <x v="4"/>
    <x v="4"/>
    <x v="5"/>
    <x v="1"/>
    <x v="203"/>
    <x v="1"/>
    <x v="13"/>
    <x v="202"/>
    <n v="10.47"/>
    <n v="3"/>
    <n v="0"/>
    <n v="4.8162000000000003"/>
  </r>
  <r>
    <n v="6726"/>
    <s v="CA-2013-128811"/>
    <x v="0"/>
    <x v="126"/>
    <d v="2013-09-17T00:00:00"/>
    <s v="Standard Class"/>
    <x v="227"/>
    <x v="227"/>
    <x v="0"/>
    <x v="0"/>
    <x v="4"/>
    <x v="4"/>
    <x v="5"/>
    <x v="1"/>
    <x v="1647"/>
    <x v="1"/>
    <x v="2"/>
    <x v="1627"/>
    <n v="11.07"/>
    <n v="3"/>
    <n v="0"/>
    <n v="5.2028999999999996"/>
  </r>
  <r>
    <n v="6727"/>
    <s v="CA-2013-128811"/>
    <x v="0"/>
    <x v="126"/>
    <d v="2013-09-17T00:00:00"/>
    <s v="Standard Class"/>
    <x v="227"/>
    <x v="227"/>
    <x v="0"/>
    <x v="0"/>
    <x v="4"/>
    <x v="4"/>
    <x v="5"/>
    <x v="1"/>
    <x v="625"/>
    <x v="1"/>
    <x v="8"/>
    <x v="619"/>
    <n v="20.704000000000001"/>
    <n v="4"/>
    <n v="0.2"/>
    <n v="7.7639999999999993"/>
  </r>
  <r>
    <n v="6728"/>
    <s v="CA-2014-145443"/>
    <x v="3"/>
    <x v="682"/>
    <d v="2014-08-16T00:00:00"/>
    <s v="Second Class"/>
    <x v="281"/>
    <x v="281"/>
    <x v="1"/>
    <x v="0"/>
    <x v="102"/>
    <x v="14"/>
    <x v="237"/>
    <x v="2"/>
    <x v="1733"/>
    <x v="1"/>
    <x v="10"/>
    <x v="1712"/>
    <n v="177.2"/>
    <n v="5"/>
    <n v="0"/>
    <n v="83.283999999999992"/>
  </r>
  <r>
    <n v="6729"/>
    <s v="CA-2013-165827"/>
    <x v="0"/>
    <x v="254"/>
    <d v="2013-11-10T00:00:00"/>
    <s v="Standard Class"/>
    <x v="716"/>
    <x v="716"/>
    <x v="1"/>
    <x v="0"/>
    <x v="100"/>
    <x v="2"/>
    <x v="123"/>
    <x v="0"/>
    <x v="1172"/>
    <x v="0"/>
    <x v="5"/>
    <x v="1149"/>
    <n v="50.496000000000002"/>
    <n v="6"/>
    <n v="0.2"/>
    <n v="8.2055999999999987"/>
  </r>
  <r>
    <n v="6730"/>
    <s v="CA-2012-156734"/>
    <x v="1"/>
    <x v="652"/>
    <d v="2012-06-20T00:00:00"/>
    <s v="First Class"/>
    <x v="296"/>
    <x v="296"/>
    <x v="1"/>
    <x v="0"/>
    <x v="214"/>
    <x v="18"/>
    <x v="296"/>
    <x v="0"/>
    <x v="1282"/>
    <x v="1"/>
    <x v="8"/>
    <x v="1258"/>
    <n v="6.1290000000000004"/>
    <n v="3"/>
    <n v="0.7"/>
    <n v="-4.4945999999999984"/>
  </r>
  <r>
    <n v="6731"/>
    <s v="CA-2012-156734"/>
    <x v="1"/>
    <x v="652"/>
    <d v="2012-06-20T00:00:00"/>
    <s v="First Class"/>
    <x v="296"/>
    <x v="296"/>
    <x v="1"/>
    <x v="0"/>
    <x v="214"/>
    <x v="18"/>
    <x v="296"/>
    <x v="0"/>
    <x v="228"/>
    <x v="0"/>
    <x v="1"/>
    <x v="226"/>
    <n v="643.13599999999997"/>
    <n v="4"/>
    <n v="0.2"/>
    <n v="56.274400000000014"/>
  </r>
  <r>
    <n v="6732"/>
    <s v="CA-2012-156734"/>
    <x v="1"/>
    <x v="652"/>
    <d v="2012-06-20T00:00:00"/>
    <s v="First Class"/>
    <x v="296"/>
    <x v="296"/>
    <x v="1"/>
    <x v="0"/>
    <x v="214"/>
    <x v="18"/>
    <x v="296"/>
    <x v="0"/>
    <x v="289"/>
    <x v="1"/>
    <x v="10"/>
    <x v="286"/>
    <n v="20.736000000000004"/>
    <n v="4"/>
    <n v="0.2"/>
    <n v="7.2576000000000001"/>
  </r>
  <r>
    <n v="6733"/>
    <s v="CA-2011-120096"/>
    <x v="2"/>
    <x v="1129"/>
    <d v="2011-07-07T00:00:00"/>
    <s v="First Class"/>
    <x v="722"/>
    <x v="722"/>
    <x v="1"/>
    <x v="0"/>
    <x v="34"/>
    <x v="22"/>
    <x v="42"/>
    <x v="1"/>
    <x v="1486"/>
    <x v="1"/>
    <x v="10"/>
    <x v="1464"/>
    <n v="177.536"/>
    <n v="4"/>
    <n v="0.2"/>
    <n v="62.137599999999992"/>
  </r>
  <r>
    <n v="6734"/>
    <s v="CA-2011-120096"/>
    <x v="2"/>
    <x v="1129"/>
    <d v="2011-07-07T00:00:00"/>
    <s v="First Class"/>
    <x v="722"/>
    <x v="722"/>
    <x v="1"/>
    <x v="0"/>
    <x v="34"/>
    <x v="22"/>
    <x v="42"/>
    <x v="1"/>
    <x v="1266"/>
    <x v="1"/>
    <x v="9"/>
    <x v="1241"/>
    <n v="32.432000000000002"/>
    <n v="2"/>
    <n v="0.2"/>
    <n v="3.2432000000000016"/>
  </r>
  <r>
    <n v="6735"/>
    <s v="CA-2012-141754"/>
    <x v="1"/>
    <x v="139"/>
    <d v="2012-12-25T00:00:00"/>
    <s v="Standard Class"/>
    <x v="773"/>
    <x v="773"/>
    <x v="2"/>
    <x v="0"/>
    <x v="100"/>
    <x v="2"/>
    <x v="229"/>
    <x v="0"/>
    <x v="676"/>
    <x v="1"/>
    <x v="2"/>
    <x v="670"/>
    <n v="11.696"/>
    <n v="2"/>
    <n v="0.2"/>
    <n v="3.9473999999999996"/>
  </r>
  <r>
    <n v="6736"/>
    <s v="CA-2013-123358"/>
    <x v="0"/>
    <x v="342"/>
    <d v="2013-04-18T00:00:00"/>
    <s v="Standard Class"/>
    <x v="537"/>
    <x v="537"/>
    <x v="0"/>
    <x v="0"/>
    <x v="8"/>
    <x v="1"/>
    <x v="34"/>
    <x v="1"/>
    <x v="983"/>
    <x v="1"/>
    <x v="9"/>
    <x v="967"/>
    <n v="113.76"/>
    <n v="3"/>
    <n v="0"/>
    <n v="44.366400000000006"/>
  </r>
  <r>
    <n v="6737"/>
    <s v="CA-2013-123358"/>
    <x v="0"/>
    <x v="342"/>
    <d v="2013-04-18T00:00:00"/>
    <s v="Standard Class"/>
    <x v="537"/>
    <x v="537"/>
    <x v="0"/>
    <x v="0"/>
    <x v="8"/>
    <x v="1"/>
    <x v="34"/>
    <x v="1"/>
    <x v="1662"/>
    <x v="1"/>
    <x v="4"/>
    <x v="1641"/>
    <n v="579.51"/>
    <n v="3"/>
    <n v="0"/>
    <n v="81.131400000000014"/>
  </r>
  <r>
    <n v="6738"/>
    <s v="CA-2013-123358"/>
    <x v="0"/>
    <x v="342"/>
    <d v="2013-04-18T00:00:00"/>
    <s v="Standard Class"/>
    <x v="537"/>
    <x v="537"/>
    <x v="0"/>
    <x v="0"/>
    <x v="8"/>
    <x v="1"/>
    <x v="34"/>
    <x v="1"/>
    <x v="1764"/>
    <x v="1"/>
    <x v="4"/>
    <x v="1744"/>
    <n v="150.66"/>
    <n v="9"/>
    <n v="0"/>
    <n v="6.0263999999999918"/>
  </r>
  <r>
    <n v="6739"/>
    <s v="CA-2013-123358"/>
    <x v="0"/>
    <x v="342"/>
    <d v="2013-04-18T00:00:00"/>
    <s v="Standard Class"/>
    <x v="537"/>
    <x v="537"/>
    <x v="0"/>
    <x v="0"/>
    <x v="8"/>
    <x v="1"/>
    <x v="34"/>
    <x v="1"/>
    <x v="491"/>
    <x v="1"/>
    <x v="8"/>
    <x v="486"/>
    <n v="48.032000000000004"/>
    <n v="4"/>
    <n v="0.2"/>
    <n v="15.610399999999993"/>
  </r>
  <r>
    <n v="6740"/>
    <s v="CA-2011-144029"/>
    <x v="2"/>
    <x v="542"/>
    <d v="2011-05-31T00:00:00"/>
    <s v="Standard Class"/>
    <x v="514"/>
    <x v="514"/>
    <x v="0"/>
    <x v="0"/>
    <x v="22"/>
    <x v="10"/>
    <x v="36"/>
    <x v="2"/>
    <x v="1354"/>
    <x v="1"/>
    <x v="4"/>
    <x v="1331"/>
    <n v="102.624"/>
    <n v="3"/>
    <n v="0.2"/>
    <n v="7.6968000000000032"/>
  </r>
  <r>
    <n v="6741"/>
    <s v="CA-2011-144029"/>
    <x v="2"/>
    <x v="542"/>
    <d v="2011-05-31T00:00:00"/>
    <s v="Standard Class"/>
    <x v="514"/>
    <x v="514"/>
    <x v="0"/>
    <x v="0"/>
    <x v="22"/>
    <x v="10"/>
    <x v="36"/>
    <x v="2"/>
    <x v="1189"/>
    <x v="0"/>
    <x v="1"/>
    <x v="1166"/>
    <n v="359.77199999999999"/>
    <n v="2"/>
    <n v="0.3"/>
    <n v="-5.1396000000000583"/>
  </r>
  <r>
    <n v="6742"/>
    <s v="CA-2011-144029"/>
    <x v="2"/>
    <x v="542"/>
    <d v="2011-05-31T00:00:00"/>
    <s v="Standard Class"/>
    <x v="514"/>
    <x v="514"/>
    <x v="0"/>
    <x v="0"/>
    <x v="22"/>
    <x v="10"/>
    <x v="36"/>
    <x v="2"/>
    <x v="796"/>
    <x v="1"/>
    <x v="6"/>
    <x v="786"/>
    <n v="13.392000000000001"/>
    <n v="3"/>
    <n v="0.2"/>
    <n v="3.1806000000000005"/>
  </r>
  <r>
    <n v="6743"/>
    <s v="US-2014-101784"/>
    <x v="3"/>
    <x v="91"/>
    <d v="2014-07-12T00:00:00"/>
    <s v="Standard Class"/>
    <x v="138"/>
    <x v="138"/>
    <x v="0"/>
    <x v="0"/>
    <x v="1"/>
    <x v="1"/>
    <x v="141"/>
    <x v="1"/>
    <x v="64"/>
    <x v="0"/>
    <x v="1"/>
    <x v="124"/>
    <n v="122.13600000000001"/>
    <n v="3"/>
    <n v="0.2"/>
    <n v="-13.740299999999994"/>
  </r>
  <r>
    <n v="6744"/>
    <s v="CA-2012-156923"/>
    <x v="1"/>
    <x v="1130"/>
    <d v="2012-02-20T00:00:00"/>
    <s v="Standard Class"/>
    <x v="133"/>
    <x v="133"/>
    <x v="1"/>
    <x v="0"/>
    <x v="18"/>
    <x v="38"/>
    <x v="354"/>
    <x v="3"/>
    <x v="150"/>
    <x v="1"/>
    <x v="10"/>
    <x v="150"/>
    <n v="35.880000000000003"/>
    <n v="6"/>
    <n v="0"/>
    <n v="16.146000000000001"/>
  </r>
  <r>
    <n v="6745"/>
    <s v="CA-2014-111269"/>
    <x v="3"/>
    <x v="114"/>
    <d v="2014-06-19T00:00:00"/>
    <s v="Second Class"/>
    <x v="394"/>
    <x v="394"/>
    <x v="0"/>
    <x v="0"/>
    <x v="65"/>
    <x v="24"/>
    <x v="82"/>
    <x v="3"/>
    <x v="590"/>
    <x v="2"/>
    <x v="11"/>
    <x v="585"/>
    <n v="479.952"/>
    <n v="6"/>
    <n v="0.2"/>
    <n v="107.98920000000001"/>
  </r>
  <r>
    <n v="6746"/>
    <s v="CA-2014-111269"/>
    <x v="3"/>
    <x v="114"/>
    <d v="2014-06-19T00:00:00"/>
    <s v="Second Class"/>
    <x v="394"/>
    <x v="394"/>
    <x v="0"/>
    <x v="0"/>
    <x v="65"/>
    <x v="24"/>
    <x v="82"/>
    <x v="3"/>
    <x v="250"/>
    <x v="1"/>
    <x v="6"/>
    <x v="248"/>
    <n v="23.92"/>
    <n v="5"/>
    <n v="0.2"/>
    <n v="1.7940000000000005"/>
  </r>
  <r>
    <n v="6747"/>
    <s v="CA-2014-159156"/>
    <x v="3"/>
    <x v="38"/>
    <d v="2014-11-17T00:00:00"/>
    <s v="First Class"/>
    <x v="33"/>
    <x v="33"/>
    <x v="1"/>
    <x v="0"/>
    <x v="20"/>
    <x v="15"/>
    <x v="29"/>
    <x v="3"/>
    <x v="1443"/>
    <x v="2"/>
    <x v="7"/>
    <x v="1422"/>
    <n v="629.94999999999993"/>
    <n v="5"/>
    <n v="0"/>
    <n v="163.78700000000003"/>
  </r>
  <r>
    <n v="6748"/>
    <s v="CA-2014-100230"/>
    <x v="3"/>
    <x v="157"/>
    <d v="2014-12-16T00:00:00"/>
    <s v="Standard Class"/>
    <x v="211"/>
    <x v="211"/>
    <x v="0"/>
    <x v="0"/>
    <x v="20"/>
    <x v="15"/>
    <x v="45"/>
    <x v="3"/>
    <x v="440"/>
    <x v="1"/>
    <x v="8"/>
    <x v="435"/>
    <n v="14.952000000000002"/>
    <n v="1"/>
    <n v="0.2"/>
    <n v="5.0462999999999996"/>
  </r>
  <r>
    <n v="6749"/>
    <s v="CA-2014-100230"/>
    <x v="3"/>
    <x v="157"/>
    <d v="2014-12-16T00:00:00"/>
    <s v="Standard Class"/>
    <x v="211"/>
    <x v="211"/>
    <x v="0"/>
    <x v="0"/>
    <x v="20"/>
    <x v="15"/>
    <x v="45"/>
    <x v="3"/>
    <x v="1357"/>
    <x v="1"/>
    <x v="10"/>
    <x v="1334"/>
    <n v="17.940000000000001"/>
    <n v="3"/>
    <n v="0"/>
    <n v="8.0730000000000004"/>
  </r>
  <r>
    <n v="6750"/>
    <s v="CA-2014-100230"/>
    <x v="3"/>
    <x v="157"/>
    <d v="2014-12-16T00:00:00"/>
    <s v="Standard Class"/>
    <x v="211"/>
    <x v="211"/>
    <x v="0"/>
    <x v="0"/>
    <x v="20"/>
    <x v="15"/>
    <x v="45"/>
    <x v="3"/>
    <x v="1717"/>
    <x v="2"/>
    <x v="7"/>
    <x v="1695"/>
    <n v="116.98"/>
    <n v="2"/>
    <n v="0"/>
    <n v="29.245000000000005"/>
  </r>
  <r>
    <n v="6751"/>
    <s v="CA-2013-154767"/>
    <x v="0"/>
    <x v="931"/>
    <d v="2013-07-01T00:00:00"/>
    <s v="Second Class"/>
    <x v="669"/>
    <x v="669"/>
    <x v="0"/>
    <x v="0"/>
    <x v="267"/>
    <x v="30"/>
    <x v="334"/>
    <x v="3"/>
    <x v="1534"/>
    <x v="0"/>
    <x v="1"/>
    <x v="1513"/>
    <n v="121.96"/>
    <n v="2"/>
    <n v="0"/>
    <n v="20.733199999999997"/>
  </r>
  <r>
    <n v="6752"/>
    <s v="CA-2013-154767"/>
    <x v="0"/>
    <x v="931"/>
    <d v="2013-07-01T00:00:00"/>
    <s v="Second Class"/>
    <x v="669"/>
    <x v="669"/>
    <x v="0"/>
    <x v="0"/>
    <x v="267"/>
    <x v="30"/>
    <x v="334"/>
    <x v="3"/>
    <x v="1518"/>
    <x v="1"/>
    <x v="9"/>
    <x v="1496"/>
    <n v="8.74"/>
    <n v="2"/>
    <n v="0"/>
    <n v="2.2724000000000002"/>
  </r>
  <r>
    <n v="6753"/>
    <s v="CA-2013-154767"/>
    <x v="0"/>
    <x v="931"/>
    <d v="2013-07-01T00:00:00"/>
    <s v="Second Class"/>
    <x v="669"/>
    <x v="669"/>
    <x v="0"/>
    <x v="0"/>
    <x v="267"/>
    <x v="30"/>
    <x v="334"/>
    <x v="3"/>
    <x v="334"/>
    <x v="1"/>
    <x v="10"/>
    <x v="330"/>
    <n v="61.96"/>
    <n v="2"/>
    <n v="0"/>
    <n v="27.881999999999998"/>
  </r>
  <r>
    <n v="6754"/>
    <s v="CA-2013-154767"/>
    <x v="0"/>
    <x v="931"/>
    <d v="2013-07-01T00:00:00"/>
    <s v="Second Class"/>
    <x v="669"/>
    <x v="669"/>
    <x v="0"/>
    <x v="0"/>
    <x v="267"/>
    <x v="30"/>
    <x v="334"/>
    <x v="3"/>
    <x v="1406"/>
    <x v="1"/>
    <x v="8"/>
    <x v="1384"/>
    <n v="7.96"/>
    <n v="2"/>
    <n v="0"/>
    <n v="3.7412000000000001"/>
  </r>
  <r>
    <n v="6755"/>
    <s v="CA-2013-154767"/>
    <x v="0"/>
    <x v="931"/>
    <d v="2013-07-01T00:00:00"/>
    <s v="Second Class"/>
    <x v="669"/>
    <x v="669"/>
    <x v="0"/>
    <x v="0"/>
    <x v="267"/>
    <x v="30"/>
    <x v="334"/>
    <x v="3"/>
    <x v="14"/>
    <x v="1"/>
    <x v="9"/>
    <x v="14"/>
    <n v="275.24"/>
    <n v="4"/>
    <n v="0"/>
    <n v="121.10560000000001"/>
  </r>
  <r>
    <n v="6756"/>
    <s v="CA-2014-124205"/>
    <x v="3"/>
    <x v="175"/>
    <d v="2014-09-20T00:00:00"/>
    <s v="Standard Class"/>
    <x v="779"/>
    <x v="779"/>
    <x v="1"/>
    <x v="0"/>
    <x v="80"/>
    <x v="30"/>
    <x v="100"/>
    <x v="3"/>
    <x v="1462"/>
    <x v="0"/>
    <x v="5"/>
    <x v="1439"/>
    <n v="47.400000000000006"/>
    <n v="5"/>
    <n v="0"/>
    <n v="18.960000000000004"/>
  </r>
  <r>
    <n v="6757"/>
    <s v="CA-2014-124205"/>
    <x v="3"/>
    <x v="175"/>
    <d v="2014-09-20T00:00:00"/>
    <s v="Standard Class"/>
    <x v="779"/>
    <x v="779"/>
    <x v="1"/>
    <x v="0"/>
    <x v="80"/>
    <x v="30"/>
    <x v="100"/>
    <x v="3"/>
    <x v="1584"/>
    <x v="0"/>
    <x v="1"/>
    <x v="1566"/>
    <n v="512.96"/>
    <n v="4"/>
    <n v="0"/>
    <n v="143.62880000000001"/>
  </r>
  <r>
    <n v="6758"/>
    <s v="CA-2014-124205"/>
    <x v="3"/>
    <x v="175"/>
    <d v="2014-09-20T00:00:00"/>
    <s v="Standard Class"/>
    <x v="779"/>
    <x v="779"/>
    <x v="1"/>
    <x v="0"/>
    <x v="80"/>
    <x v="30"/>
    <x v="100"/>
    <x v="3"/>
    <x v="803"/>
    <x v="2"/>
    <x v="7"/>
    <x v="793"/>
    <n v="395.93999999999994"/>
    <n v="6"/>
    <n v="0"/>
    <n v="102.94440000000002"/>
  </r>
  <r>
    <n v="6759"/>
    <s v="CA-2014-124205"/>
    <x v="3"/>
    <x v="175"/>
    <d v="2014-09-20T00:00:00"/>
    <s v="Standard Class"/>
    <x v="779"/>
    <x v="779"/>
    <x v="1"/>
    <x v="0"/>
    <x v="80"/>
    <x v="30"/>
    <x v="100"/>
    <x v="3"/>
    <x v="356"/>
    <x v="1"/>
    <x v="4"/>
    <x v="352"/>
    <n v="81.96"/>
    <n v="2"/>
    <n v="0"/>
    <n v="0"/>
  </r>
  <r>
    <n v="6760"/>
    <s v="CA-2014-165715"/>
    <x v="3"/>
    <x v="574"/>
    <d v="2014-12-09T00:00:00"/>
    <s v="Standard Class"/>
    <x v="767"/>
    <x v="767"/>
    <x v="0"/>
    <x v="0"/>
    <x v="247"/>
    <x v="3"/>
    <x v="306"/>
    <x v="0"/>
    <x v="894"/>
    <x v="1"/>
    <x v="6"/>
    <x v="878"/>
    <n v="32.776000000000003"/>
    <n v="1"/>
    <n v="0.2"/>
    <n v="2.4581999999999997"/>
  </r>
  <r>
    <n v="6761"/>
    <s v="CA-2014-100636"/>
    <x v="3"/>
    <x v="335"/>
    <d v="2014-07-01T00:00:00"/>
    <s v="Standard Class"/>
    <x v="157"/>
    <x v="157"/>
    <x v="0"/>
    <x v="0"/>
    <x v="20"/>
    <x v="15"/>
    <x v="45"/>
    <x v="3"/>
    <x v="72"/>
    <x v="1"/>
    <x v="4"/>
    <x v="72"/>
    <n v="272.94"/>
    <n v="3"/>
    <n v="0"/>
    <n v="0"/>
  </r>
  <r>
    <n v="6762"/>
    <s v="CA-2013-162943"/>
    <x v="0"/>
    <x v="1131"/>
    <d v="2013-07-27T00:00:00"/>
    <s v="Second Class"/>
    <x v="715"/>
    <x v="715"/>
    <x v="1"/>
    <x v="0"/>
    <x v="20"/>
    <x v="15"/>
    <x v="45"/>
    <x v="3"/>
    <x v="901"/>
    <x v="0"/>
    <x v="1"/>
    <x v="884"/>
    <n v="253.76399999999998"/>
    <n v="2"/>
    <n v="0.1"/>
    <n v="31.015599999999978"/>
  </r>
  <r>
    <n v="6763"/>
    <s v="CA-2013-144764"/>
    <x v="0"/>
    <x v="476"/>
    <d v="2013-09-09T00:00:00"/>
    <s v="Standard Class"/>
    <x v="210"/>
    <x v="210"/>
    <x v="0"/>
    <x v="0"/>
    <x v="22"/>
    <x v="10"/>
    <x v="36"/>
    <x v="2"/>
    <x v="2"/>
    <x v="1"/>
    <x v="2"/>
    <x v="2"/>
    <n v="29.24"/>
    <n v="5"/>
    <n v="0.2"/>
    <n v="9.8685000000000009"/>
  </r>
  <r>
    <n v="6764"/>
    <s v="CA-2013-144764"/>
    <x v="0"/>
    <x v="476"/>
    <d v="2013-09-09T00:00:00"/>
    <s v="Standard Class"/>
    <x v="210"/>
    <x v="210"/>
    <x v="0"/>
    <x v="0"/>
    <x v="22"/>
    <x v="10"/>
    <x v="36"/>
    <x v="2"/>
    <x v="210"/>
    <x v="1"/>
    <x v="4"/>
    <x v="209"/>
    <n v="35.167999999999999"/>
    <n v="2"/>
    <n v="0.2"/>
    <n v="-8.3524000000000012"/>
  </r>
  <r>
    <n v="6765"/>
    <s v="CA-2013-144764"/>
    <x v="0"/>
    <x v="476"/>
    <d v="2013-09-09T00:00:00"/>
    <s v="Standard Class"/>
    <x v="210"/>
    <x v="210"/>
    <x v="0"/>
    <x v="0"/>
    <x v="22"/>
    <x v="10"/>
    <x v="36"/>
    <x v="2"/>
    <x v="1797"/>
    <x v="2"/>
    <x v="15"/>
    <x v="1778"/>
    <n v="1362.8999999999999"/>
    <n v="3"/>
    <n v="0.3"/>
    <n v="-19.470000000000141"/>
  </r>
  <r>
    <n v="6766"/>
    <s v="CA-2014-100615"/>
    <x v="3"/>
    <x v="693"/>
    <d v="2014-04-25T00:00:00"/>
    <s v="Standard Class"/>
    <x v="695"/>
    <x v="695"/>
    <x v="0"/>
    <x v="0"/>
    <x v="22"/>
    <x v="10"/>
    <x v="155"/>
    <x v="2"/>
    <x v="291"/>
    <x v="0"/>
    <x v="1"/>
    <x v="288"/>
    <n v="317.05799999999999"/>
    <n v="3"/>
    <n v="0.3"/>
    <n v="-18.117599999999996"/>
  </r>
  <r>
    <n v="6767"/>
    <s v="CA-2014-100615"/>
    <x v="3"/>
    <x v="693"/>
    <d v="2014-04-25T00:00:00"/>
    <s v="Standard Class"/>
    <x v="695"/>
    <x v="695"/>
    <x v="0"/>
    <x v="0"/>
    <x v="22"/>
    <x v="10"/>
    <x v="155"/>
    <x v="2"/>
    <x v="32"/>
    <x v="1"/>
    <x v="6"/>
    <x v="32"/>
    <n v="15.76"/>
    <n v="2"/>
    <n v="0.2"/>
    <n v="3.5460000000000007"/>
  </r>
  <r>
    <n v="6768"/>
    <s v="CA-2014-100615"/>
    <x v="3"/>
    <x v="693"/>
    <d v="2014-04-25T00:00:00"/>
    <s v="Standard Class"/>
    <x v="695"/>
    <x v="695"/>
    <x v="0"/>
    <x v="0"/>
    <x v="22"/>
    <x v="10"/>
    <x v="155"/>
    <x v="2"/>
    <x v="1027"/>
    <x v="0"/>
    <x v="5"/>
    <x v="1009"/>
    <n v="14.560000000000002"/>
    <n v="5"/>
    <n v="0.6"/>
    <n v="-6.1879999999999988"/>
  </r>
  <r>
    <n v="6769"/>
    <s v="CA-2011-109302"/>
    <x v="2"/>
    <x v="1132"/>
    <d v="2011-08-16T00:00:00"/>
    <s v="Standard Class"/>
    <x v="728"/>
    <x v="728"/>
    <x v="1"/>
    <x v="0"/>
    <x v="80"/>
    <x v="30"/>
    <x v="100"/>
    <x v="3"/>
    <x v="912"/>
    <x v="1"/>
    <x v="8"/>
    <x v="895"/>
    <n v="196.21"/>
    <n v="7"/>
    <n v="0"/>
    <n v="98.105000000000004"/>
  </r>
  <r>
    <n v="6770"/>
    <s v="CA-2014-139787"/>
    <x v="3"/>
    <x v="20"/>
    <d v="2014-09-24T00:00:00"/>
    <s v="Standard Class"/>
    <x v="655"/>
    <x v="655"/>
    <x v="2"/>
    <x v="0"/>
    <x v="38"/>
    <x v="32"/>
    <x v="112"/>
    <x v="0"/>
    <x v="1658"/>
    <x v="1"/>
    <x v="6"/>
    <x v="1637"/>
    <n v="35.4"/>
    <n v="5"/>
    <n v="0"/>
    <n v="13.452000000000002"/>
  </r>
  <r>
    <n v="6771"/>
    <s v="CA-2014-139402"/>
    <x v="3"/>
    <x v="34"/>
    <d v="2014-12-14T00:00:00"/>
    <s v="Standard Class"/>
    <x v="714"/>
    <x v="714"/>
    <x v="1"/>
    <x v="0"/>
    <x v="42"/>
    <x v="16"/>
    <x v="51"/>
    <x v="1"/>
    <x v="1078"/>
    <x v="1"/>
    <x v="10"/>
    <x v="1059"/>
    <n v="419.4"/>
    <n v="5"/>
    <n v="0.2"/>
    <n v="146.79"/>
  </r>
  <r>
    <n v="6772"/>
    <s v="CA-2014-139402"/>
    <x v="3"/>
    <x v="34"/>
    <d v="2014-12-14T00:00:00"/>
    <s v="Standard Class"/>
    <x v="714"/>
    <x v="714"/>
    <x v="1"/>
    <x v="0"/>
    <x v="42"/>
    <x v="16"/>
    <x v="51"/>
    <x v="1"/>
    <x v="1784"/>
    <x v="1"/>
    <x v="8"/>
    <x v="1765"/>
    <n v="13.005000000000003"/>
    <n v="3"/>
    <n v="0.7"/>
    <n v="-9.9704999999999977"/>
  </r>
  <r>
    <n v="6773"/>
    <s v="CA-2013-119018"/>
    <x v="0"/>
    <x v="254"/>
    <d v="2013-11-09T00:00:00"/>
    <s v="Standard Class"/>
    <x v="194"/>
    <x v="194"/>
    <x v="2"/>
    <x v="0"/>
    <x v="1"/>
    <x v="1"/>
    <x v="25"/>
    <x v="1"/>
    <x v="308"/>
    <x v="1"/>
    <x v="8"/>
    <x v="305"/>
    <n v="7.7120000000000006"/>
    <n v="2"/>
    <n v="0.2"/>
    <n v="2.7956000000000003"/>
  </r>
  <r>
    <n v="6774"/>
    <s v="CA-2013-119018"/>
    <x v="0"/>
    <x v="254"/>
    <d v="2013-11-09T00:00:00"/>
    <s v="Standard Class"/>
    <x v="194"/>
    <x v="194"/>
    <x v="2"/>
    <x v="0"/>
    <x v="1"/>
    <x v="1"/>
    <x v="25"/>
    <x v="1"/>
    <x v="1581"/>
    <x v="1"/>
    <x v="8"/>
    <x v="1563"/>
    <n v="4.1760000000000002"/>
    <n v="1"/>
    <n v="0.2"/>
    <n v="1.3049999999999997"/>
  </r>
  <r>
    <n v="6775"/>
    <s v="CA-2013-119018"/>
    <x v="0"/>
    <x v="254"/>
    <d v="2013-11-09T00:00:00"/>
    <s v="Standard Class"/>
    <x v="194"/>
    <x v="194"/>
    <x v="2"/>
    <x v="0"/>
    <x v="1"/>
    <x v="1"/>
    <x v="25"/>
    <x v="1"/>
    <x v="1798"/>
    <x v="1"/>
    <x v="10"/>
    <x v="1779"/>
    <n v="38.880000000000003"/>
    <n v="6"/>
    <n v="0"/>
    <n v="18.662400000000002"/>
  </r>
  <r>
    <n v="6776"/>
    <s v="CA-2012-105361"/>
    <x v="1"/>
    <x v="368"/>
    <d v="2012-04-04T00:00:00"/>
    <s v="Standard Class"/>
    <x v="441"/>
    <x v="441"/>
    <x v="0"/>
    <x v="0"/>
    <x v="20"/>
    <x v="15"/>
    <x v="23"/>
    <x v="3"/>
    <x v="249"/>
    <x v="1"/>
    <x v="10"/>
    <x v="247"/>
    <n v="17.64"/>
    <n v="4"/>
    <n v="0"/>
    <n v="8.1143999999999998"/>
  </r>
  <r>
    <n v="6777"/>
    <s v="US-2013-152373"/>
    <x v="0"/>
    <x v="64"/>
    <d v="2013-09-12T00:00:00"/>
    <s v="Standard Class"/>
    <x v="690"/>
    <x v="690"/>
    <x v="0"/>
    <x v="0"/>
    <x v="52"/>
    <x v="5"/>
    <x v="65"/>
    <x v="2"/>
    <x v="41"/>
    <x v="1"/>
    <x v="4"/>
    <x v="41"/>
    <n v="93.456000000000003"/>
    <n v="3"/>
    <n v="0.2"/>
    <n v="-17.523000000000014"/>
  </r>
  <r>
    <n v="6778"/>
    <s v="US-2014-166037"/>
    <x v="3"/>
    <x v="480"/>
    <d v="2014-02-02T00:00:00"/>
    <s v="Standard Class"/>
    <x v="642"/>
    <x v="642"/>
    <x v="2"/>
    <x v="0"/>
    <x v="20"/>
    <x v="15"/>
    <x v="29"/>
    <x v="3"/>
    <x v="1233"/>
    <x v="2"/>
    <x v="11"/>
    <x v="1207"/>
    <n v="449.91"/>
    <n v="9"/>
    <n v="0"/>
    <n v="157.46849999999998"/>
  </r>
  <r>
    <n v="6779"/>
    <s v="US-2013-147711"/>
    <x v="0"/>
    <x v="323"/>
    <d v="2013-09-09T00:00:00"/>
    <s v="Second Class"/>
    <x v="520"/>
    <x v="520"/>
    <x v="0"/>
    <x v="0"/>
    <x v="248"/>
    <x v="39"/>
    <x v="307"/>
    <x v="3"/>
    <x v="1121"/>
    <x v="0"/>
    <x v="0"/>
    <x v="1100"/>
    <n v="344.94"/>
    <n v="3"/>
    <n v="0"/>
    <n v="31.044599999999974"/>
  </r>
  <r>
    <n v="6780"/>
    <s v="US-2013-147711"/>
    <x v="0"/>
    <x v="323"/>
    <d v="2013-09-09T00:00:00"/>
    <s v="Second Class"/>
    <x v="520"/>
    <x v="520"/>
    <x v="0"/>
    <x v="0"/>
    <x v="248"/>
    <x v="39"/>
    <x v="307"/>
    <x v="3"/>
    <x v="1256"/>
    <x v="0"/>
    <x v="5"/>
    <x v="1231"/>
    <n v="14.76"/>
    <n v="2"/>
    <n v="0"/>
    <n v="4.2803999999999984"/>
  </r>
  <r>
    <n v="6781"/>
    <s v="US-2013-147711"/>
    <x v="0"/>
    <x v="323"/>
    <d v="2013-09-09T00:00:00"/>
    <s v="Second Class"/>
    <x v="520"/>
    <x v="520"/>
    <x v="0"/>
    <x v="0"/>
    <x v="248"/>
    <x v="39"/>
    <x v="307"/>
    <x v="3"/>
    <x v="849"/>
    <x v="1"/>
    <x v="8"/>
    <x v="834"/>
    <n v="12.76"/>
    <n v="2"/>
    <n v="0"/>
    <n v="5.8695999999999993"/>
  </r>
  <r>
    <n v="6782"/>
    <s v="US-2013-147711"/>
    <x v="0"/>
    <x v="323"/>
    <d v="2013-09-09T00:00:00"/>
    <s v="Second Class"/>
    <x v="520"/>
    <x v="520"/>
    <x v="0"/>
    <x v="0"/>
    <x v="248"/>
    <x v="39"/>
    <x v="307"/>
    <x v="3"/>
    <x v="676"/>
    <x v="1"/>
    <x v="2"/>
    <x v="670"/>
    <n v="58.48"/>
    <n v="8"/>
    <n v="0"/>
    <n v="27.485599999999998"/>
  </r>
  <r>
    <n v="6783"/>
    <s v="CA-2014-121293"/>
    <x v="3"/>
    <x v="800"/>
    <d v="2014-07-29T00:00:00"/>
    <s v="Second Class"/>
    <x v="547"/>
    <x v="547"/>
    <x v="0"/>
    <x v="0"/>
    <x v="10"/>
    <x v="9"/>
    <x v="105"/>
    <x v="3"/>
    <x v="545"/>
    <x v="0"/>
    <x v="5"/>
    <x v="540"/>
    <n v="20.096000000000004"/>
    <n v="4"/>
    <n v="0.2"/>
    <n v="3.0143999999999984"/>
  </r>
  <r>
    <n v="6784"/>
    <s v="CA-2014-121293"/>
    <x v="3"/>
    <x v="800"/>
    <d v="2014-07-29T00:00:00"/>
    <s v="Second Class"/>
    <x v="547"/>
    <x v="547"/>
    <x v="0"/>
    <x v="0"/>
    <x v="10"/>
    <x v="9"/>
    <x v="105"/>
    <x v="3"/>
    <x v="1799"/>
    <x v="1"/>
    <x v="14"/>
    <x v="1780"/>
    <n v="37.752000000000002"/>
    <n v="3"/>
    <n v="0.2"/>
    <n v="4.2470999999999943"/>
  </r>
  <r>
    <n v="6785"/>
    <s v="CA-2014-121293"/>
    <x v="3"/>
    <x v="800"/>
    <d v="2014-07-29T00:00:00"/>
    <s v="Second Class"/>
    <x v="547"/>
    <x v="547"/>
    <x v="0"/>
    <x v="0"/>
    <x v="10"/>
    <x v="9"/>
    <x v="105"/>
    <x v="3"/>
    <x v="1744"/>
    <x v="0"/>
    <x v="3"/>
    <x v="1724"/>
    <n v="138.58799999999999"/>
    <n v="1"/>
    <n v="0.4"/>
    <n v="-34.646999999999991"/>
  </r>
  <r>
    <n v="6786"/>
    <s v="CA-2014-121293"/>
    <x v="3"/>
    <x v="800"/>
    <d v="2014-07-29T00:00:00"/>
    <s v="Second Class"/>
    <x v="547"/>
    <x v="547"/>
    <x v="0"/>
    <x v="0"/>
    <x v="10"/>
    <x v="9"/>
    <x v="105"/>
    <x v="3"/>
    <x v="391"/>
    <x v="1"/>
    <x v="4"/>
    <x v="387"/>
    <n v="259.92000000000007"/>
    <n v="5"/>
    <n v="0.2"/>
    <n v="-25.992000000000004"/>
  </r>
  <r>
    <n v="6787"/>
    <s v="CA-2014-121293"/>
    <x v="3"/>
    <x v="800"/>
    <d v="2014-07-29T00:00:00"/>
    <s v="Second Class"/>
    <x v="547"/>
    <x v="547"/>
    <x v="0"/>
    <x v="0"/>
    <x v="10"/>
    <x v="9"/>
    <x v="105"/>
    <x v="3"/>
    <x v="260"/>
    <x v="1"/>
    <x v="10"/>
    <x v="257"/>
    <n v="20.736000000000004"/>
    <n v="4"/>
    <n v="0.2"/>
    <n v="7.2576000000000001"/>
  </r>
  <r>
    <n v="6788"/>
    <s v="CA-2012-118843"/>
    <x v="1"/>
    <x v="1023"/>
    <d v="2012-09-20T00:00:00"/>
    <s v="Standard Class"/>
    <x v="101"/>
    <x v="101"/>
    <x v="0"/>
    <x v="0"/>
    <x v="118"/>
    <x v="32"/>
    <x v="148"/>
    <x v="0"/>
    <x v="784"/>
    <x v="0"/>
    <x v="5"/>
    <x v="775"/>
    <n v="129.93"/>
    <n v="3"/>
    <n v="0"/>
    <n v="12.992999999999988"/>
  </r>
  <r>
    <n v="6789"/>
    <s v="CA-2012-118843"/>
    <x v="1"/>
    <x v="1023"/>
    <d v="2012-09-20T00:00:00"/>
    <s v="Standard Class"/>
    <x v="101"/>
    <x v="101"/>
    <x v="0"/>
    <x v="0"/>
    <x v="118"/>
    <x v="32"/>
    <x v="148"/>
    <x v="0"/>
    <x v="991"/>
    <x v="1"/>
    <x v="10"/>
    <x v="974"/>
    <n v="69.930000000000007"/>
    <n v="7"/>
    <n v="0"/>
    <n v="31.468499999999999"/>
  </r>
  <r>
    <n v="6790"/>
    <s v="CA-2012-161445"/>
    <x v="1"/>
    <x v="67"/>
    <d v="2012-09-09T00:00:00"/>
    <s v="Second Class"/>
    <x v="566"/>
    <x v="566"/>
    <x v="1"/>
    <x v="0"/>
    <x v="28"/>
    <x v="3"/>
    <x v="35"/>
    <x v="0"/>
    <x v="399"/>
    <x v="1"/>
    <x v="6"/>
    <x v="395"/>
    <n v="140.73599999999999"/>
    <n v="4"/>
    <n v="0.2"/>
    <n v="12.314400000000006"/>
  </r>
  <r>
    <n v="6791"/>
    <s v="CA-2013-124527"/>
    <x v="0"/>
    <x v="76"/>
    <d v="2013-11-18T00:00:00"/>
    <s v="First Class"/>
    <x v="780"/>
    <x v="780"/>
    <x v="0"/>
    <x v="0"/>
    <x v="43"/>
    <x v="1"/>
    <x v="52"/>
    <x v="1"/>
    <x v="255"/>
    <x v="1"/>
    <x v="8"/>
    <x v="253"/>
    <n v="8.32"/>
    <n v="5"/>
    <n v="0.2"/>
    <n v="2.8079999999999998"/>
  </r>
  <r>
    <n v="6792"/>
    <s v="CA-2013-162348"/>
    <x v="0"/>
    <x v="338"/>
    <d v="2013-11-16T00:00:00"/>
    <s v="Standard Class"/>
    <x v="408"/>
    <x v="408"/>
    <x v="2"/>
    <x v="0"/>
    <x v="301"/>
    <x v="1"/>
    <x v="378"/>
    <x v="1"/>
    <x v="1611"/>
    <x v="0"/>
    <x v="5"/>
    <x v="1593"/>
    <n v="9.98"/>
    <n v="1"/>
    <n v="0"/>
    <n v="2.7944000000000004"/>
  </r>
  <r>
    <n v="6793"/>
    <s v="CA-2011-141005"/>
    <x v="2"/>
    <x v="860"/>
    <d v="2011-08-18T00:00:00"/>
    <s v="First Class"/>
    <x v="394"/>
    <x v="394"/>
    <x v="0"/>
    <x v="0"/>
    <x v="54"/>
    <x v="29"/>
    <x v="69"/>
    <x v="3"/>
    <x v="542"/>
    <x v="1"/>
    <x v="8"/>
    <x v="537"/>
    <n v="62.94"/>
    <n v="3"/>
    <n v="0"/>
    <n v="30.211199999999998"/>
  </r>
  <r>
    <n v="6794"/>
    <s v="CA-2012-145394"/>
    <x v="1"/>
    <x v="547"/>
    <d v="2012-11-20T00:00:00"/>
    <s v="Standard Class"/>
    <x v="204"/>
    <x v="204"/>
    <x v="1"/>
    <x v="0"/>
    <x v="22"/>
    <x v="10"/>
    <x v="26"/>
    <x v="2"/>
    <x v="1031"/>
    <x v="1"/>
    <x v="4"/>
    <x v="1013"/>
    <n v="21.488"/>
    <n v="2"/>
    <n v="0.2"/>
    <n v="1.6115999999999993"/>
  </r>
  <r>
    <n v="6795"/>
    <s v="CA-2012-145394"/>
    <x v="1"/>
    <x v="547"/>
    <d v="2012-11-20T00:00:00"/>
    <s v="Standard Class"/>
    <x v="204"/>
    <x v="204"/>
    <x v="1"/>
    <x v="0"/>
    <x v="22"/>
    <x v="10"/>
    <x v="26"/>
    <x v="2"/>
    <x v="1278"/>
    <x v="2"/>
    <x v="7"/>
    <x v="1254"/>
    <n v="239.976"/>
    <n v="3"/>
    <n v="0.2"/>
    <n v="26.997299999999967"/>
  </r>
  <r>
    <n v="6796"/>
    <s v="CA-2012-145394"/>
    <x v="1"/>
    <x v="547"/>
    <d v="2012-11-20T00:00:00"/>
    <s v="Standard Class"/>
    <x v="204"/>
    <x v="204"/>
    <x v="1"/>
    <x v="0"/>
    <x v="22"/>
    <x v="10"/>
    <x v="26"/>
    <x v="2"/>
    <x v="1618"/>
    <x v="0"/>
    <x v="5"/>
    <x v="1600"/>
    <n v="34.504000000000005"/>
    <n v="2"/>
    <n v="0.6"/>
    <n v="-15.526799999999994"/>
  </r>
  <r>
    <n v="6797"/>
    <s v="CA-2012-168809"/>
    <x v="1"/>
    <x v="767"/>
    <d v="2012-08-25T00:00:00"/>
    <s v="Same Day"/>
    <x v="498"/>
    <x v="498"/>
    <x v="0"/>
    <x v="0"/>
    <x v="12"/>
    <x v="5"/>
    <x v="16"/>
    <x v="2"/>
    <x v="1001"/>
    <x v="0"/>
    <x v="5"/>
    <x v="1244"/>
    <n v="20.103999999999999"/>
    <n v="2"/>
    <n v="0.6"/>
    <n v="-16.585799999999999"/>
  </r>
  <r>
    <n v="6798"/>
    <s v="CA-2012-168809"/>
    <x v="1"/>
    <x v="767"/>
    <d v="2012-08-25T00:00:00"/>
    <s v="Same Day"/>
    <x v="498"/>
    <x v="498"/>
    <x v="0"/>
    <x v="0"/>
    <x v="12"/>
    <x v="5"/>
    <x v="16"/>
    <x v="2"/>
    <x v="412"/>
    <x v="1"/>
    <x v="8"/>
    <x v="407"/>
    <n v="3.7979999999999987"/>
    <n v="1"/>
    <n v="0.8"/>
    <n v="-6.0768000000000004"/>
  </r>
  <r>
    <n v="6799"/>
    <s v="CA-2012-168809"/>
    <x v="1"/>
    <x v="767"/>
    <d v="2012-08-25T00:00:00"/>
    <s v="Same Day"/>
    <x v="498"/>
    <x v="498"/>
    <x v="0"/>
    <x v="0"/>
    <x v="12"/>
    <x v="5"/>
    <x v="16"/>
    <x v="2"/>
    <x v="1800"/>
    <x v="0"/>
    <x v="5"/>
    <x v="1781"/>
    <n v="7.8800000000000008"/>
    <n v="5"/>
    <n v="0.6"/>
    <n v="-3.9399999999999995"/>
  </r>
  <r>
    <n v="6800"/>
    <s v="CA-2013-109827"/>
    <x v="0"/>
    <x v="591"/>
    <d v="2014-01-02T00:00:00"/>
    <s v="Standard Class"/>
    <x v="429"/>
    <x v="429"/>
    <x v="1"/>
    <x v="0"/>
    <x v="42"/>
    <x v="16"/>
    <x v="51"/>
    <x v="1"/>
    <x v="223"/>
    <x v="0"/>
    <x v="3"/>
    <x v="221"/>
    <n v="35.445"/>
    <n v="1"/>
    <n v="0.5"/>
    <n v="-24.102599999999995"/>
  </r>
  <r>
    <n v="6801"/>
    <s v="CA-2013-109827"/>
    <x v="0"/>
    <x v="591"/>
    <d v="2014-01-02T00:00:00"/>
    <s v="Standard Class"/>
    <x v="429"/>
    <x v="429"/>
    <x v="1"/>
    <x v="0"/>
    <x v="42"/>
    <x v="16"/>
    <x v="51"/>
    <x v="1"/>
    <x v="1384"/>
    <x v="2"/>
    <x v="15"/>
    <x v="1361"/>
    <n v="269.97000000000003"/>
    <n v="2"/>
    <n v="0.7"/>
    <n v="-386.95699999999999"/>
  </r>
  <r>
    <n v="6802"/>
    <s v="CA-2013-109827"/>
    <x v="0"/>
    <x v="591"/>
    <d v="2014-01-02T00:00:00"/>
    <s v="Standard Class"/>
    <x v="429"/>
    <x v="429"/>
    <x v="1"/>
    <x v="0"/>
    <x v="42"/>
    <x v="16"/>
    <x v="51"/>
    <x v="1"/>
    <x v="1202"/>
    <x v="2"/>
    <x v="11"/>
    <x v="1178"/>
    <n v="45.120000000000005"/>
    <n v="3"/>
    <n v="0.2"/>
    <n v="-7.8960000000000008"/>
  </r>
  <r>
    <n v="6803"/>
    <s v="CA-2013-109827"/>
    <x v="0"/>
    <x v="591"/>
    <d v="2014-01-02T00:00:00"/>
    <s v="Standard Class"/>
    <x v="429"/>
    <x v="429"/>
    <x v="1"/>
    <x v="0"/>
    <x v="42"/>
    <x v="16"/>
    <x v="51"/>
    <x v="1"/>
    <x v="725"/>
    <x v="2"/>
    <x v="11"/>
    <x v="717"/>
    <n v="100.80000000000001"/>
    <n v="2"/>
    <n v="0.2"/>
    <n v="21.42"/>
  </r>
  <r>
    <n v="6804"/>
    <s v="CA-2013-109827"/>
    <x v="0"/>
    <x v="591"/>
    <d v="2014-01-02T00:00:00"/>
    <s v="Standard Class"/>
    <x v="429"/>
    <x v="429"/>
    <x v="1"/>
    <x v="0"/>
    <x v="42"/>
    <x v="16"/>
    <x v="51"/>
    <x v="1"/>
    <x v="1144"/>
    <x v="0"/>
    <x v="1"/>
    <x v="1123"/>
    <n v="47.968000000000004"/>
    <n v="2"/>
    <n v="0.2"/>
    <n v="4.1971999999999987"/>
  </r>
  <r>
    <n v="6805"/>
    <s v="CA-2011-152233"/>
    <x v="2"/>
    <x v="1082"/>
    <d v="2011-10-06T00:00:00"/>
    <s v="First Class"/>
    <x v="168"/>
    <x v="168"/>
    <x v="0"/>
    <x v="0"/>
    <x v="225"/>
    <x v="1"/>
    <x v="281"/>
    <x v="1"/>
    <x v="1233"/>
    <x v="2"/>
    <x v="11"/>
    <x v="1207"/>
    <n v="99.98"/>
    <n v="2"/>
    <n v="0"/>
    <n v="34.992999999999995"/>
  </r>
  <r>
    <n v="6806"/>
    <s v="CA-2011-125682"/>
    <x v="2"/>
    <x v="754"/>
    <d v="2011-11-25T00:00:00"/>
    <s v="First Class"/>
    <x v="516"/>
    <x v="516"/>
    <x v="1"/>
    <x v="0"/>
    <x v="118"/>
    <x v="32"/>
    <x v="148"/>
    <x v="0"/>
    <x v="1383"/>
    <x v="1"/>
    <x v="10"/>
    <x v="1360"/>
    <n v="9.9600000000000009"/>
    <n v="2"/>
    <n v="0"/>
    <n v="4.8804000000000007"/>
  </r>
  <r>
    <n v="6807"/>
    <s v="CA-2014-162880"/>
    <x v="3"/>
    <x v="53"/>
    <d v="2014-12-30T00:00:00"/>
    <s v="Standard Class"/>
    <x v="241"/>
    <x v="241"/>
    <x v="1"/>
    <x v="0"/>
    <x v="231"/>
    <x v="4"/>
    <x v="577"/>
    <x v="1"/>
    <x v="308"/>
    <x v="1"/>
    <x v="8"/>
    <x v="305"/>
    <n v="3.8560000000000003"/>
    <n v="1"/>
    <n v="0.2"/>
    <n v="1.3978000000000002"/>
  </r>
  <r>
    <n v="6808"/>
    <s v="CA-2012-128125"/>
    <x v="1"/>
    <x v="1052"/>
    <d v="2012-04-05T00:00:00"/>
    <s v="Standard Class"/>
    <x v="182"/>
    <x v="182"/>
    <x v="1"/>
    <x v="0"/>
    <x v="12"/>
    <x v="5"/>
    <x v="14"/>
    <x v="2"/>
    <x v="447"/>
    <x v="1"/>
    <x v="10"/>
    <x v="442"/>
    <n v="98.376000000000005"/>
    <n v="3"/>
    <n v="0.2"/>
    <n v="35.661300000000004"/>
  </r>
  <r>
    <n v="6809"/>
    <s v="CA-2012-128125"/>
    <x v="1"/>
    <x v="1052"/>
    <d v="2012-04-05T00:00:00"/>
    <s v="Standard Class"/>
    <x v="182"/>
    <x v="182"/>
    <x v="1"/>
    <x v="0"/>
    <x v="12"/>
    <x v="5"/>
    <x v="14"/>
    <x v="2"/>
    <x v="1608"/>
    <x v="0"/>
    <x v="5"/>
    <x v="1590"/>
    <n v="22.38"/>
    <n v="3"/>
    <n v="0.6"/>
    <n v="-7.8330000000000055"/>
  </r>
  <r>
    <n v="6810"/>
    <s v="CA-2014-156237"/>
    <x v="3"/>
    <x v="32"/>
    <d v="2014-09-16T00:00:00"/>
    <s v="First Class"/>
    <x v="519"/>
    <x v="519"/>
    <x v="0"/>
    <x v="0"/>
    <x v="10"/>
    <x v="9"/>
    <x v="11"/>
    <x v="3"/>
    <x v="625"/>
    <x v="1"/>
    <x v="8"/>
    <x v="619"/>
    <n v="3.8820000000000006"/>
    <n v="2"/>
    <n v="0.7"/>
    <n v="-2.5880000000000001"/>
  </r>
  <r>
    <n v="6811"/>
    <s v="CA-2014-156237"/>
    <x v="3"/>
    <x v="32"/>
    <d v="2014-09-16T00:00:00"/>
    <s v="First Class"/>
    <x v="519"/>
    <x v="519"/>
    <x v="0"/>
    <x v="0"/>
    <x v="10"/>
    <x v="9"/>
    <x v="11"/>
    <x v="3"/>
    <x v="1794"/>
    <x v="2"/>
    <x v="15"/>
    <x v="1775"/>
    <n v="12.585000000000003"/>
    <n v="1"/>
    <n v="0.7"/>
    <n v="-18.038499999999996"/>
  </r>
  <r>
    <n v="6812"/>
    <s v="CA-2014-156237"/>
    <x v="3"/>
    <x v="32"/>
    <d v="2014-09-16T00:00:00"/>
    <s v="First Class"/>
    <x v="519"/>
    <x v="519"/>
    <x v="0"/>
    <x v="0"/>
    <x v="10"/>
    <x v="9"/>
    <x v="11"/>
    <x v="3"/>
    <x v="394"/>
    <x v="0"/>
    <x v="1"/>
    <x v="390"/>
    <n v="113.372"/>
    <n v="2"/>
    <n v="0.3"/>
    <n v="-29.152799999999992"/>
  </r>
  <r>
    <n v="6813"/>
    <s v="CA-2014-156237"/>
    <x v="3"/>
    <x v="32"/>
    <d v="2014-09-16T00:00:00"/>
    <s v="First Class"/>
    <x v="519"/>
    <x v="519"/>
    <x v="0"/>
    <x v="0"/>
    <x v="10"/>
    <x v="9"/>
    <x v="11"/>
    <x v="3"/>
    <x v="785"/>
    <x v="1"/>
    <x v="8"/>
    <x v="776"/>
    <n v="18.312000000000001"/>
    <n v="4"/>
    <n v="0.7"/>
    <n v="-12.207999999999995"/>
  </r>
  <r>
    <n v="6814"/>
    <s v="CA-2014-156237"/>
    <x v="3"/>
    <x v="32"/>
    <d v="2014-09-16T00:00:00"/>
    <s v="First Class"/>
    <x v="519"/>
    <x v="519"/>
    <x v="0"/>
    <x v="0"/>
    <x v="10"/>
    <x v="9"/>
    <x v="11"/>
    <x v="3"/>
    <x v="1801"/>
    <x v="0"/>
    <x v="5"/>
    <x v="1782"/>
    <n v="127.93599999999999"/>
    <n v="8"/>
    <n v="0.2"/>
    <n v="4.7975999999999992"/>
  </r>
  <r>
    <n v="6815"/>
    <s v="CA-2014-156237"/>
    <x v="3"/>
    <x v="32"/>
    <d v="2014-09-16T00:00:00"/>
    <s v="First Class"/>
    <x v="519"/>
    <x v="519"/>
    <x v="0"/>
    <x v="0"/>
    <x v="10"/>
    <x v="9"/>
    <x v="11"/>
    <x v="3"/>
    <x v="344"/>
    <x v="2"/>
    <x v="15"/>
    <x v="340"/>
    <n v="241.17000000000002"/>
    <n v="2"/>
    <n v="0.7"/>
    <n v="-168.8189999999999"/>
  </r>
  <r>
    <n v="6816"/>
    <s v="CA-2011-144414"/>
    <x v="2"/>
    <x v="1103"/>
    <d v="2011-06-21T00:00:00"/>
    <s v="Standard Class"/>
    <x v="485"/>
    <x v="485"/>
    <x v="0"/>
    <x v="0"/>
    <x v="4"/>
    <x v="4"/>
    <x v="59"/>
    <x v="1"/>
    <x v="1035"/>
    <x v="0"/>
    <x v="5"/>
    <x v="322"/>
    <n v="6.24"/>
    <n v="3"/>
    <n v="0"/>
    <n v="2.6208000000000005"/>
  </r>
  <r>
    <n v="6817"/>
    <s v="CA-2011-144414"/>
    <x v="2"/>
    <x v="1103"/>
    <d v="2011-06-21T00:00:00"/>
    <s v="Standard Class"/>
    <x v="485"/>
    <x v="485"/>
    <x v="0"/>
    <x v="0"/>
    <x v="4"/>
    <x v="4"/>
    <x v="59"/>
    <x v="1"/>
    <x v="294"/>
    <x v="1"/>
    <x v="13"/>
    <x v="291"/>
    <n v="17.899999999999999"/>
    <n v="5"/>
    <n v="0"/>
    <n v="8.9499999999999993"/>
  </r>
  <r>
    <n v="6818"/>
    <s v="CA-2011-144414"/>
    <x v="2"/>
    <x v="1103"/>
    <d v="2011-06-21T00:00:00"/>
    <s v="Standard Class"/>
    <x v="485"/>
    <x v="485"/>
    <x v="0"/>
    <x v="0"/>
    <x v="4"/>
    <x v="4"/>
    <x v="59"/>
    <x v="1"/>
    <x v="316"/>
    <x v="1"/>
    <x v="8"/>
    <x v="313"/>
    <n v="3266.3760000000002"/>
    <n v="3"/>
    <n v="0.2"/>
    <n v="1061.5721999999998"/>
  </r>
  <r>
    <n v="6819"/>
    <s v="CA-2014-163860"/>
    <x v="3"/>
    <x v="116"/>
    <d v="2015-01-02T00:00:00"/>
    <s v="Standard Class"/>
    <x v="628"/>
    <x v="628"/>
    <x v="1"/>
    <x v="0"/>
    <x v="97"/>
    <x v="10"/>
    <x v="120"/>
    <x v="2"/>
    <x v="1338"/>
    <x v="1"/>
    <x v="8"/>
    <x v="1314"/>
    <n v="1.6799999999999995"/>
    <n v="5"/>
    <n v="0.8"/>
    <n v="-2.6880000000000015"/>
  </r>
  <r>
    <n v="6820"/>
    <s v="CA-2014-163860"/>
    <x v="3"/>
    <x v="116"/>
    <d v="2015-01-02T00:00:00"/>
    <s v="Standard Class"/>
    <x v="628"/>
    <x v="628"/>
    <x v="1"/>
    <x v="0"/>
    <x v="97"/>
    <x v="10"/>
    <x v="120"/>
    <x v="2"/>
    <x v="1494"/>
    <x v="0"/>
    <x v="5"/>
    <x v="1473"/>
    <n v="7.968"/>
    <n v="3"/>
    <n v="0.6"/>
    <n v="-2.3903999999999996"/>
  </r>
  <r>
    <n v="6821"/>
    <s v="CA-2014-163860"/>
    <x v="3"/>
    <x v="116"/>
    <d v="2015-01-02T00:00:00"/>
    <s v="Standard Class"/>
    <x v="628"/>
    <x v="628"/>
    <x v="1"/>
    <x v="0"/>
    <x v="97"/>
    <x v="10"/>
    <x v="120"/>
    <x v="2"/>
    <x v="167"/>
    <x v="0"/>
    <x v="1"/>
    <x v="166"/>
    <n v="113.372"/>
    <n v="2"/>
    <n v="0.3"/>
    <n v="-3.2391999999999896"/>
  </r>
  <r>
    <n v="6822"/>
    <s v="CA-2014-163860"/>
    <x v="3"/>
    <x v="116"/>
    <d v="2015-01-02T00:00:00"/>
    <s v="Standard Class"/>
    <x v="628"/>
    <x v="628"/>
    <x v="1"/>
    <x v="0"/>
    <x v="97"/>
    <x v="10"/>
    <x v="120"/>
    <x v="2"/>
    <x v="345"/>
    <x v="0"/>
    <x v="5"/>
    <x v="341"/>
    <n v="2.9600000000000004"/>
    <n v="2"/>
    <n v="0.6"/>
    <n v="-1.4059999999999997"/>
  </r>
  <r>
    <n v="6823"/>
    <s v="US-2014-115609"/>
    <x v="3"/>
    <x v="808"/>
    <d v="2014-11-08T00:00:00"/>
    <s v="Standard Class"/>
    <x v="473"/>
    <x v="473"/>
    <x v="0"/>
    <x v="0"/>
    <x v="1"/>
    <x v="1"/>
    <x v="1"/>
    <x v="1"/>
    <x v="731"/>
    <x v="1"/>
    <x v="9"/>
    <x v="723"/>
    <n v="168.1"/>
    <n v="5"/>
    <n v="0"/>
    <n v="43.705999999999996"/>
  </r>
  <r>
    <n v="6824"/>
    <s v="CA-2012-154291"/>
    <x v="1"/>
    <x v="395"/>
    <d v="2012-07-29T00:00:00"/>
    <s v="Standard Class"/>
    <x v="453"/>
    <x v="453"/>
    <x v="1"/>
    <x v="0"/>
    <x v="122"/>
    <x v="19"/>
    <x v="153"/>
    <x v="0"/>
    <x v="466"/>
    <x v="1"/>
    <x v="12"/>
    <x v="462"/>
    <n v="98.46"/>
    <n v="9"/>
    <n v="0"/>
    <n v="49.23"/>
  </r>
  <r>
    <n v="6825"/>
    <s v="CA-2012-154291"/>
    <x v="1"/>
    <x v="395"/>
    <d v="2012-07-29T00:00:00"/>
    <s v="Standard Class"/>
    <x v="453"/>
    <x v="453"/>
    <x v="1"/>
    <x v="0"/>
    <x v="122"/>
    <x v="19"/>
    <x v="153"/>
    <x v="0"/>
    <x v="363"/>
    <x v="0"/>
    <x v="3"/>
    <x v="358"/>
    <n v="358.58"/>
    <n v="2"/>
    <n v="0"/>
    <n v="39.44380000000001"/>
  </r>
  <r>
    <n v="6826"/>
    <s v="CA-2013-118689"/>
    <x v="0"/>
    <x v="824"/>
    <d v="2013-10-10T00:00:00"/>
    <s v="Standard Class"/>
    <x v="568"/>
    <x v="568"/>
    <x v="1"/>
    <x v="0"/>
    <x v="240"/>
    <x v="14"/>
    <x v="376"/>
    <x v="2"/>
    <x v="720"/>
    <x v="1"/>
    <x v="4"/>
    <x v="712"/>
    <n v="32.479999999999997"/>
    <n v="2"/>
    <n v="0"/>
    <n v="4.8719999999999999"/>
  </r>
  <r>
    <n v="6827"/>
    <s v="CA-2013-118689"/>
    <x v="0"/>
    <x v="824"/>
    <d v="2013-10-10T00:00:00"/>
    <s v="Standard Class"/>
    <x v="568"/>
    <x v="568"/>
    <x v="1"/>
    <x v="0"/>
    <x v="240"/>
    <x v="14"/>
    <x v="376"/>
    <x v="2"/>
    <x v="1388"/>
    <x v="2"/>
    <x v="16"/>
    <x v="1365"/>
    <n v="17499.949999999997"/>
    <n v="5"/>
    <n v="0"/>
    <n v="8399.9759999999987"/>
  </r>
  <r>
    <n v="6828"/>
    <s v="CA-2013-118689"/>
    <x v="0"/>
    <x v="824"/>
    <d v="2013-10-10T00:00:00"/>
    <s v="Standard Class"/>
    <x v="568"/>
    <x v="568"/>
    <x v="1"/>
    <x v="0"/>
    <x v="240"/>
    <x v="14"/>
    <x v="376"/>
    <x v="2"/>
    <x v="1498"/>
    <x v="1"/>
    <x v="8"/>
    <x v="1477"/>
    <n v="735.98"/>
    <n v="2"/>
    <n v="0"/>
    <n v="331.19099999999997"/>
  </r>
  <r>
    <n v="6829"/>
    <s v="CA-2013-118689"/>
    <x v="0"/>
    <x v="824"/>
    <d v="2013-10-10T00:00:00"/>
    <s v="Standard Class"/>
    <x v="568"/>
    <x v="568"/>
    <x v="1"/>
    <x v="0"/>
    <x v="240"/>
    <x v="14"/>
    <x v="376"/>
    <x v="2"/>
    <x v="696"/>
    <x v="1"/>
    <x v="8"/>
    <x v="689"/>
    <n v="34.370000000000005"/>
    <n v="7"/>
    <n v="0"/>
    <n v="16.8413"/>
  </r>
  <r>
    <n v="6830"/>
    <s v="CA-2013-118689"/>
    <x v="0"/>
    <x v="824"/>
    <d v="2013-10-10T00:00:00"/>
    <s v="Standard Class"/>
    <x v="568"/>
    <x v="568"/>
    <x v="1"/>
    <x v="0"/>
    <x v="240"/>
    <x v="14"/>
    <x v="376"/>
    <x v="2"/>
    <x v="207"/>
    <x v="1"/>
    <x v="6"/>
    <x v="206"/>
    <n v="33.96"/>
    <n v="2"/>
    <n v="0"/>
    <n v="9.5088000000000008"/>
  </r>
  <r>
    <n v="6831"/>
    <s v="CA-2013-140438"/>
    <x v="0"/>
    <x v="435"/>
    <d v="2013-12-28T00:00:00"/>
    <s v="Second Class"/>
    <x v="463"/>
    <x v="463"/>
    <x v="1"/>
    <x v="0"/>
    <x v="20"/>
    <x v="15"/>
    <x v="29"/>
    <x v="3"/>
    <x v="984"/>
    <x v="2"/>
    <x v="7"/>
    <x v="968"/>
    <n v="197.96999999999997"/>
    <n v="3"/>
    <n v="0"/>
    <n v="53.451900000000009"/>
  </r>
  <r>
    <n v="6832"/>
    <s v="US-2014-123204"/>
    <x v="3"/>
    <x v="246"/>
    <d v="2014-07-28T00:00:00"/>
    <s v="Standard Class"/>
    <x v="750"/>
    <x v="750"/>
    <x v="0"/>
    <x v="0"/>
    <x v="20"/>
    <x v="15"/>
    <x v="23"/>
    <x v="3"/>
    <x v="1298"/>
    <x v="1"/>
    <x v="9"/>
    <x v="1274"/>
    <n v="17.48"/>
    <n v="4"/>
    <n v="0"/>
    <n v="4.5448000000000004"/>
  </r>
  <r>
    <n v="6833"/>
    <s v="CA-2012-112522"/>
    <x v="1"/>
    <x v="998"/>
    <d v="2012-10-17T00:00:00"/>
    <s v="Standard Class"/>
    <x v="273"/>
    <x v="273"/>
    <x v="0"/>
    <x v="0"/>
    <x v="22"/>
    <x v="10"/>
    <x v="26"/>
    <x v="2"/>
    <x v="1412"/>
    <x v="1"/>
    <x v="6"/>
    <x v="1390"/>
    <n v="8.016"/>
    <n v="3"/>
    <n v="0.2"/>
    <n v="1.0019999999999993"/>
  </r>
  <r>
    <n v="6834"/>
    <s v="CA-2013-153101"/>
    <x v="0"/>
    <x v="162"/>
    <d v="2013-09-09T00:00:00"/>
    <s v="Same Day"/>
    <x v="307"/>
    <x v="307"/>
    <x v="0"/>
    <x v="0"/>
    <x v="157"/>
    <x v="1"/>
    <x v="200"/>
    <x v="1"/>
    <x v="962"/>
    <x v="0"/>
    <x v="3"/>
    <x v="946"/>
    <n v="146.04000000000002"/>
    <n v="1"/>
    <n v="0.2"/>
    <n v="-12.778499999999994"/>
  </r>
  <r>
    <n v="6835"/>
    <s v="CA-2013-142615"/>
    <x v="0"/>
    <x v="73"/>
    <d v="2013-11-25T00:00:00"/>
    <s v="Standard Class"/>
    <x v="606"/>
    <x v="606"/>
    <x v="1"/>
    <x v="0"/>
    <x v="484"/>
    <x v="1"/>
    <x v="578"/>
    <x v="1"/>
    <x v="1775"/>
    <x v="2"/>
    <x v="11"/>
    <x v="1756"/>
    <n v="27.88"/>
    <n v="2"/>
    <n v="0"/>
    <n v="3.9032000000000018"/>
  </r>
  <r>
    <n v="6836"/>
    <s v="CA-2014-142643"/>
    <x v="3"/>
    <x v="453"/>
    <d v="2014-10-21T00:00:00"/>
    <s v="Standard Class"/>
    <x v="393"/>
    <x v="393"/>
    <x v="1"/>
    <x v="0"/>
    <x v="302"/>
    <x v="1"/>
    <x v="379"/>
    <x v="1"/>
    <x v="580"/>
    <x v="1"/>
    <x v="2"/>
    <x v="575"/>
    <n v="152.65"/>
    <n v="5"/>
    <n v="0"/>
    <n v="70.219000000000008"/>
  </r>
  <r>
    <n v="6837"/>
    <s v="CA-2014-142643"/>
    <x v="3"/>
    <x v="453"/>
    <d v="2014-10-21T00:00:00"/>
    <s v="Standard Class"/>
    <x v="393"/>
    <x v="393"/>
    <x v="1"/>
    <x v="0"/>
    <x v="302"/>
    <x v="1"/>
    <x v="379"/>
    <x v="1"/>
    <x v="205"/>
    <x v="0"/>
    <x v="5"/>
    <x v="204"/>
    <n v="22.72"/>
    <n v="1"/>
    <n v="0"/>
    <n v="9.3152000000000008"/>
  </r>
  <r>
    <n v="6838"/>
    <s v="CA-2012-116260"/>
    <x v="1"/>
    <x v="380"/>
    <d v="2012-07-12T00:00:00"/>
    <s v="Standard Class"/>
    <x v="541"/>
    <x v="541"/>
    <x v="1"/>
    <x v="0"/>
    <x v="219"/>
    <x v="30"/>
    <x v="274"/>
    <x v="3"/>
    <x v="324"/>
    <x v="1"/>
    <x v="6"/>
    <x v="321"/>
    <n v="11.12"/>
    <n v="4"/>
    <n v="0"/>
    <n v="2.8911999999999995"/>
  </r>
  <r>
    <n v="6839"/>
    <s v="CA-2014-107517"/>
    <x v="3"/>
    <x v="1119"/>
    <d v="2014-02-10T00:00:00"/>
    <s v="Standard Class"/>
    <x v="712"/>
    <x v="712"/>
    <x v="1"/>
    <x v="0"/>
    <x v="170"/>
    <x v="1"/>
    <x v="216"/>
    <x v="1"/>
    <x v="1739"/>
    <x v="1"/>
    <x v="9"/>
    <x v="1719"/>
    <n v="1640.6999999999998"/>
    <n v="5"/>
    <n v="0"/>
    <n v="459.39599999999996"/>
  </r>
  <r>
    <n v="6840"/>
    <s v="CA-2014-107517"/>
    <x v="3"/>
    <x v="1119"/>
    <d v="2014-02-10T00:00:00"/>
    <s v="Standard Class"/>
    <x v="712"/>
    <x v="712"/>
    <x v="1"/>
    <x v="0"/>
    <x v="170"/>
    <x v="1"/>
    <x v="216"/>
    <x v="1"/>
    <x v="918"/>
    <x v="2"/>
    <x v="7"/>
    <x v="901"/>
    <n v="371.2"/>
    <n v="5"/>
    <n v="0.2"/>
    <n v="41.759999999999948"/>
  </r>
  <r>
    <n v="6841"/>
    <s v="CA-2012-166338"/>
    <x v="1"/>
    <x v="401"/>
    <d v="2012-12-07T00:00:00"/>
    <s v="First Class"/>
    <x v="486"/>
    <x v="486"/>
    <x v="2"/>
    <x v="0"/>
    <x v="21"/>
    <x v="24"/>
    <x v="411"/>
    <x v="3"/>
    <x v="91"/>
    <x v="1"/>
    <x v="8"/>
    <x v="91"/>
    <n v="14.832000000000003"/>
    <n v="3"/>
    <n v="0.7"/>
    <n v="-10.382399999999997"/>
  </r>
  <r>
    <n v="6842"/>
    <s v="CA-2013-123946"/>
    <x v="0"/>
    <x v="126"/>
    <d v="2013-09-18T00:00:00"/>
    <s v="Standard Class"/>
    <x v="295"/>
    <x v="295"/>
    <x v="1"/>
    <x v="0"/>
    <x v="24"/>
    <x v="17"/>
    <x v="28"/>
    <x v="0"/>
    <x v="1691"/>
    <x v="2"/>
    <x v="11"/>
    <x v="1670"/>
    <n v="20.700000000000003"/>
    <n v="3"/>
    <n v="0"/>
    <n v="1.6559999999999988"/>
  </r>
  <r>
    <n v="6843"/>
    <s v="CA-2013-123946"/>
    <x v="0"/>
    <x v="126"/>
    <d v="2013-09-18T00:00:00"/>
    <s v="Standard Class"/>
    <x v="295"/>
    <x v="295"/>
    <x v="1"/>
    <x v="0"/>
    <x v="24"/>
    <x v="17"/>
    <x v="28"/>
    <x v="0"/>
    <x v="1228"/>
    <x v="1"/>
    <x v="13"/>
    <x v="33"/>
    <n v="11.34"/>
    <n v="3"/>
    <n v="0"/>
    <n v="5.2164000000000001"/>
  </r>
  <r>
    <n v="6844"/>
    <s v="CA-2013-123946"/>
    <x v="0"/>
    <x v="126"/>
    <d v="2013-09-18T00:00:00"/>
    <s v="Standard Class"/>
    <x v="295"/>
    <x v="295"/>
    <x v="1"/>
    <x v="0"/>
    <x v="24"/>
    <x v="17"/>
    <x v="28"/>
    <x v="0"/>
    <x v="1033"/>
    <x v="1"/>
    <x v="4"/>
    <x v="1015"/>
    <n v="67.900000000000006"/>
    <n v="5"/>
    <n v="0"/>
    <n v="0.67899999999999849"/>
  </r>
  <r>
    <n v="6845"/>
    <s v="CA-2013-123946"/>
    <x v="0"/>
    <x v="126"/>
    <d v="2013-09-18T00:00:00"/>
    <s v="Standard Class"/>
    <x v="295"/>
    <x v="295"/>
    <x v="1"/>
    <x v="0"/>
    <x v="24"/>
    <x v="17"/>
    <x v="28"/>
    <x v="0"/>
    <x v="1802"/>
    <x v="0"/>
    <x v="1"/>
    <x v="1783"/>
    <n v="1059.1199999999999"/>
    <n v="4"/>
    <n v="0"/>
    <n v="307.14479999999992"/>
  </r>
  <r>
    <n v="6846"/>
    <s v="CA-2011-147543"/>
    <x v="2"/>
    <x v="522"/>
    <d v="2011-07-12T00:00:00"/>
    <s v="Standard Class"/>
    <x v="604"/>
    <x v="604"/>
    <x v="2"/>
    <x v="0"/>
    <x v="485"/>
    <x v="1"/>
    <x v="579"/>
    <x v="1"/>
    <x v="1180"/>
    <x v="0"/>
    <x v="1"/>
    <x v="1157"/>
    <n v="478.48"/>
    <n v="2"/>
    <n v="0.2"/>
    <n v="47.848000000000013"/>
  </r>
  <r>
    <n v="6847"/>
    <s v="US-2013-159093"/>
    <x v="0"/>
    <x v="195"/>
    <d v="2013-05-15T00:00:00"/>
    <s v="Standard Class"/>
    <x v="602"/>
    <x v="602"/>
    <x v="1"/>
    <x v="0"/>
    <x v="1"/>
    <x v="1"/>
    <x v="1"/>
    <x v="1"/>
    <x v="1788"/>
    <x v="1"/>
    <x v="10"/>
    <x v="1769"/>
    <n v="32.04"/>
    <n v="4"/>
    <n v="0"/>
    <n v="14.417999999999999"/>
  </r>
  <r>
    <n v="6848"/>
    <s v="CA-2013-162110"/>
    <x v="0"/>
    <x v="427"/>
    <d v="2013-07-23T00:00:00"/>
    <s v="Standard Class"/>
    <x v="73"/>
    <x v="73"/>
    <x v="0"/>
    <x v="0"/>
    <x v="42"/>
    <x v="16"/>
    <x v="51"/>
    <x v="1"/>
    <x v="431"/>
    <x v="2"/>
    <x v="7"/>
    <x v="426"/>
    <n v="55.991999999999997"/>
    <n v="1"/>
    <n v="0.2"/>
    <n v="3.4995000000000029"/>
  </r>
  <r>
    <n v="6849"/>
    <s v="US-2013-163461"/>
    <x v="0"/>
    <x v="1133"/>
    <d v="2013-06-22T00:00:00"/>
    <s v="First Class"/>
    <x v="590"/>
    <x v="590"/>
    <x v="0"/>
    <x v="0"/>
    <x v="436"/>
    <x v="10"/>
    <x v="527"/>
    <x v="2"/>
    <x v="1684"/>
    <x v="1"/>
    <x v="10"/>
    <x v="1663"/>
    <n v="76.864000000000004"/>
    <n v="2"/>
    <n v="0.2"/>
    <n v="26.902399999999993"/>
  </r>
  <r>
    <n v="6850"/>
    <s v="CA-2011-101462"/>
    <x v="2"/>
    <x v="1017"/>
    <d v="2011-04-25T00:00:00"/>
    <s v="Standard Class"/>
    <x v="546"/>
    <x v="546"/>
    <x v="0"/>
    <x v="0"/>
    <x v="1"/>
    <x v="1"/>
    <x v="62"/>
    <x v="1"/>
    <x v="1442"/>
    <x v="0"/>
    <x v="5"/>
    <x v="1421"/>
    <n v="59.92"/>
    <n v="4"/>
    <n v="0"/>
    <n v="27.563200000000002"/>
  </r>
  <r>
    <n v="6851"/>
    <s v="US-2013-100461"/>
    <x v="0"/>
    <x v="1134"/>
    <d v="2013-01-12T00:00:00"/>
    <s v="Standard Class"/>
    <x v="705"/>
    <x v="705"/>
    <x v="1"/>
    <x v="0"/>
    <x v="47"/>
    <x v="6"/>
    <x v="56"/>
    <x v="2"/>
    <x v="37"/>
    <x v="0"/>
    <x v="0"/>
    <x v="37"/>
    <n v="1565.88"/>
    <n v="6"/>
    <n v="0"/>
    <n v="407.12880000000007"/>
  </r>
  <r>
    <n v="6852"/>
    <s v="US-2013-100461"/>
    <x v="0"/>
    <x v="1134"/>
    <d v="2013-01-12T00:00:00"/>
    <s v="Standard Class"/>
    <x v="705"/>
    <x v="705"/>
    <x v="1"/>
    <x v="0"/>
    <x v="47"/>
    <x v="6"/>
    <x v="56"/>
    <x v="2"/>
    <x v="58"/>
    <x v="1"/>
    <x v="8"/>
    <x v="58"/>
    <n v="106.05"/>
    <n v="7"/>
    <n v="0"/>
    <n v="49.843499999999999"/>
  </r>
  <r>
    <n v="6853"/>
    <s v="US-2014-162670"/>
    <x v="3"/>
    <x v="331"/>
    <d v="2014-12-29T00:00:00"/>
    <s v="Second Class"/>
    <x v="751"/>
    <x v="751"/>
    <x v="1"/>
    <x v="0"/>
    <x v="290"/>
    <x v="36"/>
    <x v="365"/>
    <x v="0"/>
    <x v="177"/>
    <x v="1"/>
    <x v="4"/>
    <x v="176"/>
    <n v="62.04"/>
    <n v="4"/>
    <n v="0"/>
    <n v="17.371200000000002"/>
  </r>
  <r>
    <n v="6854"/>
    <s v="US-2014-162670"/>
    <x v="3"/>
    <x v="331"/>
    <d v="2014-12-29T00:00:00"/>
    <s v="Second Class"/>
    <x v="751"/>
    <x v="751"/>
    <x v="1"/>
    <x v="0"/>
    <x v="290"/>
    <x v="36"/>
    <x v="365"/>
    <x v="0"/>
    <x v="1405"/>
    <x v="2"/>
    <x v="7"/>
    <x v="1383"/>
    <n v="494.97"/>
    <n v="3"/>
    <n v="0"/>
    <n v="148.49099999999996"/>
  </r>
  <r>
    <n v="6855"/>
    <s v="US-2014-162670"/>
    <x v="3"/>
    <x v="331"/>
    <d v="2014-12-29T00:00:00"/>
    <s v="Second Class"/>
    <x v="751"/>
    <x v="751"/>
    <x v="1"/>
    <x v="0"/>
    <x v="290"/>
    <x v="36"/>
    <x v="365"/>
    <x v="0"/>
    <x v="196"/>
    <x v="1"/>
    <x v="4"/>
    <x v="195"/>
    <n v="367.96"/>
    <n v="4"/>
    <n v="0"/>
    <n v="14.718399999999974"/>
  </r>
  <r>
    <n v="6856"/>
    <s v="US-2014-162670"/>
    <x v="3"/>
    <x v="331"/>
    <d v="2014-12-29T00:00:00"/>
    <s v="Second Class"/>
    <x v="751"/>
    <x v="751"/>
    <x v="1"/>
    <x v="0"/>
    <x v="290"/>
    <x v="36"/>
    <x v="365"/>
    <x v="0"/>
    <x v="1134"/>
    <x v="1"/>
    <x v="10"/>
    <x v="1113"/>
    <n v="44.96"/>
    <n v="2"/>
    <n v="0"/>
    <n v="20.6816"/>
  </r>
  <r>
    <n v="6857"/>
    <s v="US-2014-162670"/>
    <x v="3"/>
    <x v="331"/>
    <d v="2014-12-29T00:00:00"/>
    <s v="Second Class"/>
    <x v="751"/>
    <x v="751"/>
    <x v="1"/>
    <x v="0"/>
    <x v="290"/>
    <x v="36"/>
    <x v="365"/>
    <x v="0"/>
    <x v="1697"/>
    <x v="1"/>
    <x v="12"/>
    <x v="1676"/>
    <n v="182.94"/>
    <n v="3"/>
    <n v="0"/>
    <n v="85.981799999999993"/>
  </r>
  <r>
    <n v="6858"/>
    <s v="CA-2014-128965"/>
    <x v="3"/>
    <x v="827"/>
    <d v="2014-04-23T00:00:00"/>
    <s v="Standard Class"/>
    <x v="519"/>
    <x v="519"/>
    <x v="0"/>
    <x v="0"/>
    <x v="1"/>
    <x v="1"/>
    <x v="141"/>
    <x v="1"/>
    <x v="945"/>
    <x v="1"/>
    <x v="10"/>
    <x v="929"/>
    <n v="28.14"/>
    <n v="3"/>
    <n v="0"/>
    <n v="13.507200000000001"/>
  </r>
  <r>
    <n v="6859"/>
    <s v="CA-2014-128965"/>
    <x v="3"/>
    <x v="827"/>
    <d v="2014-04-23T00:00:00"/>
    <s v="Standard Class"/>
    <x v="519"/>
    <x v="519"/>
    <x v="0"/>
    <x v="0"/>
    <x v="1"/>
    <x v="1"/>
    <x v="141"/>
    <x v="1"/>
    <x v="932"/>
    <x v="1"/>
    <x v="2"/>
    <x v="916"/>
    <n v="7.38"/>
    <n v="2"/>
    <n v="0"/>
    <n v="3.4685999999999999"/>
  </r>
  <r>
    <n v="6860"/>
    <s v="CA-2014-128965"/>
    <x v="3"/>
    <x v="827"/>
    <d v="2014-04-23T00:00:00"/>
    <s v="Standard Class"/>
    <x v="519"/>
    <x v="519"/>
    <x v="0"/>
    <x v="0"/>
    <x v="1"/>
    <x v="1"/>
    <x v="141"/>
    <x v="1"/>
    <x v="845"/>
    <x v="1"/>
    <x v="13"/>
    <x v="831"/>
    <n v="10.9"/>
    <n v="5"/>
    <n v="0"/>
    <n v="3.5970000000000004"/>
  </r>
  <r>
    <n v="6861"/>
    <s v="CA-2014-128965"/>
    <x v="3"/>
    <x v="827"/>
    <d v="2014-04-23T00:00:00"/>
    <s v="Standard Class"/>
    <x v="519"/>
    <x v="519"/>
    <x v="0"/>
    <x v="0"/>
    <x v="1"/>
    <x v="1"/>
    <x v="141"/>
    <x v="1"/>
    <x v="606"/>
    <x v="2"/>
    <x v="11"/>
    <x v="601"/>
    <n v="274.89"/>
    <n v="11"/>
    <n v="0"/>
    <n v="46.731299999999962"/>
  </r>
  <r>
    <n v="6862"/>
    <s v="CA-2014-128965"/>
    <x v="3"/>
    <x v="827"/>
    <d v="2014-04-23T00:00:00"/>
    <s v="Standard Class"/>
    <x v="519"/>
    <x v="519"/>
    <x v="0"/>
    <x v="0"/>
    <x v="1"/>
    <x v="1"/>
    <x v="141"/>
    <x v="1"/>
    <x v="1186"/>
    <x v="1"/>
    <x v="2"/>
    <x v="1163"/>
    <n v="23.04"/>
    <n v="8"/>
    <n v="0"/>
    <n v="11.2896"/>
  </r>
  <r>
    <n v="6863"/>
    <s v="CA-2014-128965"/>
    <x v="3"/>
    <x v="827"/>
    <d v="2014-04-23T00:00:00"/>
    <s v="Standard Class"/>
    <x v="519"/>
    <x v="519"/>
    <x v="0"/>
    <x v="0"/>
    <x v="1"/>
    <x v="1"/>
    <x v="141"/>
    <x v="1"/>
    <x v="1209"/>
    <x v="0"/>
    <x v="1"/>
    <x v="1185"/>
    <n v="218.35200000000003"/>
    <n v="3"/>
    <n v="0.2"/>
    <n v="-19.105800000000016"/>
  </r>
  <r>
    <n v="6864"/>
    <s v="CA-2014-138618"/>
    <x v="3"/>
    <x v="96"/>
    <d v="2014-12-09T00:00:00"/>
    <s v="Standard Class"/>
    <x v="199"/>
    <x v="199"/>
    <x v="1"/>
    <x v="0"/>
    <x v="52"/>
    <x v="5"/>
    <x v="65"/>
    <x v="2"/>
    <x v="1440"/>
    <x v="1"/>
    <x v="10"/>
    <x v="1419"/>
    <n v="10.368000000000002"/>
    <n v="2"/>
    <n v="0.2"/>
    <n v="3.6288"/>
  </r>
  <r>
    <n v="6865"/>
    <s v="US-2013-126452"/>
    <x v="0"/>
    <x v="1036"/>
    <d v="2013-08-29T00:00:00"/>
    <s v="Standard Class"/>
    <x v="554"/>
    <x v="554"/>
    <x v="1"/>
    <x v="0"/>
    <x v="1"/>
    <x v="1"/>
    <x v="25"/>
    <x v="1"/>
    <x v="741"/>
    <x v="1"/>
    <x v="8"/>
    <x v="732"/>
    <n v="12.672000000000001"/>
    <n v="2"/>
    <n v="0.2"/>
    <n v="4.7519999999999998"/>
  </r>
  <r>
    <n v="6866"/>
    <s v="US-2013-126452"/>
    <x v="0"/>
    <x v="1036"/>
    <d v="2013-08-29T00:00:00"/>
    <s v="Standard Class"/>
    <x v="554"/>
    <x v="554"/>
    <x v="1"/>
    <x v="0"/>
    <x v="1"/>
    <x v="1"/>
    <x v="25"/>
    <x v="1"/>
    <x v="461"/>
    <x v="2"/>
    <x v="7"/>
    <x v="457"/>
    <n v="91.96"/>
    <n v="5"/>
    <n v="0.2"/>
    <n v="-20.690999999999992"/>
  </r>
  <r>
    <n v="6867"/>
    <s v="US-2013-126452"/>
    <x v="0"/>
    <x v="1036"/>
    <d v="2013-08-29T00:00:00"/>
    <s v="Standard Class"/>
    <x v="554"/>
    <x v="554"/>
    <x v="1"/>
    <x v="0"/>
    <x v="1"/>
    <x v="1"/>
    <x v="25"/>
    <x v="1"/>
    <x v="106"/>
    <x v="2"/>
    <x v="11"/>
    <x v="106"/>
    <n v="254.96999999999997"/>
    <n v="3"/>
    <n v="0"/>
    <n v="91.789199999999994"/>
  </r>
  <r>
    <n v="6868"/>
    <s v="US-2013-126452"/>
    <x v="0"/>
    <x v="1036"/>
    <d v="2013-08-29T00:00:00"/>
    <s v="Standard Class"/>
    <x v="554"/>
    <x v="554"/>
    <x v="1"/>
    <x v="0"/>
    <x v="1"/>
    <x v="1"/>
    <x v="25"/>
    <x v="1"/>
    <x v="1431"/>
    <x v="2"/>
    <x v="7"/>
    <x v="1410"/>
    <n v="31.983999999999998"/>
    <n v="2"/>
    <n v="0.2"/>
    <n v="-7.9959999999999996"/>
  </r>
  <r>
    <n v="6869"/>
    <s v="US-2013-126452"/>
    <x v="0"/>
    <x v="1036"/>
    <d v="2013-08-29T00:00:00"/>
    <s v="Standard Class"/>
    <x v="554"/>
    <x v="554"/>
    <x v="1"/>
    <x v="0"/>
    <x v="1"/>
    <x v="1"/>
    <x v="25"/>
    <x v="1"/>
    <x v="1382"/>
    <x v="0"/>
    <x v="3"/>
    <x v="1358"/>
    <n v="2887.0560000000005"/>
    <n v="9"/>
    <n v="0.2"/>
    <n v="180.44099999999992"/>
  </r>
  <r>
    <n v="6870"/>
    <s v="US-2013-126452"/>
    <x v="0"/>
    <x v="1036"/>
    <d v="2013-08-29T00:00:00"/>
    <s v="Standard Class"/>
    <x v="554"/>
    <x v="554"/>
    <x v="1"/>
    <x v="0"/>
    <x v="1"/>
    <x v="1"/>
    <x v="25"/>
    <x v="1"/>
    <x v="1465"/>
    <x v="1"/>
    <x v="10"/>
    <x v="1442"/>
    <n v="12.96"/>
    <n v="2"/>
    <n v="0"/>
    <n v="6.2208000000000006"/>
  </r>
  <r>
    <n v="6871"/>
    <s v="US-2013-126452"/>
    <x v="0"/>
    <x v="1036"/>
    <d v="2013-08-29T00:00:00"/>
    <s v="Standard Class"/>
    <x v="554"/>
    <x v="554"/>
    <x v="1"/>
    <x v="0"/>
    <x v="1"/>
    <x v="1"/>
    <x v="25"/>
    <x v="1"/>
    <x v="1610"/>
    <x v="1"/>
    <x v="10"/>
    <x v="1592"/>
    <n v="47.52"/>
    <n v="9"/>
    <n v="0"/>
    <n v="21.384"/>
  </r>
  <r>
    <n v="6872"/>
    <s v="CA-2013-145009"/>
    <x v="0"/>
    <x v="5"/>
    <d v="2013-12-09T00:00:00"/>
    <s v="Second Class"/>
    <x v="575"/>
    <x v="575"/>
    <x v="1"/>
    <x v="0"/>
    <x v="22"/>
    <x v="10"/>
    <x v="26"/>
    <x v="2"/>
    <x v="690"/>
    <x v="1"/>
    <x v="2"/>
    <x v="683"/>
    <n v="11.952000000000002"/>
    <n v="3"/>
    <n v="0.2"/>
    <n v="3.8843999999999994"/>
  </r>
  <r>
    <n v="6873"/>
    <s v="CA-2012-162544"/>
    <x v="1"/>
    <x v="1135"/>
    <d v="2012-12-19T00:00:00"/>
    <s v="First Class"/>
    <x v="65"/>
    <x v="65"/>
    <x v="0"/>
    <x v="0"/>
    <x v="4"/>
    <x v="4"/>
    <x v="59"/>
    <x v="1"/>
    <x v="1668"/>
    <x v="1"/>
    <x v="10"/>
    <x v="1647"/>
    <n v="4.9800000000000004"/>
    <n v="1"/>
    <n v="0"/>
    <n v="2.3406000000000002"/>
  </r>
  <r>
    <n v="6874"/>
    <s v="CA-2011-124394"/>
    <x v="2"/>
    <x v="1136"/>
    <d v="2011-10-22T00:00:00"/>
    <s v="Second Class"/>
    <x v="14"/>
    <x v="14"/>
    <x v="0"/>
    <x v="0"/>
    <x v="486"/>
    <x v="5"/>
    <x v="580"/>
    <x v="2"/>
    <x v="828"/>
    <x v="1"/>
    <x v="8"/>
    <x v="816"/>
    <n v="10.779999999999996"/>
    <n v="5"/>
    <n v="0.8"/>
    <n v="-17.248000000000008"/>
  </r>
  <r>
    <n v="6875"/>
    <s v="CA-2011-124394"/>
    <x v="2"/>
    <x v="1136"/>
    <d v="2011-10-22T00:00:00"/>
    <s v="Second Class"/>
    <x v="14"/>
    <x v="14"/>
    <x v="0"/>
    <x v="0"/>
    <x v="486"/>
    <x v="5"/>
    <x v="580"/>
    <x v="2"/>
    <x v="959"/>
    <x v="2"/>
    <x v="11"/>
    <x v="943"/>
    <n v="119.97600000000001"/>
    <n v="3"/>
    <n v="0.2"/>
    <n v="-17.996400000000019"/>
  </r>
  <r>
    <n v="6876"/>
    <s v="US-2013-121013"/>
    <x v="0"/>
    <x v="64"/>
    <d v="2013-09-11T00:00:00"/>
    <s v="Standard Class"/>
    <x v="462"/>
    <x v="462"/>
    <x v="0"/>
    <x v="0"/>
    <x v="269"/>
    <x v="17"/>
    <x v="336"/>
    <x v="0"/>
    <x v="1351"/>
    <x v="1"/>
    <x v="2"/>
    <x v="1328"/>
    <n v="25.06"/>
    <n v="2"/>
    <n v="0"/>
    <n v="11.778199999999998"/>
  </r>
  <r>
    <n v="6877"/>
    <s v="US-2013-121013"/>
    <x v="0"/>
    <x v="64"/>
    <d v="2013-09-11T00:00:00"/>
    <s v="Standard Class"/>
    <x v="462"/>
    <x v="462"/>
    <x v="0"/>
    <x v="0"/>
    <x v="269"/>
    <x v="17"/>
    <x v="336"/>
    <x v="0"/>
    <x v="1258"/>
    <x v="0"/>
    <x v="3"/>
    <x v="1233"/>
    <n v="1652.94"/>
    <n v="3"/>
    <n v="0"/>
    <n v="314.05859999999996"/>
  </r>
  <r>
    <n v="6878"/>
    <s v="US-2012-123918"/>
    <x v="1"/>
    <x v="52"/>
    <d v="2012-10-15T00:00:00"/>
    <s v="Same Day"/>
    <x v="0"/>
    <x v="0"/>
    <x v="0"/>
    <x v="0"/>
    <x v="61"/>
    <x v="5"/>
    <x v="162"/>
    <x v="2"/>
    <x v="859"/>
    <x v="0"/>
    <x v="5"/>
    <x v="845"/>
    <n v="131.376"/>
    <n v="6"/>
    <n v="0.6"/>
    <n v="-95.24760000000002"/>
  </r>
  <r>
    <n v="6879"/>
    <s v="US-2012-123918"/>
    <x v="1"/>
    <x v="52"/>
    <d v="2012-10-15T00:00:00"/>
    <s v="Same Day"/>
    <x v="0"/>
    <x v="0"/>
    <x v="0"/>
    <x v="0"/>
    <x v="61"/>
    <x v="5"/>
    <x v="162"/>
    <x v="2"/>
    <x v="1083"/>
    <x v="1"/>
    <x v="10"/>
    <x v="1064"/>
    <n v="5.3440000000000003"/>
    <n v="1"/>
    <n v="0.2"/>
    <n v="1.8703999999999998"/>
  </r>
  <r>
    <n v="6880"/>
    <s v="CA-2012-137113"/>
    <x v="1"/>
    <x v="494"/>
    <d v="2012-12-05T00:00:00"/>
    <s v="Second Class"/>
    <x v="69"/>
    <x v="69"/>
    <x v="2"/>
    <x v="0"/>
    <x v="4"/>
    <x v="4"/>
    <x v="59"/>
    <x v="1"/>
    <x v="445"/>
    <x v="0"/>
    <x v="1"/>
    <x v="440"/>
    <n v="2003.9200000000003"/>
    <n v="5"/>
    <n v="0.2"/>
    <n v="125.24499999999995"/>
  </r>
  <r>
    <n v="6881"/>
    <s v="CA-2012-137113"/>
    <x v="1"/>
    <x v="494"/>
    <d v="2012-12-05T00:00:00"/>
    <s v="Second Class"/>
    <x v="69"/>
    <x v="69"/>
    <x v="2"/>
    <x v="0"/>
    <x v="4"/>
    <x v="4"/>
    <x v="59"/>
    <x v="1"/>
    <x v="1330"/>
    <x v="1"/>
    <x v="10"/>
    <x v="1306"/>
    <n v="32.400000000000006"/>
    <n v="5"/>
    <n v="0"/>
    <n v="15.552000000000001"/>
  </r>
  <r>
    <n v="6882"/>
    <s v="CA-2012-137113"/>
    <x v="1"/>
    <x v="494"/>
    <d v="2012-12-05T00:00:00"/>
    <s v="Second Class"/>
    <x v="69"/>
    <x v="69"/>
    <x v="2"/>
    <x v="0"/>
    <x v="4"/>
    <x v="4"/>
    <x v="59"/>
    <x v="1"/>
    <x v="214"/>
    <x v="0"/>
    <x v="3"/>
    <x v="213"/>
    <n v="1913.3999999999999"/>
    <n v="9"/>
    <n v="0"/>
    <n v="401.81399999999985"/>
  </r>
  <r>
    <n v="6883"/>
    <s v="CA-2012-137113"/>
    <x v="1"/>
    <x v="494"/>
    <d v="2012-12-05T00:00:00"/>
    <s v="Second Class"/>
    <x v="69"/>
    <x v="69"/>
    <x v="2"/>
    <x v="0"/>
    <x v="4"/>
    <x v="4"/>
    <x v="59"/>
    <x v="1"/>
    <x v="1166"/>
    <x v="1"/>
    <x v="4"/>
    <x v="1144"/>
    <n v="146.72999999999999"/>
    <n v="3"/>
    <n v="0"/>
    <n v="2.9346000000000032"/>
  </r>
  <r>
    <n v="6884"/>
    <s v="CA-2012-137113"/>
    <x v="1"/>
    <x v="494"/>
    <d v="2012-12-05T00:00:00"/>
    <s v="Second Class"/>
    <x v="69"/>
    <x v="69"/>
    <x v="2"/>
    <x v="0"/>
    <x v="4"/>
    <x v="4"/>
    <x v="59"/>
    <x v="1"/>
    <x v="393"/>
    <x v="1"/>
    <x v="10"/>
    <x v="389"/>
    <n v="114.2"/>
    <n v="5"/>
    <n v="0"/>
    <n v="52.531999999999996"/>
  </r>
  <r>
    <n v="6885"/>
    <s v="CA-2012-120677"/>
    <x v="1"/>
    <x v="70"/>
    <d v="2012-06-04T00:00:00"/>
    <s v="Standard Class"/>
    <x v="217"/>
    <x v="217"/>
    <x v="0"/>
    <x v="0"/>
    <x v="31"/>
    <x v="11"/>
    <x v="39"/>
    <x v="2"/>
    <x v="1476"/>
    <x v="0"/>
    <x v="1"/>
    <x v="1454"/>
    <n v="2567.84"/>
    <n v="8"/>
    <n v="0"/>
    <n v="770.35199999999986"/>
  </r>
  <r>
    <n v="6886"/>
    <s v="CA-2014-123036"/>
    <x v="3"/>
    <x v="18"/>
    <d v="2014-09-18T00:00:00"/>
    <s v="Standard Class"/>
    <x v="456"/>
    <x v="456"/>
    <x v="0"/>
    <x v="0"/>
    <x v="24"/>
    <x v="24"/>
    <x v="157"/>
    <x v="3"/>
    <x v="103"/>
    <x v="2"/>
    <x v="11"/>
    <x v="103"/>
    <n v="37.056000000000004"/>
    <n v="4"/>
    <n v="0.2"/>
    <n v="8.8008000000000006"/>
  </r>
  <r>
    <n v="6887"/>
    <s v="CA-2014-123036"/>
    <x v="3"/>
    <x v="18"/>
    <d v="2014-09-18T00:00:00"/>
    <s v="Standard Class"/>
    <x v="456"/>
    <x v="456"/>
    <x v="0"/>
    <x v="0"/>
    <x v="24"/>
    <x v="24"/>
    <x v="157"/>
    <x v="3"/>
    <x v="1015"/>
    <x v="2"/>
    <x v="7"/>
    <x v="997"/>
    <n v="259.89600000000002"/>
    <n v="2"/>
    <n v="0.4"/>
    <n v="-56.310799999999972"/>
  </r>
  <r>
    <n v="6888"/>
    <s v="CA-2014-120222"/>
    <x v="3"/>
    <x v="1016"/>
    <d v="2014-05-03T00:00:00"/>
    <s v="Standard Class"/>
    <x v="328"/>
    <x v="328"/>
    <x v="0"/>
    <x v="0"/>
    <x v="1"/>
    <x v="1"/>
    <x v="3"/>
    <x v="1"/>
    <x v="69"/>
    <x v="1"/>
    <x v="10"/>
    <x v="69"/>
    <n v="19.049999999999997"/>
    <n v="3"/>
    <n v="0"/>
    <n v="8.7629999999999999"/>
  </r>
  <r>
    <n v="6889"/>
    <s v="CA-2014-120222"/>
    <x v="3"/>
    <x v="1016"/>
    <d v="2014-05-03T00:00:00"/>
    <s v="Standard Class"/>
    <x v="328"/>
    <x v="328"/>
    <x v="0"/>
    <x v="0"/>
    <x v="1"/>
    <x v="1"/>
    <x v="3"/>
    <x v="1"/>
    <x v="997"/>
    <x v="1"/>
    <x v="8"/>
    <x v="980"/>
    <n v="73.343999999999994"/>
    <n v="3"/>
    <n v="0.2"/>
    <n v="27.503999999999998"/>
  </r>
  <r>
    <n v="6890"/>
    <s v="CA-2014-164756"/>
    <x v="3"/>
    <x v="65"/>
    <d v="2014-09-23T00:00:00"/>
    <s v="Standard Class"/>
    <x v="164"/>
    <x v="164"/>
    <x v="1"/>
    <x v="0"/>
    <x v="38"/>
    <x v="32"/>
    <x v="112"/>
    <x v="0"/>
    <x v="179"/>
    <x v="2"/>
    <x v="7"/>
    <x v="178"/>
    <n v="95.68"/>
    <n v="8"/>
    <n v="0"/>
    <n v="26.790400000000005"/>
  </r>
  <r>
    <n v="6891"/>
    <s v="CA-2014-164756"/>
    <x v="3"/>
    <x v="65"/>
    <d v="2014-09-23T00:00:00"/>
    <s v="Standard Class"/>
    <x v="164"/>
    <x v="164"/>
    <x v="1"/>
    <x v="0"/>
    <x v="38"/>
    <x v="32"/>
    <x v="112"/>
    <x v="0"/>
    <x v="251"/>
    <x v="1"/>
    <x v="10"/>
    <x v="249"/>
    <n v="50.96"/>
    <n v="7"/>
    <n v="0"/>
    <n v="24.460800000000003"/>
  </r>
  <r>
    <n v="6892"/>
    <s v="CA-2014-164756"/>
    <x v="3"/>
    <x v="65"/>
    <d v="2014-09-23T00:00:00"/>
    <s v="Standard Class"/>
    <x v="164"/>
    <x v="164"/>
    <x v="1"/>
    <x v="0"/>
    <x v="38"/>
    <x v="32"/>
    <x v="112"/>
    <x v="0"/>
    <x v="108"/>
    <x v="1"/>
    <x v="6"/>
    <x v="108"/>
    <n v="113.94"/>
    <n v="3"/>
    <n v="0"/>
    <n v="34.181999999999988"/>
  </r>
  <r>
    <n v="6893"/>
    <s v="CA-2014-164756"/>
    <x v="3"/>
    <x v="65"/>
    <d v="2014-09-23T00:00:00"/>
    <s v="Standard Class"/>
    <x v="164"/>
    <x v="164"/>
    <x v="1"/>
    <x v="0"/>
    <x v="38"/>
    <x v="32"/>
    <x v="112"/>
    <x v="0"/>
    <x v="1465"/>
    <x v="1"/>
    <x v="10"/>
    <x v="1442"/>
    <n v="25.92"/>
    <n v="4"/>
    <n v="0"/>
    <n v="12.441600000000001"/>
  </r>
  <r>
    <n v="6894"/>
    <s v="CA-2014-164756"/>
    <x v="3"/>
    <x v="65"/>
    <d v="2014-09-23T00:00:00"/>
    <s v="Standard Class"/>
    <x v="164"/>
    <x v="164"/>
    <x v="1"/>
    <x v="0"/>
    <x v="38"/>
    <x v="32"/>
    <x v="112"/>
    <x v="0"/>
    <x v="1524"/>
    <x v="0"/>
    <x v="5"/>
    <x v="1502"/>
    <n v="20.32"/>
    <n v="4"/>
    <n v="0"/>
    <n v="6.9087999999999994"/>
  </r>
  <r>
    <n v="6895"/>
    <s v="CA-2014-164756"/>
    <x v="3"/>
    <x v="65"/>
    <d v="2014-09-23T00:00:00"/>
    <s v="Standard Class"/>
    <x v="164"/>
    <x v="164"/>
    <x v="1"/>
    <x v="0"/>
    <x v="38"/>
    <x v="32"/>
    <x v="112"/>
    <x v="0"/>
    <x v="53"/>
    <x v="2"/>
    <x v="7"/>
    <x v="53"/>
    <n v="411.98"/>
    <n v="2"/>
    <n v="0"/>
    <n v="119.4742"/>
  </r>
  <r>
    <n v="6896"/>
    <s v="CA-2014-164756"/>
    <x v="3"/>
    <x v="65"/>
    <d v="2014-09-23T00:00:00"/>
    <s v="Standard Class"/>
    <x v="164"/>
    <x v="164"/>
    <x v="1"/>
    <x v="0"/>
    <x v="38"/>
    <x v="32"/>
    <x v="112"/>
    <x v="0"/>
    <x v="610"/>
    <x v="1"/>
    <x v="14"/>
    <x v="605"/>
    <n v="34.479999999999997"/>
    <n v="2"/>
    <n v="0"/>
    <n v="9.9991999999999948"/>
  </r>
  <r>
    <n v="6897"/>
    <s v="CA-2014-164756"/>
    <x v="3"/>
    <x v="65"/>
    <d v="2014-09-23T00:00:00"/>
    <s v="Standard Class"/>
    <x v="164"/>
    <x v="164"/>
    <x v="1"/>
    <x v="0"/>
    <x v="38"/>
    <x v="32"/>
    <x v="112"/>
    <x v="0"/>
    <x v="1689"/>
    <x v="1"/>
    <x v="10"/>
    <x v="1668"/>
    <n v="244.54999999999998"/>
    <n v="5"/>
    <n v="0"/>
    <n v="114.93849999999998"/>
  </r>
  <r>
    <n v="6898"/>
    <s v="CA-2014-122028"/>
    <x v="3"/>
    <x v="238"/>
    <d v="2014-08-26T00:00:00"/>
    <s v="Standard Class"/>
    <x v="237"/>
    <x v="237"/>
    <x v="0"/>
    <x v="0"/>
    <x v="80"/>
    <x v="24"/>
    <x v="345"/>
    <x v="3"/>
    <x v="1224"/>
    <x v="1"/>
    <x v="8"/>
    <x v="1199"/>
    <n v="10.782000000000002"/>
    <n v="3"/>
    <n v="0.7"/>
    <n v="-7.9067999999999969"/>
  </r>
  <r>
    <n v="6899"/>
    <s v="US-2012-165512"/>
    <x v="1"/>
    <x v="1137"/>
    <d v="2012-05-26T00:00:00"/>
    <s v="Second Class"/>
    <x v="745"/>
    <x v="745"/>
    <x v="0"/>
    <x v="0"/>
    <x v="14"/>
    <x v="10"/>
    <x v="17"/>
    <x v="2"/>
    <x v="812"/>
    <x v="0"/>
    <x v="1"/>
    <x v="801"/>
    <n v="602.65099999999995"/>
    <n v="7"/>
    <n v="0.3"/>
    <n v="-163.57670000000005"/>
  </r>
  <r>
    <n v="6900"/>
    <s v="US-2012-165512"/>
    <x v="1"/>
    <x v="1137"/>
    <d v="2012-05-26T00:00:00"/>
    <s v="Second Class"/>
    <x v="745"/>
    <x v="745"/>
    <x v="0"/>
    <x v="0"/>
    <x v="14"/>
    <x v="10"/>
    <x v="17"/>
    <x v="2"/>
    <x v="1206"/>
    <x v="1"/>
    <x v="8"/>
    <x v="1182"/>
    <n v="7.6559999999999988"/>
    <n v="6"/>
    <n v="0.8"/>
    <n v="-13.015200000000004"/>
  </r>
  <r>
    <n v="6901"/>
    <s v="CA-2012-140557"/>
    <x v="1"/>
    <x v="67"/>
    <d v="2012-09-11T00:00:00"/>
    <s v="Standard Class"/>
    <x v="184"/>
    <x v="184"/>
    <x v="2"/>
    <x v="0"/>
    <x v="20"/>
    <x v="15"/>
    <x v="29"/>
    <x v="3"/>
    <x v="657"/>
    <x v="2"/>
    <x v="11"/>
    <x v="651"/>
    <n v="559.92999999999995"/>
    <n v="7"/>
    <n v="0"/>
    <n v="167.97899999999996"/>
  </r>
  <r>
    <n v="6902"/>
    <s v="US-2014-135013"/>
    <x v="3"/>
    <x v="1138"/>
    <d v="2014-07-25T00:00:00"/>
    <s v="Same Day"/>
    <x v="403"/>
    <x v="403"/>
    <x v="1"/>
    <x v="0"/>
    <x v="101"/>
    <x v="1"/>
    <x v="125"/>
    <x v="1"/>
    <x v="306"/>
    <x v="2"/>
    <x v="16"/>
    <x v="303"/>
    <n v="2399.96"/>
    <n v="5"/>
    <n v="0.2"/>
    <n v="839.9860000000001"/>
  </r>
  <r>
    <n v="6903"/>
    <s v="CA-2014-111220"/>
    <x v="3"/>
    <x v="264"/>
    <d v="2014-09-09T00:00:00"/>
    <s v="Standard Class"/>
    <x v="329"/>
    <x v="329"/>
    <x v="1"/>
    <x v="0"/>
    <x v="22"/>
    <x v="10"/>
    <x v="155"/>
    <x v="2"/>
    <x v="659"/>
    <x v="1"/>
    <x v="13"/>
    <x v="653"/>
    <n v="16"/>
    <n v="4"/>
    <n v="0.2"/>
    <n v="5.6"/>
  </r>
  <r>
    <n v="6904"/>
    <s v="CA-2014-111220"/>
    <x v="3"/>
    <x v="264"/>
    <d v="2014-09-09T00:00:00"/>
    <s v="Standard Class"/>
    <x v="329"/>
    <x v="329"/>
    <x v="1"/>
    <x v="0"/>
    <x v="22"/>
    <x v="10"/>
    <x v="155"/>
    <x v="2"/>
    <x v="1803"/>
    <x v="1"/>
    <x v="9"/>
    <x v="1784"/>
    <n v="5.5879999999999992"/>
    <n v="2"/>
    <n v="0.8"/>
    <n v="-15.087600000000002"/>
  </r>
  <r>
    <n v="6905"/>
    <s v="CA-2014-111220"/>
    <x v="3"/>
    <x v="264"/>
    <d v="2014-09-09T00:00:00"/>
    <s v="Standard Class"/>
    <x v="329"/>
    <x v="329"/>
    <x v="1"/>
    <x v="0"/>
    <x v="22"/>
    <x v="10"/>
    <x v="155"/>
    <x v="2"/>
    <x v="1755"/>
    <x v="1"/>
    <x v="4"/>
    <x v="1736"/>
    <n v="235.92"/>
    <n v="5"/>
    <n v="0.2"/>
    <n v="-44.235000000000007"/>
  </r>
  <r>
    <n v="6906"/>
    <s v="US-2014-149006"/>
    <x v="3"/>
    <x v="1139"/>
    <d v="2014-12-09T00:00:00"/>
    <s v="Second Class"/>
    <x v="272"/>
    <x v="272"/>
    <x v="1"/>
    <x v="0"/>
    <x v="71"/>
    <x v="1"/>
    <x v="90"/>
    <x v="1"/>
    <x v="683"/>
    <x v="1"/>
    <x v="4"/>
    <x v="33"/>
    <n v="10.68"/>
    <n v="1"/>
    <n v="0"/>
    <n v="2.8836000000000004"/>
  </r>
  <r>
    <n v="6907"/>
    <s v="CA-2014-149468"/>
    <x v="3"/>
    <x v="968"/>
    <d v="2014-05-21T00:00:00"/>
    <s v="Same Day"/>
    <x v="153"/>
    <x v="153"/>
    <x v="1"/>
    <x v="0"/>
    <x v="149"/>
    <x v="12"/>
    <x v="190"/>
    <x v="2"/>
    <x v="340"/>
    <x v="1"/>
    <x v="8"/>
    <x v="336"/>
    <n v="41.28"/>
    <n v="2"/>
    <n v="0"/>
    <n v="19.814399999999999"/>
  </r>
  <r>
    <n v="6908"/>
    <s v="CA-2013-140249"/>
    <x v="0"/>
    <x v="720"/>
    <d v="2013-10-04T00:00:00"/>
    <s v="Standard Class"/>
    <x v="517"/>
    <x v="517"/>
    <x v="0"/>
    <x v="0"/>
    <x v="4"/>
    <x v="4"/>
    <x v="5"/>
    <x v="1"/>
    <x v="1718"/>
    <x v="2"/>
    <x v="7"/>
    <x v="1696"/>
    <n v="1001.5840000000001"/>
    <n v="2"/>
    <n v="0.2"/>
    <n v="125.19799999999992"/>
  </r>
  <r>
    <n v="6909"/>
    <s v="US-2014-135503"/>
    <x v="3"/>
    <x v="389"/>
    <d v="2014-12-16T00:00:00"/>
    <s v="Standard Class"/>
    <x v="68"/>
    <x v="68"/>
    <x v="1"/>
    <x v="0"/>
    <x v="310"/>
    <x v="20"/>
    <x v="387"/>
    <x v="0"/>
    <x v="1256"/>
    <x v="0"/>
    <x v="5"/>
    <x v="1231"/>
    <n v="14.76"/>
    <n v="2"/>
    <n v="0"/>
    <n v="4.2803999999999984"/>
  </r>
  <r>
    <n v="6910"/>
    <s v="CA-2011-126277"/>
    <x v="2"/>
    <x v="103"/>
    <d v="2011-09-18T00:00:00"/>
    <s v="Second Class"/>
    <x v="23"/>
    <x v="23"/>
    <x v="0"/>
    <x v="0"/>
    <x v="38"/>
    <x v="24"/>
    <x v="47"/>
    <x v="3"/>
    <x v="757"/>
    <x v="1"/>
    <x v="8"/>
    <x v="748"/>
    <n v="2.5020000000000002"/>
    <n v="3"/>
    <n v="0.7"/>
    <n v="-2.0015999999999998"/>
  </r>
  <r>
    <n v="6911"/>
    <s v="US-2014-115301"/>
    <x v="3"/>
    <x v="570"/>
    <d v="2014-08-03T00:00:00"/>
    <s v="Standard Class"/>
    <x v="364"/>
    <x v="364"/>
    <x v="0"/>
    <x v="0"/>
    <x v="4"/>
    <x v="4"/>
    <x v="5"/>
    <x v="1"/>
    <x v="266"/>
    <x v="0"/>
    <x v="0"/>
    <x v="263"/>
    <n v="115.96"/>
    <n v="2"/>
    <n v="0"/>
    <n v="25.511200000000002"/>
  </r>
  <r>
    <n v="6912"/>
    <s v="CA-2014-168942"/>
    <x v="3"/>
    <x v="378"/>
    <d v="2014-08-06T00:00:00"/>
    <s v="Second Class"/>
    <x v="75"/>
    <x v="75"/>
    <x v="0"/>
    <x v="0"/>
    <x v="8"/>
    <x v="1"/>
    <x v="9"/>
    <x v="1"/>
    <x v="821"/>
    <x v="1"/>
    <x v="4"/>
    <x v="809"/>
    <n v="186.54"/>
    <n v="3"/>
    <n v="0"/>
    <n v="50.365800000000007"/>
  </r>
  <r>
    <n v="6913"/>
    <s v="US-2014-128398"/>
    <x v="3"/>
    <x v="743"/>
    <d v="2014-05-06T00:00:00"/>
    <s v="Second Class"/>
    <x v="605"/>
    <x v="605"/>
    <x v="1"/>
    <x v="0"/>
    <x v="1"/>
    <x v="1"/>
    <x v="13"/>
    <x v="1"/>
    <x v="685"/>
    <x v="2"/>
    <x v="11"/>
    <x v="678"/>
    <n v="159.56"/>
    <n v="4"/>
    <n v="0"/>
    <n v="59.037199999999999"/>
  </r>
  <r>
    <n v="6914"/>
    <s v="CA-2012-104115"/>
    <x v="1"/>
    <x v="821"/>
    <d v="2012-06-16T00:00:00"/>
    <s v="Standard Class"/>
    <x v="101"/>
    <x v="101"/>
    <x v="0"/>
    <x v="0"/>
    <x v="487"/>
    <x v="2"/>
    <x v="581"/>
    <x v="0"/>
    <x v="104"/>
    <x v="2"/>
    <x v="7"/>
    <x v="104"/>
    <n v="55.984000000000009"/>
    <n v="2"/>
    <n v="0.2"/>
    <n v="4.1987999999999985"/>
  </r>
  <r>
    <n v="6915"/>
    <s v="CA-2011-142510"/>
    <x v="2"/>
    <x v="1091"/>
    <d v="2011-12-29T00:00:00"/>
    <s v="Standard Class"/>
    <x v="413"/>
    <x v="413"/>
    <x v="0"/>
    <x v="0"/>
    <x v="22"/>
    <x v="10"/>
    <x v="36"/>
    <x v="2"/>
    <x v="546"/>
    <x v="1"/>
    <x v="4"/>
    <x v="541"/>
    <n v="132.16"/>
    <n v="1"/>
    <n v="0.2"/>
    <n v="9.911999999999999"/>
  </r>
  <r>
    <n v="6916"/>
    <s v="CA-2011-142510"/>
    <x v="2"/>
    <x v="1091"/>
    <d v="2011-12-29T00:00:00"/>
    <s v="Standard Class"/>
    <x v="413"/>
    <x v="413"/>
    <x v="0"/>
    <x v="0"/>
    <x v="22"/>
    <x v="10"/>
    <x v="36"/>
    <x v="2"/>
    <x v="528"/>
    <x v="1"/>
    <x v="8"/>
    <x v="523"/>
    <n v="17.903999999999996"/>
    <n v="6"/>
    <n v="0.8"/>
    <n v="-31.332000000000008"/>
  </r>
  <r>
    <n v="6917"/>
    <s v="CA-2011-142510"/>
    <x v="2"/>
    <x v="1091"/>
    <d v="2011-12-29T00:00:00"/>
    <s v="Standard Class"/>
    <x v="413"/>
    <x v="413"/>
    <x v="0"/>
    <x v="0"/>
    <x v="22"/>
    <x v="10"/>
    <x v="36"/>
    <x v="2"/>
    <x v="968"/>
    <x v="1"/>
    <x v="10"/>
    <x v="952"/>
    <n v="124.032"/>
    <n v="4"/>
    <n v="0.2"/>
    <n v="44.961600000000004"/>
  </r>
  <r>
    <n v="6918"/>
    <s v="CA-2011-124247"/>
    <x v="2"/>
    <x v="757"/>
    <d v="2011-12-21T00:00:00"/>
    <s v="Standard Class"/>
    <x v="741"/>
    <x v="741"/>
    <x v="1"/>
    <x v="0"/>
    <x v="301"/>
    <x v="1"/>
    <x v="378"/>
    <x v="1"/>
    <x v="1131"/>
    <x v="0"/>
    <x v="1"/>
    <x v="1110"/>
    <n v="1403.9200000000003"/>
    <n v="5"/>
    <n v="0.2"/>
    <n v="70.196000000000026"/>
  </r>
  <r>
    <n v="6919"/>
    <s v="CA-2013-105473"/>
    <x v="0"/>
    <x v="947"/>
    <d v="2013-04-19T00:00:00"/>
    <s v="Second Class"/>
    <x v="298"/>
    <x v="298"/>
    <x v="0"/>
    <x v="0"/>
    <x v="4"/>
    <x v="4"/>
    <x v="60"/>
    <x v="1"/>
    <x v="1511"/>
    <x v="1"/>
    <x v="14"/>
    <x v="1489"/>
    <n v="28.799999999999997"/>
    <n v="3"/>
    <n v="0"/>
    <n v="0.86400000000000077"/>
  </r>
  <r>
    <n v="6920"/>
    <s v="CA-2012-102806"/>
    <x v="1"/>
    <x v="1031"/>
    <d v="2012-05-28T00:00:00"/>
    <s v="Standard Class"/>
    <x v="428"/>
    <x v="428"/>
    <x v="1"/>
    <x v="0"/>
    <x v="10"/>
    <x v="9"/>
    <x v="105"/>
    <x v="3"/>
    <x v="800"/>
    <x v="1"/>
    <x v="8"/>
    <x v="790"/>
    <n v="24.588000000000001"/>
    <n v="2"/>
    <n v="0.7"/>
    <n v="-18.031199999999998"/>
  </r>
  <r>
    <n v="6921"/>
    <s v="CA-2014-121706"/>
    <x v="3"/>
    <x v="425"/>
    <d v="2014-03-03T00:00:00"/>
    <s v="Standard Class"/>
    <x v="78"/>
    <x v="78"/>
    <x v="0"/>
    <x v="0"/>
    <x v="443"/>
    <x v="1"/>
    <x v="536"/>
    <x v="1"/>
    <x v="543"/>
    <x v="1"/>
    <x v="9"/>
    <x v="538"/>
    <n v="356.78999999999996"/>
    <n v="7"/>
    <n v="0"/>
    <n v="99.901199999999989"/>
  </r>
  <r>
    <n v="6922"/>
    <s v="CA-2014-109211"/>
    <x v="3"/>
    <x v="1095"/>
    <d v="2014-04-11T00:00:00"/>
    <s v="Standard Class"/>
    <x v="390"/>
    <x v="390"/>
    <x v="2"/>
    <x v="0"/>
    <x v="20"/>
    <x v="15"/>
    <x v="164"/>
    <x v="3"/>
    <x v="618"/>
    <x v="1"/>
    <x v="12"/>
    <x v="613"/>
    <n v="16.98"/>
    <n v="1"/>
    <n v="0"/>
    <n v="8.49"/>
  </r>
  <r>
    <n v="6923"/>
    <s v="CA-2012-134257"/>
    <x v="1"/>
    <x v="199"/>
    <d v="2012-03-19T00:00:00"/>
    <s v="Second Class"/>
    <x v="384"/>
    <x v="384"/>
    <x v="0"/>
    <x v="0"/>
    <x v="109"/>
    <x v="19"/>
    <x v="340"/>
    <x v="0"/>
    <x v="508"/>
    <x v="1"/>
    <x v="2"/>
    <x v="503"/>
    <n v="491.55"/>
    <n v="5"/>
    <n v="0"/>
    <n v="240.8595"/>
  </r>
  <r>
    <n v="6924"/>
    <s v="CA-2012-134257"/>
    <x v="1"/>
    <x v="199"/>
    <d v="2012-03-19T00:00:00"/>
    <s v="Second Class"/>
    <x v="384"/>
    <x v="384"/>
    <x v="0"/>
    <x v="0"/>
    <x v="109"/>
    <x v="19"/>
    <x v="340"/>
    <x v="0"/>
    <x v="436"/>
    <x v="1"/>
    <x v="12"/>
    <x v="431"/>
    <n v="7.38"/>
    <n v="2"/>
    <n v="0"/>
    <n v="3.3947999999999996"/>
  </r>
  <r>
    <n v="6925"/>
    <s v="CA-2012-137925"/>
    <x v="1"/>
    <x v="672"/>
    <d v="2012-12-04T00:00:00"/>
    <s v="Standard Class"/>
    <x v="538"/>
    <x v="538"/>
    <x v="0"/>
    <x v="0"/>
    <x v="20"/>
    <x v="15"/>
    <x v="45"/>
    <x v="3"/>
    <x v="938"/>
    <x v="1"/>
    <x v="10"/>
    <x v="922"/>
    <n v="23.66"/>
    <n v="7"/>
    <n v="0"/>
    <n v="10.883599999999998"/>
  </r>
  <r>
    <n v="6926"/>
    <s v="CA-2012-137925"/>
    <x v="1"/>
    <x v="672"/>
    <d v="2012-12-04T00:00:00"/>
    <s v="Standard Class"/>
    <x v="538"/>
    <x v="538"/>
    <x v="0"/>
    <x v="0"/>
    <x v="20"/>
    <x v="15"/>
    <x v="45"/>
    <x v="3"/>
    <x v="1544"/>
    <x v="0"/>
    <x v="0"/>
    <x v="1523"/>
    <n v="681.40800000000013"/>
    <n v="12"/>
    <n v="0.2"/>
    <n v="42.588000000000022"/>
  </r>
  <r>
    <n v="6927"/>
    <s v="CA-2013-140046"/>
    <x v="0"/>
    <x v="1062"/>
    <d v="2013-08-04T00:00:00"/>
    <s v="Standard Class"/>
    <x v="730"/>
    <x v="730"/>
    <x v="0"/>
    <x v="0"/>
    <x v="1"/>
    <x v="1"/>
    <x v="3"/>
    <x v="1"/>
    <x v="1729"/>
    <x v="1"/>
    <x v="2"/>
    <x v="1707"/>
    <n v="18.899999999999999"/>
    <n v="3"/>
    <n v="0"/>
    <n v="8.6939999999999991"/>
  </r>
  <r>
    <n v="6928"/>
    <s v="CA-2013-140382"/>
    <x v="0"/>
    <x v="661"/>
    <d v="2013-06-26T00:00:00"/>
    <s v="Second Class"/>
    <x v="76"/>
    <x v="76"/>
    <x v="0"/>
    <x v="0"/>
    <x v="8"/>
    <x v="1"/>
    <x v="9"/>
    <x v="1"/>
    <x v="1247"/>
    <x v="1"/>
    <x v="4"/>
    <x v="1222"/>
    <n v="93.68"/>
    <n v="4"/>
    <n v="0"/>
    <n v="25.293599999999998"/>
  </r>
  <r>
    <n v="6929"/>
    <s v="CA-2013-140382"/>
    <x v="0"/>
    <x v="661"/>
    <d v="2013-06-26T00:00:00"/>
    <s v="Second Class"/>
    <x v="76"/>
    <x v="76"/>
    <x v="0"/>
    <x v="0"/>
    <x v="8"/>
    <x v="1"/>
    <x v="9"/>
    <x v="1"/>
    <x v="573"/>
    <x v="1"/>
    <x v="2"/>
    <x v="568"/>
    <n v="21.93"/>
    <n v="3"/>
    <n v="0"/>
    <n v="10.307099999999998"/>
  </r>
  <r>
    <n v="6930"/>
    <s v="CA-2013-140382"/>
    <x v="0"/>
    <x v="661"/>
    <d v="2013-06-26T00:00:00"/>
    <s v="Second Class"/>
    <x v="76"/>
    <x v="76"/>
    <x v="0"/>
    <x v="0"/>
    <x v="8"/>
    <x v="1"/>
    <x v="9"/>
    <x v="1"/>
    <x v="348"/>
    <x v="2"/>
    <x v="7"/>
    <x v="344"/>
    <n v="862.34400000000005"/>
    <n v="7"/>
    <n v="0.2"/>
    <n v="97.013699999999858"/>
  </r>
  <r>
    <n v="6931"/>
    <s v="CA-2013-140382"/>
    <x v="0"/>
    <x v="661"/>
    <d v="2013-06-26T00:00:00"/>
    <s v="Second Class"/>
    <x v="76"/>
    <x v="76"/>
    <x v="0"/>
    <x v="0"/>
    <x v="8"/>
    <x v="1"/>
    <x v="9"/>
    <x v="1"/>
    <x v="681"/>
    <x v="1"/>
    <x v="10"/>
    <x v="675"/>
    <n v="19.98"/>
    <n v="1"/>
    <n v="0"/>
    <n v="9.3905999999999992"/>
  </r>
  <r>
    <n v="6932"/>
    <s v="CA-2011-164182"/>
    <x v="2"/>
    <x v="686"/>
    <d v="2011-07-18T00:00:00"/>
    <s v="Standard Class"/>
    <x v="461"/>
    <x v="461"/>
    <x v="0"/>
    <x v="0"/>
    <x v="10"/>
    <x v="9"/>
    <x v="11"/>
    <x v="3"/>
    <x v="1804"/>
    <x v="2"/>
    <x v="7"/>
    <x v="1785"/>
    <n v="13.493999999999998"/>
    <n v="1"/>
    <n v="0.4"/>
    <n v="-2.2490000000000023"/>
  </r>
  <r>
    <n v="6933"/>
    <s v="CA-2011-164182"/>
    <x v="2"/>
    <x v="686"/>
    <d v="2011-07-18T00:00:00"/>
    <s v="Standard Class"/>
    <x v="461"/>
    <x v="461"/>
    <x v="0"/>
    <x v="0"/>
    <x v="10"/>
    <x v="9"/>
    <x v="11"/>
    <x v="3"/>
    <x v="1730"/>
    <x v="2"/>
    <x v="7"/>
    <x v="1708"/>
    <n v="23.987999999999996"/>
    <n v="2"/>
    <n v="0.4"/>
    <n v="-13.993000000000004"/>
  </r>
  <r>
    <n v="6934"/>
    <s v="CA-2011-164182"/>
    <x v="2"/>
    <x v="686"/>
    <d v="2011-07-18T00:00:00"/>
    <s v="Standard Class"/>
    <x v="461"/>
    <x v="461"/>
    <x v="0"/>
    <x v="0"/>
    <x v="10"/>
    <x v="9"/>
    <x v="11"/>
    <x v="3"/>
    <x v="1801"/>
    <x v="0"/>
    <x v="5"/>
    <x v="1782"/>
    <n v="31.983999999999998"/>
    <n v="2"/>
    <n v="0.2"/>
    <n v="1.1993999999999998"/>
  </r>
  <r>
    <n v="6935"/>
    <s v="CA-2011-164182"/>
    <x v="2"/>
    <x v="686"/>
    <d v="2011-07-18T00:00:00"/>
    <s v="Standard Class"/>
    <x v="461"/>
    <x v="461"/>
    <x v="0"/>
    <x v="0"/>
    <x v="10"/>
    <x v="9"/>
    <x v="11"/>
    <x v="3"/>
    <x v="1062"/>
    <x v="1"/>
    <x v="6"/>
    <x v="1042"/>
    <n v="41.584000000000003"/>
    <n v="2"/>
    <n v="0.2"/>
    <n v="4.6781999999999968"/>
  </r>
  <r>
    <n v="6936"/>
    <s v="CA-2014-137365"/>
    <x v="3"/>
    <x v="329"/>
    <d v="2014-12-04T00:00:00"/>
    <s v="Second Class"/>
    <x v="162"/>
    <x v="162"/>
    <x v="1"/>
    <x v="0"/>
    <x v="236"/>
    <x v="5"/>
    <x v="293"/>
    <x v="2"/>
    <x v="97"/>
    <x v="2"/>
    <x v="11"/>
    <x v="97"/>
    <n v="95.976000000000013"/>
    <n v="3"/>
    <n v="0.2"/>
    <n v="-10.797300000000011"/>
  </r>
  <r>
    <n v="6937"/>
    <s v="CA-2013-129847"/>
    <x v="0"/>
    <x v="476"/>
    <d v="2013-09-05T00:00:00"/>
    <s v="First Class"/>
    <x v="638"/>
    <x v="638"/>
    <x v="2"/>
    <x v="0"/>
    <x v="22"/>
    <x v="10"/>
    <x v="155"/>
    <x v="2"/>
    <x v="1805"/>
    <x v="0"/>
    <x v="5"/>
    <x v="1786"/>
    <n v="84.272000000000006"/>
    <n v="2"/>
    <n v="0.6"/>
    <n v="-75.844800000000006"/>
  </r>
  <r>
    <n v="6938"/>
    <s v="CA-2011-126963"/>
    <x v="2"/>
    <x v="345"/>
    <d v="2011-06-15T00:00:00"/>
    <s v="Same Day"/>
    <x v="519"/>
    <x v="519"/>
    <x v="0"/>
    <x v="0"/>
    <x v="236"/>
    <x v="5"/>
    <x v="293"/>
    <x v="2"/>
    <x v="1767"/>
    <x v="1"/>
    <x v="10"/>
    <x v="1747"/>
    <n v="36.544000000000004"/>
    <n v="2"/>
    <n v="0.2"/>
    <n v="11.876799999999998"/>
  </r>
  <r>
    <n v="6939"/>
    <s v="CA-2013-125094"/>
    <x v="0"/>
    <x v="732"/>
    <d v="2013-11-10T00:00:00"/>
    <s v="Standard Class"/>
    <x v="413"/>
    <x v="413"/>
    <x v="0"/>
    <x v="0"/>
    <x v="4"/>
    <x v="4"/>
    <x v="59"/>
    <x v="1"/>
    <x v="1806"/>
    <x v="2"/>
    <x v="11"/>
    <x v="1787"/>
    <n v="479.72"/>
    <n v="4"/>
    <n v="0"/>
    <n v="52.769200000000012"/>
  </r>
  <r>
    <n v="6940"/>
    <s v="CA-2014-107132"/>
    <x v="3"/>
    <x v="335"/>
    <d v="2014-07-01T00:00:00"/>
    <s v="Standard Class"/>
    <x v="609"/>
    <x v="609"/>
    <x v="1"/>
    <x v="0"/>
    <x v="20"/>
    <x v="15"/>
    <x v="29"/>
    <x v="3"/>
    <x v="669"/>
    <x v="1"/>
    <x v="8"/>
    <x v="663"/>
    <n v="102.36799999999999"/>
    <n v="2"/>
    <n v="0.2"/>
    <n v="37.108400000000003"/>
  </r>
  <r>
    <n v="6941"/>
    <s v="CA-2014-107132"/>
    <x v="3"/>
    <x v="335"/>
    <d v="2014-07-01T00:00:00"/>
    <s v="Standard Class"/>
    <x v="609"/>
    <x v="609"/>
    <x v="1"/>
    <x v="0"/>
    <x v="20"/>
    <x v="15"/>
    <x v="29"/>
    <x v="3"/>
    <x v="675"/>
    <x v="1"/>
    <x v="14"/>
    <x v="669"/>
    <n v="28.4"/>
    <n v="5"/>
    <n v="0"/>
    <n v="8.2359999999999989"/>
  </r>
  <r>
    <n v="6942"/>
    <s v="CA-2014-107132"/>
    <x v="3"/>
    <x v="335"/>
    <d v="2014-07-01T00:00:00"/>
    <s v="Standard Class"/>
    <x v="609"/>
    <x v="609"/>
    <x v="1"/>
    <x v="0"/>
    <x v="20"/>
    <x v="15"/>
    <x v="29"/>
    <x v="3"/>
    <x v="518"/>
    <x v="1"/>
    <x v="4"/>
    <x v="513"/>
    <n v="713.88"/>
    <n v="4"/>
    <n v="0"/>
    <n v="214.16399999999993"/>
  </r>
  <r>
    <n v="6943"/>
    <s v="CA-2014-107132"/>
    <x v="3"/>
    <x v="335"/>
    <d v="2014-07-01T00:00:00"/>
    <s v="Standard Class"/>
    <x v="609"/>
    <x v="609"/>
    <x v="1"/>
    <x v="0"/>
    <x v="20"/>
    <x v="15"/>
    <x v="29"/>
    <x v="3"/>
    <x v="1274"/>
    <x v="1"/>
    <x v="10"/>
    <x v="1250"/>
    <n v="68.52"/>
    <n v="3"/>
    <n v="0"/>
    <n v="31.519199999999998"/>
  </r>
  <r>
    <n v="6944"/>
    <s v="CA-2012-139248"/>
    <x v="1"/>
    <x v="395"/>
    <d v="2012-07-30T00:00:00"/>
    <s v="Standard Class"/>
    <x v="709"/>
    <x v="709"/>
    <x v="0"/>
    <x v="0"/>
    <x v="1"/>
    <x v="1"/>
    <x v="3"/>
    <x v="1"/>
    <x v="1807"/>
    <x v="2"/>
    <x v="7"/>
    <x v="1788"/>
    <n v="623.96"/>
    <n v="5"/>
    <n v="0.2"/>
    <n v="38.997500000000002"/>
  </r>
  <r>
    <n v="6945"/>
    <s v="CA-2011-148369"/>
    <x v="2"/>
    <x v="865"/>
    <d v="2011-09-27T00:00:00"/>
    <s v="Standard Class"/>
    <x v="764"/>
    <x v="764"/>
    <x v="1"/>
    <x v="0"/>
    <x v="46"/>
    <x v="13"/>
    <x v="284"/>
    <x v="3"/>
    <x v="994"/>
    <x v="1"/>
    <x v="8"/>
    <x v="977"/>
    <n v="11.12"/>
    <n v="4"/>
    <n v="0"/>
    <n v="5.4487999999999994"/>
  </r>
  <r>
    <n v="6946"/>
    <s v="CA-2013-106243"/>
    <x v="0"/>
    <x v="955"/>
    <d v="2013-10-05T00:00:00"/>
    <s v="Standard Class"/>
    <x v="411"/>
    <x v="411"/>
    <x v="0"/>
    <x v="0"/>
    <x v="20"/>
    <x v="15"/>
    <x v="164"/>
    <x v="3"/>
    <x v="1219"/>
    <x v="0"/>
    <x v="0"/>
    <x v="1194"/>
    <n v="523.91999999999996"/>
    <n v="5"/>
    <n v="0.2"/>
    <n v="-26.195999999999984"/>
  </r>
  <r>
    <n v="6947"/>
    <s v="CA-2012-126466"/>
    <x v="1"/>
    <x v="529"/>
    <d v="2012-11-13T00:00:00"/>
    <s v="Standard Class"/>
    <x v="270"/>
    <x v="270"/>
    <x v="2"/>
    <x v="0"/>
    <x v="43"/>
    <x v="1"/>
    <x v="52"/>
    <x v="1"/>
    <x v="310"/>
    <x v="1"/>
    <x v="13"/>
    <x v="307"/>
    <n v="2.48"/>
    <n v="2"/>
    <n v="0"/>
    <n v="1.1656"/>
  </r>
  <r>
    <n v="6948"/>
    <s v="CA-2012-130365"/>
    <x v="1"/>
    <x v="334"/>
    <d v="2012-04-29T00:00:00"/>
    <s v="Standard Class"/>
    <x v="233"/>
    <x v="233"/>
    <x v="0"/>
    <x v="0"/>
    <x v="34"/>
    <x v="10"/>
    <x v="173"/>
    <x v="2"/>
    <x v="942"/>
    <x v="1"/>
    <x v="4"/>
    <x v="926"/>
    <n v="221.024"/>
    <n v="2"/>
    <n v="0.2"/>
    <n v="-55.256"/>
  </r>
  <r>
    <n v="6949"/>
    <s v="CA-2012-130365"/>
    <x v="1"/>
    <x v="334"/>
    <d v="2012-04-29T00:00:00"/>
    <s v="Standard Class"/>
    <x v="233"/>
    <x v="233"/>
    <x v="0"/>
    <x v="0"/>
    <x v="34"/>
    <x v="10"/>
    <x v="173"/>
    <x v="2"/>
    <x v="1534"/>
    <x v="0"/>
    <x v="1"/>
    <x v="1513"/>
    <n v="128.05799999999999"/>
    <n v="3"/>
    <n v="0.3"/>
    <n v="-23.782199999999996"/>
  </r>
  <r>
    <n v="6950"/>
    <s v="CA-2014-143021"/>
    <x v="3"/>
    <x v="123"/>
    <d v="2014-11-20T00:00:00"/>
    <s v="Same Day"/>
    <x v="399"/>
    <x v="399"/>
    <x v="2"/>
    <x v="0"/>
    <x v="20"/>
    <x v="15"/>
    <x v="164"/>
    <x v="3"/>
    <x v="1124"/>
    <x v="1"/>
    <x v="8"/>
    <x v="1103"/>
    <n v="58.407999999999994"/>
    <n v="7"/>
    <n v="0.2"/>
    <n v="18.252499999999998"/>
  </r>
  <r>
    <n v="6951"/>
    <s v="CA-2014-143021"/>
    <x v="3"/>
    <x v="123"/>
    <d v="2014-11-20T00:00:00"/>
    <s v="Same Day"/>
    <x v="399"/>
    <x v="399"/>
    <x v="2"/>
    <x v="0"/>
    <x v="20"/>
    <x v="15"/>
    <x v="164"/>
    <x v="3"/>
    <x v="972"/>
    <x v="0"/>
    <x v="3"/>
    <x v="957"/>
    <n v="79.97399999999999"/>
    <n v="3"/>
    <n v="0.4"/>
    <n v="-29.323800000000006"/>
  </r>
  <r>
    <n v="6952"/>
    <s v="CA-2012-161767"/>
    <x v="1"/>
    <x v="312"/>
    <d v="2012-11-24T00:00:00"/>
    <s v="Standard Class"/>
    <x v="136"/>
    <x v="136"/>
    <x v="1"/>
    <x v="0"/>
    <x v="61"/>
    <x v="5"/>
    <x v="162"/>
    <x v="2"/>
    <x v="1808"/>
    <x v="2"/>
    <x v="15"/>
    <x v="1789"/>
    <n v="479.988"/>
    <n v="2"/>
    <n v="0.4"/>
    <n v="55.998599999999954"/>
  </r>
  <r>
    <n v="6953"/>
    <s v="CA-2012-129917"/>
    <x v="1"/>
    <x v="653"/>
    <d v="2012-10-03T00:00:00"/>
    <s v="First Class"/>
    <x v="31"/>
    <x v="31"/>
    <x v="0"/>
    <x v="0"/>
    <x v="1"/>
    <x v="1"/>
    <x v="141"/>
    <x v="1"/>
    <x v="1181"/>
    <x v="1"/>
    <x v="8"/>
    <x v="1158"/>
    <n v="11.808"/>
    <n v="3"/>
    <n v="0.2"/>
    <n v="4.1327999999999996"/>
  </r>
  <r>
    <n v="6954"/>
    <s v="CA-2012-129917"/>
    <x v="1"/>
    <x v="653"/>
    <d v="2012-10-03T00:00:00"/>
    <s v="First Class"/>
    <x v="31"/>
    <x v="31"/>
    <x v="0"/>
    <x v="0"/>
    <x v="1"/>
    <x v="1"/>
    <x v="141"/>
    <x v="1"/>
    <x v="1595"/>
    <x v="1"/>
    <x v="8"/>
    <x v="1578"/>
    <n v="53.567999999999998"/>
    <n v="4"/>
    <n v="0.2"/>
    <n v="19.418399999999995"/>
  </r>
  <r>
    <n v="6955"/>
    <s v="CA-2012-129917"/>
    <x v="1"/>
    <x v="653"/>
    <d v="2012-10-03T00:00:00"/>
    <s v="First Class"/>
    <x v="31"/>
    <x v="31"/>
    <x v="0"/>
    <x v="0"/>
    <x v="1"/>
    <x v="1"/>
    <x v="141"/>
    <x v="1"/>
    <x v="1370"/>
    <x v="2"/>
    <x v="7"/>
    <x v="1346"/>
    <n v="503.96000000000004"/>
    <n v="5"/>
    <n v="0.2"/>
    <n v="50.396000000000015"/>
  </r>
  <r>
    <n v="6956"/>
    <s v="CA-2012-115420"/>
    <x v="1"/>
    <x v="334"/>
    <d v="2012-05-02T00:00:00"/>
    <s v="Standard Class"/>
    <x v="322"/>
    <x v="322"/>
    <x v="1"/>
    <x v="0"/>
    <x v="1"/>
    <x v="1"/>
    <x v="25"/>
    <x v="1"/>
    <x v="761"/>
    <x v="1"/>
    <x v="12"/>
    <x v="753"/>
    <n v="21.34"/>
    <n v="2"/>
    <n v="0"/>
    <n v="9.8163999999999998"/>
  </r>
  <r>
    <n v="6957"/>
    <s v="CA-2013-157588"/>
    <x v="0"/>
    <x v="216"/>
    <d v="2013-07-20T00:00:00"/>
    <s v="Standard Class"/>
    <x v="781"/>
    <x v="781"/>
    <x v="0"/>
    <x v="0"/>
    <x v="38"/>
    <x v="32"/>
    <x v="112"/>
    <x v="0"/>
    <x v="1344"/>
    <x v="1"/>
    <x v="8"/>
    <x v="1320"/>
    <n v="36.4"/>
    <n v="5"/>
    <n v="0"/>
    <n v="17.107999999999997"/>
  </r>
  <r>
    <n v="6958"/>
    <s v="CA-2013-157588"/>
    <x v="0"/>
    <x v="216"/>
    <d v="2013-07-20T00:00:00"/>
    <s v="Standard Class"/>
    <x v="781"/>
    <x v="781"/>
    <x v="0"/>
    <x v="0"/>
    <x v="38"/>
    <x v="32"/>
    <x v="112"/>
    <x v="0"/>
    <x v="28"/>
    <x v="0"/>
    <x v="5"/>
    <x v="28"/>
    <n v="51.75"/>
    <n v="1"/>
    <n v="0"/>
    <n v="15.524999999999999"/>
  </r>
  <r>
    <n v="6959"/>
    <s v="CA-2012-167255"/>
    <x v="1"/>
    <x v="874"/>
    <d v="2012-09-29T00:00:00"/>
    <s v="Second Class"/>
    <x v="563"/>
    <x v="563"/>
    <x v="2"/>
    <x v="0"/>
    <x v="8"/>
    <x v="1"/>
    <x v="94"/>
    <x v="1"/>
    <x v="177"/>
    <x v="1"/>
    <x v="4"/>
    <x v="176"/>
    <n v="15.51"/>
    <n v="1"/>
    <n v="0"/>
    <n v="4.3428000000000004"/>
  </r>
  <r>
    <n v="6960"/>
    <s v="CA-2012-167255"/>
    <x v="1"/>
    <x v="874"/>
    <d v="2012-09-29T00:00:00"/>
    <s v="Second Class"/>
    <x v="563"/>
    <x v="563"/>
    <x v="2"/>
    <x v="0"/>
    <x v="8"/>
    <x v="1"/>
    <x v="94"/>
    <x v="1"/>
    <x v="126"/>
    <x v="1"/>
    <x v="10"/>
    <x v="127"/>
    <n v="146.82"/>
    <n v="3"/>
    <n v="0"/>
    <n v="73.41"/>
  </r>
  <r>
    <n v="6961"/>
    <s v="CA-2012-167255"/>
    <x v="1"/>
    <x v="874"/>
    <d v="2012-09-29T00:00:00"/>
    <s v="Second Class"/>
    <x v="563"/>
    <x v="563"/>
    <x v="2"/>
    <x v="0"/>
    <x v="8"/>
    <x v="1"/>
    <x v="94"/>
    <x v="1"/>
    <x v="490"/>
    <x v="1"/>
    <x v="10"/>
    <x v="485"/>
    <n v="12.96"/>
    <n v="2"/>
    <n v="0"/>
    <n v="6.2208000000000006"/>
  </r>
  <r>
    <n v="6962"/>
    <s v="CA-2014-162096"/>
    <x v="3"/>
    <x v="468"/>
    <d v="2014-11-11T00:00:00"/>
    <s v="Same Day"/>
    <x v="353"/>
    <x v="353"/>
    <x v="2"/>
    <x v="0"/>
    <x v="169"/>
    <x v="1"/>
    <x v="215"/>
    <x v="1"/>
    <x v="1026"/>
    <x v="1"/>
    <x v="6"/>
    <x v="1008"/>
    <n v="7.8000000000000007"/>
    <n v="3"/>
    <n v="0"/>
    <n v="2.1060000000000008"/>
  </r>
  <r>
    <n v="6963"/>
    <s v="CA-2013-157161"/>
    <x v="0"/>
    <x v="87"/>
    <d v="2013-07-21T00:00:00"/>
    <s v="Second Class"/>
    <x v="63"/>
    <x v="63"/>
    <x v="1"/>
    <x v="0"/>
    <x v="29"/>
    <x v="20"/>
    <x v="37"/>
    <x v="0"/>
    <x v="29"/>
    <x v="1"/>
    <x v="12"/>
    <x v="29"/>
    <n v="10.199999999999999"/>
    <n v="5"/>
    <n v="0"/>
    <n v="4.7939999999999996"/>
  </r>
  <r>
    <n v="6964"/>
    <s v="CA-2013-157161"/>
    <x v="0"/>
    <x v="87"/>
    <d v="2013-07-21T00:00:00"/>
    <s v="Second Class"/>
    <x v="63"/>
    <x v="63"/>
    <x v="1"/>
    <x v="0"/>
    <x v="29"/>
    <x v="20"/>
    <x v="37"/>
    <x v="0"/>
    <x v="1453"/>
    <x v="1"/>
    <x v="6"/>
    <x v="1430"/>
    <n v="22.32"/>
    <n v="3"/>
    <n v="0"/>
    <n v="5.580000000000001"/>
  </r>
  <r>
    <n v="6965"/>
    <s v="CA-2013-157161"/>
    <x v="0"/>
    <x v="87"/>
    <d v="2013-07-21T00:00:00"/>
    <s v="Second Class"/>
    <x v="63"/>
    <x v="63"/>
    <x v="1"/>
    <x v="0"/>
    <x v="29"/>
    <x v="20"/>
    <x v="37"/>
    <x v="0"/>
    <x v="544"/>
    <x v="1"/>
    <x v="8"/>
    <x v="539"/>
    <n v="24.1"/>
    <n v="5"/>
    <n v="0"/>
    <n v="11.086"/>
  </r>
  <r>
    <n v="6966"/>
    <s v="CA-2013-157161"/>
    <x v="0"/>
    <x v="87"/>
    <d v="2013-07-21T00:00:00"/>
    <s v="Second Class"/>
    <x v="63"/>
    <x v="63"/>
    <x v="1"/>
    <x v="0"/>
    <x v="29"/>
    <x v="20"/>
    <x v="37"/>
    <x v="0"/>
    <x v="1302"/>
    <x v="2"/>
    <x v="11"/>
    <x v="1278"/>
    <n v="75.98"/>
    <n v="2"/>
    <n v="0"/>
    <n v="18.235199999999999"/>
  </r>
  <r>
    <n v="6967"/>
    <s v="CA-2013-157161"/>
    <x v="0"/>
    <x v="87"/>
    <d v="2013-07-21T00:00:00"/>
    <s v="Second Class"/>
    <x v="63"/>
    <x v="63"/>
    <x v="1"/>
    <x v="0"/>
    <x v="29"/>
    <x v="20"/>
    <x v="37"/>
    <x v="0"/>
    <x v="507"/>
    <x v="1"/>
    <x v="8"/>
    <x v="502"/>
    <n v="6.46"/>
    <n v="2"/>
    <n v="0"/>
    <n v="3.1654"/>
  </r>
  <r>
    <n v="6968"/>
    <s v="CA-2013-157161"/>
    <x v="0"/>
    <x v="87"/>
    <d v="2013-07-21T00:00:00"/>
    <s v="Second Class"/>
    <x v="63"/>
    <x v="63"/>
    <x v="1"/>
    <x v="0"/>
    <x v="29"/>
    <x v="20"/>
    <x v="37"/>
    <x v="0"/>
    <x v="1604"/>
    <x v="1"/>
    <x v="10"/>
    <x v="1587"/>
    <n v="60.12"/>
    <n v="9"/>
    <n v="0"/>
    <n v="28.857599999999998"/>
  </r>
  <r>
    <n v="6969"/>
    <s v="CA-2012-110765"/>
    <x v="1"/>
    <x v="1140"/>
    <d v="2012-10-20T00:00:00"/>
    <s v="Second Class"/>
    <x v="172"/>
    <x v="172"/>
    <x v="1"/>
    <x v="0"/>
    <x v="20"/>
    <x v="15"/>
    <x v="164"/>
    <x v="3"/>
    <x v="903"/>
    <x v="2"/>
    <x v="7"/>
    <x v="886"/>
    <n v="824.97"/>
    <n v="3"/>
    <n v="0"/>
    <n v="214.4922"/>
  </r>
  <r>
    <n v="6970"/>
    <s v="CA-2013-163937"/>
    <x v="0"/>
    <x v="994"/>
    <d v="2013-01-13T00:00:00"/>
    <s v="Second Class"/>
    <x v="677"/>
    <x v="677"/>
    <x v="0"/>
    <x v="0"/>
    <x v="468"/>
    <x v="4"/>
    <x v="561"/>
    <x v="1"/>
    <x v="527"/>
    <x v="0"/>
    <x v="5"/>
    <x v="522"/>
    <n v="24.849999999999998"/>
    <n v="5"/>
    <n v="0"/>
    <n v="7.7034999999999982"/>
  </r>
  <r>
    <n v="6971"/>
    <s v="CA-2014-153822"/>
    <x v="3"/>
    <x v="20"/>
    <d v="2014-09-26T00:00:00"/>
    <s v="Standard Class"/>
    <x v="455"/>
    <x v="455"/>
    <x v="0"/>
    <x v="0"/>
    <x v="42"/>
    <x v="16"/>
    <x v="51"/>
    <x v="1"/>
    <x v="1555"/>
    <x v="1"/>
    <x v="4"/>
    <x v="1534"/>
    <n v="12.624000000000001"/>
    <n v="2"/>
    <n v="0.2"/>
    <n v="-2.5248000000000022"/>
  </r>
  <r>
    <n v="6972"/>
    <s v="CA-2014-153822"/>
    <x v="3"/>
    <x v="20"/>
    <d v="2014-09-26T00:00:00"/>
    <s v="Standard Class"/>
    <x v="455"/>
    <x v="455"/>
    <x v="0"/>
    <x v="0"/>
    <x v="42"/>
    <x v="16"/>
    <x v="51"/>
    <x v="1"/>
    <x v="201"/>
    <x v="2"/>
    <x v="11"/>
    <x v="200"/>
    <n v="89.584000000000003"/>
    <n v="2"/>
    <n v="0.2"/>
    <n v="4.4792000000000058"/>
  </r>
  <r>
    <n v="6973"/>
    <s v="CA-2014-153822"/>
    <x v="3"/>
    <x v="20"/>
    <d v="2014-09-26T00:00:00"/>
    <s v="Standard Class"/>
    <x v="455"/>
    <x v="455"/>
    <x v="0"/>
    <x v="0"/>
    <x v="42"/>
    <x v="16"/>
    <x v="51"/>
    <x v="1"/>
    <x v="1538"/>
    <x v="2"/>
    <x v="7"/>
    <x v="1517"/>
    <n v="471.92"/>
    <n v="2"/>
    <n v="0.2"/>
    <n v="29.495000000000019"/>
  </r>
  <r>
    <n v="6974"/>
    <s v="CA-2014-153822"/>
    <x v="3"/>
    <x v="20"/>
    <d v="2014-09-26T00:00:00"/>
    <s v="Standard Class"/>
    <x v="455"/>
    <x v="455"/>
    <x v="0"/>
    <x v="0"/>
    <x v="42"/>
    <x v="16"/>
    <x v="51"/>
    <x v="1"/>
    <x v="58"/>
    <x v="1"/>
    <x v="8"/>
    <x v="58"/>
    <n v="18.180000000000003"/>
    <n v="4"/>
    <n v="0.7"/>
    <n v="-13.938000000000002"/>
  </r>
  <r>
    <n v="6975"/>
    <s v="CA-2014-146185"/>
    <x v="3"/>
    <x v="175"/>
    <d v="2014-09-20T00:00:00"/>
    <s v="Standard Class"/>
    <x v="230"/>
    <x v="230"/>
    <x v="0"/>
    <x v="0"/>
    <x v="12"/>
    <x v="5"/>
    <x v="14"/>
    <x v="2"/>
    <x v="1571"/>
    <x v="1"/>
    <x v="6"/>
    <x v="1553"/>
    <n v="31.744"/>
    <n v="2"/>
    <n v="0.2"/>
    <n v="8.3328000000000024"/>
  </r>
  <r>
    <n v="6976"/>
    <s v="CA-2012-112144"/>
    <x v="1"/>
    <x v="1141"/>
    <d v="2012-07-02T00:00:00"/>
    <s v="Standard Class"/>
    <x v="388"/>
    <x v="388"/>
    <x v="1"/>
    <x v="0"/>
    <x v="23"/>
    <x v="16"/>
    <x v="27"/>
    <x v="1"/>
    <x v="1139"/>
    <x v="1"/>
    <x v="2"/>
    <x v="1118"/>
    <n v="5.9039999999999999"/>
    <n v="2"/>
    <n v="0.2"/>
    <n v="1.9925999999999999"/>
  </r>
  <r>
    <n v="6977"/>
    <s v="CA-2012-112144"/>
    <x v="1"/>
    <x v="1141"/>
    <d v="2012-07-02T00:00:00"/>
    <s v="Standard Class"/>
    <x v="388"/>
    <x v="388"/>
    <x v="1"/>
    <x v="0"/>
    <x v="23"/>
    <x v="16"/>
    <x v="27"/>
    <x v="1"/>
    <x v="622"/>
    <x v="0"/>
    <x v="5"/>
    <x v="616"/>
    <n v="621.7600000000001"/>
    <n v="4"/>
    <n v="0.2"/>
    <n v="46.631999999999977"/>
  </r>
  <r>
    <n v="6978"/>
    <s v="US-2013-119298"/>
    <x v="0"/>
    <x v="881"/>
    <d v="2013-11-29T00:00:00"/>
    <s v="First Class"/>
    <x v="212"/>
    <x v="212"/>
    <x v="0"/>
    <x v="0"/>
    <x v="186"/>
    <x v="36"/>
    <x v="236"/>
    <x v="0"/>
    <x v="993"/>
    <x v="2"/>
    <x v="7"/>
    <x v="976"/>
    <n v="59.98"/>
    <n v="2"/>
    <n v="0"/>
    <n v="17.993999999999993"/>
  </r>
  <r>
    <n v="6979"/>
    <s v="CA-2014-155159"/>
    <x v="3"/>
    <x v="920"/>
    <d v="2014-11-30T00:00:00"/>
    <s v="Second Class"/>
    <x v="111"/>
    <x v="111"/>
    <x v="0"/>
    <x v="0"/>
    <x v="118"/>
    <x v="32"/>
    <x v="148"/>
    <x v="0"/>
    <x v="362"/>
    <x v="1"/>
    <x v="10"/>
    <x v="357"/>
    <n v="48.87"/>
    <n v="9"/>
    <n v="0"/>
    <n v="23.946299999999997"/>
  </r>
  <r>
    <n v="6980"/>
    <s v="CA-2014-149076"/>
    <x v="3"/>
    <x v="424"/>
    <d v="2014-01-20T00:00:00"/>
    <s v="Standard Class"/>
    <x v="2"/>
    <x v="2"/>
    <x v="0"/>
    <x v="0"/>
    <x v="1"/>
    <x v="1"/>
    <x v="1"/>
    <x v="1"/>
    <x v="1693"/>
    <x v="1"/>
    <x v="10"/>
    <x v="1672"/>
    <n v="154.9"/>
    <n v="5"/>
    <n v="0"/>
    <n v="69.704999999999998"/>
  </r>
  <r>
    <n v="6981"/>
    <s v="CA-2011-146990"/>
    <x v="2"/>
    <x v="845"/>
    <d v="2011-11-08T00:00:00"/>
    <s v="First Class"/>
    <x v="162"/>
    <x v="162"/>
    <x v="1"/>
    <x v="0"/>
    <x v="20"/>
    <x v="15"/>
    <x v="23"/>
    <x v="3"/>
    <x v="1084"/>
    <x v="1"/>
    <x v="13"/>
    <x v="1065"/>
    <n v="5.92"/>
    <n v="4"/>
    <n v="0"/>
    <n v="2.8415999999999997"/>
  </r>
  <r>
    <n v="6982"/>
    <s v="CA-2011-146990"/>
    <x v="2"/>
    <x v="845"/>
    <d v="2011-11-08T00:00:00"/>
    <s v="First Class"/>
    <x v="162"/>
    <x v="162"/>
    <x v="1"/>
    <x v="0"/>
    <x v="20"/>
    <x v="15"/>
    <x v="23"/>
    <x v="3"/>
    <x v="1603"/>
    <x v="1"/>
    <x v="10"/>
    <x v="1586"/>
    <n v="30.18"/>
    <n v="3"/>
    <n v="0"/>
    <n v="13.8828"/>
  </r>
  <r>
    <n v="6983"/>
    <s v="CA-2013-116526"/>
    <x v="0"/>
    <x v="142"/>
    <d v="2013-09-06T00:00:00"/>
    <s v="Standard Class"/>
    <x v="350"/>
    <x v="350"/>
    <x v="0"/>
    <x v="0"/>
    <x v="66"/>
    <x v="12"/>
    <x v="83"/>
    <x v="2"/>
    <x v="544"/>
    <x v="1"/>
    <x v="8"/>
    <x v="539"/>
    <n v="24.1"/>
    <n v="5"/>
    <n v="0"/>
    <n v="11.086"/>
  </r>
  <r>
    <n v="6984"/>
    <s v="CA-2013-116526"/>
    <x v="0"/>
    <x v="142"/>
    <d v="2013-09-06T00:00:00"/>
    <s v="Standard Class"/>
    <x v="350"/>
    <x v="350"/>
    <x v="0"/>
    <x v="0"/>
    <x v="66"/>
    <x v="12"/>
    <x v="83"/>
    <x v="2"/>
    <x v="402"/>
    <x v="2"/>
    <x v="7"/>
    <x v="398"/>
    <n v="8.7799999999999994"/>
    <n v="1"/>
    <n v="0"/>
    <n v="2.2827999999999999"/>
  </r>
  <r>
    <n v="6985"/>
    <s v="CA-2013-116526"/>
    <x v="0"/>
    <x v="142"/>
    <d v="2013-09-06T00:00:00"/>
    <s v="Standard Class"/>
    <x v="350"/>
    <x v="350"/>
    <x v="0"/>
    <x v="0"/>
    <x v="66"/>
    <x v="12"/>
    <x v="83"/>
    <x v="2"/>
    <x v="549"/>
    <x v="1"/>
    <x v="9"/>
    <x v="544"/>
    <n v="376.74"/>
    <n v="4"/>
    <n v="0.1"/>
    <n v="71.161999999999978"/>
  </r>
  <r>
    <n v="6986"/>
    <s v="CA-2013-116526"/>
    <x v="0"/>
    <x v="142"/>
    <d v="2013-09-06T00:00:00"/>
    <s v="Standard Class"/>
    <x v="350"/>
    <x v="350"/>
    <x v="0"/>
    <x v="0"/>
    <x v="66"/>
    <x v="12"/>
    <x v="83"/>
    <x v="2"/>
    <x v="777"/>
    <x v="1"/>
    <x v="8"/>
    <x v="768"/>
    <n v="29.52"/>
    <n v="4"/>
    <n v="0"/>
    <n v="14.4648"/>
  </r>
  <r>
    <n v="6987"/>
    <s v="CA-2013-116526"/>
    <x v="0"/>
    <x v="142"/>
    <d v="2013-09-06T00:00:00"/>
    <s v="Standard Class"/>
    <x v="350"/>
    <x v="350"/>
    <x v="0"/>
    <x v="0"/>
    <x v="66"/>
    <x v="12"/>
    <x v="83"/>
    <x v="2"/>
    <x v="879"/>
    <x v="1"/>
    <x v="6"/>
    <x v="864"/>
    <n v="11.96"/>
    <n v="2"/>
    <n v="0"/>
    <n v="2.99"/>
  </r>
  <r>
    <n v="6988"/>
    <s v="CA-2013-116526"/>
    <x v="0"/>
    <x v="142"/>
    <d v="2013-09-06T00:00:00"/>
    <s v="Standard Class"/>
    <x v="350"/>
    <x v="350"/>
    <x v="0"/>
    <x v="0"/>
    <x v="66"/>
    <x v="12"/>
    <x v="83"/>
    <x v="2"/>
    <x v="1085"/>
    <x v="1"/>
    <x v="8"/>
    <x v="1066"/>
    <n v="26.400000000000002"/>
    <n v="5"/>
    <n v="0"/>
    <n v="12.672000000000001"/>
  </r>
  <r>
    <n v="6989"/>
    <s v="CA-2014-158561"/>
    <x v="3"/>
    <x v="343"/>
    <d v="2014-11-17T00:00:00"/>
    <s v="Second Class"/>
    <x v="179"/>
    <x v="179"/>
    <x v="1"/>
    <x v="0"/>
    <x v="2"/>
    <x v="2"/>
    <x v="2"/>
    <x v="0"/>
    <x v="1364"/>
    <x v="1"/>
    <x v="9"/>
    <x v="1341"/>
    <n v="1158.1199999999999"/>
    <n v="5"/>
    <n v="0.2"/>
    <n v="130.28849999999983"/>
  </r>
  <r>
    <n v="6990"/>
    <s v="CA-2014-165099"/>
    <x v="3"/>
    <x v="157"/>
    <d v="2014-12-14T00:00:00"/>
    <s v="First Class"/>
    <x v="589"/>
    <x v="589"/>
    <x v="0"/>
    <x v="0"/>
    <x v="488"/>
    <x v="5"/>
    <x v="582"/>
    <x v="2"/>
    <x v="1809"/>
    <x v="1"/>
    <x v="9"/>
    <x v="1790"/>
    <n v="1.3919999999999997"/>
    <n v="2"/>
    <n v="0.8"/>
    <n v="-3.7584000000000009"/>
  </r>
  <r>
    <n v="6991"/>
    <s v="CA-2012-109386"/>
    <x v="1"/>
    <x v="627"/>
    <d v="2012-11-13T00:00:00"/>
    <s v="Second Class"/>
    <x v="584"/>
    <x v="584"/>
    <x v="0"/>
    <x v="0"/>
    <x v="409"/>
    <x v="17"/>
    <x v="496"/>
    <x v="0"/>
    <x v="667"/>
    <x v="1"/>
    <x v="9"/>
    <x v="661"/>
    <n v="44.43"/>
    <n v="3"/>
    <n v="0"/>
    <n v="18.660600000000002"/>
  </r>
  <r>
    <n v="6992"/>
    <s v="CA-2012-109386"/>
    <x v="1"/>
    <x v="627"/>
    <d v="2012-11-13T00:00:00"/>
    <s v="Second Class"/>
    <x v="584"/>
    <x v="584"/>
    <x v="0"/>
    <x v="0"/>
    <x v="409"/>
    <x v="17"/>
    <x v="496"/>
    <x v="0"/>
    <x v="1409"/>
    <x v="2"/>
    <x v="7"/>
    <x v="1387"/>
    <n v="226.20000000000002"/>
    <n v="5"/>
    <n v="0"/>
    <n v="58.811999999999998"/>
  </r>
  <r>
    <n v="6993"/>
    <s v="CA-2012-109386"/>
    <x v="1"/>
    <x v="627"/>
    <d v="2012-11-13T00:00:00"/>
    <s v="Second Class"/>
    <x v="584"/>
    <x v="584"/>
    <x v="0"/>
    <x v="0"/>
    <x v="409"/>
    <x v="17"/>
    <x v="496"/>
    <x v="0"/>
    <x v="1292"/>
    <x v="0"/>
    <x v="5"/>
    <x v="1269"/>
    <n v="186.54"/>
    <n v="3"/>
    <n v="0"/>
    <n v="41.038800000000002"/>
  </r>
  <r>
    <n v="6994"/>
    <s v="CA-2012-109386"/>
    <x v="1"/>
    <x v="627"/>
    <d v="2012-11-13T00:00:00"/>
    <s v="Second Class"/>
    <x v="584"/>
    <x v="584"/>
    <x v="0"/>
    <x v="0"/>
    <x v="409"/>
    <x v="17"/>
    <x v="496"/>
    <x v="0"/>
    <x v="108"/>
    <x v="1"/>
    <x v="6"/>
    <x v="108"/>
    <n v="265.85999999999996"/>
    <n v="7"/>
    <n v="0"/>
    <n v="79.757999999999967"/>
  </r>
  <r>
    <n v="6995"/>
    <s v="CA-2012-109386"/>
    <x v="1"/>
    <x v="627"/>
    <d v="2012-11-13T00:00:00"/>
    <s v="Second Class"/>
    <x v="584"/>
    <x v="584"/>
    <x v="0"/>
    <x v="0"/>
    <x v="409"/>
    <x v="17"/>
    <x v="496"/>
    <x v="0"/>
    <x v="311"/>
    <x v="1"/>
    <x v="6"/>
    <x v="308"/>
    <n v="27.9"/>
    <n v="5"/>
    <n v="0"/>
    <n v="6.9749999999999979"/>
  </r>
  <r>
    <n v="6996"/>
    <s v="CA-2012-166800"/>
    <x v="1"/>
    <x v="902"/>
    <d v="2012-11-26T00:00:00"/>
    <s v="Standard Class"/>
    <x v="636"/>
    <x v="636"/>
    <x v="1"/>
    <x v="0"/>
    <x v="98"/>
    <x v="33"/>
    <x v="121"/>
    <x v="1"/>
    <x v="1037"/>
    <x v="1"/>
    <x v="9"/>
    <x v="1018"/>
    <n v="31.08"/>
    <n v="4"/>
    <n v="0"/>
    <n v="8.3916000000000004"/>
  </r>
  <r>
    <n v="6997"/>
    <s v="CA-2014-117443"/>
    <x v="3"/>
    <x v="331"/>
    <d v="2014-12-26T00:00:00"/>
    <s v="Second Class"/>
    <x v="80"/>
    <x v="80"/>
    <x v="1"/>
    <x v="0"/>
    <x v="179"/>
    <x v="10"/>
    <x v="228"/>
    <x v="2"/>
    <x v="153"/>
    <x v="1"/>
    <x v="8"/>
    <x v="152"/>
    <n v="13.839999999999998"/>
    <n v="4"/>
    <n v="0.8"/>
    <n v="-22.144000000000005"/>
  </r>
  <r>
    <n v="6998"/>
    <s v="CA-2014-117443"/>
    <x v="3"/>
    <x v="331"/>
    <d v="2014-12-26T00:00:00"/>
    <s v="Second Class"/>
    <x v="80"/>
    <x v="80"/>
    <x v="1"/>
    <x v="0"/>
    <x v="179"/>
    <x v="10"/>
    <x v="228"/>
    <x v="2"/>
    <x v="1082"/>
    <x v="1"/>
    <x v="10"/>
    <x v="1063"/>
    <n v="175.87200000000001"/>
    <n v="4"/>
    <n v="0.2"/>
    <n v="63.753599999999992"/>
  </r>
  <r>
    <n v="6999"/>
    <s v="US-2013-134369"/>
    <x v="0"/>
    <x v="1142"/>
    <d v="2013-09-23T00:00:00"/>
    <s v="Standard Class"/>
    <x v="604"/>
    <x v="604"/>
    <x v="2"/>
    <x v="0"/>
    <x v="229"/>
    <x v="1"/>
    <x v="286"/>
    <x v="1"/>
    <x v="727"/>
    <x v="1"/>
    <x v="10"/>
    <x v="1543"/>
    <n v="12.96"/>
    <n v="2"/>
    <n v="0"/>
    <n v="6.3504000000000005"/>
  </r>
  <r>
    <n v="7000"/>
    <s v="CA-2014-123687"/>
    <x v="3"/>
    <x v="1143"/>
    <d v="2014-05-30T00:00:00"/>
    <s v="First Class"/>
    <x v="169"/>
    <x v="169"/>
    <x v="1"/>
    <x v="0"/>
    <x v="103"/>
    <x v="0"/>
    <x v="175"/>
    <x v="0"/>
    <x v="1710"/>
    <x v="1"/>
    <x v="9"/>
    <x v="1690"/>
    <n v="208.44"/>
    <n v="3"/>
    <n v="0"/>
    <n v="62.531999999999982"/>
  </r>
  <r>
    <n v="7001"/>
    <s v="CA-2014-123687"/>
    <x v="3"/>
    <x v="1143"/>
    <d v="2014-05-30T00:00:00"/>
    <s v="First Class"/>
    <x v="169"/>
    <x v="169"/>
    <x v="1"/>
    <x v="0"/>
    <x v="103"/>
    <x v="0"/>
    <x v="175"/>
    <x v="0"/>
    <x v="505"/>
    <x v="1"/>
    <x v="14"/>
    <x v="500"/>
    <n v="25.76"/>
    <n v="2"/>
    <n v="0"/>
    <n v="0.77280000000000015"/>
  </r>
  <r>
    <n v="7002"/>
    <s v="CA-2012-104871"/>
    <x v="1"/>
    <x v="1110"/>
    <d v="2012-04-03T00:00:00"/>
    <s v="Standard Class"/>
    <x v="660"/>
    <x v="660"/>
    <x v="2"/>
    <x v="0"/>
    <x v="489"/>
    <x v="10"/>
    <x v="583"/>
    <x v="2"/>
    <x v="1585"/>
    <x v="0"/>
    <x v="1"/>
    <x v="1567"/>
    <n v="366.74399999999997"/>
    <n v="4"/>
    <n v="0.3"/>
    <n v="-110.02320000000003"/>
  </r>
  <r>
    <n v="7003"/>
    <s v="CA-2011-133158"/>
    <x v="2"/>
    <x v="710"/>
    <d v="2011-08-21T00:00:00"/>
    <s v="Second Class"/>
    <x v="694"/>
    <x v="694"/>
    <x v="1"/>
    <x v="0"/>
    <x v="1"/>
    <x v="1"/>
    <x v="62"/>
    <x v="1"/>
    <x v="479"/>
    <x v="0"/>
    <x v="5"/>
    <x v="475"/>
    <n v="289.24"/>
    <n v="7"/>
    <n v="0"/>
    <n v="26.031600000000012"/>
  </r>
  <r>
    <n v="7004"/>
    <s v="CA-2011-133158"/>
    <x v="2"/>
    <x v="710"/>
    <d v="2011-08-21T00:00:00"/>
    <s v="Second Class"/>
    <x v="694"/>
    <x v="694"/>
    <x v="1"/>
    <x v="0"/>
    <x v="1"/>
    <x v="1"/>
    <x v="62"/>
    <x v="1"/>
    <x v="1311"/>
    <x v="1"/>
    <x v="8"/>
    <x v="1288"/>
    <n v="69.456000000000003"/>
    <n v="2"/>
    <n v="0.2"/>
    <n v="22.573199999999996"/>
  </r>
  <r>
    <n v="7005"/>
    <s v="CA-2011-126333"/>
    <x v="2"/>
    <x v="851"/>
    <d v="2011-12-28T00:00:00"/>
    <s v="Standard Class"/>
    <x v="545"/>
    <x v="545"/>
    <x v="1"/>
    <x v="0"/>
    <x v="396"/>
    <x v="5"/>
    <x v="482"/>
    <x v="2"/>
    <x v="1396"/>
    <x v="1"/>
    <x v="10"/>
    <x v="1374"/>
    <n v="5.1840000000000011"/>
    <n v="1"/>
    <n v="0.2"/>
    <n v="1.8144"/>
  </r>
  <r>
    <n v="7006"/>
    <s v="CA-2012-141740"/>
    <x v="1"/>
    <x v="549"/>
    <d v="2012-11-05T00:00:00"/>
    <s v="Standard Class"/>
    <x v="223"/>
    <x v="223"/>
    <x v="0"/>
    <x v="0"/>
    <x v="20"/>
    <x v="15"/>
    <x v="29"/>
    <x v="3"/>
    <x v="1756"/>
    <x v="0"/>
    <x v="1"/>
    <x v="1737"/>
    <n v="205.16400000000002"/>
    <n v="2"/>
    <n v="0.1"/>
    <n v="13.677600000000002"/>
  </r>
  <r>
    <n v="7007"/>
    <s v="CA-2011-119466"/>
    <x v="2"/>
    <x v="534"/>
    <d v="2011-12-21T00:00:00"/>
    <s v="Standard Class"/>
    <x v="133"/>
    <x v="133"/>
    <x v="1"/>
    <x v="0"/>
    <x v="22"/>
    <x v="10"/>
    <x v="36"/>
    <x v="2"/>
    <x v="1445"/>
    <x v="0"/>
    <x v="5"/>
    <x v="1423"/>
    <n v="8.5440000000000005"/>
    <n v="2"/>
    <n v="0.6"/>
    <n v="-7.4759999999999991"/>
  </r>
  <r>
    <n v="7008"/>
    <s v="CA-2012-154823"/>
    <x v="1"/>
    <x v="291"/>
    <d v="2012-08-25T00:00:00"/>
    <s v="Standard Class"/>
    <x v="471"/>
    <x v="471"/>
    <x v="1"/>
    <x v="0"/>
    <x v="24"/>
    <x v="24"/>
    <x v="157"/>
    <x v="3"/>
    <x v="410"/>
    <x v="1"/>
    <x v="8"/>
    <x v="405"/>
    <n v="12.828000000000001"/>
    <n v="2"/>
    <n v="0.7"/>
    <n v="-8.9795999999999978"/>
  </r>
  <r>
    <n v="7009"/>
    <s v="CA-2012-154823"/>
    <x v="1"/>
    <x v="291"/>
    <d v="2012-08-25T00:00:00"/>
    <s v="Standard Class"/>
    <x v="471"/>
    <x v="471"/>
    <x v="1"/>
    <x v="0"/>
    <x v="24"/>
    <x v="24"/>
    <x v="157"/>
    <x v="3"/>
    <x v="463"/>
    <x v="0"/>
    <x v="1"/>
    <x v="459"/>
    <n v="598.45799999999997"/>
    <n v="3"/>
    <n v="0.3"/>
    <n v="-42.746999999999957"/>
  </r>
  <r>
    <n v="7010"/>
    <s v="CA-2012-154823"/>
    <x v="1"/>
    <x v="291"/>
    <d v="2012-08-25T00:00:00"/>
    <s v="Standard Class"/>
    <x v="471"/>
    <x v="471"/>
    <x v="1"/>
    <x v="0"/>
    <x v="24"/>
    <x v="24"/>
    <x v="157"/>
    <x v="3"/>
    <x v="1525"/>
    <x v="0"/>
    <x v="5"/>
    <x v="1503"/>
    <n v="25.983999999999998"/>
    <n v="1"/>
    <n v="0.2"/>
    <n v="-3.8976000000000015"/>
  </r>
  <r>
    <n v="7011"/>
    <s v="US-2011-135881"/>
    <x v="2"/>
    <x v="235"/>
    <d v="2011-05-27T00:00:00"/>
    <s v="Standard Class"/>
    <x v="218"/>
    <x v="218"/>
    <x v="0"/>
    <x v="0"/>
    <x v="20"/>
    <x v="15"/>
    <x v="45"/>
    <x v="3"/>
    <x v="1366"/>
    <x v="1"/>
    <x v="8"/>
    <x v="304"/>
    <n v="17.96"/>
    <n v="5"/>
    <n v="0.2"/>
    <n v="5.8369999999999997"/>
  </r>
  <r>
    <n v="7012"/>
    <s v="US-2011-135881"/>
    <x v="2"/>
    <x v="235"/>
    <d v="2011-05-27T00:00:00"/>
    <s v="Standard Class"/>
    <x v="218"/>
    <x v="218"/>
    <x v="0"/>
    <x v="0"/>
    <x v="20"/>
    <x v="15"/>
    <x v="45"/>
    <x v="3"/>
    <x v="1576"/>
    <x v="1"/>
    <x v="14"/>
    <x v="1558"/>
    <n v="5.04"/>
    <n v="2"/>
    <n v="0"/>
    <n v="0.15120000000000022"/>
  </r>
  <r>
    <n v="7013"/>
    <s v="US-2011-135881"/>
    <x v="2"/>
    <x v="235"/>
    <d v="2011-05-27T00:00:00"/>
    <s v="Standard Class"/>
    <x v="218"/>
    <x v="218"/>
    <x v="0"/>
    <x v="0"/>
    <x v="20"/>
    <x v="15"/>
    <x v="45"/>
    <x v="3"/>
    <x v="77"/>
    <x v="1"/>
    <x v="9"/>
    <x v="77"/>
    <n v="208.16"/>
    <n v="1"/>
    <n v="0"/>
    <n v="56.20320000000001"/>
  </r>
  <r>
    <n v="7014"/>
    <s v="CA-2014-141201"/>
    <x v="3"/>
    <x v="34"/>
    <d v="2014-12-12T00:00:00"/>
    <s v="Second Class"/>
    <x v="626"/>
    <x v="626"/>
    <x v="2"/>
    <x v="0"/>
    <x v="162"/>
    <x v="1"/>
    <x v="205"/>
    <x v="1"/>
    <x v="672"/>
    <x v="0"/>
    <x v="0"/>
    <x v="666"/>
    <n v="148.25700000000001"/>
    <n v="3"/>
    <n v="0.15"/>
    <n v="15.697800000000004"/>
  </r>
  <r>
    <n v="7015"/>
    <s v="CA-2011-114790"/>
    <x v="2"/>
    <x v="518"/>
    <d v="2011-03-13T00:00:00"/>
    <s v="Second Class"/>
    <x v="524"/>
    <x v="524"/>
    <x v="1"/>
    <x v="0"/>
    <x v="102"/>
    <x v="0"/>
    <x v="126"/>
    <x v="0"/>
    <x v="414"/>
    <x v="1"/>
    <x v="9"/>
    <x v="409"/>
    <n v="146.76"/>
    <n v="3"/>
    <n v="0"/>
    <n v="38.157600000000002"/>
  </r>
  <r>
    <n v="7016"/>
    <s v="CA-2011-114790"/>
    <x v="2"/>
    <x v="518"/>
    <d v="2011-03-13T00:00:00"/>
    <s v="Second Class"/>
    <x v="524"/>
    <x v="524"/>
    <x v="1"/>
    <x v="0"/>
    <x v="102"/>
    <x v="0"/>
    <x v="126"/>
    <x v="0"/>
    <x v="678"/>
    <x v="2"/>
    <x v="11"/>
    <x v="672"/>
    <n v="32.96"/>
    <n v="2"/>
    <n v="0"/>
    <n v="14.172800000000002"/>
  </r>
  <r>
    <n v="7017"/>
    <s v="CA-2011-114790"/>
    <x v="2"/>
    <x v="518"/>
    <d v="2011-03-13T00:00:00"/>
    <s v="Second Class"/>
    <x v="524"/>
    <x v="524"/>
    <x v="1"/>
    <x v="0"/>
    <x v="102"/>
    <x v="0"/>
    <x v="126"/>
    <x v="0"/>
    <x v="469"/>
    <x v="2"/>
    <x v="7"/>
    <x v="465"/>
    <n v="587.97"/>
    <n v="3"/>
    <n v="0"/>
    <n v="164.63160000000005"/>
  </r>
  <r>
    <n v="7018"/>
    <s v="CA-2011-114790"/>
    <x v="2"/>
    <x v="518"/>
    <d v="2011-03-13T00:00:00"/>
    <s v="Second Class"/>
    <x v="524"/>
    <x v="524"/>
    <x v="1"/>
    <x v="0"/>
    <x v="102"/>
    <x v="0"/>
    <x v="126"/>
    <x v="0"/>
    <x v="1463"/>
    <x v="1"/>
    <x v="10"/>
    <x v="1440"/>
    <n v="14.940000000000001"/>
    <n v="3"/>
    <n v="0"/>
    <n v="7.0218000000000007"/>
  </r>
  <r>
    <n v="7019"/>
    <s v="US-2013-154256"/>
    <x v="0"/>
    <x v="661"/>
    <d v="2013-06-28T00:00:00"/>
    <s v="Second Class"/>
    <x v="325"/>
    <x v="325"/>
    <x v="0"/>
    <x v="0"/>
    <x v="20"/>
    <x v="15"/>
    <x v="45"/>
    <x v="3"/>
    <x v="1647"/>
    <x v="1"/>
    <x v="2"/>
    <x v="1627"/>
    <n v="25.83"/>
    <n v="7"/>
    <n v="0"/>
    <n v="12.1401"/>
  </r>
  <r>
    <n v="7020"/>
    <s v="CA-2011-124737"/>
    <x v="2"/>
    <x v="709"/>
    <d v="2011-08-27T00:00:00"/>
    <s v="Standard Class"/>
    <x v="275"/>
    <x v="275"/>
    <x v="0"/>
    <x v="0"/>
    <x v="60"/>
    <x v="22"/>
    <x v="76"/>
    <x v="1"/>
    <x v="1810"/>
    <x v="1"/>
    <x v="10"/>
    <x v="1791"/>
    <n v="15.552000000000003"/>
    <n v="3"/>
    <n v="0.2"/>
    <n v="5.4432"/>
  </r>
  <r>
    <n v="7021"/>
    <s v="CA-2011-124737"/>
    <x v="2"/>
    <x v="709"/>
    <d v="2011-08-27T00:00:00"/>
    <s v="Standard Class"/>
    <x v="275"/>
    <x v="275"/>
    <x v="0"/>
    <x v="0"/>
    <x v="60"/>
    <x v="22"/>
    <x v="76"/>
    <x v="1"/>
    <x v="1768"/>
    <x v="1"/>
    <x v="14"/>
    <x v="1748"/>
    <n v="6.8000000000000007"/>
    <n v="1"/>
    <n v="0.2"/>
    <n v="0.50999999999999979"/>
  </r>
  <r>
    <n v="7022"/>
    <s v="CA-2011-124737"/>
    <x v="2"/>
    <x v="709"/>
    <d v="2011-08-27T00:00:00"/>
    <s v="Standard Class"/>
    <x v="275"/>
    <x v="275"/>
    <x v="0"/>
    <x v="0"/>
    <x v="60"/>
    <x v="22"/>
    <x v="76"/>
    <x v="1"/>
    <x v="247"/>
    <x v="0"/>
    <x v="5"/>
    <x v="245"/>
    <n v="4.2240000000000002"/>
    <n v="3"/>
    <n v="0.2"/>
    <n v="1.2672000000000003"/>
  </r>
  <r>
    <n v="7023"/>
    <s v="CA-2011-124737"/>
    <x v="2"/>
    <x v="709"/>
    <d v="2011-08-27T00:00:00"/>
    <s v="Standard Class"/>
    <x v="275"/>
    <x v="275"/>
    <x v="0"/>
    <x v="0"/>
    <x v="60"/>
    <x v="22"/>
    <x v="76"/>
    <x v="1"/>
    <x v="424"/>
    <x v="2"/>
    <x v="7"/>
    <x v="419"/>
    <n v="143.64000000000001"/>
    <n v="9"/>
    <n v="0.2"/>
    <n v="10.772999999999989"/>
  </r>
  <r>
    <n v="7024"/>
    <s v="CA-2011-124737"/>
    <x v="2"/>
    <x v="709"/>
    <d v="2011-08-27T00:00:00"/>
    <s v="Standard Class"/>
    <x v="275"/>
    <x v="275"/>
    <x v="0"/>
    <x v="0"/>
    <x v="60"/>
    <x v="22"/>
    <x v="76"/>
    <x v="1"/>
    <x v="712"/>
    <x v="1"/>
    <x v="10"/>
    <x v="704"/>
    <n v="31.104000000000006"/>
    <n v="6"/>
    <n v="0.2"/>
    <n v="10.8864"/>
  </r>
  <r>
    <n v="7025"/>
    <s v="CA-2011-124737"/>
    <x v="2"/>
    <x v="709"/>
    <d v="2011-08-27T00:00:00"/>
    <s v="Standard Class"/>
    <x v="275"/>
    <x v="275"/>
    <x v="0"/>
    <x v="0"/>
    <x v="60"/>
    <x v="22"/>
    <x v="76"/>
    <x v="1"/>
    <x v="1030"/>
    <x v="1"/>
    <x v="10"/>
    <x v="1012"/>
    <n v="223.05600000000001"/>
    <n v="9"/>
    <n v="0.2"/>
    <n v="69.704999999999984"/>
  </r>
  <r>
    <n v="7026"/>
    <s v="US-2014-101840"/>
    <x v="3"/>
    <x v="695"/>
    <d v="2014-02-13T00:00:00"/>
    <s v="Standard Class"/>
    <x v="259"/>
    <x v="259"/>
    <x v="1"/>
    <x v="0"/>
    <x v="20"/>
    <x v="15"/>
    <x v="23"/>
    <x v="3"/>
    <x v="529"/>
    <x v="2"/>
    <x v="7"/>
    <x v="524"/>
    <n v="227.45999999999998"/>
    <n v="6"/>
    <n v="0"/>
    <n v="65.963399999999979"/>
  </r>
  <r>
    <n v="7027"/>
    <s v="US-2014-101840"/>
    <x v="3"/>
    <x v="695"/>
    <d v="2014-02-13T00:00:00"/>
    <s v="Standard Class"/>
    <x v="259"/>
    <x v="259"/>
    <x v="1"/>
    <x v="0"/>
    <x v="20"/>
    <x v="15"/>
    <x v="23"/>
    <x v="3"/>
    <x v="1784"/>
    <x v="1"/>
    <x v="8"/>
    <x v="1765"/>
    <n v="46.24"/>
    <n v="4"/>
    <n v="0.2"/>
    <n v="15.605999999999996"/>
  </r>
  <r>
    <n v="7028"/>
    <s v="CA-2014-131653"/>
    <x v="3"/>
    <x v="926"/>
    <d v="2014-02-06T00:00:00"/>
    <s v="Standard Class"/>
    <x v="361"/>
    <x v="361"/>
    <x v="0"/>
    <x v="0"/>
    <x v="20"/>
    <x v="15"/>
    <x v="164"/>
    <x v="3"/>
    <x v="709"/>
    <x v="1"/>
    <x v="2"/>
    <x v="701"/>
    <n v="5.22"/>
    <n v="2"/>
    <n v="0"/>
    <n v="2.4011999999999998"/>
  </r>
  <r>
    <n v="7029"/>
    <s v="US-2013-157840"/>
    <x v="0"/>
    <x v="887"/>
    <d v="2013-12-24T00:00:00"/>
    <s v="Second Class"/>
    <x v="430"/>
    <x v="430"/>
    <x v="0"/>
    <x v="0"/>
    <x v="9"/>
    <x v="8"/>
    <x v="10"/>
    <x v="2"/>
    <x v="987"/>
    <x v="1"/>
    <x v="10"/>
    <x v="971"/>
    <n v="33.9"/>
    <n v="5"/>
    <n v="0"/>
    <n v="15.593999999999999"/>
  </r>
  <r>
    <n v="7030"/>
    <s v="CA-2013-145548"/>
    <x v="0"/>
    <x v="583"/>
    <d v="2013-11-17T00:00:00"/>
    <s v="Standard Class"/>
    <x v="494"/>
    <x v="494"/>
    <x v="1"/>
    <x v="0"/>
    <x v="20"/>
    <x v="15"/>
    <x v="164"/>
    <x v="3"/>
    <x v="1190"/>
    <x v="1"/>
    <x v="4"/>
    <x v="33"/>
    <n v="28.14"/>
    <n v="3"/>
    <n v="0"/>
    <n v="7.8792000000000009"/>
  </r>
  <r>
    <n v="7031"/>
    <s v="CA-2013-145548"/>
    <x v="0"/>
    <x v="583"/>
    <d v="2013-11-17T00:00:00"/>
    <s v="Standard Class"/>
    <x v="494"/>
    <x v="494"/>
    <x v="1"/>
    <x v="0"/>
    <x v="20"/>
    <x v="15"/>
    <x v="164"/>
    <x v="3"/>
    <x v="1542"/>
    <x v="2"/>
    <x v="11"/>
    <x v="1521"/>
    <n v="36"/>
    <n v="2"/>
    <n v="0"/>
    <n v="6.4799999999999969"/>
  </r>
  <r>
    <n v="7032"/>
    <s v="CA-2013-145548"/>
    <x v="0"/>
    <x v="583"/>
    <d v="2013-11-17T00:00:00"/>
    <s v="Standard Class"/>
    <x v="494"/>
    <x v="494"/>
    <x v="1"/>
    <x v="0"/>
    <x v="20"/>
    <x v="15"/>
    <x v="164"/>
    <x v="3"/>
    <x v="290"/>
    <x v="1"/>
    <x v="6"/>
    <x v="287"/>
    <n v="92.94"/>
    <n v="3"/>
    <n v="0"/>
    <n v="25.093799999999998"/>
  </r>
  <r>
    <n v="7033"/>
    <s v="CA-2013-145548"/>
    <x v="0"/>
    <x v="583"/>
    <d v="2013-11-17T00:00:00"/>
    <s v="Standard Class"/>
    <x v="494"/>
    <x v="494"/>
    <x v="1"/>
    <x v="0"/>
    <x v="20"/>
    <x v="15"/>
    <x v="164"/>
    <x v="3"/>
    <x v="1209"/>
    <x v="0"/>
    <x v="1"/>
    <x v="1185"/>
    <n v="245.64600000000002"/>
    <n v="3"/>
    <n v="0.1"/>
    <n v="8.1881999999999877"/>
  </r>
  <r>
    <n v="7034"/>
    <s v="CA-2013-145548"/>
    <x v="0"/>
    <x v="583"/>
    <d v="2013-11-17T00:00:00"/>
    <s v="Standard Class"/>
    <x v="494"/>
    <x v="494"/>
    <x v="1"/>
    <x v="0"/>
    <x v="20"/>
    <x v="15"/>
    <x v="164"/>
    <x v="3"/>
    <x v="710"/>
    <x v="1"/>
    <x v="8"/>
    <x v="702"/>
    <n v="55.00800000000001"/>
    <n v="3"/>
    <n v="0.2"/>
    <n v="17.189999999999998"/>
  </r>
  <r>
    <n v="7035"/>
    <s v="CA-2013-145548"/>
    <x v="0"/>
    <x v="583"/>
    <d v="2013-11-17T00:00:00"/>
    <s v="Standard Class"/>
    <x v="494"/>
    <x v="494"/>
    <x v="1"/>
    <x v="0"/>
    <x v="20"/>
    <x v="15"/>
    <x v="164"/>
    <x v="3"/>
    <x v="908"/>
    <x v="1"/>
    <x v="8"/>
    <x v="891"/>
    <n v="35.231999999999999"/>
    <n v="3"/>
    <n v="0.2"/>
    <n v="11.450399999999998"/>
  </r>
  <r>
    <n v="7036"/>
    <s v="CA-2014-119494"/>
    <x v="3"/>
    <x v="45"/>
    <d v="2014-11-14T00:00:00"/>
    <s v="Standard Class"/>
    <x v="531"/>
    <x v="531"/>
    <x v="1"/>
    <x v="0"/>
    <x v="70"/>
    <x v="1"/>
    <x v="188"/>
    <x v="1"/>
    <x v="635"/>
    <x v="0"/>
    <x v="1"/>
    <x v="629"/>
    <n v="523.39200000000005"/>
    <n v="3"/>
    <n v="0.2"/>
    <n v="52.339199999999977"/>
  </r>
  <r>
    <n v="7037"/>
    <s v="CA-2011-124618"/>
    <x v="2"/>
    <x v="1073"/>
    <d v="2011-05-04T00:00:00"/>
    <s v="Second Class"/>
    <x v="750"/>
    <x v="750"/>
    <x v="0"/>
    <x v="0"/>
    <x v="121"/>
    <x v="2"/>
    <x v="152"/>
    <x v="0"/>
    <x v="851"/>
    <x v="2"/>
    <x v="16"/>
    <x v="836"/>
    <n v="479.98400000000004"/>
    <n v="2"/>
    <n v="0.2"/>
    <n v="89.996999999999986"/>
  </r>
  <r>
    <n v="7038"/>
    <s v="CA-2014-161970"/>
    <x v="3"/>
    <x v="585"/>
    <d v="2014-09-28T00:00:00"/>
    <s v="Standard Class"/>
    <x v="287"/>
    <x v="287"/>
    <x v="0"/>
    <x v="0"/>
    <x v="214"/>
    <x v="32"/>
    <x v="268"/>
    <x v="0"/>
    <x v="1330"/>
    <x v="1"/>
    <x v="10"/>
    <x v="1306"/>
    <n v="12.96"/>
    <n v="2"/>
    <n v="0"/>
    <n v="6.2208000000000006"/>
  </r>
  <r>
    <n v="7039"/>
    <s v="CA-2014-161970"/>
    <x v="3"/>
    <x v="585"/>
    <d v="2014-09-28T00:00:00"/>
    <s v="Standard Class"/>
    <x v="287"/>
    <x v="287"/>
    <x v="0"/>
    <x v="0"/>
    <x v="214"/>
    <x v="32"/>
    <x v="268"/>
    <x v="0"/>
    <x v="1811"/>
    <x v="1"/>
    <x v="6"/>
    <x v="1792"/>
    <n v="17.940000000000001"/>
    <n v="3"/>
    <n v="0"/>
    <n v="6.4584000000000001"/>
  </r>
  <r>
    <n v="7040"/>
    <s v="CA-2014-103443"/>
    <x v="3"/>
    <x v="94"/>
    <d v="2014-12-24T00:00:00"/>
    <s v="Standard Class"/>
    <x v="247"/>
    <x v="247"/>
    <x v="0"/>
    <x v="0"/>
    <x v="20"/>
    <x v="15"/>
    <x v="29"/>
    <x v="3"/>
    <x v="225"/>
    <x v="1"/>
    <x v="4"/>
    <x v="223"/>
    <n v="166.72"/>
    <n v="2"/>
    <n v="0"/>
    <n v="41.680000000000007"/>
  </r>
  <r>
    <n v="7041"/>
    <s v="CA-2014-103443"/>
    <x v="3"/>
    <x v="94"/>
    <d v="2014-12-24T00:00:00"/>
    <s v="Standard Class"/>
    <x v="247"/>
    <x v="247"/>
    <x v="0"/>
    <x v="0"/>
    <x v="20"/>
    <x v="15"/>
    <x v="29"/>
    <x v="3"/>
    <x v="1339"/>
    <x v="1"/>
    <x v="8"/>
    <x v="1315"/>
    <n v="24.816000000000003"/>
    <n v="3"/>
    <n v="0.2"/>
    <n v="8.3753999999999991"/>
  </r>
  <r>
    <n v="7042"/>
    <s v="CA-2014-103443"/>
    <x v="3"/>
    <x v="94"/>
    <d v="2014-12-24T00:00:00"/>
    <s v="Standard Class"/>
    <x v="247"/>
    <x v="247"/>
    <x v="0"/>
    <x v="0"/>
    <x v="20"/>
    <x v="15"/>
    <x v="29"/>
    <x v="3"/>
    <x v="1292"/>
    <x v="0"/>
    <x v="5"/>
    <x v="1269"/>
    <n v="124.36"/>
    <n v="2"/>
    <n v="0"/>
    <n v="27.359200000000001"/>
  </r>
  <r>
    <n v="7043"/>
    <s v="US-2014-165358"/>
    <x v="3"/>
    <x v="930"/>
    <d v="2014-07-24T00:00:00"/>
    <s v="Standard Class"/>
    <x v="277"/>
    <x v="277"/>
    <x v="0"/>
    <x v="0"/>
    <x v="10"/>
    <x v="9"/>
    <x v="63"/>
    <x v="3"/>
    <x v="1687"/>
    <x v="2"/>
    <x v="16"/>
    <x v="1666"/>
    <n v="599.97"/>
    <n v="5"/>
    <n v="0.4"/>
    <n v="69.996499999999969"/>
  </r>
  <r>
    <n v="7044"/>
    <s v="US-2014-165358"/>
    <x v="3"/>
    <x v="930"/>
    <d v="2014-07-24T00:00:00"/>
    <s v="Standard Class"/>
    <x v="277"/>
    <x v="277"/>
    <x v="0"/>
    <x v="0"/>
    <x v="10"/>
    <x v="9"/>
    <x v="63"/>
    <x v="3"/>
    <x v="474"/>
    <x v="0"/>
    <x v="1"/>
    <x v="470"/>
    <n v="198.744"/>
    <n v="4"/>
    <n v="0.3"/>
    <n v="-14.195999999999984"/>
  </r>
  <r>
    <n v="7045"/>
    <s v="US-2014-165358"/>
    <x v="3"/>
    <x v="930"/>
    <d v="2014-07-24T00:00:00"/>
    <s v="Standard Class"/>
    <x v="277"/>
    <x v="277"/>
    <x v="0"/>
    <x v="0"/>
    <x v="10"/>
    <x v="9"/>
    <x v="63"/>
    <x v="3"/>
    <x v="1322"/>
    <x v="1"/>
    <x v="14"/>
    <x v="1299"/>
    <n v="9.1840000000000011"/>
    <n v="2"/>
    <n v="0.2"/>
    <n v="1.1479999999999988"/>
  </r>
  <r>
    <n v="7046"/>
    <s v="CA-2013-160136"/>
    <x v="0"/>
    <x v="54"/>
    <d v="2013-11-10T00:00:00"/>
    <s v="Standard Class"/>
    <x v="601"/>
    <x v="601"/>
    <x v="1"/>
    <x v="0"/>
    <x v="61"/>
    <x v="5"/>
    <x v="162"/>
    <x v="2"/>
    <x v="1215"/>
    <x v="1"/>
    <x v="10"/>
    <x v="1190"/>
    <n v="9.2480000000000011"/>
    <n v="2"/>
    <n v="0.2"/>
    <n v="3.3524000000000003"/>
  </r>
  <r>
    <n v="7047"/>
    <s v="CA-2011-150581"/>
    <x v="2"/>
    <x v="918"/>
    <d v="2011-04-12T00:00:00"/>
    <s v="Standard Class"/>
    <x v="134"/>
    <x v="134"/>
    <x v="2"/>
    <x v="0"/>
    <x v="3"/>
    <x v="1"/>
    <x v="137"/>
    <x v="1"/>
    <x v="209"/>
    <x v="0"/>
    <x v="3"/>
    <x v="208"/>
    <n v="99.591999999999999"/>
    <n v="1"/>
    <n v="0.2"/>
    <n v="2.4897999999999989"/>
  </r>
  <r>
    <n v="7048"/>
    <s v="CA-2011-150581"/>
    <x v="2"/>
    <x v="918"/>
    <d v="2011-04-12T00:00:00"/>
    <s v="Standard Class"/>
    <x v="134"/>
    <x v="134"/>
    <x v="2"/>
    <x v="0"/>
    <x v="3"/>
    <x v="1"/>
    <x v="137"/>
    <x v="1"/>
    <x v="295"/>
    <x v="2"/>
    <x v="11"/>
    <x v="292"/>
    <n v="399.96"/>
    <n v="4"/>
    <n v="0"/>
    <n v="139.98599999999999"/>
  </r>
  <r>
    <n v="7049"/>
    <s v="CA-2013-119515"/>
    <x v="0"/>
    <x v="1041"/>
    <d v="2013-08-17T00:00:00"/>
    <s v="First Class"/>
    <x v="309"/>
    <x v="309"/>
    <x v="0"/>
    <x v="0"/>
    <x v="316"/>
    <x v="18"/>
    <x v="394"/>
    <x v="0"/>
    <x v="1553"/>
    <x v="1"/>
    <x v="10"/>
    <x v="1532"/>
    <n v="15.552000000000003"/>
    <n v="3"/>
    <n v="0.2"/>
    <n v="5.4432"/>
  </r>
  <r>
    <n v="7050"/>
    <s v="CA-2011-141355"/>
    <x v="2"/>
    <x v="794"/>
    <d v="2011-09-30T00:00:00"/>
    <s v="Standard Class"/>
    <x v="593"/>
    <x v="593"/>
    <x v="2"/>
    <x v="0"/>
    <x v="34"/>
    <x v="22"/>
    <x v="42"/>
    <x v="1"/>
    <x v="1583"/>
    <x v="1"/>
    <x v="6"/>
    <x v="1565"/>
    <n v="14.576000000000001"/>
    <n v="2"/>
    <n v="0.2"/>
    <n v="2.3685999999999989"/>
  </r>
  <r>
    <n v="7051"/>
    <s v="CA-2013-165330"/>
    <x v="0"/>
    <x v="25"/>
    <d v="2013-12-12T00:00:00"/>
    <s v="Same Day"/>
    <x v="576"/>
    <x v="576"/>
    <x v="0"/>
    <x v="0"/>
    <x v="125"/>
    <x v="1"/>
    <x v="158"/>
    <x v="1"/>
    <x v="270"/>
    <x v="1"/>
    <x v="8"/>
    <x v="267"/>
    <n v="209.60000000000002"/>
    <n v="5"/>
    <n v="0.2"/>
    <n v="68.11999999999999"/>
  </r>
  <r>
    <n v="7052"/>
    <s v="CA-2013-165330"/>
    <x v="0"/>
    <x v="25"/>
    <d v="2013-12-12T00:00:00"/>
    <s v="Same Day"/>
    <x v="576"/>
    <x v="576"/>
    <x v="0"/>
    <x v="0"/>
    <x v="125"/>
    <x v="1"/>
    <x v="158"/>
    <x v="1"/>
    <x v="1759"/>
    <x v="1"/>
    <x v="6"/>
    <x v="1739"/>
    <n v="23.32"/>
    <n v="2"/>
    <n v="0"/>
    <n v="6.0632000000000019"/>
  </r>
  <r>
    <n v="7053"/>
    <s v="CA-2013-165330"/>
    <x v="0"/>
    <x v="25"/>
    <d v="2013-12-12T00:00:00"/>
    <s v="Same Day"/>
    <x v="576"/>
    <x v="576"/>
    <x v="0"/>
    <x v="0"/>
    <x v="125"/>
    <x v="1"/>
    <x v="158"/>
    <x v="1"/>
    <x v="1174"/>
    <x v="1"/>
    <x v="10"/>
    <x v="1151"/>
    <n v="30.98"/>
    <n v="1"/>
    <n v="0"/>
    <n v="13.940999999999999"/>
  </r>
  <r>
    <n v="7054"/>
    <s v="CA-2013-165330"/>
    <x v="0"/>
    <x v="25"/>
    <d v="2013-12-12T00:00:00"/>
    <s v="Same Day"/>
    <x v="576"/>
    <x v="576"/>
    <x v="0"/>
    <x v="0"/>
    <x v="125"/>
    <x v="1"/>
    <x v="158"/>
    <x v="1"/>
    <x v="632"/>
    <x v="2"/>
    <x v="11"/>
    <x v="626"/>
    <n v="119.96"/>
    <n v="4"/>
    <n v="0"/>
    <n v="25.191599999999994"/>
  </r>
  <r>
    <n v="7055"/>
    <s v="CA-2013-165330"/>
    <x v="0"/>
    <x v="25"/>
    <d v="2013-12-12T00:00:00"/>
    <s v="Same Day"/>
    <x v="576"/>
    <x v="576"/>
    <x v="0"/>
    <x v="0"/>
    <x v="125"/>
    <x v="1"/>
    <x v="158"/>
    <x v="1"/>
    <x v="1209"/>
    <x v="0"/>
    <x v="1"/>
    <x v="1185"/>
    <n v="363.92"/>
    <n v="5"/>
    <n v="0.2"/>
    <n v="-31.843000000000018"/>
  </r>
  <r>
    <n v="7056"/>
    <s v="CA-2013-165330"/>
    <x v="0"/>
    <x v="25"/>
    <d v="2013-12-12T00:00:00"/>
    <s v="Same Day"/>
    <x v="576"/>
    <x v="576"/>
    <x v="0"/>
    <x v="0"/>
    <x v="125"/>
    <x v="1"/>
    <x v="158"/>
    <x v="1"/>
    <x v="528"/>
    <x v="1"/>
    <x v="8"/>
    <x v="523"/>
    <n v="35.808"/>
    <n v="3"/>
    <n v="0.2"/>
    <n v="11.189999999999996"/>
  </r>
  <r>
    <n v="7057"/>
    <s v="CA-2013-165330"/>
    <x v="0"/>
    <x v="25"/>
    <d v="2013-12-12T00:00:00"/>
    <s v="Same Day"/>
    <x v="576"/>
    <x v="576"/>
    <x v="0"/>
    <x v="0"/>
    <x v="125"/>
    <x v="1"/>
    <x v="158"/>
    <x v="1"/>
    <x v="822"/>
    <x v="1"/>
    <x v="8"/>
    <x v="810"/>
    <n v="122.688"/>
    <n v="9"/>
    <n v="0.2"/>
    <n v="39.873599999999982"/>
  </r>
  <r>
    <n v="7058"/>
    <s v="CA-2013-165330"/>
    <x v="0"/>
    <x v="25"/>
    <d v="2013-12-12T00:00:00"/>
    <s v="Same Day"/>
    <x v="576"/>
    <x v="576"/>
    <x v="0"/>
    <x v="0"/>
    <x v="125"/>
    <x v="1"/>
    <x v="158"/>
    <x v="1"/>
    <x v="898"/>
    <x v="0"/>
    <x v="3"/>
    <x v="882"/>
    <n v="892.13600000000008"/>
    <n v="7"/>
    <n v="0.2"/>
    <n v="111.51699999999991"/>
  </r>
  <r>
    <n v="7059"/>
    <s v="CA-2013-165330"/>
    <x v="0"/>
    <x v="25"/>
    <d v="2013-12-12T00:00:00"/>
    <s v="Same Day"/>
    <x v="576"/>
    <x v="576"/>
    <x v="0"/>
    <x v="0"/>
    <x v="125"/>
    <x v="1"/>
    <x v="158"/>
    <x v="1"/>
    <x v="1764"/>
    <x v="1"/>
    <x v="4"/>
    <x v="1744"/>
    <n v="50.22"/>
    <n v="3"/>
    <n v="0"/>
    <n v="2.0087999999999973"/>
  </r>
  <r>
    <n v="7060"/>
    <s v="CA-2013-165330"/>
    <x v="0"/>
    <x v="25"/>
    <d v="2013-12-12T00:00:00"/>
    <s v="Same Day"/>
    <x v="576"/>
    <x v="576"/>
    <x v="0"/>
    <x v="0"/>
    <x v="125"/>
    <x v="1"/>
    <x v="158"/>
    <x v="1"/>
    <x v="586"/>
    <x v="1"/>
    <x v="9"/>
    <x v="581"/>
    <n v="83.42"/>
    <n v="2"/>
    <n v="0"/>
    <n v="24.191799999999994"/>
  </r>
  <r>
    <n v="7061"/>
    <s v="CA-2013-165330"/>
    <x v="0"/>
    <x v="25"/>
    <d v="2013-12-12T00:00:00"/>
    <s v="Same Day"/>
    <x v="576"/>
    <x v="576"/>
    <x v="0"/>
    <x v="0"/>
    <x v="125"/>
    <x v="1"/>
    <x v="158"/>
    <x v="1"/>
    <x v="1812"/>
    <x v="1"/>
    <x v="8"/>
    <x v="1793"/>
    <n v="5.8719999999999999"/>
    <n v="2"/>
    <n v="0.2"/>
    <n v="2.1286"/>
  </r>
  <r>
    <n v="7062"/>
    <s v="CA-2012-132633"/>
    <x v="1"/>
    <x v="302"/>
    <d v="2012-02-05T00:00:00"/>
    <s v="Second Class"/>
    <x v="175"/>
    <x v="175"/>
    <x v="1"/>
    <x v="0"/>
    <x v="213"/>
    <x v="7"/>
    <x v="267"/>
    <x v="1"/>
    <x v="881"/>
    <x v="1"/>
    <x v="8"/>
    <x v="866"/>
    <n v="12.144"/>
    <n v="3"/>
    <n v="0.2"/>
    <n v="4.0985999999999994"/>
  </r>
  <r>
    <n v="7063"/>
    <s v="CA-2013-157742"/>
    <x v="0"/>
    <x v="723"/>
    <d v="2014-01-01T00:00:00"/>
    <s v="Second Class"/>
    <x v="107"/>
    <x v="107"/>
    <x v="0"/>
    <x v="0"/>
    <x v="24"/>
    <x v="21"/>
    <x v="329"/>
    <x v="1"/>
    <x v="1758"/>
    <x v="1"/>
    <x v="12"/>
    <x v="1702"/>
    <n v="27.792000000000002"/>
    <n v="3"/>
    <n v="0.2"/>
    <n v="10.422000000000001"/>
  </r>
  <r>
    <n v="7064"/>
    <s v="CA-2014-127712"/>
    <x v="3"/>
    <x v="515"/>
    <d v="2014-09-06T00:00:00"/>
    <s v="Standard Class"/>
    <x v="450"/>
    <x v="450"/>
    <x v="2"/>
    <x v="0"/>
    <x v="127"/>
    <x v="21"/>
    <x v="160"/>
    <x v="1"/>
    <x v="1562"/>
    <x v="1"/>
    <x v="14"/>
    <x v="1544"/>
    <n v="6.2080000000000002"/>
    <n v="2"/>
    <n v="0.2"/>
    <n v="0.69839999999999902"/>
  </r>
  <r>
    <n v="7065"/>
    <s v="CA-2014-169474"/>
    <x v="3"/>
    <x v="1144"/>
    <d v="2014-02-10T00:00:00"/>
    <s v="Standard Class"/>
    <x v="282"/>
    <x v="282"/>
    <x v="0"/>
    <x v="0"/>
    <x v="30"/>
    <x v="15"/>
    <x v="144"/>
    <x v="3"/>
    <x v="930"/>
    <x v="1"/>
    <x v="9"/>
    <x v="914"/>
    <n v="32.67"/>
    <n v="3"/>
    <n v="0"/>
    <n v="8.4942000000000011"/>
  </r>
  <r>
    <n v="7066"/>
    <s v="CA-2011-106726"/>
    <x v="2"/>
    <x v="776"/>
    <d v="2011-12-08T00:00:00"/>
    <s v="First Class"/>
    <x v="276"/>
    <x v="276"/>
    <x v="1"/>
    <x v="0"/>
    <x v="1"/>
    <x v="1"/>
    <x v="141"/>
    <x v="1"/>
    <x v="734"/>
    <x v="1"/>
    <x v="4"/>
    <x v="726"/>
    <n v="1261.33"/>
    <n v="7"/>
    <n v="0"/>
    <n v="327.94580000000002"/>
  </r>
  <r>
    <n v="7067"/>
    <s v="CA-2013-147473"/>
    <x v="0"/>
    <x v="198"/>
    <d v="2013-06-04T00:00:00"/>
    <s v="Standard Class"/>
    <x v="644"/>
    <x v="644"/>
    <x v="2"/>
    <x v="0"/>
    <x v="1"/>
    <x v="1"/>
    <x v="13"/>
    <x v="1"/>
    <x v="1434"/>
    <x v="1"/>
    <x v="10"/>
    <x v="1413"/>
    <n v="38.880000000000003"/>
    <n v="6"/>
    <n v="0"/>
    <n v="18.662400000000002"/>
  </r>
  <r>
    <n v="7068"/>
    <s v="CA-2013-114209"/>
    <x v="0"/>
    <x v="206"/>
    <d v="2013-05-27T00:00:00"/>
    <s v="Standard Class"/>
    <x v="155"/>
    <x v="155"/>
    <x v="1"/>
    <x v="0"/>
    <x v="61"/>
    <x v="5"/>
    <x v="176"/>
    <x v="2"/>
    <x v="185"/>
    <x v="1"/>
    <x v="8"/>
    <x v="184"/>
    <n v="1.9639999999999995"/>
    <n v="2"/>
    <n v="0.8"/>
    <n v="-3.2406000000000006"/>
  </r>
  <r>
    <n v="7069"/>
    <s v="CA-2013-114209"/>
    <x v="0"/>
    <x v="206"/>
    <d v="2013-05-27T00:00:00"/>
    <s v="Standard Class"/>
    <x v="155"/>
    <x v="155"/>
    <x v="1"/>
    <x v="0"/>
    <x v="61"/>
    <x v="5"/>
    <x v="176"/>
    <x v="2"/>
    <x v="693"/>
    <x v="1"/>
    <x v="10"/>
    <x v="686"/>
    <n v="82.656000000000006"/>
    <n v="9"/>
    <n v="0.2"/>
    <n v="30.996000000000002"/>
  </r>
  <r>
    <n v="7070"/>
    <s v="CA-2011-141901"/>
    <x v="2"/>
    <x v="128"/>
    <d v="2011-08-14T00:00:00"/>
    <s v="Standard Class"/>
    <x v="421"/>
    <x v="421"/>
    <x v="0"/>
    <x v="0"/>
    <x v="201"/>
    <x v="1"/>
    <x v="252"/>
    <x v="1"/>
    <x v="457"/>
    <x v="1"/>
    <x v="10"/>
    <x v="453"/>
    <n v="5.98"/>
    <n v="1"/>
    <n v="0"/>
    <n v="2.6909999999999998"/>
  </r>
  <r>
    <n v="7071"/>
    <s v="CA-2013-164490"/>
    <x v="0"/>
    <x v="64"/>
    <d v="2013-09-11T00:00:00"/>
    <s v="Second Class"/>
    <x v="711"/>
    <x v="711"/>
    <x v="2"/>
    <x v="0"/>
    <x v="22"/>
    <x v="10"/>
    <x v="155"/>
    <x v="2"/>
    <x v="609"/>
    <x v="1"/>
    <x v="10"/>
    <x v="604"/>
    <n v="9.2480000000000011"/>
    <n v="2"/>
    <n v="0.2"/>
    <n v="3.3524000000000003"/>
  </r>
  <r>
    <n v="7072"/>
    <s v="CA-2013-112256"/>
    <x v="0"/>
    <x v="310"/>
    <d v="2013-07-29T00:00:00"/>
    <s v="Standard Class"/>
    <x v="237"/>
    <x v="237"/>
    <x v="0"/>
    <x v="0"/>
    <x v="392"/>
    <x v="5"/>
    <x v="477"/>
    <x v="2"/>
    <x v="1477"/>
    <x v="1"/>
    <x v="6"/>
    <x v="1455"/>
    <n v="4.4479999999999995"/>
    <n v="2"/>
    <n v="0.2"/>
    <n v="0.3335999999999999"/>
  </r>
  <r>
    <n v="7073"/>
    <s v="CA-2013-112256"/>
    <x v="0"/>
    <x v="310"/>
    <d v="2013-07-29T00:00:00"/>
    <s v="Standard Class"/>
    <x v="237"/>
    <x v="237"/>
    <x v="0"/>
    <x v="0"/>
    <x v="392"/>
    <x v="5"/>
    <x v="477"/>
    <x v="2"/>
    <x v="1114"/>
    <x v="1"/>
    <x v="10"/>
    <x v="1094"/>
    <n v="5.1840000000000011"/>
    <n v="1"/>
    <n v="0.2"/>
    <n v="1.8144"/>
  </r>
  <r>
    <n v="7074"/>
    <s v="CA-2013-112256"/>
    <x v="0"/>
    <x v="310"/>
    <d v="2013-07-29T00:00:00"/>
    <s v="Standard Class"/>
    <x v="237"/>
    <x v="237"/>
    <x v="0"/>
    <x v="0"/>
    <x v="392"/>
    <x v="5"/>
    <x v="477"/>
    <x v="2"/>
    <x v="399"/>
    <x v="1"/>
    <x v="6"/>
    <x v="395"/>
    <n v="175.92"/>
    <n v="5"/>
    <n v="0.2"/>
    <n v="15.393000000000008"/>
  </r>
  <r>
    <n v="7075"/>
    <s v="CA-2013-112256"/>
    <x v="0"/>
    <x v="310"/>
    <d v="2013-07-29T00:00:00"/>
    <s v="Standard Class"/>
    <x v="237"/>
    <x v="237"/>
    <x v="0"/>
    <x v="0"/>
    <x v="392"/>
    <x v="5"/>
    <x v="477"/>
    <x v="2"/>
    <x v="990"/>
    <x v="1"/>
    <x v="8"/>
    <x v="302"/>
    <n v="4.7519999999999989"/>
    <n v="4"/>
    <n v="0.8"/>
    <n v="-8.3160000000000025"/>
  </r>
  <r>
    <n v="7076"/>
    <s v="CA-2013-112256"/>
    <x v="0"/>
    <x v="310"/>
    <d v="2013-07-29T00:00:00"/>
    <s v="Standard Class"/>
    <x v="237"/>
    <x v="237"/>
    <x v="0"/>
    <x v="0"/>
    <x v="392"/>
    <x v="5"/>
    <x v="477"/>
    <x v="2"/>
    <x v="1059"/>
    <x v="1"/>
    <x v="14"/>
    <x v="1039"/>
    <n v="13.344000000000001"/>
    <n v="2"/>
    <n v="0.2"/>
    <n v="1.0007999999999999"/>
  </r>
  <r>
    <n v="7077"/>
    <s v="CA-2013-167416"/>
    <x v="0"/>
    <x v="536"/>
    <d v="2013-05-18T00:00:00"/>
    <s v="Standard Class"/>
    <x v="758"/>
    <x v="758"/>
    <x v="0"/>
    <x v="0"/>
    <x v="4"/>
    <x v="4"/>
    <x v="59"/>
    <x v="1"/>
    <x v="598"/>
    <x v="1"/>
    <x v="12"/>
    <x v="593"/>
    <n v="54.900000000000006"/>
    <n v="5"/>
    <n v="0"/>
    <n v="26.901000000000003"/>
  </r>
  <r>
    <n v="7078"/>
    <s v="CA-2013-106950"/>
    <x v="0"/>
    <x v="476"/>
    <d v="2013-09-07T00:00:00"/>
    <s v="Standard Class"/>
    <x v="555"/>
    <x v="555"/>
    <x v="0"/>
    <x v="0"/>
    <x v="35"/>
    <x v="3"/>
    <x v="43"/>
    <x v="0"/>
    <x v="634"/>
    <x v="1"/>
    <x v="8"/>
    <x v="628"/>
    <n v="22.911000000000005"/>
    <n v="7"/>
    <n v="0.7"/>
    <n v="-17.565099999999994"/>
  </r>
  <r>
    <n v="7079"/>
    <s v="CA-2013-106950"/>
    <x v="0"/>
    <x v="476"/>
    <d v="2013-09-07T00:00:00"/>
    <s v="Standard Class"/>
    <x v="555"/>
    <x v="555"/>
    <x v="0"/>
    <x v="0"/>
    <x v="35"/>
    <x v="3"/>
    <x v="43"/>
    <x v="0"/>
    <x v="1428"/>
    <x v="1"/>
    <x v="9"/>
    <x v="1407"/>
    <n v="309.45600000000002"/>
    <n v="9"/>
    <n v="0.2"/>
    <n v="34.813799999999944"/>
  </r>
  <r>
    <n v="7080"/>
    <s v="CA-2013-106950"/>
    <x v="0"/>
    <x v="476"/>
    <d v="2013-09-07T00:00:00"/>
    <s v="Standard Class"/>
    <x v="555"/>
    <x v="555"/>
    <x v="0"/>
    <x v="0"/>
    <x v="35"/>
    <x v="3"/>
    <x v="43"/>
    <x v="0"/>
    <x v="487"/>
    <x v="1"/>
    <x v="6"/>
    <x v="482"/>
    <n v="19.456000000000003"/>
    <n v="4"/>
    <n v="0.2"/>
    <n v="3.4047999999999981"/>
  </r>
  <r>
    <n v="7081"/>
    <s v="CA-2013-106950"/>
    <x v="0"/>
    <x v="476"/>
    <d v="2013-09-07T00:00:00"/>
    <s v="Standard Class"/>
    <x v="555"/>
    <x v="555"/>
    <x v="0"/>
    <x v="0"/>
    <x v="35"/>
    <x v="3"/>
    <x v="43"/>
    <x v="0"/>
    <x v="114"/>
    <x v="0"/>
    <x v="3"/>
    <x v="114"/>
    <n v="472.51800000000003"/>
    <n v="3"/>
    <n v="0.4"/>
    <n v="-149.63070000000005"/>
  </r>
  <r>
    <n v="7082"/>
    <s v="CA-2013-106950"/>
    <x v="0"/>
    <x v="476"/>
    <d v="2013-09-07T00:00:00"/>
    <s v="Standard Class"/>
    <x v="555"/>
    <x v="555"/>
    <x v="0"/>
    <x v="0"/>
    <x v="35"/>
    <x v="3"/>
    <x v="43"/>
    <x v="0"/>
    <x v="695"/>
    <x v="2"/>
    <x v="11"/>
    <x v="1053"/>
    <n v="1012.6800000000001"/>
    <n v="3"/>
    <n v="0.2"/>
    <n v="303.80400000000003"/>
  </r>
  <r>
    <n v="7083"/>
    <s v="CA-2013-106950"/>
    <x v="0"/>
    <x v="476"/>
    <d v="2013-09-07T00:00:00"/>
    <s v="Standard Class"/>
    <x v="555"/>
    <x v="555"/>
    <x v="0"/>
    <x v="0"/>
    <x v="35"/>
    <x v="3"/>
    <x v="43"/>
    <x v="0"/>
    <x v="1426"/>
    <x v="1"/>
    <x v="8"/>
    <x v="1405"/>
    <n v="17.220000000000006"/>
    <n v="5"/>
    <n v="0.7"/>
    <n v="-12.628"/>
  </r>
  <r>
    <n v="7084"/>
    <s v="CA-2014-118724"/>
    <x v="3"/>
    <x v="246"/>
    <d v="2014-07-26T00:00:00"/>
    <s v="Second Class"/>
    <x v="255"/>
    <x v="255"/>
    <x v="1"/>
    <x v="0"/>
    <x v="3"/>
    <x v="1"/>
    <x v="137"/>
    <x v="1"/>
    <x v="1273"/>
    <x v="1"/>
    <x v="6"/>
    <x v="1249"/>
    <n v="3.52"/>
    <n v="2"/>
    <n v="0"/>
    <n v="1.6896"/>
  </r>
  <r>
    <n v="7085"/>
    <s v="CA-2014-118724"/>
    <x v="3"/>
    <x v="246"/>
    <d v="2014-07-26T00:00:00"/>
    <s v="Second Class"/>
    <x v="255"/>
    <x v="255"/>
    <x v="1"/>
    <x v="0"/>
    <x v="3"/>
    <x v="1"/>
    <x v="137"/>
    <x v="1"/>
    <x v="944"/>
    <x v="2"/>
    <x v="7"/>
    <x v="928"/>
    <n v="1626.1920000000002"/>
    <n v="9"/>
    <n v="0.2"/>
    <n v="121.96440000000001"/>
  </r>
  <r>
    <n v="7086"/>
    <s v="CA-2014-112004"/>
    <x v="3"/>
    <x v="145"/>
    <d v="2014-09-29T00:00:00"/>
    <s v="First Class"/>
    <x v="340"/>
    <x v="340"/>
    <x v="1"/>
    <x v="0"/>
    <x v="142"/>
    <x v="9"/>
    <x v="181"/>
    <x v="3"/>
    <x v="1547"/>
    <x v="1"/>
    <x v="8"/>
    <x v="1526"/>
    <n v="8.5950000000000024"/>
    <n v="5"/>
    <n v="0.7"/>
    <n v="-6.3030000000000008"/>
  </r>
  <r>
    <n v="7087"/>
    <s v="CA-2014-112004"/>
    <x v="3"/>
    <x v="145"/>
    <d v="2014-09-29T00:00:00"/>
    <s v="First Class"/>
    <x v="340"/>
    <x v="340"/>
    <x v="1"/>
    <x v="0"/>
    <x v="142"/>
    <x v="9"/>
    <x v="181"/>
    <x v="3"/>
    <x v="1420"/>
    <x v="1"/>
    <x v="14"/>
    <x v="1399"/>
    <n v="190.89600000000002"/>
    <n v="2"/>
    <n v="0.2"/>
    <n v="-42.951599999999999"/>
  </r>
  <r>
    <n v="7088"/>
    <s v="US-2014-143175"/>
    <x v="3"/>
    <x v="646"/>
    <d v="2014-08-07T00:00:00"/>
    <s v="Second Class"/>
    <x v="654"/>
    <x v="654"/>
    <x v="0"/>
    <x v="0"/>
    <x v="1"/>
    <x v="1"/>
    <x v="25"/>
    <x v="1"/>
    <x v="1291"/>
    <x v="1"/>
    <x v="4"/>
    <x v="1268"/>
    <n v="99.87"/>
    <n v="3"/>
    <n v="0"/>
    <n v="23.968799999999998"/>
  </r>
  <r>
    <n v="7089"/>
    <s v="CA-2012-105844"/>
    <x v="1"/>
    <x v="969"/>
    <d v="2012-10-27T00:00:00"/>
    <s v="Second Class"/>
    <x v="226"/>
    <x v="226"/>
    <x v="0"/>
    <x v="0"/>
    <x v="306"/>
    <x v="33"/>
    <x v="383"/>
    <x v="1"/>
    <x v="1041"/>
    <x v="1"/>
    <x v="6"/>
    <x v="1021"/>
    <n v="79.36"/>
    <n v="4"/>
    <n v="0"/>
    <n v="23.807999999999993"/>
  </r>
  <r>
    <n v="7090"/>
    <s v="CA-2014-118864"/>
    <x v="3"/>
    <x v="140"/>
    <d v="2014-06-20T00:00:00"/>
    <s v="Second Class"/>
    <x v="120"/>
    <x v="120"/>
    <x v="1"/>
    <x v="0"/>
    <x v="1"/>
    <x v="1"/>
    <x v="3"/>
    <x v="1"/>
    <x v="1187"/>
    <x v="2"/>
    <x v="7"/>
    <x v="1164"/>
    <n v="119.96"/>
    <n v="1"/>
    <n v="0.2"/>
    <n v="7.4974999999999987"/>
  </r>
  <r>
    <n v="7091"/>
    <s v="CA-2012-119480"/>
    <x v="1"/>
    <x v="1145"/>
    <d v="2012-01-13T00:00:00"/>
    <s v="Standard Class"/>
    <x v="530"/>
    <x v="530"/>
    <x v="0"/>
    <x v="0"/>
    <x v="0"/>
    <x v="0"/>
    <x v="0"/>
    <x v="0"/>
    <x v="258"/>
    <x v="1"/>
    <x v="10"/>
    <x v="33"/>
    <n v="106.32"/>
    <n v="3"/>
    <n v="0"/>
    <n v="49.970399999999991"/>
  </r>
  <r>
    <n v="7092"/>
    <s v="CA-2012-119480"/>
    <x v="1"/>
    <x v="1145"/>
    <d v="2012-01-13T00:00:00"/>
    <s v="Standard Class"/>
    <x v="530"/>
    <x v="530"/>
    <x v="0"/>
    <x v="0"/>
    <x v="0"/>
    <x v="0"/>
    <x v="0"/>
    <x v="0"/>
    <x v="1309"/>
    <x v="1"/>
    <x v="9"/>
    <x v="1285"/>
    <n v="163.44"/>
    <n v="3"/>
    <n v="0"/>
    <n v="45.763200000000012"/>
  </r>
  <r>
    <n v="7093"/>
    <s v="CA-2012-119480"/>
    <x v="1"/>
    <x v="1145"/>
    <d v="2012-01-13T00:00:00"/>
    <s v="Standard Class"/>
    <x v="530"/>
    <x v="530"/>
    <x v="0"/>
    <x v="0"/>
    <x v="0"/>
    <x v="0"/>
    <x v="0"/>
    <x v="0"/>
    <x v="1394"/>
    <x v="1"/>
    <x v="6"/>
    <x v="1371"/>
    <n v="42.76"/>
    <n v="2"/>
    <n v="0"/>
    <n v="11.117599999999999"/>
  </r>
  <r>
    <n v="7094"/>
    <s v="CA-2012-119480"/>
    <x v="1"/>
    <x v="1145"/>
    <d v="2012-01-13T00:00:00"/>
    <s v="Standard Class"/>
    <x v="530"/>
    <x v="530"/>
    <x v="0"/>
    <x v="0"/>
    <x v="0"/>
    <x v="0"/>
    <x v="0"/>
    <x v="0"/>
    <x v="1540"/>
    <x v="1"/>
    <x v="10"/>
    <x v="1519"/>
    <n v="51.550000000000004"/>
    <n v="5"/>
    <n v="0"/>
    <n v="24.2285"/>
  </r>
  <r>
    <n v="7095"/>
    <s v="US-2012-153374"/>
    <x v="1"/>
    <x v="97"/>
    <d v="2012-02-13T00:00:00"/>
    <s v="Second Class"/>
    <x v="535"/>
    <x v="535"/>
    <x v="0"/>
    <x v="0"/>
    <x v="27"/>
    <x v="10"/>
    <x v="67"/>
    <x v="2"/>
    <x v="295"/>
    <x v="2"/>
    <x v="11"/>
    <x v="292"/>
    <n v="479.952"/>
    <n v="6"/>
    <n v="0.2"/>
    <n v="89.990999999999985"/>
  </r>
  <r>
    <n v="7096"/>
    <s v="CA-2013-101980"/>
    <x v="0"/>
    <x v="1146"/>
    <d v="2013-08-21T00:00:00"/>
    <s v="First Class"/>
    <x v="261"/>
    <x v="261"/>
    <x v="0"/>
    <x v="0"/>
    <x v="20"/>
    <x v="15"/>
    <x v="29"/>
    <x v="3"/>
    <x v="997"/>
    <x v="1"/>
    <x v="8"/>
    <x v="980"/>
    <n v="146.68799999999999"/>
    <n v="6"/>
    <n v="0.2"/>
    <n v="55.007999999999996"/>
  </r>
  <r>
    <n v="7097"/>
    <s v="CA-2013-101980"/>
    <x v="0"/>
    <x v="1146"/>
    <d v="2013-08-21T00:00:00"/>
    <s v="First Class"/>
    <x v="261"/>
    <x v="261"/>
    <x v="0"/>
    <x v="0"/>
    <x v="20"/>
    <x v="15"/>
    <x v="29"/>
    <x v="3"/>
    <x v="1591"/>
    <x v="1"/>
    <x v="8"/>
    <x v="1574"/>
    <n v="276.78400000000005"/>
    <n v="2"/>
    <n v="0.2"/>
    <n v="89.954799999999992"/>
  </r>
  <r>
    <n v="7098"/>
    <s v="CA-2013-101980"/>
    <x v="0"/>
    <x v="1146"/>
    <d v="2013-08-21T00:00:00"/>
    <s v="First Class"/>
    <x v="261"/>
    <x v="261"/>
    <x v="0"/>
    <x v="0"/>
    <x v="20"/>
    <x v="15"/>
    <x v="29"/>
    <x v="3"/>
    <x v="858"/>
    <x v="1"/>
    <x v="8"/>
    <x v="844"/>
    <n v="25.32"/>
    <n v="5"/>
    <n v="0.2"/>
    <n v="9.1785000000000014"/>
  </r>
  <r>
    <n v="7099"/>
    <s v="CA-2014-144596"/>
    <x v="3"/>
    <x v="44"/>
    <d v="2014-11-11T00:00:00"/>
    <s v="Standard Class"/>
    <x v="263"/>
    <x v="263"/>
    <x v="0"/>
    <x v="0"/>
    <x v="20"/>
    <x v="15"/>
    <x v="164"/>
    <x v="3"/>
    <x v="1733"/>
    <x v="1"/>
    <x v="10"/>
    <x v="1712"/>
    <n v="318.95999999999998"/>
    <n v="9"/>
    <n v="0"/>
    <n v="149.91119999999998"/>
  </r>
  <r>
    <n v="7100"/>
    <s v="CA-2012-124933"/>
    <x v="1"/>
    <x v="207"/>
    <d v="2012-12-30T00:00:00"/>
    <s v="Second Class"/>
    <x v="650"/>
    <x v="650"/>
    <x v="0"/>
    <x v="0"/>
    <x v="20"/>
    <x v="15"/>
    <x v="29"/>
    <x v="3"/>
    <x v="1733"/>
    <x v="1"/>
    <x v="10"/>
    <x v="1712"/>
    <n v="212.64"/>
    <n v="6"/>
    <n v="0"/>
    <n v="99.940799999999982"/>
  </r>
  <r>
    <n v="7101"/>
    <s v="CA-2011-159625"/>
    <x v="2"/>
    <x v="533"/>
    <d v="2011-11-28T00:00:00"/>
    <s v="Standard Class"/>
    <x v="325"/>
    <x v="325"/>
    <x v="0"/>
    <x v="0"/>
    <x v="48"/>
    <x v="16"/>
    <x v="57"/>
    <x v="1"/>
    <x v="1170"/>
    <x v="1"/>
    <x v="12"/>
    <x v="33"/>
    <n v="23.472000000000001"/>
    <n v="3"/>
    <n v="0.2"/>
    <n v="8.8019999999999978"/>
  </r>
  <r>
    <n v="7102"/>
    <s v="CA-2013-144337"/>
    <x v="0"/>
    <x v="1147"/>
    <d v="2013-08-06T00:00:00"/>
    <s v="Second Class"/>
    <x v="737"/>
    <x v="737"/>
    <x v="1"/>
    <x v="0"/>
    <x v="112"/>
    <x v="5"/>
    <x v="139"/>
    <x v="2"/>
    <x v="33"/>
    <x v="1"/>
    <x v="10"/>
    <x v="33"/>
    <n v="19.648"/>
    <n v="2"/>
    <n v="0.2"/>
    <n v="6.6311999999999989"/>
  </r>
  <r>
    <n v="7103"/>
    <s v="CA-2011-117478"/>
    <x v="2"/>
    <x v="158"/>
    <d v="2011-09-24T00:00:00"/>
    <s v="First Class"/>
    <x v="405"/>
    <x v="405"/>
    <x v="0"/>
    <x v="0"/>
    <x v="10"/>
    <x v="9"/>
    <x v="11"/>
    <x v="3"/>
    <x v="347"/>
    <x v="1"/>
    <x v="8"/>
    <x v="343"/>
    <n v="6.5700000000000012"/>
    <n v="3"/>
    <n v="0.7"/>
    <n v="-5.036999999999999"/>
  </r>
  <r>
    <n v="7104"/>
    <s v="CA-2014-147410"/>
    <x v="3"/>
    <x v="507"/>
    <d v="2014-09-09T00:00:00"/>
    <s v="Standard Class"/>
    <x v="412"/>
    <x v="412"/>
    <x v="0"/>
    <x v="0"/>
    <x v="157"/>
    <x v="1"/>
    <x v="200"/>
    <x v="1"/>
    <x v="1672"/>
    <x v="1"/>
    <x v="4"/>
    <x v="1651"/>
    <n v="421.1"/>
    <n v="2"/>
    <n v="0"/>
    <n v="105.27499999999998"/>
  </r>
  <r>
    <n v="7105"/>
    <s v="CA-2014-128944"/>
    <x v="3"/>
    <x v="249"/>
    <d v="2014-06-22T00:00:00"/>
    <s v="Second Class"/>
    <x v="542"/>
    <x v="542"/>
    <x v="1"/>
    <x v="0"/>
    <x v="46"/>
    <x v="24"/>
    <x v="55"/>
    <x v="3"/>
    <x v="323"/>
    <x v="0"/>
    <x v="1"/>
    <x v="320"/>
    <n v="760.11599999999987"/>
    <n v="6"/>
    <n v="0.3"/>
    <n v="-43.435200000000009"/>
  </r>
  <r>
    <n v="7106"/>
    <s v="CA-2014-128944"/>
    <x v="3"/>
    <x v="249"/>
    <d v="2014-06-22T00:00:00"/>
    <s v="Second Class"/>
    <x v="542"/>
    <x v="542"/>
    <x v="1"/>
    <x v="0"/>
    <x v="46"/>
    <x v="24"/>
    <x v="55"/>
    <x v="3"/>
    <x v="1372"/>
    <x v="0"/>
    <x v="5"/>
    <x v="1348"/>
    <n v="38.784000000000006"/>
    <n v="3"/>
    <n v="0.2"/>
    <n v="7.2719999999999949"/>
  </r>
  <r>
    <n v="7107"/>
    <s v="CA-2014-128944"/>
    <x v="3"/>
    <x v="249"/>
    <d v="2014-06-22T00:00:00"/>
    <s v="Second Class"/>
    <x v="542"/>
    <x v="542"/>
    <x v="1"/>
    <x v="0"/>
    <x v="46"/>
    <x v="24"/>
    <x v="55"/>
    <x v="3"/>
    <x v="1617"/>
    <x v="2"/>
    <x v="11"/>
    <x v="1599"/>
    <n v="122.32799999999999"/>
    <n v="9"/>
    <n v="0.2"/>
    <n v="1.5291000000000032"/>
  </r>
  <r>
    <n v="7108"/>
    <s v="CA-2013-109666"/>
    <x v="0"/>
    <x v="475"/>
    <d v="2013-04-27T00:00:00"/>
    <s v="Standard Class"/>
    <x v="27"/>
    <x v="27"/>
    <x v="0"/>
    <x v="0"/>
    <x v="20"/>
    <x v="15"/>
    <x v="45"/>
    <x v="3"/>
    <x v="714"/>
    <x v="2"/>
    <x v="7"/>
    <x v="706"/>
    <n v="25.98"/>
    <n v="2"/>
    <n v="0"/>
    <n v="0.77939999999999898"/>
  </r>
  <r>
    <n v="7109"/>
    <s v="CA-2013-109666"/>
    <x v="0"/>
    <x v="475"/>
    <d v="2013-04-27T00:00:00"/>
    <s v="Standard Class"/>
    <x v="27"/>
    <x v="27"/>
    <x v="0"/>
    <x v="0"/>
    <x v="20"/>
    <x v="15"/>
    <x v="45"/>
    <x v="3"/>
    <x v="1199"/>
    <x v="1"/>
    <x v="6"/>
    <x v="1175"/>
    <n v="3.28"/>
    <n v="2"/>
    <n v="0"/>
    <n v="1.4759999999999998"/>
  </r>
  <r>
    <n v="7110"/>
    <s v="CA-2013-109666"/>
    <x v="0"/>
    <x v="475"/>
    <d v="2013-04-27T00:00:00"/>
    <s v="Standard Class"/>
    <x v="27"/>
    <x v="27"/>
    <x v="0"/>
    <x v="0"/>
    <x v="20"/>
    <x v="15"/>
    <x v="45"/>
    <x v="3"/>
    <x v="156"/>
    <x v="1"/>
    <x v="4"/>
    <x v="155"/>
    <n v="459.88"/>
    <n v="4"/>
    <n v="0"/>
    <n v="13.796400000000006"/>
  </r>
  <r>
    <n v="7111"/>
    <s v="CA-2013-109666"/>
    <x v="0"/>
    <x v="475"/>
    <d v="2013-04-27T00:00:00"/>
    <s v="Standard Class"/>
    <x v="27"/>
    <x v="27"/>
    <x v="0"/>
    <x v="0"/>
    <x v="20"/>
    <x v="15"/>
    <x v="45"/>
    <x v="3"/>
    <x v="1562"/>
    <x v="1"/>
    <x v="14"/>
    <x v="1544"/>
    <n v="7.76"/>
    <n v="2"/>
    <n v="0"/>
    <n v="2.2503999999999991"/>
  </r>
  <r>
    <n v="7112"/>
    <s v="CA-2013-109666"/>
    <x v="0"/>
    <x v="475"/>
    <d v="2013-04-27T00:00:00"/>
    <s v="Standard Class"/>
    <x v="27"/>
    <x v="27"/>
    <x v="0"/>
    <x v="0"/>
    <x v="20"/>
    <x v="15"/>
    <x v="45"/>
    <x v="3"/>
    <x v="915"/>
    <x v="1"/>
    <x v="6"/>
    <x v="898"/>
    <n v="71.959999999999994"/>
    <n v="2"/>
    <n v="0"/>
    <n v="17.989999999999995"/>
  </r>
  <r>
    <n v="7113"/>
    <s v="CA-2013-109666"/>
    <x v="0"/>
    <x v="475"/>
    <d v="2013-04-27T00:00:00"/>
    <s v="Standard Class"/>
    <x v="27"/>
    <x v="27"/>
    <x v="0"/>
    <x v="0"/>
    <x v="20"/>
    <x v="15"/>
    <x v="45"/>
    <x v="3"/>
    <x v="133"/>
    <x v="1"/>
    <x v="14"/>
    <x v="133"/>
    <n v="54.900000000000006"/>
    <n v="5"/>
    <n v="0"/>
    <n v="15.372000000000003"/>
  </r>
  <r>
    <n v="7114"/>
    <s v="CA-2013-109666"/>
    <x v="0"/>
    <x v="475"/>
    <d v="2013-04-27T00:00:00"/>
    <s v="Standard Class"/>
    <x v="27"/>
    <x v="27"/>
    <x v="0"/>
    <x v="0"/>
    <x v="20"/>
    <x v="15"/>
    <x v="45"/>
    <x v="3"/>
    <x v="1458"/>
    <x v="1"/>
    <x v="8"/>
    <x v="1435"/>
    <n v="9.2799999999999994"/>
    <n v="2"/>
    <n v="0.2"/>
    <n v="3.2479999999999998"/>
  </r>
  <r>
    <n v="7115"/>
    <s v="US-2013-102239"/>
    <x v="0"/>
    <x v="465"/>
    <d v="2013-05-07T00:00:00"/>
    <s v="First Class"/>
    <x v="352"/>
    <x v="352"/>
    <x v="1"/>
    <x v="0"/>
    <x v="0"/>
    <x v="33"/>
    <x v="319"/>
    <x v="1"/>
    <x v="1660"/>
    <x v="0"/>
    <x v="3"/>
    <x v="1639"/>
    <n v="1685.88"/>
    <n v="6"/>
    <n v="0"/>
    <n v="320.31720000000001"/>
  </r>
  <r>
    <n v="7116"/>
    <s v="US-2013-102239"/>
    <x v="0"/>
    <x v="465"/>
    <d v="2013-05-07T00:00:00"/>
    <s v="First Class"/>
    <x v="352"/>
    <x v="352"/>
    <x v="1"/>
    <x v="0"/>
    <x v="0"/>
    <x v="33"/>
    <x v="319"/>
    <x v="1"/>
    <x v="175"/>
    <x v="1"/>
    <x v="8"/>
    <x v="174"/>
    <n v="5.7280000000000006"/>
    <n v="2"/>
    <n v="0.2"/>
    <n v="2.0047999999999995"/>
  </r>
  <r>
    <n v="7117"/>
    <s v="CA-2011-143168"/>
    <x v="2"/>
    <x v="638"/>
    <d v="2011-10-23T00:00:00"/>
    <s v="Second Class"/>
    <x v="490"/>
    <x v="490"/>
    <x v="0"/>
    <x v="0"/>
    <x v="4"/>
    <x v="4"/>
    <x v="5"/>
    <x v="1"/>
    <x v="1090"/>
    <x v="1"/>
    <x v="10"/>
    <x v="1071"/>
    <n v="61.96"/>
    <n v="2"/>
    <n v="0"/>
    <n v="27.881999999999998"/>
  </r>
  <r>
    <n v="7118"/>
    <s v="CA-2011-143168"/>
    <x v="2"/>
    <x v="638"/>
    <d v="2011-10-23T00:00:00"/>
    <s v="Second Class"/>
    <x v="490"/>
    <x v="490"/>
    <x v="0"/>
    <x v="0"/>
    <x v="4"/>
    <x v="4"/>
    <x v="5"/>
    <x v="1"/>
    <x v="1338"/>
    <x v="1"/>
    <x v="8"/>
    <x v="1314"/>
    <n v="1.3440000000000001"/>
    <n v="1"/>
    <n v="0.2"/>
    <n v="0.47039999999999987"/>
  </r>
  <r>
    <n v="7119"/>
    <s v="CA-2014-104906"/>
    <x v="3"/>
    <x v="778"/>
    <d v="2014-02-18T00:00:00"/>
    <s v="Standard Class"/>
    <x v="687"/>
    <x v="687"/>
    <x v="1"/>
    <x v="0"/>
    <x v="20"/>
    <x v="15"/>
    <x v="29"/>
    <x v="3"/>
    <x v="1331"/>
    <x v="1"/>
    <x v="10"/>
    <x v="1307"/>
    <n v="17.940000000000001"/>
    <n v="3"/>
    <n v="0"/>
    <n v="8.7906000000000013"/>
  </r>
  <r>
    <n v="7120"/>
    <s v="CA-2014-118122"/>
    <x v="3"/>
    <x v="701"/>
    <d v="2014-11-25T00:00:00"/>
    <s v="Standard Class"/>
    <x v="55"/>
    <x v="55"/>
    <x v="1"/>
    <x v="0"/>
    <x v="4"/>
    <x v="4"/>
    <x v="5"/>
    <x v="1"/>
    <x v="530"/>
    <x v="1"/>
    <x v="8"/>
    <x v="525"/>
    <n v="13.904"/>
    <n v="2"/>
    <n v="0.2"/>
    <n v="4.5187999999999997"/>
  </r>
  <r>
    <n v="7121"/>
    <s v="US-2011-147774"/>
    <x v="2"/>
    <x v="407"/>
    <d v="2011-01-27T00:00:00"/>
    <s v="Standard Class"/>
    <x v="152"/>
    <x v="152"/>
    <x v="1"/>
    <x v="0"/>
    <x v="214"/>
    <x v="18"/>
    <x v="296"/>
    <x v="0"/>
    <x v="1188"/>
    <x v="1"/>
    <x v="8"/>
    <x v="1165"/>
    <n v="67.194000000000003"/>
    <n v="1"/>
    <n v="0.7"/>
    <n v="-51.515399999999985"/>
  </r>
  <r>
    <n v="7122"/>
    <s v="CA-2014-166926"/>
    <x v="3"/>
    <x v="96"/>
    <d v="2014-12-09T00:00:00"/>
    <s v="Standard Class"/>
    <x v="2"/>
    <x v="2"/>
    <x v="0"/>
    <x v="0"/>
    <x v="4"/>
    <x v="4"/>
    <x v="59"/>
    <x v="1"/>
    <x v="1774"/>
    <x v="1"/>
    <x v="10"/>
    <x v="1755"/>
    <n v="41.86"/>
    <n v="7"/>
    <n v="0"/>
    <n v="18.837"/>
  </r>
  <r>
    <n v="7123"/>
    <s v="CA-2014-166926"/>
    <x v="3"/>
    <x v="96"/>
    <d v="2014-12-09T00:00:00"/>
    <s v="Standard Class"/>
    <x v="2"/>
    <x v="2"/>
    <x v="0"/>
    <x v="0"/>
    <x v="4"/>
    <x v="4"/>
    <x v="59"/>
    <x v="1"/>
    <x v="1531"/>
    <x v="0"/>
    <x v="0"/>
    <x v="1509"/>
    <n v="141.96"/>
    <n v="2"/>
    <n v="0"/>
    <n v="41.168399999999991"/>
  </r>
  <r>
    <n v="7124"/>
    <s v="CA-2012-128013"/>
    <x v="1"/>
    <x v="101"/>
    <d v="2012-08-16T00:00:00"/>
    <s v="Standard Class"/>
    <x v="751"/>
    <x v="751"/>
    <x v="1"/>
    <x v="0"/>
    <x v="20"/>
    <x v="15"/>
    <x v="45"/>
    <x v="3"/>
    <x v="1533"/>
    <x v="0"/>
    <x v="5"/>
    <x v="1512"/>
    <n v="10.02"/>
    <n v="3"/>
    <n v="0"/>
    <n v="4.4088000000000012"/>
  </r>
  <r>
    <n v="7125"/>
    <s v="CA-2012-128013"/>
    <x v="1"/>
    <x v="101"/>
    <d v="2012-08-16T00:00:00"/>
    <s v="Standard Class"/>
    <x v="751"/>
    <x v="751"/>
    <x v="1"/>
    <x v="0"/>
    <x v="20"/>
    <x v="15"/>
    <x v="45"/>
    <x v="3"/>
    <x v="1415"/>
    <x v="1"/>
    <x v="10"/>
    <x v="1393"/>
    <n v="144.12"/>
    <n v="3"/>
    <n v="0"/>
    <n v="69.177599999999984"/>
  </r>
  <r>
    <n v="7126"/>
    <s v="CA-2013-123176"/>
    <x v="0"/>
    <x v="720"/>
    <d v="2013-09-30T00:00:00"/>
    <s v="Second Class"/>
    <x v="506"/>
    <x v="506"/>
    <x v="0"/>
    <x v="0"/>
    <x v="118"/>
    <x v="32"/>
    <x v="148"/>
    <x v="0"/>
    <x v="1296"/>
    <x v="1"/>
    <x v="10"/>
    <x v="1272"/>
    <n v="17.940000000000001"/>
    <n v="3"/>
    <n v="0"/>
    <n v="8.7906000000000013"/>
  </r>
  <r>
    <n v="7127"/>
    <s v="CA-2013-123176"/>
    <x v="0"/>
    <x v="720"/>
    <d v="2013-09-30T00:00:00"/>
    <s v="Second Class"/>
    <x v="506"/>
    <x v="506"/>
    <x v="0"/>
    <x v="0"/>
    <x v="118"/>
    <x v="32"/>
    <x v="148"/>
    <x v="0"/>
    <x v="182"/>
    <x v="1"/>
    <x v="6"/>
    <x v="181"/>
    <n v="13.89"/>
    <n v="3"/>
    <n v="0"/>
    <n v="4.5836999999999994"/>
  </r>
  <r>
    <n v="7128"/>
    <s v="US-2013-117541"/>
    <x v="0"/>
    <x v="696"/>
    <d v="2013-11-21T00:00:00"/>
    <s v="Standard Class"/>
    <x v="594"/>
    <x v="594"/>
    <x v="0"/>
    <x v="0"/>
    <x v="46"/>
    <x v="13"/>
    <x v="284"/>
    <x v="3"/>
    <x v="1128"/>
    <x v="1"/>
    <x v="10"/>
    <x v="1107"/>
    <n v="16.45"/>
    <n v="5"/>
    <n v="0"/>
    <n v="7.5669999999999993"/>
  </r>
  <r>
    <n v="7129"/>
    <s v="US-2013-117541"/>
    <x v="0"/>
    <x v="696"/>
    <d v="2013-11-21T00:00:00"/>
    <s v="Standard Class"/>
    <x v="594"/>
    <x v="594"/>
    <x v="0"/>
    <x v="0"/>
    <x v="46"/>
    <x v="13"/>
    <x v="284"/>
    <x v="3"/>
    <x v="1467"/>
    <x v="0"/>
    <x v="5"/>
    <x v="1445"/>
    <n v="19.920000000000002"/>
    <n v="4"/>
    <n v="0"/>
    <n v="6.573599999999999"/>
  </r>
  <r>
    <n v="7130"/>
    <s v="CA-2013-166282"/>
    <x v="0"/>
    <x v="947"/>
    <d v="2013-04-23T00:00:00"/>
    <s v="Standard Class"/>
    <x v="7"/>
    <x v="7"/>
    <x v="0"/>
    <x v="0"/>
    <x v="316"/>
    <x v="18"/>
    <x v="394"/>
    <x v="0"/>
    <x v="916"/>
    <x v="2"/>
    <x v="11"/>
    <x v="899"/>
    <n v="35.167999999999999"/>
    <n v="4"/>
    <n v="0.2"/>
    <n v="8.3524000000000012"/>
  </r>
  <r>
    <n v="7131"/>
    <s v="CA-2013-166282"/>
    <x v="0"/>
    <x v="947"/>
    <d v="2013-04-23T00:00:00"/>
    <s v="Standard Class"/>
    <x v="7"/>
    <x v="7"/>
    <x v="0"/>
    <x v="0"/>
    <x v="316"/>
    <x v="18"/>
    <x v="394"/>
    <x v="0"/>
    <x v="1665"/>
    <x v="1"/>
    <x v="10"/>
    <x v="1714"/>
    <n v="123.08799999999999"/>
    <n v="7"/>
    <n v="0.2"/>
    <n v="40.003599999999999"/>
  </r>
  <r>
    <n v="7132"/>
    <s v="CA-2014-141439"/>
    <x v="3"/>
    <x v="200"/>
    <d v="2014-12-02T00:00:00"/>
    <s v="Standard Class"/>
    <x v="499"/>
    <x v="499"/>
    <x v="2"/>
    <x v="0"/>
    <x v="102"/>
    <x v="14"/>
    <x v="237"/>
    <x v="2"/>
    <x v="977"/>
    <x v="0"/>
    <x v="3"/>
    <x v="824"/>
    <n v="257.94"/>
    <n v="3"/>
    <n v="0"/>
    <n v="67.064400000000006"/>
  </r>
  <r>
    <n v="7133"/>
    <s v="CA-2014-141439"/>
    <x v="3"/>
    <x v="200"/>
    <d v="2014-12-02T00:00:00"/>
    <s v="Standard Class"/>
    <x v="499"/>
    <x v="499"/>
    <x v="2"/>
    <x v="0"/>
    <x v="102"/>
    <x v="14"/>
    <x v="237"/>
    <x v="2"/>
    <x v="1147"/>
    <x v="2"/>
    <x v="7"/>
    <x v="1126"/>
    <n v="1879.96"/>
    <n v="4"/>
    <n v="0"/>
    <n v="545.18839999999977"/>
  </r>
  <r>
    <n v="7134"/>
    <s v="CA-2014-141439"/>
    <x v="3"/>
    <x v="200"/>
    <d v="2014-12-02T00:00:00"/>
    <s v="Standard Class"/>
    <x v="499"/>
    <x v="499"/>
    <x v="2"/>
    <x v="0"/>
    <x v="102"/>
    <x v="14"/>
    <x v="237"/>
    <x v="2"/>
    <x v="1001"/>
    <x v="0"/>
    <x v="5"/>
    <x v="984"/>
    <n v="27.46"/>
    <n v="2"/>
    <n v="0"/>
    <n v="9.8856000000000002"/>
  </r>
  <r>
    <n v="7135"/>
    <s v="CA-2014-141439"/>
    <x v="3"/>
    <x v="200"/>
    <d v="2014-12-02T00:00:00"/>
    <s v="Standard Class"/>
    <x v="499"/>
    <x v="499"/>
    <x v="2"/>
    <x v="0"/>
    <x v="102"/>
    <x v="14"/>
    <x v="237"/>
    <x v="2"/>
    <x v="817"/>
    <x v="2"/>
    <x v="7"/>
    <x v="805"/>
    <n v="89.98"/>
    <n v="2"/>
    <n v="0"/>
    <n v="43.190399999999997"/>
  </r>
  <r>
    <n v="7136"/>
    <s v="CA-2014-141439"/>
    <x v="3"/>
    <x v="200"/>
    <d v="2014-12-02T00:00:00"/>
    <s v="Standard Class"/>
    <x v="499"/>
    <x v="499"/>
    <x v="2"/>
    <x v="0"/>
    <x v="102"/>
    <x v="14"/>
    <x v="237"/>
    <x v="2"/>
    <x v="157"/>
    <x v="0"/>
    <x v="1"/>
    <x v="156"/>
    <n v="828.59999999999991"/>
    <n v="3"/>
    <n v="0"/>
    <n v="240.29399999999995"/>
  </r>
  <r>
    <n v="7137"/>
    <s v="CA-2012-163965"/>
    <x v="1"/>
    <x v="312"/>
    <d v="2012-11-27T00:00:00"/>
    <s v="Standard Class"/>
    <x v="286"/>
    <x v="286"/>
    <x v="0"/>
    <x v="0"/>
    <x v="100"/>
    <x v="2"/>
    <x v="123"/>
    <x v="0"/>
    <x v="544"/>
    <x v="1"/>
    <x v="8"/>
    <x v="539"/>
    <n v="7.2300000000000022"/>
    <n v="5"/>
    <n v="0.7"/>
    <n v="-5.7840000000000007"/>
  </r>
  <r>
    <n v="7138"/>
    <s v="CA-2012-163965"/>
    <x v="1"/>
    <x v="312"/>
    <d v="2012-11-27T00:00:00"/>
    <s v="Standard Class"/>
    <x v="286"/>
    <x v="286"/>
    <x v="0"/>
    <x v="0"/>
    <x v="100"/>
    <x v="2"/>
    <x v="123"/>
    <x v="0"/>
    <x v="376"/>
    <x v="1"/>
    <x v="4"/>
    <x v="372"/>
    <n v="17.440000000000001"/>
    <n v="2"/>
    <n v="0.2"/>
    <n v="1.3079999999999989"/>
  </r>
  <r>
    <n v="7139"/>
    <s v="CA-2012-163965"/>
    <x v="1"/>
    <x v="312"/>
    <d v="2012-11-27T00:00:00"/>
    <s v="Standard Class"/>
    <x v="286"/>
    <x v="286"/>
    <x v="0"/>
    <x v="0"/>
    <x v="100"/>
    <x v="2"/>
    <x v="123"/>
    <x v="0"/>
    <x v="270"/>
    <x v="1"/>
    <x v="8"/>
    <x v="267"/>
    <n v="62.88000000000001"/>
    <n v="4"/>
    <n v="0.7"/>
    <n v="-50.304000000000002"/>
  </r>
  <r>
    <n v="7140"/>
    <s v="CA-2012-163965"/>
    <x v="1"/>
    <x v="312"/>
    <d v="2012-11-27T00:00:00"/>
    <s v="Standard Class"/>
    <x v="286"/>
    <x v="286"/>
    <x v="0"/>
    <x v="0"/>
    <x v="100"/>
    <x v="2"/>
    <x v="123"/>
    <x v="0"/>
    <x v="430"/>
    <x v="0"/>
    <x v="0"/>
    <x v="425"/>
    <n v="290.35200000000003"/>
    <n v="3"/>
    <n v="0.2"/>
    <n v="-36.294000000000011"/>
  </r>
  <r>
    <n v="7141"/>
    <s v="CA-2014-128783"/>
    <x v="3"/>
    <x v="210"/>
    <d v="2014-09-08T00:00:00"/>
    <s v="Same Day"/>
    <x v="228"/>
    <x v="228"/>
    <x v="0"/>
    <x v="0"/>
    <x v="490"/>
    <x v="25"/>
    <x v="584"/>
    <x v="2"/>
    <x v="721"/>
    <x v="2"/>
    <x v="11"/>
    <x v="713"/>
    <n v="113.52"/>
    <n v="4"/>
    <n v="0"/>
    <n v="46.543199999999999"/>
  </r>
  <r>
    <n v="7142"/>
    <s v="CA-2014-128783"/>
    <x v="3"/>
    <x v="210"/>
    <d v="2014-09-08T00:00:00"/>
    <s v="Same Day"/>
    <x v="228"/>
    <x v="228"/>
    <x v="0"/>
    <x v="0"/>
    <x v="490"/>
    <x v="25"/>
    <x v="584"/>
    <x v="2"/>
    <x v="1251"/>
    <x v="0"/>
    <x v="5"/>
    <x v="1226"/>
    <n v="135.29999999999998"/>
    <n v="5"/>
    <n v="0"/>
    <n v="37.883999999999993"/>
  </r>
  <r>
    <n v="7143"/>
    <s v="CA-2011-122217"/>
    <x v="2"/>
    <x v="156"/>
    <d v="2011-11-29T00:00:00"/>
    <s v="Standard Class"/>
    <x v="6"/>
    <x v="6"/>
    <x v="2"/>
    <x v="0"/>
    <x v="173"/>
    <x v="17"/>
    <x v="220"/>
    <x v="0"/>
    <x v="1380"/>
    <x v="0"/>
    <x v="5"/>
    <x v="1356"/>
    <n v="111.15"/>
    <n v="5"/>
    <n v="0"/>
    <n v="48.906000000000006"/>
  </r>
  <r>
    <n v="7144"/>
    <s v="US-2014-141558"/>
    <x v="3"/>
    <x v="825"/>
    <d v="2014-03-17T00:00:00"/>
    <s v="Standard Class"/>
    <x v="762"/>
    <x v="762"/>
    <x v="2"/>
    <x v="0"/>
    <x v="10"/>
    <x v="9"/>
    <x v="11"/>
    <x v="3"/>
    <x v="1367"/>
    <x v="2"/>
    <x v="7"/>
    <x v="1343"/>
    <n v="776.84999999999991"/>
    <n v="5"/>
    <n v="0.4"/>
    <n v="-181.26499999999999"/>
  </r>
  <r>
    <n v="7145"/>
    <s v="US-2014-141558"/>
    <x v="3"/>
    <x v="825"/>
    <d v="2014-03-17T00:00:00"/>
    <s v="Standard Class"/>
    <x v="762"/>
    <x v="762"/>
    <x v="2"/>
    <x v="0"/>
    <x v="10"/>
    <x v="9"/>
    <x v="11"/>
    <x v="3"/>
    <x v="102"/>
    <x v="1"/>
    <x v="8"/>
    <x v="102"/>
    <n v="12.294"/>
    <n v="1"/>
    <n v="0.7"/>
    <n v="-8.6057999999999986"/>
  </r>
  <r>
    <n v="7146"/>
    <s v="US-2014-141558"/>
    <x v="3"/>
    <x v="825"/>
    <d v="2014-03-17T00:00:00"/>
    <s v="Standard Class"/>
    <x v="762"/>
    <x v="762"/>
    <x v="2"/>
    <x v="0"/>
    <x v="10"/>
    <x v="9"/>
    <x v="11"/>
    <x v="3"/>
    <x v="838"/>
    <x v="0"/>
    <x v="3"/>
    <x v="824"/>
    <n v="154.76400000000001"/>
    <n v="3"/>
    <n v="0.4"/>
    <n v="-46.429200000000023"/>
  </r>
  <r>
    <n v="7147"/>
    <s v="US-2014-141558"/>
    <x v="3"/>
    <x v="825"/>
    <d v="2014-03-17T00:00:00"/>
    <s v="Standard Class"/>
    <x v="762"/>
    <x v="762"/>
    <x v="2"/>
    <x v="0"/>
    <x v="10"/>
    <x v="9"/>
    <x v="11"/>
    <x v="3"/>
    <x v="1789"/>
    <x v="1"/>
    <x v="4"/>
    <x v="1770"/>
    <n v="43.28"/>
    <n v="1"/>
    <n v="0.2"/>
    <n v="3.2460000000000022"/>
  </r>
  <r>
    <n v="7148"/>
    <s v="CA-2013-139941"/>
    <x v="0"/>
    <x v="1"/>
    <d v="2013-06-18T00:00:00"/>
    <s v="Standard Class"/>
    <x v="558"/>
    <x v="558"/>
    <x v="0"/>
    <x v="0"/>
    <x v="85"/>
    <x v="15"/>
    <x v="254"/>
    <x v="3"/>
    <x v="1174"/>
    <x v="1"/>
    <x v="10"/>
    <x v="1151"/>
    <n v="92.94"/>
    <n v="3"/>
    <n v="0"/>
    <n v="41.822999999999993"/>
  </r>
  <r>
    <n v="7149"/>
    <s v="CA-2013-139941"/>
    <x v="0"/>
    <x v="1"/>
    <d v="2013-06-18T00:00:00"/>
    <s v="Standard Class"/>
    <x v="558"/>
    <x v="558"/>
    <x v="0"/>
    <x v="0"/>
    <x v="85"/>
    <x v="15"/>
    <x v="254"/>
    <x v="3"/>
    <x v="1297"/>
    <x v="1"/>
    <x v="9"/>
    <x v="1273"/>
    <n v="52.56"/>
    <n v="3"/>
    <n v="0"/>
    <n v="18.396000000000001"/>
  </r>
  <r>
    <n v="7150"/>
    <s v="CA-2012-166583"/>
    <x v="1"/>
    <x v="153"/>
    <d v="2012-06-30T00:00:00"/>
    <s v="Standard Class"/>
    <x v="104"/>
    <x v="104"/>
    <x v="0"/>
    <x v="0"/>
    <x v="12"/>
    <x v="5"/>
    <x v="32"/>
    <x v="2"/>
    <x v="1246"/>
    <x v="2"/>
    <x v="7"/>
    <x v="1221"/>
    <n v="971.88000000000011"/>
    <n v="3"/>
    <n v="0.2"/>
    <n v="109.33649999999994"/>
  </r>
  <r>
    <n v="7151"/>
    <s v="CA-2014-100412"/>
    <x v="3"/>
    <x v="66"/>
    <d v="2014-12-27T00:00:00"/>
    <s v="Standard Class"/>
    <x v="676"/>
    <x v="676"/>
    <x v="2"/>
    <x v="0"/>
    <x v="428"/>
    <x v="19"/>
    <x v="518"/>
    <x v="0"/>
    <x v="474"/>
    <x v="0"/>
    <x v="1"/>
    <x v="470"/>
    <n v="141.96"/>
    <n v="2"/>
    <n v="0"/>
    <n v="35.490000000000009"/>
  </r>
  <r>
    <n v="7152"/>
    <s v="CA-2014-142909"/>
    <x v="3"/>
    <x v="66"/>
    <d v="2014-12-26T00:00:00"/>
    <s v="Second Class"/>
    <x v="743"/>
    <x v="743"/>
    <x v="0"/>
    <x v="0"/>
    <x v="123"/>
    <x v="16"/>
    <x v="154"/>
    <x v="1"/>
    <x v="962"/>
    <x v="0"/>
    <x v="3"/>
    <x v="946"/>
    <n v="182.55"/>
    <n v="2"/>
    <n v="0.5"/>
    <n v="-135.08699999999999"/>
  </r>
  <r>
    <n v="7153"/>
    <s v="CA-2011-137911"/>
    <x v="2"/>
    <x v="1148"/>
    <d v="2011-10-15T00:00:00"/>
    <s v="Standard Class"/>
    <x v="162"/>
    <x v="162"/>
    <x v="1"/>
    <x v="0"/>
    <x v="108"/>
    <x v="3"/>
    <x v="222"/>
    <x v="0"/>
    <x v="417"/>
    <x v="1"/>
    <x v="10"/>
    <x v="412"/>
    <n v="88.768000000000001"/>
    <n v="2"/>
    <n v="0.2"/>
    <n v="31.068799999999996"/>
  </r>
  <r>
    <n v="7154"/>
    <s v="CA-2012-106208"/>
    <x v="1"/>
    <x v="895"/>
    <d v="2012-12-15T00:00:00"/>
    <s v="Standard Class"/>
    <x v="493"/>
    <x v="493"/>
    <x v="0"/>
    <x v="0"/>
    <x v="22"/>
    <x v="10"/>
    <x v="26"/>
    <x v="2"/>
    <x v="983"/>
    <x v="1"/>
    <x v="9"/>
    <x v="967"/>
    <n v="53.087999999999994"/>
    <n v="7"/>
    <n v="0.8"/>
    <n v="-108.8304"/>
  </r>
  <r>
    <n v="7155"/>
    <s v="US-2012-136749"/>
    <x v="1"/>
    <x v="707"/>
    <d v="2012-12-27T00:00:00"/>
    <s v="Second Class"/>
    <x v="23"/>
    <x v="23"/>
    <x v="0"/>
    <x v="0"/>
    <x v="38"/>
    <x v="32"/>
    <x v="112"/>
    <x v="0"/>
    <x v="1762"/>
    <x v="0"/>
    <x v="5"/>
    <x v="1742"/>
    <n v="275.88"/>
    <n v="6"/>
    <n v="0"/>
    <n v="46.899599999999964"/>
  </r>
  <r>
    <n v="7156"/>
    <s v="US-2012-136749"/>
    <x v="1"/>
    <x v="707"/>
    <d v="2012-12-27T00:00:00"/>
    <s v="Second Class"/>
    <x v="23"/>
    <x v="23"/>
    <x v="0"/>
    <x v="0"/>
    <x v="38"/>
    <x v="32"/>
    <x v="112"/>
    <x v="0"/>
    <x v="351"/>
    <x v="1"/>
    <x v="8"/>
    <x v="347"/>
    <n v="157.89999999999998"/>
    <n v="5"/>
    <n v="0"/>
    <n v="74.212999999999994"/>
  </r>
  <r>
    <n v="7157"/>
    <s v="CA-2014-126718"/>
    <x v="3"/>
    <x v="568"/>
    <d v="2014-05-05T00:00:00"/>
    <s v="Standard Class"/>
    <x v="409"/>
    <x v="409"/>
    <x v="0"/>
    <x v="0"/>
    <x v="334"/>
    <x v="30"/>
    <x v="415"/>
    <x v="3"/>
    <x v="746"/>
    <x v="1"/>
    <x v="2"/>
    <x v="737"/>
    <n v="4.91"/>
    <n v="1"/>
    <n v="0"/>
    <n v="2.4058999999999999"/>
  </r>
  <r>
    <n v="7158"/>
    <s v="CA-2013-131380"/>
    <x v="0"/>
    <x v="463"/>
    <d v="2013-04-01T00:00:00"/>
    <s v="Second Class"/>
    <x v="417"/>
    <x v="417"/>
    <x v="0"/>
    <x v="0"/>
    <x v="1"/>
    <x v="1"/>
    <x v="3"/>
    <x v="1"/>
    <x v="210"/>
    <x v="1"/>
    <x v="4"/>
    <x v="209"/>
    <n v="87.92"/>
    <n v="4"/>
    <n v="0"/>
    <n v="0.87919999999999732"/>
  </r>
  <r>
    <n v="7159"/>
    <s v="CA-2013-131380"/>
    <x v="0"/>
    <x v="463"/>
    <d v="2013-04-01T00:00:00"/>
    <s v="Second Class"/>
    <x v="417"/>
    <x v="417"/>
    <x v="0"/>
    <x v="0"/>
    <x v="1"/>
    <x v="1"/>
    <x v="3"/>
    <x v="1"/>
    <x v="1813"/>
    <x v="1"/>
    <x v="10"/>
    <x v="1794"/>
    <n v="5.98"/>
    <n v="1"/>
    <n v="0"/>
    <n v="2.9302000000000001"/>
  </r>
  <r>
    <n v="7160"/>
    <s v="CA-2012-145835"/>
    <x v="1"/>
    <x v="1149"/>
    <d v="2012-05-18T00:00:00"/>
    <s v="Second Class"/>
    <x v="408"/>
    <x v="408"/>
    <x v="2"/>
    <x v="0"/>
    <x v="22"/>
    <x v="10"/>
    <x v="36"/>
    <x v="2"/>
    <x v="872"/>
    <x v="2"/>
    <x v="7"/>
    <x v="857"/>
    <n v="222.38400000000001"/>
    <n v="2"/>
    <n v="0.2"/>
    <n v="16.678799999999995"/>
  </r>
  <r>
    <n v="7161"/>
    <s v="CA-2012-145835"/>
    <x v="1"/>
    <x v="1149"/>
    <d v="2012-05-18T00:00:00"/>
    <s v="Second Class"/>
    <x v="408"/>
    <x v="408"/>
    <x v="2"/>
    <x v="0"/>
    <x v="22"/>
    <x v="10"/>
    <x v="36"/>
    <x v="2"/>
    <x v="659"/>
    <x v="1"/>
    <x v="13"/>
    <x v="653"/>
    <n v="16"/>
    <n v="4"/>
    <n v="0.2"/>
    <n v="5.6"/>
  </r>
  <r>
    <n v="7162"/>
    <s v="CA-2011-138709"/>
    <x v="2"/>
    <x v="1129"/>
    <d v="2011-07-09T00:00:00"/>
    <s v="Standard Class"/>
    <x v="474"/>
    <x v="474"/>
    <x v="0"/>
    <x v="0"/>
    <x v="102"/>
    <x v="17"/>
    <x v="195"/>
    <x v="0"/>
    <x v="339"/>
    <x v="1"/>
    <x v="10"/>
    <x v="335"/>
    <n v="21.84"/>
    <n v="3"/>
    <n v="0"/>
    <n v="10.92"/>
  </r>
  <r>
    <n v="7163"/>
    <s v="CA-2011-138709"/>
    <x v="2"/>
    <x v="1129"/>
    <d v="2011-07-09T00:00:00"/>
    <s v="Standard Class"/>
    <x v="474"/>
    <x v="474"/>
    <x v="0"/>
    <x v="0"/>
    <x v="102"/>
    <x v="17"/>
    <x v="195"/>
    <x v="0"/>
    <x v="744"/>
    <x v="1"/>
    <x v="8"/>
    <x v="735"/>
    <n v="15.600000000000001"/>
    <n v="5"/>
    <n v="0"/>
    <n v="7.6440000000000001"/>
  </r>
  <r>
    <n v="7164"/>
    <s v="CA-2011-122070"/>
    <x v="2"/>
    <x v="1150"/>
    <d v="2011-04-24T00:00:00"/>
    <s v="Second Class"/>
    <x v="692"/>
    <x v="692"/>
    <x v="1"/>
    <x v="0"/>
    <x v="21"/>
    <x v="15"/>
    <x v="24"/>
    <x v="3"/>
    <x v="1503"/>
    <x v="1"/>
    <x v="12"/>
    <x v="33"/>
    <n v="247.84"/>
    <n v="8"/>
    <n v="0"/>
    <n v="121.44159999999999"/>
  </r>
  <r>
    <n v="7165"/>
    <s v="CA-2011-122070"/>
    <x v="2"/>
    <x v="1150"/>
    <d v="2011-04-24T00:00:00"/>
    <s v="Second Class"/>
    <x v="692"/>
    <x v="692"/>
    <x v="1"/>
    <x v="0"/>
    <x v="21"/>
    <x v="15"/>
    <x v="24"/>
    <x v="3"/>
    <x v="925"/>
    <x v="1"/>
    <x v="8"/>
    <x v="908"/>
    <n v="9.9120000000000008"/>
    <n v="3"/>
    <n v="0.2"/>
    <n v="3.3452999999999995"/>
  </r>
  <r>
    <n v="7166"/>
    <s v="CA-2013-158610"/>
    <x v="0"/>
    <x v="251"/>
    <d v="2013-09-23T00:00:00"/>
    <s v="First Class"/>
    <x v="242"/>
    <x v="242"/>
    <x v="0"/>
    <x v="0"/>
    <x v="205"/>
    <x v="34"/>
    <x v="258"/>
    <x v="3"/>
    <x v="54"/>
    <x v="1"/>
    <x v="4"/>
    <x v="54"/>
    <n v="69.52"/>
    <n v="2"/>
    <n v="0"/>
    <n v="17.379999999999995"/>
  </r>
  <r>
    <n v="7167"/>
    <s v="CA-2011-117464"/>
    <x v="2"/>
    <x v="192"/>
    <d v="2011-07-24T00:00:00"/>
    <s v="Second Class"/>
    <x v="268"/>
    <x v="268"/>
    <x v="0"/>
    <x v="0"/>
    <x v="8"/>
    <x v="1"/>
    <x v="34"/>
    <x v="1"/>
    <x v="649"/>
    <x v="1"/>
    <x v="6"/>
    <x v="643"/>
    <n v="11.52"/>
    <n v="4"/>
    <n v="0"/>
    <n v="3.2256"/>
  </r>
  <r>
    <n v="7168"/>
    <s v="CA-2011-117464"/>
    <x v="2"/>
    <x v="192"/>
    <d v="2011-07-24T00:00:00"/>
    <s v="Second Class"/>
    <x v="268"/>
    <x v="268"/>
    <x v="0"/>
    <x v="0"/>
    <x v="8"/>
    <x v="1"/>
    <x v="34"/>
    <x v="1"/>
    <x v="1180"/>
    <x v="0"/>
    <x v="1"/>
    <x v="1157"/>
    <n v="717.72"/>
    <n v="3"/>
    <n v="0.2"/>
    <n v="71.77200000000002"/>
  </r>
  <r>
    <n v="7169"/>
    <s v="CA-2011-117464"/>
    <x v="2"/>
    <x v="192"/>
    <d v="2011-07-24T00:00:00"/>
    <s v="Second Class"/>
    <x v="268"/>
    <x v="268"/>
    <x v="0"/>
    <x v="0"/>
    <x v="8"/>
    <x v="1"/>
    <x v="34"/>
    <x v="1"/>
    <x v="392"/>
    <x v="1"/>
    <x v="4"/>
    <x v="388"/>
    <n v="236.5"/>
    <n v="10"/>
    <n v="0"/>
    <n v="68.584999999999994"/>
  </r>
  <r>
    <n v="7170"/>
    <s v="CA-2011-117464"/>
    <x v="2"/>
    <x v="192"/>
    <d v="2011-07-24T00:00:00"/>
    <s v="Second Class"/>
    <x v="268"/>
    <x v="268"/>
    <x v="0"/>
    <x v="0"/>
    <x v="8"/>
    <x v="1"/>
    <x v="34"/>
    <x v="1"/>
    <x v="1169"/>
    <x v="0"/>
    <x v="3"/>
    <x v="1147"/>
    <n v="170.35200000000003"/>
    <n v="3"/>
    <n v="0.2"/>
    <n v="19.164599999999979"/>
  </r>
  <r>
    <n v="7171"/>
    <s v="US-2014-168613"/>
    <x v="3"/>
    <x v="1048"/>
    <d v="2014-10-15T00:00:00"/>
    <s v="Standard Class"/>
    <x v="306"/>
    <x v="306"/>
    <x v="0"/>
    <x v="0"/>
    <x v="20"/>
    <x v="15"/>
    <x v="29"/>
    <x v="3"/>
    <x v="394"/>
    <x v="0"/>
    <x v="1"/>
    <x v="390"/>
    <n v="145.76400000000001"/>
    <n v="2"/>
    <n v="0.1"/>
    <n v="3.2392000000000074"/>
  </r>
  <r>
    <n v="7172"/>
    <s v="CA-2014-125381"/>
    <x v="3"/>
    <x v="1016"/>
    <d v="2014-04-28T00:00:00"/>
    <s v="Second Class"/>
    <x v="611"/>
    <x v="611"/>
    <x v="0"/>
    <x v="0"/>
    <x v="8"/>
    <x v="1"/>
    <x v="9"/>
    <x v="1"/>
    <x v="357"/>
    <x v="2"/>
    <x v="11"/>
    <x v="353"/>
    <n v="107.97"/>
    <n v="3"/>
    <n v="0"/>
    <n v="22.6737"/>
  </r>
  <r>
    <n v="7173"/>
    <s v="US-2014-141677"/>
    <x v="3"/>
    <x v="606"/>
    <d v="2014-03-31T00:00:00"/>
    <s v="Standard Class"/>
    <x v="96"/>
    <x v="96"/>
    <x v="1"/>
    <x v="0"/>
    <x v="12"/>
    <x v="5"/>
    <x v="32"/>
    <x v="2"/>
    <x v="357"/>
    <x v="2"/>
    <x v="11"/>
    <x v="353"/>
    <n v="143.96"/>
    <n v="5"/>
    <n v="0.2"/>
    <n v="1.7995000000000019"/>
  </r>
  <r>
    <n v="7174"/>
    <s v="US-2014-141677"/>
    <x v="3"/>
    <x v="606"/>
    <d v="2014-03-31T00:00:00"/>
    <s v="Standard Class"/>
    <x v="96"/>
    <x v="96"/>
    <x v="1"/>
    <x v="0"/>
    <x v="12"/>
    <x v="5"/>
    <x v="32"/>
    <x v="2"/>
    <x v="349"/>
    <x v="2"/>
    <x v="16"/>
    <x v="345"/>
    <n v="2399.96"/>
    <n v="5"/>
    <n v="0.2"/>
    <n v="569.99050000000011"/>
  </r>
  <r>
    <n v="7175"/>
    <s v="US-2014-141677"/>
    <x v="3"/>
    <x v="606"/>
    <d v="2014-03-31T00:00:00"/>
    <s v="Standard Class"/>
    <x v="96"/>
    <x v="96"/>
    <x v="1"/>
    <x v="0"/>
    <x v="12"/>
    <x v="5"/>
    <x v="32"/>
    <x v="2"/>
    <x v="1323"/>
    <x v="1"/>
    <x v="10"/>
    <x v="1300"/>
    <n v="74.352000000000004"/>
    <n v="3"/>
    <n v="0.2"/>
    <n v="23.234999999999992"/>
  </r>
  <r>
    <n v="7176"/>
    <s v="US-2014-141677"/>
    <x v="3"/>
    <x v="606"/>
    <d v="2014-03-31T00:00:00"/>
    <s v="Standard Class"/>
    <x v="96"/>
    <x v="96"/>
    <x v="1"/>
    <x v="0"/>
    <x v="12"/>
    <x v="5"/>
    <x v="32"/>
    <x v="2"/>
    <x v="1309"/>
    <x v="1"/>
    <x v="9"/>
    <x v="1285"/>
    <n v="87.167999999999978"/>
    <n v="8"/>
    <n v="0.8"/>
    <n v="-226.63679999999999"/>
  </r>
  <r>
    <n v="7177"/>
    <s v="US-2014-141677"/>
    <x v="3"/>
    <x v="606"/>
    <d v="2014-03-31T00:00:00"/>
    <s v="Standard Class"/>
    <x v="96"/>
    <x v="96"/>
    <x v="1"/>
    <x v="0"/>
    <x v="12"/>
    <x v="5"/>
    <x v="32"/>
    <x v="2"/>
    <x v="1031"/>
    <x v="1"/>
    <x v="4"/>
    <x v="1013"/>
    <n v="32.231999999999999"/>
    <n v="3"/>
    <n v="0.2"/>
    <n v="2.4173999999999989"/>
  </r>
  <r>
    <n v="7178"/>
    <s v="CA-2014-133067"/>
    <x v="3"/>
    <x v="464"/>
    <d v="2014-05-11T00:00:00"/>
    <s v="Standard Class"/>
    <x v="501"/>
    <x v="501"/>
    <x v="1"/>
    <x v="0"/>
    <x v="10"/>
    <x v="9"/>
    <x v="11"/>
    <x v="3"/>
    <x v="1812"/>
    <x v="1"/>
    <x v="8"/>
    <x v="1793"/>
    <n v="2.2020000000000004"/>
    <n v="2"/>
    <n v="0.7"/>
    <n v="-1.5413999999999999"/>
  </r>
  <r>
    <n v="7179"/>
    <s v="CA-2014-133067"/>
    <x v="3"/>
    <x v="464"/>
    <d v="2014-05-11T00:00:00"/>
    <s v="Standard Class"/>
    <x v="501"/>
    <x v="501"/>
    <x v="1"/>
    <x v="0"/>
    <x v="10"/>
    <x v="9"/>
    <x v="11"/>
    <x v="3"/>
    <x v="864"/>
    <x v="1"/>
    <x v="8"/>
    <x v="850"/>
    <n v="9.3960000000000008"/>
    <n v="3"/>
    <n v="0.7"/>
    <n v="-7.5167999999999964"/>
  </r>
  <r>
    <n v="7180"/>
    <s v="US-2013-144351"/>
    <x v="0"/>
    <x v="696"/>
    <d v="2013-11-19T00:00:00"/>
    <s v="Standard Class"/>
    <x v="53"/>
    <x v="53"/>
    <x v="0"/>
    <x v="0"/>
    <x v="248"/>
    <x v="39"/>
    <x v="307"/>
    <x v="3"/>
    <x v="1507"/>
    <x v="2"/>
    <x v="7"/>
    <x v="1485"/>
    <n v="89.97"/>
    <n v="3"/>
    <n v="0"/>
    <n v="25.191600000000005"/>
  </r>
  <r>
    <n v="7181"/>
    <s v="CA-2011-106054"/>
    <x v="2"/>
    <x v="1037"/>
    <d v="2011-01-08T00:00:00"/>
    <s v="First Class"/>
    <x v="705"/>
    <x v="705"/>
    <x v="1"/>
    <x v="0"/>
    <x v="417"/>
    <x v="32"/>
    <x v="505"/>
    <x v="0"/>
    <x v="319"/>
    <x v="1"/>
    <x v="6"/>
    <x v="316"/>
    <n v="12.78"/>
    <n v="3"/>
    <n v="0"/>
    <n v="5.2397999999999998"/>
  </r>
  <r>
    <n v="7182"/>
    <s v="CA-2013-138667"/>
    <x v="0"/>
    <x v="797"/>
    <d v="2013-12-31T00:00:00"/>
    <s v="Second Class"/>
    <x v="596"/>
    <x v="596"/>
    <x v="0"/>
    <x v="0"/>
    <x v="152"/>
    <x v="24"/>
    <x v="402"/>
    <x v="3"/>
    <x v="1072"/>
    <x v="2"/>
    <x v="11"/>
    <x v="1052"/>
    <n v="40"/>
    <n v="2"/>
    <n v="0.2"/>
    <n v="0.5"/>
  </r>
  <r>
    <n v="7183"/>
    <s v="CA-2014-150609"/>
    <x v="3"/>
    <x v="504"/>
    <d v="2014-05-05T00:00:00"/>
    <s v="Standard Class"/>
    <x v="125"/>
    <x v="125"/>
    <x v="2"/>
    <x v="0"/>
    <x v="1"/>
    <x v="1"/>
    <x v="3"/>
    <x v="1"/>
    <x v="699"/>
    <x v="1"/>
    <x v="8"/>
    <x v="692"/>
    <n v="23.24"/>
    <n v="5"/>
    <n v="0.2"/>
    <n v="7.5529999999999982"/>
  </r>
  <r>
    <n v="7184"/>
    <s v="CA-2014-128853"/>
    <x v="3"/>
    <x v="81"/>
    <d v="2014-04-24T00:00:00"/>
    <s v="First Class"/>
    <x v="49"/>
    <x v="49"/>
    <x v="0"/>
    <x v="0"/>
    <x v="248"/>
    <x v="39"/>
    <x v="307"/>
    <x v="3"/>
    <x v="38"/>
    <x v="0"/>
    <x v="1"/>
    <x v="38"/>
    <n v="908.82"/>
    <n v="9"/>
    <n v="0"/>
    <n v="227.20500000000004"/>
  </r>
  <r>
    <n v="7185"/>
    <s v="CA-2014-133102"/>
    <x v="3"/>
    <x v="629"/>
    <d v="2014-08-25T00:00:00"/>
    <s v="Standard Class"/>
    <x v="525"/>
    <x v="525"/>
    <x v="2"/>
    <x v="0"/>
    <x v="12"/>
    <x v="5"/>
    <x v="14"/>
    <x v="2"/>
    <x v="1567"/>
    <x v="1"/>
    <x v="14"/>
    <x v="1549"/>
    <n v="5.5520000000000005"/>
    <n v="2"/>
    <n v="0.2"/>
    <n v="-1.0410000000000006"/>
  </r>
  <r>
    <n v="7186"/>
    <s v="CA-2014-133102"/>
    <x v="3"/>
    <x v="629"/>
    <d v="2014-08-25T00:00:00"/>
    <s v="Standard Class"/>
    <x v="525"/>
    <x v="525"/>
    <x v="2"/>
    <x v="0"/>
    <x v="12"/>
    <x v="5"/>
    <x v="14"/>
    <x v="2"/>
    <x v="1412"/>
    <x v="1"/>
    <x v="6"/>
    <x v="1390"/>
    <n v="8.016"/>
    <n v="3"/>
    <n v="0.2"/>
    <n v="1.0019999999999993"/>
  </r>
  <r>
    <n v="7187"/>
    <s v="CA-2014-133102"/>
    <x v="3"/>
    <x v="629"/>
    <d v="2014-08-25T00:00:00"/>
    <s v="Standard Class"/>
    <x v="525"/>
    <x v="525"/>
    <x v="2"/>
    <x v="0"/>
    <x v="12"/>
    <x v="5"/>
    <x v="14"/>
    <x v="2"/>
    <x v="1391"/>
    <x v="0"/>
    <x v="1"/>
    <x v="1368"/>
    <n v="74.591999999999999"/>
    <n v="4"/>
    <n v="0.3"/>
    <n v="-2.1312000000000033"/>
  </r>
  <r>
    <n v="7188"/>
    <s v="CA-2014-133102"/>
    <x v="3"/>
    <x v="629"/>
    <d v="2014-08-25T00:00:00"/>
    <s v="Standard Class"/>
    <x v="525"/>
    <x v="525"/>
    <x v="2"/>
    <x v="0"/>
    <x v="12"/>
    <x v="5"/>
    <x v="14"/>
    <x v="2"/>
    <x v="1478"/>
    <x v="0"/>
    <x v="5"/>
    <x v="1456"/>
    <n v="16.784000000000002"/>
    <n v="2"/>
    <n v="0.6"/>
    <n v="-22.238800000000001"/>
  </r>
  <r>
    <n v="7189"/>
    <s v="CA-2014-133102"/>
    <x v="3"/>
    <x v="629"/>
    <d v="2014-08-25T00:00:00"/>
    <s v="Standard Class"/>
    <x v="525"/>
    <x v="525"/>
    <x v="2"/>
    <x v="0"/>
    <x v="12"/>
    <x v="5"/>
    <x v="14"/>
    <x v="2"/>
    <x v="535"/>
    <x v="1"/>
    <x v="9"/>
    <x v="530"/>
    <n v="38.86399999999999"/>
    <n v="4"/>
    <n v="0.8"/>
    <n v="-99.103200000000044"/>
  </r>
  <r>
    <n v="7190"/>
    <s v="CA-2013-164399"/>
    <x v="0"/>
    <x v="396"/>
    <d v="2013-11-16T00:00:00"/>
    <s v="First Class"/>
    <x v="108"/>
    <x v="108"/>
    <x v="2"/>
    <x v="0"/>
    <x v="70"/>
    <x v="1"/>
    <x v="142"/>
    <x v="1"/>
    <x v="1495"/>
    <x v="2"/>
    <x v="7"/>
    <x v="1474"/>
    <n v="203.976"/>
    <n v="3"/>
    <n v="0.2"/>
    <n v="25.496999999999986"/>
  </r>
  <r>
    <n v="7191"/>
    <s v="CA-2013-164399"/>
    <x v="0"/>
    <x v="396"/>
    <d v="2013-11-16T00:00:00"/>
    <s v="First Class"/>
    <x v="108"/>
    <x v="108"/>
    <x v="2"/>
    <x v="0"/>
    <x v="70"/>
    <x v="1"/>
    <x v="142"/>
    <x v="1"/>
    <x v="1660"/>
    <x v="0"/>
    <x v="3"/>
    <x v="1639"/>
    <n v="674.35200000000009"/>
    <n v="3"/>
    <n v="0.2"/>
    <n v="-8.4294000000000153"/>
  </r>
  <r>
    <n v="7192"/>
    <s v="CA-2013-116918"/>
    <x v="0"/>
    <x v="393"/>
    <d v="2013-10-07T00:00:00"/>
    <s v="Second Class"/>
    <x v="523"/>
    <x v="523"/>
    <x v="0"/>
    <x v="0"/>
    <x v="146"/>
    <x v="2"/>
    <x v="186"/>
    <x v="0"/>
    <x v="307"/>
    <x v="1"/>
    <x v="8"/>
    <x v="304"/>
    <n v="5.3880000000000008"/>
    <n v="4"/>
    <n v="0.7"/>
    <n v="-4.49"/>
  </r>
  <r>
    <n v="7193"/>
    <s v="CA-2013-116918"/>
    <x v="0"/>
    <x v="393"/>
    <d v="2013-10-07T00:00:00"/>
    <s v="Second Class"/>
    <x v="523"/>
    <x v="523"/>
    <x v="0"/>
    <x v="0"/>
    <x v="146"/>
    <x v="2"/>
    <x v="186"/>
    <x v="0"/>
    <x v="1159"/>
    <x v="1"/>
    <x v="6"/>
    <x v="33"/>
    <n v="30.975999999999999"/>
    <n v="8"/>
    <n v="0.2"/>
    <n v="5.0335999999999999"/>
  </r>
  <r>
    <n v="7194"/>
    <s v="CA-2013-110492"/>
    <x v="0"/>
    <x v="1151"/>
    <d v="2013-02-14T00:00:00"/>
    <s v="First Class"/>
    <x v="365"/>
    <x v="365"/>
    <x v="0"/>
    <x v="0"/>
    <x v="118"/>
    <x v="32"/>
    <x v="148"/>
    <x v="0"/>
    <x v="906"/>
    <x v="1"/>
    <x v="4"/>
    <x v="889"/>
    <n v="1350.1200000000001"/>
    <n v="6"/>
    <n v="0"/>
    <n v="175.51560000000001"/>
  </r>
  <r>
    <n v="7195"/>
    <s v="CA-2013-110492"/>
    <x v="0"/>
    <x v="1151"/>
    <d v="2013-02-14T00:00:00"/>
    <s v="First Class"/>
    <x v="365"/>
    <x v="365"/>
    <x v="0"/>
    <x v="0"/>
    <x v="118"/>
    <x v="32"/>
    <x v="148"/>
    <x v="0"/>
    <x v="122"/>
    <x v="1"/>
    <x v="8"/>
    <x v="122"/>
    <n v="15.92"/>
    <n v="4"/>
    <n v="0"/>
    <n v="7.4824000000000002"/>
  </r>
  <r>
    <n v="7196"/>
    <s v="CA-2013-147683"/>
    <x v="0"/>
    <x v="373"/>
    <d v="2013-11-18T00:00:00"/>
    <s v="Standard Class"/>
    <x v="178"/>
    <x v="178"/>
    <x v="2"/>
    <x v="0"/>
    <x v="4"/>
    <x v="4"/>
    <x v="5"/>
    <x v="1"/>
    <x v="28"/>
    <x v="0"/>
    <x v="5"/>
    <x v="1301"/>
    <n v="19.54"/>
    <n v="2"/>
    <n v="0"/>
    <n v="7.2297999999999991"/>
  </r>
  <r>
    <n v="7197"/>
    <s v="CA-2011-116785"/>
    <x v="2"/>
    <x v="759"/>
    <d v="2011-04-30T00:00:00"/>
    <s v="Standard Class"/>
    <x v="762"/>
    <x v="762"/>
    <x v="2"/>
    <x v="0"/>
    <x v="1"/>
    <x v="1"/>
    <x v="1"/>
    <x v="1"/>
    <x v="1046"/>
    <x v="1"/>
    <x v="6"/>
    <x v="1026"/>
    <n v="21.400000000000002"/>
    <n v="5"/>
    <n v="0"/>
    <n v="6.2059999999999977"/>
  </r>
  <r>
    <n v="7198"/>
    <s v="CA-2011-116785"/>
    <x v="2"/>
    <x v="759"/>
    <d v="2011-04-30T00:00:00"/>
    <s v="Standard Class"/>
    <x v="762"/>
    <x v="762"/>
    <x v="2"/>
    <x v="0"/>
    <x v="1"/>
    <x v="1"/>
    <x v="1"/>
    <x v="1"/>
    <x v="1729"/>
    <x v="1"/>
    <x v="2"/>
    <x v="1707"/>
    <n v="12.6"/>
    <n v="2"/>
    <n v="0"/>
    <n v="5.7959999999999994"/>
  </r>
  <r>
    <n v="7199"/>
    <s v="US-2012-156797"/>
    <x v="1"/>
    <x v="1067"/>
    <d v="2012-08-15T00:00:00"/>
    <s v="Standard Class"/>
    <x v="178"/>
    <x v="178"/>
    <x v="2"/>
    <x v="0"/>
    <x v="20"/>
    <x v="15"/>
    <x v="45"/>
    <x v="3"/>
    <x v="250"/>
    <x v="1"/>
    <x v="6"/>
    <x v="248"/>
    <n v="11.96"/>
    <n v="2"/>
    <n v="0"/>
    <n v="3.1096000000000004"/>
  </r>
  <r>
    <n v="7200"/>
    <s v="US-2012-156797"/>
    <x v="1"/>
    <x v="1067"/>
    <d v="2012-08-15T00:00:00"/>
    <s v="Standard Class"/>
    <x v="178"/>
    <x v="178"/>
    <x v="2"/>
    <x v="0"/>
    <x v="20"/>
    <x v="15"/>
    <x v="45"/>
    <x v="3"/>
    <x v="302"/>
    <x v="2"/>
    <x v="7"/>
    <x v="299"/>
    <n v="138"/>
    <n v="2"/>
    <n v="0"/>
    <n v="34.5"/>
  </r>
  <r>
    <n v="7201"/>
    <s v="CA-2013-104276"/>
    <x v="0"/>
    <x v="581"/>
    <d v="2013-12-04T00:00:00"/>
    <s v="Standard Class"/>
    <x v="520"/>
    <x v="520"/>
    <x v="0"/>
    <x v="0"/>
    <x v="2"/>
    <x v="2"/>
    <x v="2"/>
    <x v="0"/>
    <x v="1285"/>
    <x v="2"/>
    <x v="7"/>
    <x v="1262"/>
    <n v="116.75999999999999"/>
    <n v="1"/>
    <n v="0.2"/>
    <n v="14.594999999999985"/>
  </r>
  <r>
    <n v="7202"/>
    <s v="CA-2013-104276"/>
    <x v="0"/>
    <x v="581"/>
    <d v="2013-12-04T00:00:00"/>
    <s v="Standard Class"/>
    <x v="520"/>
    <x v="520"/>
    <x v="0"/>
    <x v="0"/>
    <x v="2"/>
    <x v="2"/>
    <x v="2"/>
    <x v="0"/>
    <x v="977"/>
    <x v="0"/>
    <x v="3"/>
    <x v="824"/>
    <n v="331.02300000000008"/>
    <n v="7"/>
    <n v="0.45"/>
    <n v="-114.35339999999997"/>
  </r>
  <r>
    <n v="7203"/>
    <s v="CA-2013-120369"/>
    <x v="0"/>
    <x v="99"/>
    <d v="2013-10-29T00:00:00"/>
    <s v="Same Day"/>
    <x v="146"/>
    <x v="146"/>
    <x v="1"/>
    <x v="0"/>
    <x v="30"/>
    <x v="15"/>
    <x v="144"/>
    <x v="3"/>
    <x v="1814"/>
    <x v="0"/>
    <x v="5"/>
    <x v="1795"/>
    <n v="756.80000000000007"/>
    <n v="5"/>
    <n v="0"/>
    <n v="75.679999999999978"/>
  </r>
  <r>
    <n v="7204"/>
    <s v="CA-2011-118276"/>
    <x v="2"/>
    <x v="282"/>
    <d v="2012-01-02T00:00:00"/>
    <s v="Standard Class"/>
    <x v="450"/>
    <x v="450"/>
    <x v="2"/>
    <x v="0"/>
    <x v="490"/>
    <x v="10"/>
    <x v="585"/>
    <x v="2"/>
    <x v="1677"/>
    <x v="0"/>
    <x v="5"/>
    <x v="1656"/>
    <n v="8.7360000000000007"/>
    <n v="3"/>
    <n v="0.6"/>
    <n v="-4.804800000000002"/>
  </r>
  <r>
    <n v="7205"/>
    <s v="CA-2012-136658"/>
    <x v="1"/>
    <x v="229"/>
    <d v="2012-09-17T00:00:00"/>
    <s v="Standard Class"/>
    <x v="491"/>
    <x v="491"/>
    <x v="0"/>
    <x v="0"/>
    <x v="20"/>
    <x v="15"/>
    <x v="23"/>
    <x v="3"/>
    <x v="1279"/>
    <x v="1"/>
    <x v="6"/>
    <x v="1255"/>
    <n v="6.08"/>
    <n v="2"/>
    <n v="0"/>
    <n v="2.0671999999999997"/>
  </r>
  <r>
    <n v="7206"/>
    <s v="CA-2014-137414"/>
    <x v="3"/>
    <x v="280"/>
    <d v="2014-10-07T00:00:00"/>
    <s v="Standard Class"/>
    <x v="441"/>
    <x v="441"/>
    <x v="0"/>
    <x v="0"/>
    <x v="8"/>
    <x v="1"/>
    <x v="9"/>
    <x v="1"/>
    <x v="698"/>
    <x v="0"/>
    <x v="5"/>
    <x v="691"/>
    <n v="17.46"/>
    <n v="2"/>
    <n v="0"/>
    <n v="5.936399999999999"/>
  </r>
  <r>
    <n v="7207"/>
    <s v="CA-2014-137414"/>
    <x v="3"/>
    <x v="280"/>
    <d v="2014-10-07T00:00:00"/>
    <s v="Standard Class"/>
    <x v="441"/>
    <x v="441"/>
    <x v="0"/>
    <x v="0"/>
    <x v="8"/>
    <x v="1"/>
    <x v="9"/>
    <x v="1"/>
    <x v="1794"/>
    <x v="2"/>
    <x v="15"/>
    <x v="1775"/>
    <n v="369.16"/>
    <n v="11"/>
    <n v="0.2"/>
    <n v="32.301500000000019"/>
  </r>
  <r>
    <n v="7208"/>
    <s v="CA-2013-143476"/>
    <x v="0"/>
    <x v="108"/>
    <d v="2013-09-14T00:00:00"/>
    <s v="First Class"/>
    <x v="18"/>
    <x v="18"/>
    <x v="1"/>
    <x v="0"/>
    <x v="42"/>
    <x v="16"/>
    <x v="51"/>
    <x v="1"/>
    <x v="853"/>
    <x v="1"/>
    <x v="6"/>
    <x v="838"/>
    <n v="2.9120000000000004"/>
    <n v="2"/>
    <n v="0.2"/>
    <n v="0.90999999999999981"/>
  </r>
  <r>
    <n v="7209"/>
    <s v="CA-2013-143476"/>
    <x v="0"/>
    <x v="108"/>
    <d v="2013-09-14T00:00:00"/>
    <s v="First Class"/>
    <x v="18"/>
    <x v="18"/>
    <x v="1"/>
    <x v="0"/>
    <x v="42"/>
    <x v="16"/>
    <x v="51"/>
    <x v="1"/>
    <x v="1810"/>
    <x v="1"/>
    <x v="10"/>
    <x v="1791"/>
    <n v="20.736000000000004"/>
    <n v="4"/>
    <n v="0.2"/>
    <n v="7.2576000000000001"/>
  </r>
  <r>
    <n v="7210"/>
    <s v="CA-2013-143476"/>
    <x v="0"/>
    <x v="108"/>
    <d v="2013-09-14T00:00:00"/>
    <s v="First Class"/>
    <x v="18"/>
    <x v="18"/>
    <x v="1"/>
    <x v="0"/>
    <x v="42"/>
    <x v="16"/>
    <x v="51"/>
    <x v="1"/>
    <x v="457"/>
    <x v="1"/>
    <x v="10"/>
    <x v="453"/>
    <n v="9.5680000000000014"/>
    <n v="2"/>
    <n v="0.2"/>
    <n v="2.9899999999999993"/>
  </r>
  <r>
    <n v="7211"/>
    <s v="US-2013-119046"/>
    <x v="0"/>
    <x v="799"/>
    <d v="2013-06-07T00:00:00"/>
    <s v="Standard Class"/>
    <x v="553"/>
    <x v="553"/>
    <x v="1"/>
    <x v="0"/>
    <x v="4"/>
    <x v="4"/>
    <x v="60"/>
    <x v="1"/>
    <x v="1603"/>
    <x v="1"/>
    <x v="10"/>
    <x v="1586"/>
    <n v="30.18"/>
    <n v="3"/>
    <n v="0"/>
    <n v="13.8828"/>
  </r>
  <r>
    <n v="7212"/>
    <s v="US-2013-119046"/>
    <x v="0"/>
    <x v="799"/>
    <d v="2013-06-07T00:00:00"/>
    <s v="Standard Class"/>
    <x v="553"/>
    <x v="553"/>
    <x v="1"/>
    <x v="0"/>
    <x v="4"/>
    <x v="4"/>
    <x v="60"/>
    <x v="1"/>
    <x v="61"/>
    <x v="1"/>
    <x v="8"/>
    <x v="61"/>
    <n v="51.648000000000003"/>
    <n v="12"/>
    <n v="0.2"/>
    <n v="18.7224"/>
  </r>
  <r>
    <n v="7213"/>
    <s v="US-2013-119046"/>
    <x v="0"/>
    <x v="799"/>
    <d v="2013-06-07T00:00:00"/>
    <s v="Standard Class"/>
    <x v="553"/>
    <x v="553"/>
    <x v="1"/>
    <x v="0"/>
    <x v="4"/>
    <x v="4"/>
    <x v="60"/>
    <x v="1"/>
    <x v="605"/>
    <x v="1"/>
    <x v="8"/>
    <x v="600"/>
    <n v="11.231999999999999"/>
    <n v="3"/>
    <n v="0.2"/>
    <n v="3.9312000000000005"/>
  </r>
  <r>
    <n v="7214"/>
    <s v="CA-2014-154949"/>
    <x v="3"/>
    <x v="453"/>
    <d v="2014-10-20T00:00:00"/>
    <s v="Standard Class"/>
    <x v="507"/>
    <x v="507"/>
    <x v="0"/>
    <x v="0"/>
    <x v="491"/>
    <x v="1"/>
    <x v="586"/>
    <x v="1"/>
    <x v="1123"/>
    <x v="1"/>
    <x v="2"/>
    <x v="1102"/>
    <n v="14.73"/>
    <n v="3"/>
    <n v="0"/>
    <n v="7.2176999999999998"/>
  </r>
  <r>
    <n v="7215"/>
    <s v="CA-2012-103072"/>
    <x v="1"/>
    <x v="874"/>
    <d v="2012-09-30T00:00:00"/>
    <s v="Second Class"/>
    <x v="304"/>
    <x v="304"/>
    <x v="1"/>
    <x v="0"/>
    <x v="66"/>
    <x v="12"/>
    <x v="185"/>
    <x v="2"/>
    <x v="1210"/>
    <x v="1"/>
    <x v="6"/>
    <x v="1186"/>
    <n v="16.399999999999999"/>
    <n v="5"/>
    <n v="0"/>
    <n v="4.7559999999999985"/>
  </r>
  <r>
    <n v="7216"/>
    <s v="CA-2012-103072"/>
    <x v="1"/>
    <x v="874"/>
    <d v="2012-09-30T00:00:00"/>
    <s v="Second Class"/>
    <x v="304"/>
    <x v="304"/>
    <x v="1"/>
    <x v="0"/>
    <x v="66"/>
    <x v="12"/>
    <x v="185"/>
    <x v="2"/>
    <x v="860"/>
    <x v="1"/>
    <x v="10"/>
    <x v="846"/>
    <n v="25.92"/>
    <n v="4"/>
    <n v="0"/>
    <n v="12.441600000000001"/>
  </r>
  <r>
    <n v="7217"/>
    <s v="CA-2012-150770"/>
    <x v="1"/>
    <x v="910"/>
    <d v="2012-05-06T00:00:00"/>
    <s v="First Class"/>
    <x v="48"/>
    <x v="48"/>
    <x v="0"/>
    <x v="0"/>
    <x v="8"/>
    <x v="1"/>
    <x v="9"/>
    <x v="1"/>
    <x v="454"/>
    <x v="1"/>
    <x v="6"/>
    <x v="450"/>
    <n v="8.82"/>
    <n v="3"/>
    <n v="0"/>
    <n v="2.5577999999999994"/>
  </r>
  <r>
    <n v="7218"/>
    <s v="CA-2012-150770"/>
    <x v="1"/>
    <x v="910"/>
    <d v="2012-05-06T00:00:00"/>
    <s v="First Class"/>
    <x v="48"/>
    <x v="48"/>
    <x v="0"/>
    <x v="0"/>
    <x v="8"/>
    <x v="1"/>
    <x v="9"/>
    <x v="1"/>
    <x v="920"/>
    <x v="1"/>
    <x v="8"/>
    <x v="1749"/>
    <n v="62.496000000000009"/>
    <n v="2"/>
    <n v="0.2"/>
    <n v="21.873599999999996"/>
  </r>
  <r>
    <n v="7219"/>
    <s v="CA-2012-150770"/>
    <x v="1"/>
    <x v="910"/>
    <d v="2012-05-06T00:00:00"/>
    <s v="First Class"/>
    <x v="48"/>
    <x v="48"/>
    <x v="0"/>
    <x v="0"/>
    <x v="8"/>
    <x v="1"/>
    <x v="9"/>
    <x v="1"/>
    <x v="106"/>
    <x v="2"/>
    <x v="11"/>
    <x v="106"/>
    <n v="339.96"/>
    <n v="4"/>
    <n v="0"/>
    <n v="122.38559999999998"/>
  </r>
  <r>
    <n v="7220"/>
    <s v="CA-2012-150770"/>
    <x v="1"/>
    <x v="910"/>
    <d v="2012-05-06T00:00:00"/>
    <s v="First Class"/>
    <x v="48"/>
    <x v="48"/>
    <x v="0"/>
    <x v="0"/>
    <x v="8"/>
    <x v="1"/>
    <x v="9"/>
    <x v="1"/>
    <x v="582"/>
    <x v="1"/>
    <x v="8"/>
    <x v="577"/>
    <n v="49.568000000000005"/>
    <n v="2"/>
    <n v="0.2"/>
    <n v="17.348799999999997"/>
  </r>
  <r>
    <n v="7221"/>
    <s v="CA-2014-154760"/>
    <x v="3"/>
    <x v="1152"/>
    <d v="2014-01-14T00:00:00"/>
    <s v="Standard Class"/>
    <x v="443"/>
    <x v="443"/>
    <x v="0"/>
    <x v="0"/>
    <x v="10"/>
    <x v="9"/>
    <x v="11"/>
    <x v="3"/>
    <x v="569"/>
    <x v="1"/>
    <x v="8"/>
    <x v="564"/>
    <n v="274.49100000000004"/>
    <n v="3"/>
    <n v="0.7"/>
    <n v="-228.74250000000006"/>
  </r>
  <r>
    <n v="7222"/>
    <s v="US-2014-104437"/>
    <x v="3"/>
    <x v="678"/>
    <d v="2014-02-01T00:00:00"/>
    <s v="Standard Class"/>
    <x v="592"/>
    <x v="592"/>
    <x v="0"/>
    <x v="0"/>
    <x v="20"/>
    <x v="15"/>
    <x v="45"/>
    <x v="3"/>
    <x v="1676"/>
    <x v="2"/>
    <x v="7"/>
    <x v="1655"/>
    <n v="137.94"/>
    <n v="3"/>
    <n v="0"/>
    <n v="35.864399999999996"/>
  </r>
  <r>
    <n v="7223"/>
    <s v="CA-2014-113075"/>
    <x v="3"/>
    <x v="264"/>
    <d v="2014-09-07T00:00:00"/>
    <s v="Standard Class"/>
    <x v="498"/>
    <x v="498"/>
    <x v="0"/>
    <x v="0"/>
    <x v="22"/>
    <x v="10"/>
    <x v="36"/>
    <x v="2"/>
    <x v="658"/>
    <x v="2"/>
    <x v="11"/>
    <x v="652"/>
    <n v="40.68"/>
    <n v="3"/>
    <n v="0.2"/>
    <n v="-7.1190000000000015"/>
  </r>
  <r>
    <n v="7224"/>
    <s v="CA-2013-109953"/>
    <x v="0"/>
    <x v="216"/>
    <d v="2013-07-19T00:00:00"/>
    <s v="Standard Class"/>
    <x v="181"/>
    <x v="181"/>
    <x v="0"/>
    <x v="0"/>
    <x v="8"/>
    <x v="1"/>
    <x v="34"/>
    <x v="1"/>
    <x v="40"/>
    <x v="2"/>
    <x v="7"/>
    <x v="40"/>
    <n v="110.376"/>
    <n v="3"/>
    <n v="0.2"/>
    <n v="12.417299999999997"/>
  </r>
  <r>
    <n v="7225"/>
    <s v="CA-2013-109953"/>
    <x v="0"/>
    <x v="216"/>
    <d v="2013-07-19T00:00:00"/>
    <s v="Standard Class"/>
    <x v="181"/>
    <x v="181"/>
    <x v="0"/>
    <x v="0"/>
    <x v="8"/>
    <x v="1"/>
    <x v="34"/>
    <x v="1"/>
    <x v="1656"/>
    <x v="1"/>
    <x v="9"/>
    <x v="1635"/>
    <n v="151.62"/>
    <n v="7"/>
    <n v="0"/>
    <n v="50.03459999999999"/>
  </r>
  <r>
    <n v="7226"/>
    <s v="CA-2013-109953"/>
    <x v="0"/>
    <x v="216"/>
    <d v="2013-07-19T00:00:00"/>
    <s v="Standard Class"/>
    <x v="181"/>
    <x v="181"/>
    <x v="0"/>
    <x v="0"/>
    <x v="8"/>
    <x v="1"/>
    <x v="34"/>
    <x v="1"/>
    <x v="442"/>
    <x v="0"/>
    <x v="5"/>
    <x v="437"/>
    <n v="30.8"/>
    <n v="4"/>
    <n v="0"/>
    <n v="10.163999999999998"/>
  </r>
  <r>
    <n v="7227"/>
    <s v="CA-2014-127397"/>
    <x v="3"/>
    <x v="642"/>
    <d v="2014-03-01T00:00:00"/>
    <s v="Standard Class"/>
    <x v="20"/>
    <x v="20"/>
    <x v="1"/>
    <x v="0"/>
    <x v="10"/>
    <x v="9"/>
    <x v="63"/>
    <x v="3"/>
    <x v="1030"/>
    <x v="1"/>
    <x v="10"/>
    <x v="1012"/>
    <n v="123.92000000000002"/>
    <n v="5"/>
    <n v="0.2"/>
    <n v="38.724999999999994"/>
  </r>
  <r>
    <n v="7228"/>
    <s v="CA-2014-127397"/>
    <x v="3"/>
    <x v="642"/>
    <d v="2014-03-01T00:00:00"/>
    <s v="Standard Class"/>
    <x v="20"/>
    <x v="20"/>
    <x v="1"/>
    <x v="0"/>
    <x v="10"/>
    <x v="9"/>
    <x v="63"/>
    <x v="3"/>
    <x v="764"/>
    <x v="2"/>
    <x v="11"/>
    <x v="756"/>
    <n v="1319.8"/>
    <n v="5"/>
    <n v="0.2"/>
    <n v="214.4674999999998"/>
  </r>
  <r>
    <n v="7229"/>
    <s v="CA-2011-157546"/>
    <x v="2"/>
    <x v="836"/>
    <d v="2011-07-22T00:00:00"/>
    <s v="First Class"/>
    <x v="742"/>
    <x v="742"/>
    <x v="0"/>
    <x v="0"/>
    <x v="8"/>
    <x v="1"/>
    <x v="34"/>
    <x v="1"/>
    <x v="440"/>
    <x v="1"/>
    <x v="8"/>
    <x v="435"/>
    <n v="89.712000000000018"/>
    <n v="6"/>
    <n v="0.2"/>
    <n v="30.277799999999992"/>
  </r>
  <r>
    <n v="7230"/>
    <s v="CA-2011-157546"/>
    <x v="2"/>
    <x v="836"/>
    <d v="2011-07-22T00:00:00"/>
    <s v="First Class"/>
    <x v="742"/>
    <x v="742"/>
    <x v="0"/>
    <x v="0"/>
    <x v="8"/>
    <x v="1"/>
    <x v="34"/>
    <x v="1"/>
    <x v="229"/>
    <x v="1"/>
    <x v="10"/>
    <x v="227"/>
    <n v="22.830000000000002"/>
    <n v="3"/>
    <n v="0"/>
    <n v="10.7301"/>
  </r>
  <r>
    <n v="7231"/>
    <s v="CA-2014-153843"/>
    <x v="3"/>
    <x v="677"/>
    <d v="2014-03-16T00:00:00"/>
    <s v="First Class"/>
    <x v="618"/>
    <x v="618"/>
    <x v="0"/>
    <x v="0"/>
    <x v="54"/>
    <x v="29"/>
    <x v="69"/>
    <x v="3"/>
    <x v="1087"/>
    <x v="1"/>
    <x v="8"/>
    <x v="1068"/>
    <n v="30.88"/>
    <n v="2"/>
    <n v="0"/>
    <n v="15.44"/>
  </r>
  <r>
    <n v="7232"/>
    <s v="CA-2014-153843"/>
    <x v="3"/>
    <x v="677"/>
    <d v="2014-03-16T00:00:00"/>
    <s v="First Class"/>
    <x v="618"/>
    <x v="618"/>
    <x v="0"/>
    <x v="0"/>
    <x v="54"/>
    <x v="29"/>
    <x v="69"/>
    <x v="3"/>
    <x v="1778"/>
    <x v="1"/>
    <x v="9"/>
    <x v="1759"/>
    <n v="465.16"/>
    <n v="2"/>
    <n v="0"/>
    <n v="120.94159999999999"/>
  </r>
  <r>
    <n v="7233"/>
    <s v="CA-2014-153843"/>
    <x v="3"/>
    <x v="677"/>
    <d v="2014-03-16T00:00:00"/>
    <s v="First Class"/>
    <x v="618"/>
    <x v="618"/>
    <x v="0"/>
    <x v="0"/>
    <x v="54"/>
    <x v="29"/>
    <x v="69"/>
    <x v="3"/>
    <x v="987"/>
    <x v="1"/>
    <x v="10"/>
    <x v="971"/>
    <n v="27.12"/>
    <n v="4"/>
    <n v="0"/>
    <n v="12.475199999999999"/>
  </r>
  <r>
    <n v="7234"/>
    <s v="CA-2013-137337"/>
    <x v="0"/>
    <x v="387"/>
    <d v="2013-03-13T00:00:00"/>
    <s v="Standard Class"/>
    <x v="673"/>
    <x v="673"/>
    <x v="0"/>
    <x v="0"/>
    <x v="20"/>
    <x v="15"/>
    <x v="164"/>
    <x v="3"/>
    <x v="378"/>
    <x v="0"/>
    <x v="5"/>
    <x v="374"/>
    <n v="113.6"/>
    <n v="8"/>
    <n v="0"/>
    <n v="44.304000000000002"/>
  </r>
  <r>
    <n v="7235"/>
    <s v="CA-2013-137337"/>
    <x v="0"/>
    <x v="387"/>
    <d v="2013-03-13T00:00:00"/>
    <s v="Standard Class"/>
    <x v="673"/>
    <x v="673"/>
    <x v="0"/>
    <x v="0"/>
    <x v="20"/>
    <x v="15"/>
    <x v="164"/>
    <x v="3"/>
    <x v="548"/>
    <x v="1"/>
    <x v="10"/>
    <x v="543"/>
    <n v="12.96"/>
    <n v="2"/>
    <n v="0"/>
    <n v="6.3504000000000005"/>
  </r>
  <r>
    <n v="7236"/>
    <s v="CA-2013-137337"/>
    <x v="0"/>
    <x v="387"/>
    <d v="2013-03-13T00:00:00"/>
    <s v="Standard Class"/>
    <x v="673"/>
    <x v="673"/>
    <x v="0"/>
    <x v="0"/>
    <x v="20"/>
    <x v="15"/>
    <x v="164"/>
    <x v="3"/>
    <x v="1311"/>
    <x v="1"/>
    <x v="8"/>
    <x v="1288"/>
    <n v="69.456000000000003"/>
    <n v="2"/>
    <n v="0.2"/>
    <n v="22.573199999999996"/>
  </r>
  <r>
    <n v="7237"/>
    <s v="CA-2011-138737"/>
    <x v="2"/>
    <x v="1035"/>
    <d v="2011-12-10T00:00:00"/>
    <s v="First Class"/>
    <x v="224"/>
    <x v="224"/>
    <x v="0"/>
    <x v="0"/>
    <x v="1"/>
    <x v="1"/>
    <x v="13"/>
    <x v="1"/>
    <x v="649"/>
    <x v="1"/>
    <x v="6"/>
    <x v="643"/>
    <n v="8.64"/>
    <n v="3"/>
    <n v="0"/>
    <n v="2.4192"/>
  </r>
  <r>
    <n v="7238"/>
    <s v="CA-2013-164924"/>
    <x v="0"/>
    <x v="212"/>
    <d v="2013-07-11T00:00:00"/>
    <s v="Same Day"/>
    <x v="105"/>
    <x v="105"/>
    <x v="1"/>
    <x v="0"/>
    <x v="10"/>
    <x v="9"/>
    <x v="105"/>
    <x v="3"/>
    <x v="1815"/>
    <x v="2"/>
    <x v="15"/>
    <x v="1796"/>
    <n v="341.99100000000004"/>
    <n v="3"/>
    <n v="0.7"/>
    <n v="-319.19159999999999"/>
  </r>
  <r>
    <n v="7239"/>
    <s v="CA-2013-101651"/>
    <x v="0"/>
    <x v="435"/>
    <d v="2013-12-31T00:00:00"/>
    <s v="Standard Class"/>
    <x v="253"/>
    <x v="253"/>
    <x v="0"/>
    <x v="0"/>
    <x v="49"/>
    <x v="1"/>
    <x v="58"/>
    <x v="1"/>
    <x v="1448"/>
    <x v="0"/>
    <x v="5"/>
    <x v="1426"/>
    <n v="43.96"/>
    <n v="7"/>
    <n v="0"/>
    <n v="18.463200000000004"/>
  </r>
  <r>
    <n v="7240"/>
    <s v="CA-2013-101651"/>
    <x v="0"/>
    <x v="435"/>
    <d v="2013-12-31T00:00:00"/>
    <s v="Standard Class"/>
    <x v="253"/>
    <x v="253"/>
    <x v="0"/>
    <x v="0"/>
    <x v="49"/>
    <x v="1"/>
    <x v="58"/>
    <x v="1"/>
    <x v="152"/>
    <x v="1"/>
    <x v="12"/>
    <x v="33"/>
    <n v="39.76"/>
    <n v="7"/>
    <n v="0"/>
    <n v="18.687199999999997"/>
  </r>
  <r>
    <n v="7241"/>
    <s v="CA-2014-136651"/>
    <x v="3"/>
    <x v="756"/>
    <d v="2014-04-26T00:00:00"/>
    <s v="Second Class"/>
    <x v="282"/>
    <x v="282"/>
    <x v="0"/>
    <x v="0"/>
    <x v="45"/>
    <x v="1"/>
    <x v="54"/>
    <x v="1"/>
    <x v="1462"/>
    <x v="0"/>
    <x v="5"/>
    <x v="1439"/>
    <n v="66.36"/>
    <n v="7"/>
    <n v="0"/>
    <n v="26.544000000000004"/>
  </r>
  <r>
    <n v="7242"/>
    <s v="CA-2014-136651"/>
    <x v="3"/>
    <x v="756"/>
    <d v="2014-04-26T00:00:00"/>
    <s v="Second Class"/>
    <x v="282"/>
    <x v="282"/>
    <x v="0"/>
    <x v="0"/>
    <x v="45"/>
    <x v="1"/>
    <x v="54"/>
    <x v="1"/>
    <x v="612"/>
    <x v="1"/>
    <x v="8"/>
    <x v="607"/>
    <n v="92.88000000000001"/>
    <n v="6"/>
    <n v="0.2"/>
    <n v="30.185999999999996"/>
  </r>
  <r>
    <n v="7243"/>
    <s v="CA-2014-136651"/>
    <x v="3"/>
    <x v="756"/>
    <d v="2014-04-26T00:00:00"/>
    <s v="Second Class"/>
    <x v="282"/>
    <x v="282"/>
    <x v="0"/>
    <x v="0"/>
    <x v="45"/>
    <x v="1"/>
    <x v="54"/>
    <x v="1"/>
    <x v="441"/>
    <x v="0"/>
    <x v="5"/>
    <x v="1710"/>
    <n v="24.14"/>
    <n v="2"/>
    <n v="0"/>
    <n v="7.9662000000000006"/>
  </r>
  <r>
    <n v="7244"/>
    <s v="CA-2014-118892"/>
    <x v="3"/>
    <x v="629"/>
    <d v="2014-08-23T00:00:00"/>
    <s v="Second Class"/>
    <x v="599"/>
    <x v="599"/>
    <x v="0"/>
    <x v="0"/>
    <x v="10"/>
    <x v="9"/>
    <x v="63"/>
    <x v="3"/>
    <x v="483"/>
    <x v="0"/>
    <x v="1"/>
    <x v="478"/>
    <n v="4416.174"/>
    <n v="9"/>
    <n v="0.3"/>
    <n v="-630.88200000000006"/>
  </r>
  <r>
    <n v="7245"/>
    <s v="US-2014-151127"/>
    <x v="3"/>
    <x v="1053"/>
    <d v="2014-05-26T00:00:00"/>
    <s v="First Class"/>
    <x v="210"/>
    <x v="210"/>
    <x v="0"/>
    <x v="0"/>
    <x v="1"/>
    <x v="1"/>
    <x v="13"/>
    <x v="1"/>
    <x v="1658"/>
    <x v="1"/>
    <x v="6"/>
    <x v="1637"/>
    <n v="49.56"/>
    <n v="7"/>
    <n v="0"/>
    <n v="18.832800000000002"/>
  </r>
  <r>
    <n v="7246"/>
    <s v="CA-2014-145807"/>
    <x v="3"/>
    <x v="839"/>
    <d v="2014-02-14T00:00:00"/>
    <s v="Standard Class"/>
    <x v="641"/>
    <x v="641"/>
    <x v="0"/>
    <x v="0"/>
    <x v="1"/>
    <x v="1"/>
    <x v="3"/>
    <x v="1"/>
    <x v="1043"/>
    <x v="1"/>
    <x v="4"/>
    <x v="1023"/>
    <n v="354.90000000000003"/>
    <n v="5"/>
    <n v="0"/>
    <n v="17.744999999999962"/>
  </r>
  <r>
    <n v="7247"/>
    <s v="US-2011-127978"/>
    <x v="2"/>
    <x v="223"/>
    <d v="2011-03-08T00:00:00"/>
    <s v="Standard Class"/>
    <x v="329"/>
    <x v="329"/>
    <x v="1"/>
    <x v="0"/>
    <x v="38"/>
    <x v="24"/>
    <x v="47"/>
    <x v="3"/>
    <x v="1729"/>
    <x v="1"/>
    <x v="2"/>
    <x v="1707"/>
    <n v="15.120000000000001"/>
    <n v="3"/>
    <n v="0.2"/>
    <n v="4.9139999999999988"/>
  </r>
  <r>
    <n v="7248"/>
    <s v="US-2011-127978"/>
    <x v="2"/>
    <x v="223"/>
    <d v="2011-03-08T00:00:00"/>
    <s v="Standard Class"/>
    <x v="329"/>
    <x v="329"/>
    <x v="1"/>
    <x v="0"/>
    <x v="38"/>
    <x v="24"/>
    <x v="47"/>
    <x v="3"/>
    <x v="366"/>
    <x v="0"/>
    <x v="0"/>
    <x v="362"/>
    <n v="302.45"/>
    <n v="5"/>
    <n v="0.5"/>
    <n v="-199.61700000000002"/>
  </r>
  <r>
    <n v="7249"/>
    <s v="US-2011-127978"/>
    <x v="2"/>
    <x v="223"/>
    <d v="2011-03-08T00:00:00"/>
    <s v="Standard Class"/>
    <x v="329"/>
    <x v="329"/>
    <x v="1"/>
    <x v="0"/>
    <x v="38"/>
    <x v="24"/>
    <x v="47"/>
    <x v="3"/>
    <x v="700"/>
    <x v="1"/>
    <x v="4"/>
    <x v="693"/>
    <n v="44.672000000000004"/>
    <n v="8"/>
    <n v="0.2"/>
    <n v="-10.051200000000003"/>
  </r>
  <r>
    <n v="7250"/>
    <s v="CA-2012-158491"/>
    <x v="1"/>
    <x v="593"/>
    <d v="2012-06-09T00:00:00"/>
    <s v="Second Class"/>
    <x v="669"/>
    <x v="669"/>
    <x v="0"/>
    <x v="0"/>
    <x v="1"/>
    <x v="1"/>
    <x v="141"/>
    <x v="1"/>
    <x v="1580"/>
    <x v="2"/>
    <x v="11"/>
    <x v="1562"/>
    <n v="119.98"/>
    <n v="2"/>
    <n v="0"/>
    <n v="35.994"/>
  </r>
  <r>
    <n v="7251"/>
    <s v="CA-2012-158491"/>
    <x v="1"/>
    <x v="593"/>
    <d v="2012-06-09T00:00:00"/>
    <s v="Second Class"/>
    <x v="669"/>
    <x v="669"/>
    <x v="0"/>
    <x v="0"/>
    <x v="1"/>
    <x v="1"/>
    <x v="141"/>
    <x v="1"/>
    <x v="1738"/>
    <x v="2"/>
    <x v="11"/>
    <x v="1718"/>
    <n v="989.97"/>
    <n v="3"/>
    <n v="0"/>
    <n v="395.98800000000006"/>
  </r>
  <r>
    <n v="7252"/>
    <s v="CA-2013-116764"/>
    <x v="0"/>
    <x v="278"/>
    <d v="2013-09-03T00:00:00"/>
    <s v="Standard Class"/>
    <x v="605"/>
    <x v="605"/>
    <x v="1"/>
    <x v="0"/>
    <x v="389"/>
    <x v="2"/>
    <x v="474"/>
    <x v="0"/>
    <x v="1816"/>
    <x v="1"/>
    <x v="2"/>
    <x v="1797"/>
    <n v="9.2159999999999993"/>
    <n v="4"/>
    <n v="0.2"/>
    <n v="3.3408000000000002"/>
  </r>
  <r>
    <n v="7253"/>
    <s v="CA-2013-152457"/>
    <x v="0"/>
    <x v="126"/>
    <d v="2013-09-19T00:00:00"/>
    <s v="Standard Class"/>
    <x v="281"/>
    <x v="281"/>
    <x v="1"/>
    <x v="0"/>
    <x v="43"/>
    <x v="12"/>
    <x v="526"/>
    <x v="2"/>
    <x v="1274"/>
    <x v="1"/>
    <x v="10"/>
    <x v="1250"/>
    <n v="68.52"/>
    <n v="3"/>
    <n v="0"/>
    <n v="31.519199999999998"/>
  </r>
  <r>
    <n v="7254"/>
    <s v="CA-2013-152730"/>
    <x v="0"/>
    <x v="198"/>
    <d v="2013-06-05T00:00:00"/>
    <s v="Standard Class"/>
    <x v="670"/>
    <x v="670"/>
    <x v="2"/>
    <x v="0"/>
    <x v="384"/>
    <x v="6"/>
    <x v="469"/>
    <x v="2"/>
    <x v="166"/>
    <x v="1"/>
    <x v="9"/>
    <x v="165"/>
    <n v="364.74"/>
    <n v="3"/>
    <n v="0"/>
    <n v="109.42199999999997"/>
  </r>
  <r>
    <n v="7255"/>
    <s v="CA-2013-152730"/>
    <x v="0"/>
    <x v="198"/>
    <d v="2013-06-05T00:00:00"/>
    <s v="Standard Class"/>
    <x v="670"/>
    <x v="670"/>
    <x v="2"/>
    <x v="0"/>
    <x v="384"/>
    <x v="6"/>
    <x v="469"/>
    <x v="2"/>
    <x v="1183"/>
    <x v="0"/>
    <x v="5"/>
    <x v="1160"/>
    <n v="47.400000000000006"/>
    <n v="5"/>
    <n v="0"/>
    <n v="21.33"/>
  </r>
  <r>
    <n v="7256"/>
    <s v="CA-2013-152730"/>
    <x v="0"/>
    <x v="198"/>
    <d v="2013-06-05T00:00:00"/>
    <s v="Standard Class"/>
    <x v="670"/>
    <x v="670"/>
    <x v="2"/>
    <x v="0"/>
    <x v="384"/>
    <x v="6"/>
    <x v="469"/>
    <x v="2"/>
    <x v="253"/>
    <x v="1"/>
    <x v="4"/>
    <x v="251"/>
    <n v="49.76"/>
    <n v="4"/>
    <n v="0"/>
    <n v="13.9328"/>
  </r>
  <r>
    <n v="7257"/>
    <s v="CA-2013-152730"/>
    <x v="0"/>
    <x v="198"/>
    <d v="2013-06-05T00:00:00"/>
    <s v="Standard Class"/>
    <x v="670"/>
    <x v="670"/>
    <x v="2"/>
    <x v="0"/>
    <x v="384"/>
    <x v="6"/>
    <x v="469"/>
    <x v="2"/>
    <x v="324"/>
    <x v="1"/>
    <x v="6"/>
    <x v="321"/>
    <n v="5.56"/>
    <n v="2"/>
    <n v="0"/>
    <n v="1.4455999999999998"/>
  </r>
  <r>
    <n v="7258"/>
    <s v="CA-2013-152730"/>
    <x v="0"/>
    <x v="198"/>
    <d v="2013-06-05T00:00:00"/>
    <s v="Standard Class"/>
    <x v="670"/>
    <x v="670"/>
    <x v="2"/>
    <x v="0"/>
    <x v="384"/>
    <x v="6"/>
    <x v="469"/>
    <x v="2"/>
    <x v="921"/>
    <x v="1"/>
    <x v="10"/>
    <x v="904"/>
    <n v="629.09999999999991"/>
    <n v="6"/>
    <n v="0"/>
    <n v="301.96799999999996"/>
  </r>
  <r>
    <n v="7259"/>
    <s v="CA-2013-152730"/>
    <x v="0"/>
    <x v="198"/>
    <d v="2013-06-05T00:00:00"/>
    <s v="Standard Class"/>
    <x v="670"/>
    <x v="670"/>
    <x v="2"/>
    <x v="0"/>
    <x v="384"/>
    <x v="6"/>
    <x v="469"/>
    <x v="2"/>
    <x v="134"/>
    <x v="1"/>
    <x v="6"/>
    <x v="134"/>
    <n v="14.7"/>
    <n v="5"/>
    <n v="0"/>
    <n v="3.9690000000000003"/>
  </r>
  <r>
    <n v="7260"/>
    <s v="CA-2013-152730"/>
    <x v="0"/>
    <x v="198"/>
    <d v="2013-06-05T00:00:00"/>
    <s v="Standard Class"/>
    <x v="670"/>
    <x v="670"/>
    <x v="2"/>
    <x v="0"/>
    <x v="384"/>
    <x v="6"/>
    <x v="469"/>
    <x v="2"/>
    <x v="974"/>
    <x v="1"/>
    <x v="10"/>
    <x v="959"/>
    <n v="45.36"/>
    <n v="7"/>
    <n v="0"/>
    <n v="21.772800000000004"/>
  </r>
  <r>
    <n v="7261"/>
    <s v="CA-2013-152730"/>
    <x v="0"/>
    <x v="198"/>
    <d v="2013-06-05T00:00:00"/>
    <s v="Standard Class"/>
    <x v="670"/>
    <x v="670"/>
    <x v="2"/>
    <x v="0"/>
    <x v="384"/>
    <x v="6"/>
    <x v="469"/>
    <x v="2"/>
    <x v="1066"/>
    <x v="2"/>
    <x v="7"/>
    <x v="1046"/>
    <n v="125.99"/>
    <n v="1"/>
    <n v="0"/>
    <n v="35.277200000000008"/>
  </r>
  <r>
    <n v="7262"/>
    <s v="CA-2014-137001"/>
    <x v="3"/>
    <x v="193"/>
    <d v="2014-06-14T00:00:00"/>
    <s v="Second Class"/>
    <x v="433"/>
    <x v="433"/>
    <x v="1"/>
    <x v="0"/>
    <x v="302"/>
    <x v="1"/>
    <x v="379"/>
    <x v="1"/>
    <x v="1706"/>
    <x v="1"/>
    <x v="6"/>
    <x v="1686"/>
    <n v="14.700000000000001"/>
    <n v="7"/>
    <n v="0"/>
    <n v="4.1160000000000005"/>
  </r>
  <r>
    <n v="7263"/>
    <s v="CA-2014-156363"/>
    <x v="3"/>
    <x v="760"/>
    <d v="2014-10-29T00:00:00"/>
    <s v="Standard Class"/>
    <x v="504"/>
    <x v="504"/>
    <x v="1"/>
    <x v="0"/>
    <x v="10"/>
    <x v="9"/>
    <x v="63"/>
    <x v="3"/>
    <x v="47"/>
    <x v="2"/>
    <x v="7"/>
    <x v="47"/>
    <n v="32.700000000000003"/>
    <n v="5"/>
    <n v="0.4"/>
    <n v="-6.5399999999999991"/>
  </r>
  <r>
    <n v="7264"/>
    <s v="CA-2014-156363"/>
    <x v="3"/>
    <x v="760"/>
    <d v="2014-10-29T00:00:00"/>
    <s v="Standard Class"/>
    <x v="504"/>
    <x v="504"/>
    <x v="1"/>
    <x v="0"/>
    <x v="10"/>
    <x v="9"/>
    <x v="63"/>
    <x v="3"/>
    <x v="1652"/>
    <x v="1"/>
    <x v="12"/>
    <x v="1632"/>
    <n v="31.680000000000003"/>
    <n v="4"/>
    <n v="0.2"/>
    <n v="11.087999999999997"/>
  </r>
  <r>
    <n v="7265"/>
    <s v="CA-2014-122056"/>
    <x v="3"/>
    <x v="487"/>
    <d v="2014-06-18T00:00:00"/>
    <s v="Standard Class"/>
    <x v="38"/>
    <x v="38"/>
    <x v="0"/>
    <x v="0"/>
    <x v="24"/>
    <x v="17"/>
    <x v="28"/>
    <x v="0"/>
    <x v="1502"/>
    <x v="1"/>
    <x v="6"/>
    <x v="1481"/>
    <n v="181.86"/>
    <n v="7"/>
    <n v="0"/>
    <n v="50.9208"/>
  </r>
  <r>
    <n v="7266"/>
    <s v="US-2011-143721"/>
    <x v="2"/>
    <x v="533"/>
    <d v="2011-11-26T00:00:00"/>
    <s v="Second Class"/>
    <x v="460"/>
    <x v="460"/>
    <x v="1"/>
    <x v="0"/>
    <x v="12"/>
    <x v="5"/>
    <x v="14"/>
    <x v="2"/>
    <x v="913"/>
    <x v="0"/>
    <x v="1"/>
    <x v="896"/>
    <n v="155.37199999999999"/>
    <n v="2"/>
    <n v="0.3"/>
    <n v="-35.513599999999997"/>
  </r>
  <r>
    <n v="7267"/>
    <s v="CA-2014-122987"/>
    <x v="3"/>
    <x v="1153"/>
    <d v="2014-08-17T00:00:00"/>
    <s v="Same Day"/>
    <x v="695"/>
    <x v="695"/>
    <x v="0"/>
    <x v="0"/>
    <x v="29"/>
    <x v="18"/>
    <x v="84"/>
    <x v="0"/>
    <x v="528"/>
    <x v="1"/>
    <x v="8"/>
    <x v="523"/>
    <n v="13.428000000000003"/>
    <n v="3"/>
    <n v="0.7"/>
    <n v="-11.190000000000001"/>
  </r>
  <r>
    <n v="7268"/>
    <s v="CA-2014-122987"/>
    <x v="3"/>
    <x v="1153"/>
    <d v="2014-08-17T00:00:00"/>
    <s v="Same Day"/>
    <x v="695"/>
    <x v="695"/>
    <x v="0"/>
    <x v="0"/>
    <x v="29"/>
    <x v="18"/>
    <x v="84"/>
    <x v="0"/>
    <x v="1018"/>
    <x v="1"/>
    <x v="4"/>
    <x v="1000"/>
    <n v="67.13600000000001"/>
    <n v="4"/>
    <n v="0.2"/>
    <n v="-0.83920000000000172"/>
  </r>
  <r>
    <n v="7269"/>
    <s v="CA-2013-133368"/>
    <x v="0"/>
    <x v="1154"/>
    <d v="2013-01-20T00:00:00"/>
    <s v="Standard Class"/>
    <x v="165"/>
    <x v="165"/>
    <x v="0"/>
    <x v="0"/>
    <x v="3"/>
    <x v="3"/>
    <x v="4"/>
    <x v="0"/>
    <x v="1558"/>
    <x v="1"/>
    <x v="10"/>
    <x v="1538"/>
    <n v="89.567999999999998"/>
    <n v="2"/>
    <n v="0.2"/>
    <n v="32.468400000000003"/>
  </r>
  <r>
    <n v="7270"/>
    <s v="CA-2013-133368"/>
    <x v="0"/>
    <x v="1154"/>
    <d v="2013-01-20T00:00:00"/>
    <s v="Standard Class"/>
    <x v="165"/>
    <x v="165"/>
    <x v="0"/>
    <x v="0"/>
    <x v="3"/>
    <x v="3"/>
    <x v="4"/>
    <x v="0"/>
    <x v="1817"/>
    <x v="0"/>
    <x v="5"/>
    <x v="1798"/>
    <n v="315.77600000000007"/>
    <n v="8"/>
    <n v="0.2"/>
    <n v="31.577600000000018"/>
  </r>
  <r>
    <n v="7271"/>
    <s v="CA-2013-123337"/>
    <x v="0"/>
    <x v="1142"/>
    <d v="2013-09-23T00:00:00"/>
    <s v="Standard Class"/>
    <x v="470"/>
    <x v="470"/>
    <x v="1"/>
    <x v="0"/>
    <x v="49"/>
    <x v="1"/>
    <x v="58"/>
    <x v="1"/>
    <x v="1162"/>
    <x v="0"/>
    <x v="0"/>
    <x v="1140"/>
    <n v="273.666"/>
    <n v="2"/>
    <n v="0.15"/>
    <n v="-12.878400000000013"/>
  </r>
  <r>
    <n v="7272"/>
    <s v="CA-2013-123337"/>
    <x v="0"/>
    <x v="1142"/>
    <d v="2013-09-23T00:00:00"/>
    <s v="Standard Class"/>
    <x v="470"/>
    <x v="470"/>
    <x v="1"/>
    <x v="0"/>
    <x v="49"/>
    <x v="1"/>
    <x v="58"/>
    <x v="1"/>
    <x v="1298"/>
    <x v="1"/>
    <x v="9"/>
    <x v="1274"/>
    <n v="17.48"/>
    <n v="4"/>
    <n v="0"/>
    <n v="4.5448000000000004"/>
  </r>
  <r>
    <n v="7273"/>
    <s v="US-2013-150357"/>
    <x v="0"/>
    <x v="1155"/>
    <d v="2013-10-15T00:00:00"/>
    <s v="Standard Class"/>
    <x v="424"/>
    <x v="424"/>
    <x v="1"/>
    <x v="0"/>
    <x v="247"/>
    <x v="3"/>
    <x v="306"/>
    <x v="0"/>
    <x v="505"/>
    <x v="1"/>
    <x v="14"/>
    <x v="500"/>
    <n v="20.608000000000004"/>
    <n v="2"/>
    <n v="0.2"/>
    <n v="-4.3792000000000009"/>
  </r>
  <r>
    <n v="7274"/>
    <s v="US-2013-150357"/>
    <x v="0"/>
    <x v="1155"/>
    <d v="2013-10-15T00:00:00"/>
    <s v="Standard Class"/>
    <x v="424"/>
    <x v="424"/>
    <x v="1"/>
    <x v="0"/>
    <x v="247"/>
    <x v="3"/>
    <x v="306"/>
    <x v="0"/>
    <x v="248"/>
    <x v="1"/>
    <x v="8"/>
    <x v="246"/>
    <n v="4.0950000000000006"/>
    <n v="3"/>
    <n v="0.7"/>
    <n v="-2.7300000000000004"/>
  </r>
  <r>
    <n v="7275"/>
    <s v="CA-2012-144519"/>
    <x v="1"/>
    <x v="50"/>
    <d v="2012-11-17T00:00:00"/>
    <s v="Standard Class"/>
    <x v="585"/>
    <x v="585"/>
    <x v="2"/>
    <x v="0"/>
    <x v="433"/>
    <x v="37"/>
    <x v="523"/>
    <x v="1"/>
    <x v="1495"/>
    <x v="2"/>
    <x v="7"/>
    <x v="1474"/>
    <n v="339.96000000000004"/>
    <n v="5"/>
    <n v="0.2"/>
    <n v="42.494999999999948"/>
  </r>
  <r>
    <n v="7276"/>
    <s v="CA-2012-144519"/>
    <x v="1"/>
    <x v="50"/>
    <d v="2012-11-17T00:00:00"/>
    <s v="Standard Class"/>
    <x v="585"/>
    <x v="585"/>
    <x v="2"/>
    <x v="0"/>
    <x v="433"/>
    <x v="37"/>
    <x v="523"/>
    <x v="1"/>
    <x v="645"/>
    <x v="0"/>
    <x v="5"/>
    <x v="639"/>
    <n v="63.980000000000004"/>
    <n v="7"/>
    <n v="0"/>
    <n v="21.7532"/>
  </r>
  <r>
    <n v="7277"/>
    <s v="CA-2011-120670"/>
    <x v="2"/>
    <x v="981"/>
    <d v="2011-11-06T00:00:00"/>
    <s v="Standard Class"/>
    <x v="451"/>
    <x v="451"/>
    <x v="2"/>
    <x v="0"/>
    <x v="2"/>
    <x v="2"/>
    <x v="2"/>
    <x v="0"/>
    <x v="1336"/>
    <x v="2"/>
    <x v="11"/>
    <x v="1312"/>
    <n v="799.92000000000007"/>
    <n v="10"/>
    <n v="0.2"/>
    <n v="239.976"/>
  </r>
  <r>
    <n v="7278"/>
    <s v="CA-2013-157217"/>
    <x v="0"/>
    <x v="1080"/>
    <d v="2013-07-22T00:00:00"/>
    <s v="First Class"/>
    <x v="426"/>
    <x v="426"/>
    <x v="2"/>
    <x v="0"/>
    <x v="8"/>
    <x v="1"/>
    <x v="94"/>
    <x v="1"/>
    <x v="1804"/>
    <x v="2"/>
    <x v="7"/>
    <x v="1785"/>
    <n v="35.984000000000002"/>
    <n v="2"/>
    <n v="0.2"/>
    <n v="4.4979999999999958"/>
  </r>
  <r>
    <n v="7279"/>
    <s v="CA-2013-157217"/>
    <x v="0"/>
    <x v="1080"/>
    <d v="2013-07-22T00:00:00"/>
    <s v="First Class"/>
    <x v="426"/>
    <x v="426"/>
    <x v="2"/>
    <x v="0"/>
    <x v="8"/>
    <x v="1"/>
    <x v="94"/>
    <x v="1"/>
    <x v="1301"/>
    <x v="2"/>
    <x v="11"/>
    <x v="1277"/>
    <n v="389.97"/>
    <n v="3"/>
    <n v="0"/>
    <n v="132.58980000000003"/>
  </r>
  <r>
    <n v="7280"/>
    <s v="CA-2013-108224"/>
    <x v="0"/>
    <x v="675"/>
    <d v="2013-05-15T00:00:00"/>
    <s v="Same Day"/>
    <x v="260"/>
    <x v="260"/>
    <x v="1"/>
    <x v="0"/>
    <x v="420"/>
    <x v="16"/>
    <x v="510"/>
    <x v="1"/>
    <x v="217"/>
    <x v="2"/>
    <x v="11"/>
    <x v="458"/>
    <n v="185.52800000000002"/>
    <n v="7"/>
    <n v="0.2"/>
    <n v="48.701099999999997"/>
  </r>
  <r>
    <n v="7281"/>
    <s v="CA-2012-162782"/>
    <x v="1"/>
    <x v="780"/>
    <d v="2012-02-27T00:00:00"/>
    <s v="Standard Class"/>
    <x v="617"/>
    <x v="617"/>
    <x v="0"/>
    <x v="0"/>
    <x v="29"/>
    <x v="39"/>
    <x v="209"/>
    <x v="3"/>
    <x v="450"/>
    <x v="1"/>
    <x v="8"/>
    <x v="446"/>
    <n v="2541.98"/>
    <n v="2"/>
    <n v="0"/>
    <n v="1270.99"/>
  </r>
  <r>
    <n v="7282"/>
    <s v="CA-2014-159282"/>
    <x v="3"/>
    <x v="524"/>
    <d v="2014-10-22T00:00:00"/>
    <s v="Standard Class"/>
    <x v="689"/>
    <x v="689"/>
    <x v="2"/>
    <x v="0"/>
    <x v="420"/>
    <x v="16"/>
    <x v="510"/>
    <x v="1"/>
    <x v="206"/>
    <x v="2"/>
    <x v="15"/>
    <x v="205"/>
    <n v="599.98500000000013"/>
    <n v="5"/>
    <n v="0.7"/>
    <n v="-479.98799999999994"/>
  </r>
  <r>
    <n v="7283"/>
    <s v="CA-2014-155936"/>
    <x v="3"/>
    <x v="738"/>
    <d v="2014-06-30T00:00:00"/>
    <s v="Standard Class"/>
    <x v="300"/>
    <x v="300"/>
    <x v="0"/>
    <x v="0"/>
    <x v="22"/>
    <x v="10"/>
    <x v="155"/>
    <x v="2"/>
    <x v="881"/>
    <x v="1"/>
    <x v="8"/>
    <x v="866"/>
    <n v="3.0359999999999996"/>
    <n v="3"/>
    <n v="0.8"/>
    <n v="-5.0094000000000012"/>
  </r>
  <r>
    <n v="7284"/>
    <s v="CA-2014-169439"/>
    <x v="3"/>
    <x v="428"/>
    <d v="2014-09-14T00:00:00"/>
    <s v="Standard Class"/>
    <x v="95"/>
    <x v="95"/>
    <x v="0"/>
    <x v="0"/>
    <x v="138"/>
    <x v="24"/>
    <x v="177"/>
    <x v="3"/>
    <x v="313"/>
    <x v="1"/>
    <x v="6"/>
    <x v="310"/>
    <n v="25.920000000000005"/>
    <n v="5"/>
    <n v="0.2"/>
    <n v="3.8879999999999972"/>
  </r>
  <r>
    <n v="7285"/>
    <s v="CA-2014-169439"/>
    <x v="3"/>
    <x v="428"/>
    <d v="2014-09-14T00:00:00"/>
    <s v="Standard Class"/>
    <x v="95"/>
    <x v="95"/>
    <x v="0"/>
    <x v="0"/>
    <x v="138"/>
    <x v="24"/>
    <x v="177"/>
    <x v="3"/>
    <x v="479"/>
    <x v="0"/>
    <x v="5"/>
    <x v="475"/>
    <n v="66.112000000000009"/>
    <n v="2"/>
    <n v="0.2"/>
    <n v="-9.0903999999999989"/>
  </r>
  <r>
    <n v="7286"/>
    <s v="CA-2014-151183"/>
    <x v="3"/>
    <x v="336"/>
    <d v="2014-10-20T00:00:00"/>
    <s v="Standard Class"/>
    <x v="318"/>
    <x v="318"/>
    <x v="0"/>
    <x v="0"/>
    <x v="8"/>
    <x v="1"/>
    <x v="94"/>
    <x v="1"/>
    <x v="567"/>
    <x v="2"/>
    <x v="11"/>
    <x v="562"/>
    <n v="46.36"/>
    <n v="4"/>
    <n v="0"/>
    <n v="15.298799999999996"/>
  </r>
  <r>
    <n v="7287"/>
    <s v="CA-2013-149965"/>
    <x v="0"/>
    <x v="23"/>
    <d v="2013-06-26T00:00:00"/>
    <s v="Standard Class"/>
    <x v="740"/>
    <x v="740"/>
    <x v="1"/>
    <x v="0"/>
    <x v="268"/>
    <x v="26"/>
    <x v="335"/>
    <x v="2"/>
    <x v="1691"/>
    <x v="2"/>
    <x v="11"/>
    <x v="1670"/>
    <n v="6.9"/>
    <n v="1"/>
    <n v="0"/>
    <n v="0.5519999999999996"/>
  </r>
  <r>
    <n v="7288"/>
    <s v="CA-2013-149965"/>
    <x v="0"/>
    <x v="23"/>
    <d v="2013-06-26T00:00:00"/>
    <s v="Standard Class"/>
    <x v="740"/>
    <x v="740"/>
    <x v="1"/>
    <x v="0"/>
    <x v="268"/>
    <x v="26"/>
    <x v="335"/>
    <x v="2"/>
    <x v="1006"/>
    <x v="0"/>
    <x v="5"/>
    <x v="1372"/>
    <n v="57.69"/>
    <n v="3"/>
    <n v="0"/>
    <n v="23.652900000000002"/>
  </r>
  <r>
    <n v="7289"/>
    <s v="CA-2011-158281"/>
    <x v="2"/>
    <x v="814"/>
    <d v="2011-09-07T00:00:00"/>
    <s v="Standard Class"/>
    <x v="132"/>
    <x v="132"/>
    <x v="1"/>
    <x v="0"/>
    <x v="12"/>
    <x v="5"/>
    <x v="14"/>
    <x v="2"/>
    <x v="1389"/>
    <x v="2"/>
    <x v="15"/>
    <x v="1366"/>
    <n v="559.71"/>
    <n v="3"/>
    <n v="0.4"/>
    <n v="-121.27049999999997"/>
  </r>
  <r>
    <n v="7290"/>
    <s v="CA-2013-153661"/>
    <x v="0"/>
    <x v="806"/>
    <d v="2013-01-31T00:00:00"/>
    <s v="First Class"/>
    <x v="56"/>
    <x v="56"/>
    <x v="0"/>
    <x v="0"/>
    <x v="8"/>
    <x v="1"/>
    <x v="34"/>
    <x v="1"/>
    <x v="298"/>
    <x v="1"/>
    <x v="4"/>
    <x v="295"/>
    <n v="305.01"/>
    <n v="9"/>
    <n v="0"/>
    <n v="76.252499999999998"/>
  </r>
  <r>
    <n v="7291"/>
    <s v="CA-2013-153661"/>
    <x v="0"/>
    <x v="806"/>
    <d v="2013-01-31T00:00:00"/>
    <s v="First Class"/>
    <x v="56"/>
    <x v="56"/>
    <x v="0"/>
    <x v="0"/>
    <x v="8"/>
    <x v="1"/>
    <x v="34"/>
    <x v="1"/>
    <x v="132"/>
    <x v="1"/>
    <x v="8"/>
    <x v="132"/>
    <n v="50.783999999999999"/>
    <n v="2"/>
    <n v="0.2"/>
    <n v="17.7744"/>
  </r>
  <r>
    <n v="7292"/>
    <s v="CA-2013-153661"/>
    <x v="0"/>
    <x v="806"/>
    <d v="2013-01-31T00:00:00"/>
    <s v="First Class"/>
    <x v="56"/>
    <x v="56"/>
    <x v="0"/>
    <x v="0"/>
    <x v="8"/>
    <x v="1"/>
    <x v="34"/>
    <x v="1"/>
    <x v="264"/>
    <x v="1"/>
    <x v="2"/>
    <x v="261"/>
    <n v="26.01"/>
    <n v="9"/>
    <n v="0"/>
    <n v="12.2247"/>
  </r>
  <r>
    <n v="7293"/>
    <s v="CA-2014-109183"/>
    <x v="3"/>
    <x v="769"/>
    <d v="2014-12-10T00:00:00"/>
    <s v="Standard Class"/>
    <x v="235"/>
    <x v="235"/>
    <x v="0"/>
    <x v="0"/>
    <x v="316"/>
    <x v="18"/>
    <x v="394"/>
    <x v="0"/>
    <x v="1818"/>
    <x v="2"/>
    <x v="15"/>
    <x v="1778"/>
    <n v="649"/>
    <n v="2"/>
    <n v="0.5"/>
    <n v="-272.58000000000015"/>
  </r>
  <r>
    <n v="7294"/>
    <s v="CA-2013-113656"/>
    <x v="0"/>
    <x v="1156"/>
    <d v="2013-01-29T00:00:00"/>
    <s v="Standard Class"/>
    <x v="558"/>
    <x v="558"/>
    <x v="0"/>
    <x v="0"/>
    <x v="1"/>
    <x v="1"/>
    <x v="1"/>
    <x v="1"/>
    <x v="1685"/>
    <x v="0"/>
    <x v="5"/>
    <x v="1664"/>
    <n v="59.99"/>
    <n v="7"/>
    <n v="0"/>
    <n v="21.596400000000003"/>
  </r>
  <r>
    <n v="7295"/>
    <s v="CA-2012-148964"/>
    <x v="1"/>
    <x v="989"/>
    <d v="2012-05-31T00:00:00"/>
    <s v="Standard Class"/>
    <x v="76"/>
    <x v="76"/>
    <x v="0"/>
    <x v="0"/>
    <x v="234"/>
    <x v="4"/>
    <x v="291"/>
    <x v="1"/>
    <x v="526"/>
    <x v="0"/>
    <x v="5"/>
    <x v="521"/>
    <n v="20.239999999999998"/>
    <n v="1"/>
    <n v="0"/>
    <n v="7.8935999999999993"/>
  </r>
  <r>
    <n v="7296"/>
    <s v="CA-2011-111899"/>
    <x v="2"/>
    <x v="417"/>
    <d v="2011-05-05T00:00:00"/>
    <s v="First Class"/>
    <x v="396"/>
    <x v="396"/>
    <x v="0"/>
    <x v="0"/>
    <x v="12"/>
    <x v="5"/>
    <x v="66"/>
    <x v="2"/>
    <x v="1559"/>
    <x v="1"/>
    <x v="6"/>
    <x v="1540"/>
    <n v="37.839999999999996"/>
    <n v="2"/>
    <n v="0.2"/>
    <n v="2.8380000000000027"/>
  </r>
  <r>
    <n v="7297"/>
    <s v="CA-2011-111899"/>
    <x v="2"/>
    <x v="417"/>
    <d v="2011-05-05T00:00:00"/>
    <s v="First Class"/>
    <x v="396"/>
    <x v="396"/>
    <x v="0"/>
    <x v="0"/>
    <x v="12"/>
    <x v="5"/>
    <x v="66"/>
    <x v="2"/>
    <x v="1705"/>
    <x v="1"/>
    <x v="13"/>
    <x v="1685"/>
    <n v="5.4719999999999995"/>
    <n v="6"/>
    <n v="0.2"/>
    <n v="1.8467999999999996"/>
  </r>
  <r>
    <n v="7298"/>
    <s v="CA-2012-101126"/>
    <x v="1"/>
    <x v="1157"/>
    <d v="2012-02-14T00:00:00"/>
    <s v="Second Class"/>
    <x v="240"/>
    <x v="240"/>
    <x v="1"/>
    <x v="0"/>
    <x v="10"/>
    <x v="9"/>
    <x v="105"/>
    <x v="3"/>
    <x v="1220"/>
    <x v="1"/>
    <x v="4"/>
    <x v="1195"/>
    <n v="77.240000000000009"/>
    <n v="5"/>
    <n v="0.2"/>
    <n v="7.7240000000000002"/>
  </r>
  <r>
    <n v="7299"/>
    <s v="CA-2011-163468"/>
    <x v="2"/>
    <x v="728"/>
    <d v="2011-11-21T00:00:00"/>
    <s v="First Class"/>
    <x v="300"/>
    <x v="300"/>
    <x v="0"/>
    <x v="0"/>
    <x v="467"/>
    <x v="10"/>
    <x v="560"/>
    <x v="2"/>
    <x v="277"/>
    <x v="0"/>
    <x v="3"/>
    <x v="274"/>
    <n v="292.10000000000002"/>
    <n v="4"/>
    <n v="0.5"/>
    <n v="-175.26000000000005"/>
  </r>
  <r>
    <n v="7300"/>
    <s v="CA-2011-163468"/>
    <x v="2"/>
    <x v="728"/>
    <d v="2011-11-21T00:00:00"/>
    <s v="First Class"/>
    <x v="300"/>
    <x v="300"/>
    <x v="0"/>
    <x v="0"/>
    <x v="467"/>
    <x v="10"/>
    <x v="560"/>
    <x v="2"/>
    <x v="1445"/>
    <x v="0"/>
    <x v="5"/>
    <x v="1423"/>
    <n v="8.5440000000000005"/>
    <n v="2"/>
    <n v="0.6"/>
    <n v="-7.4759999999999991"/>
  </r>
  <r>
    <n v="7301"/>
    <s v="CA-2011-163468"/>
    <x v="2"/>
    <x v="728"/>
    <d v="2011-11-21T00:00:00"/>
    <s v="First Class"/>
    <x v="300"/>
    <x v="300"/>
    <x v="0"/>
    <x v="0"/>
    <x v="467"/>
    <x v="10"/>
    <x v="560"/>
    <x v="2"/>
    <x v="1659"/>
    <x v="0"/>
    <x v="0"/>
    <x v="1638"/>
    <n v="424.11599999999999"/>
    <n v="6"/>
    <n v="0.3"/>
    <n v="-30.293999999999983"/>
  </r>
  <r>
    <n v="7302"/>
    <s v="CA-2011-163468"/>
    <x v="2"/>
    <x v="728"/>
    <d v="2011-11-21T00:00:00"/>
    <s v="First Class"/>
    <x v="300"/>
    <x v="300"/>
    <x v="0"/>
    <x v="0"/>
    <x v="467"/>
    <x v="10"/>
    <x v="560"/>
    <x v="2"/>
    <x v="544"/>
    <x v="1"/>
    <x v="8"/>
    <x v="539"/>
    <n v="2.8919999999999995"/>
    <n v="3"/>
    <n v="0.8"/>
    <n v="-4.9164000000000012"/>
  </r>
  <r>
    <n v="7303"/>
    <s v="CA-2011-163468"/>
    <x v="2"/>
    <x v="728"/>
    <d v="2011-11-21T00:00:00"/>
    <s v="First Class"/>
    <x v="300"/>
    <x v="300"/>
    <x v="0"/>
    <x v="0"/>
    <x v="467"/>
    <x v="10"/>
    <x v="560"/>
    <x v="2"/>
    <x v="621"/>
    <x v="1"/>
    <x v="4"/>
    <x v="615"/>
    <n v="381.72"/>
    <n v="5"/>
    <n v="0.2"/>
    <n v="-66.801000000000045"/>
  </r>
  <r>
    <n v="7304"/>
    <s v="US-2014-117450"/>
    <x v="3"/>
    <x v="507"/>
    <d v="2014-09-09T00:00:00"/>
    <s v="Standard Class"/>
    <x v="770"/>
    <x v="770"/>
    <x v="0"/>
    <x v="0"/>
    <x v="199"/>
    <x v="2"/>
    <x v="250"/>
    <x v="0"/>
    <x v="163"/>
    <x v="0"/>
    <x v="1"/>
    <x v="162"/>
    <n v="97.184000000000012"/>
    <n v="2"/>
    <n v="0.2"/>
    <n v="6.0740000000000016"/>
  </r>
  <r>
    <n v="7305"/>
    <s v="US-2014-117450"/>
    <x v="3"/>
    <x v="507"/>
    <d v="2014-09-09T00:00:00"/>
    <s v="Standard Class"/>
    <x v="770"/>
    <x v="770"/>
    <x v="0"/>
    <x v="0"/>
    <x v="199"/>
    <x v="2"/>
    <x v="250"/>
    <x v="0"/>
    <x v="730"/>
    <x v="1"/>
    <x v="10"/>
    <x v="722"/>
    <n v="10.368000000000002"/>
    <n v="2"/>
    <n v="0.2"/>
    <n v="3.6288"/>
  </r>
  <r>
    <n v="7306"/>
    <s v="CA-2011-137274"/>
    <x v="2"/>
    <x v="1158"/>
    <d v="2011-04-02T00:00:00"/>
    <s v="Standard Class"/>
    <x v="207"/>
    <x v="207"/>
    <x v="0"/>
    <x v="0"/>
    <x v="243"/>
    <x v="5"/>
    <x v="301"/>
    <x v="2"/>
    <x v="411"/>
    <x v="0"/>
    <x v="3"/>
    <x v="406"/>
    <n v="890.84099999999989"/>
    <n v="3"/>
    <n v="0.3"/>
    <n v="-152.71559999999999"/>
  </r>
  <r>
    <n v="7307"/>
    <s v="CA-2013-144092"/>
    <x v="0"/>
    <x v="732"/>
    <d v="2013-11-08T00:00:00"/>
    <s v="Second Class"/>
    <x v="109"/>
    <x v="109"/>
    <x v="0"/>
    <x v="0"/>
    <x v="49"/>
    <x v="1"/>
    <x v="58"/>
    <x v="1"/>
    <x v="1542"/>
    <x v="2"/>
    <x v="11"/>
    <x v="1521"/>
    <n v="72"/>
    <n v="4"/>
    <n v="0"/>
    <n v="12.959999999999994"/>
  </r>
  <r>
    <n v="7308"/>
    <s v="CA-2013-144092"/>
    <x v="0"/>
    <x v="732"/>
    <d v="2013-11-08T00:00:00"/>
    <s v="Second Class"/>
    <x v="109"/>
    <x v="109"/>
    <x v="0"/>
    <x v="0"/>
    <x v="49"/>
    <x v="1"/>
    <x v="58"/>
    <x v="1"/>
    <x v="1459"/>
    <x v="0"/>
    <x v="1"/>
    <x v="1436"/>
    <n v="113.88800000000002"/>
    <n v="2"/>
    <n v="0.2"/>
    <n v="9.9651999999999994"/>
  </r>
  <r>
    <n v="7309"/>
    <s v="CA-2013-144092"/>
    <x v="0"/>
    <x v="732"/>
    <d v="2013-11-08T00:00:00"/>
    <s v="Second Class"/>
    <x v="109"/>
    <x v="109"/>
    <x v="0"/>
    <x v="0"/>
    <x v="49"/>
    <x v="1"/>
    <x v="58"/>
    <x v="1"/>
    <x v="439"/>
    <x v="1"/>
    <x v="12"/>
    <x v="434"/>
    <n v="158.13"/>
    <n v="3"/>
    <n v="0"/>
    <n v="77.483699999999999"/>
  </r>
  <r>
    <n v="7310"/>
    <s v="CA-2014-112172"/>
    <x v="3"/>
    <x v="193"/>
    <d v="2014-06-15T00:00:00"/>
    <s v="Second Class"/>
    <x v="152"/>
    <x v="152"/>
    <x v="1"/>
    <x v="0"/>
    <x v="20"/>
    <x v="15"/>
    <x v="23"/>
    <x v="3"/>
    <x v="1217"/>
    <x v="1"/>
    <x v="13"/>
    <x v="1192"/>
    <n v="14.129999999999999"/>
    <n v="3"/>
    <n v="0"/>
    <n v="0.70650000000000013"/>
  </r>
  <r>
    <n v="7311"/>
    <s v="CA-2012-121699"/>
    <x v="1"/>
    <x v="544"/>
    <d v="2012-08-14T00:00:00"/>
    <s v="Standard Class"/>
    <x v="217"/>
    <x v="217"/>
    <x v="0"/>
    <x v="0"/>
    <x v="66"/>
    <x v="12"/>
    <x v="83"/>
    <x v="2"/>
    <x v="569"/>
    <x v="1"/>
    <x v="8"/>
    <x v="910"/>
    <n v="64.75"/>
    <n v="5"/>
    <n v="0"/>
    <n v="29.137499999999996"/>
  </r>
  <r>
    <n v="7312"/>
    <s v="CA-2012-162761"/>
    <x v="1"/>
    <x v="330"/>
    <d v="2012-10-13T00:00:00"/>
    <s v="Standard Class"/>
    <x v="623"/>
    <x v="623"/>
    <x v="0"/>
    <x v="0"/>
    <x v="100"/>
    <x v="2"/>
    <x v="327"/>
    <x v="0"/>
    <x v="744"/>
    <x v="1"/>
    <x v="8"/>
    <x v="735"/>
    <n v="1.8720000000000003"/>
    <n v="2"/>
    <n v="0.7"/>
    <n v="-1.3103999999999996"/>
  </r>
  <r>
    <n v="7313"/>
    <s v="CA-2012-162761"/>
    <x v="1"/>
    <x v="330"/>
    <d v="2012-10-13T00:00:00"/>
    <s v="Standard Class"/>
    <x v="623"/>
    <x v="623"/>
    <x v="0"/>
    <x v="0"/>
    <x v="100"/>
    <x v="2"/>
    <x v="327"/>
    <x v="0"/>
    <x v="440"/>
    <x v="1"/>
    <x v="8"/>
    <x v="435"/>
    <n v="11.214000000000002"/>
    <n v="2"/>
    <n v="0.7"/>
    <n v="-8.5974000000000004"/>
  </r>
  <r>
    <n v="7314"/>
    <s v="CA-2012-162761"/>
    <x v="1"/>
    <x v="330"/>
    <d v="2012-10-13T00:00:00"/>
    <s v="Standard Class"/>
    <x v="623"/>
    <x v="623"/>
    <x v="0"/>
    <x v="0"/>
    <x v="100"/>
    <x v="2"/>
    <x v="327"/>
    <x v="0"/>
    <x v="1663"/>
    <x v="1"/>
    <x v="6"/>
    <x v="1642"/>
    <n v="37.375999999999998"/>
    <n v="8"/>
    <n v="0.2"/>
    <n v="7.4751999999999992"/>
  </r>
  <r>
    <n v="7315"/>
    <s v="CA-2013-121377"/>
    <x v="0"/>
    <x v="316"/>
    <d v="2013-06-03T00:00:00"/>
    <s v="Standard Class"/>
    <x v="184"/>
    <x v="184"/>
    <x v="2"/>
    <x v="0"/>
    <x v="111"/>
    <x v="10"/>
    <x v="138"/>
    <x v="2"/>
    <x v="1118"/>
    <x v="2"/>
    <x v="7"/>
    <x v="1097"/>
    <n v="286.40000000000003"/>
    <n v="1"/>
    <n v="0.2"/>
    <n v="25.060000000000016"/>
  </r>
  <r>
    <n v="7316"/>
    <s v="CA-2014-115322"/>
    <x v="3"/>
    <x v="943"/>
    <d v="2014-05-17T00:00:00"/>
    <s v="Second Class"/>
    <x v="233"/>
    <x v="233"/>
    <x v="0"/>
    <x v="0"/>
    <x v="20"/>
    <x v="15"/>
    <x v="23"/>
    <x v="3"/>
    <x v="1064"/>
    <x v="1"/>
    <x v="6"/>
    <x v="1044"/>
    <n v="43.92"/>
    <n v="3"/>
    <n v="0"/>
    <n v="12.736799999999999"/>
  </r>
  <r>
    <n v="7317"/>
    <s v="CA-2013-132066"/>
    <x v="0"/>
    <x v="1159"/>
    <d v="2013-10-21T00:00:00"/>
    <s v="Standard Class"/>
    <x v="240"/>
    <x v="240"/>
    <x v="1"/>
    <x v="0"/>
    <x v="20"/>
    <x v="15"/>
    <x v="164"/>
    <x v="3"/>
    <x v="10"/>
    <x v="0"/>
    <x v="3"/>
    <x v="10"/>
    <n v="142.18199999999999"/>
    <n v="1"/>
    <n v="0.4"/>
    <n v="-37.915200000000027"/>
  </r>
  <r>
    <n v="7318"/>
    <s v="CA-2014-158120"/>
    <x v="3"/>
    <x v="701"/>
    <d v="2014-11-22T00:00:00"/>
    <s v="Standard Class"/>
    <x v="542"/>
    <x v="542"/>
    <x v="1"/>
    <x v="0"/>
    <x v="492"/>
    <x v="21"/>
    <x v="587"/>
    <x v="1"/>
    <x v="1795"/>
    <x v="1"/>
    <x v="10"/>
    <x v="1776"/>
    <n v="19.608000000000001"/>
    <n v="3"/>
    <n v="0.2"/>
    <n v="6.6177000000000001"/>
  </r>
  <r>
    <n v="7319"/>
    <s v="CA-2014-158120"/>
    <x v="3"/>
    <x v="701"/>
    <d v="2014-11-22T00:00:00"/>
    <s v="Standard Class"/>
    <x v="542"/>
    <x v="542"/>
    <x v="1"/>
    <x v="0"/>
    <x v="492"/>
    <x v="21"/>
    <x v="587"/>
    <x v="1"/>
    <x v="922"/>
    <x v="1"/>
    <x v="8"/>
    <x v="905"/>
    <n v="4.1580000000000004"/>
    <n v="7"/>
    <n v="0.7"/>
    <n v="-3.4649999999999999"/>
  </r>
  <r>
    <n v="7320"/>
    <s v="CA-2014-100097"/>
    <x v="3"/>
    <x v="200"/>
    <d v="2014-11-30T00:00:00"/>
    <s v="Second Class"/>
    <x v="438"/>
    <x v="438"/>
    <x v="0"/>
    <x v="0"/>
    <x v="20"/>
    <x v="15"/>
    <x v="29"/>
    <x v="3"/>
    <x v="966"/>
    <x v="2"/>
    <x v="7"/>
    <x v="1359"/>
    <n v="979.95"/>
    <n v="5"/>
    <n v="0"/>
    <n v="264.58650000000006"/>
  </r>
  <r>
    <n v="7321"/>
    <s v="CA-2014-100097"/>
    <x v="3"/>
    <x v="200"/>
    <d v="2014-11-30T00:00:00"/>
    <s v="Second Class"/>
    <x v="438"/>
    <x v="438"/>
    <x v="0"/>
    <x v="0"/>
    <x v="20"/>
    <x v="15"/>
    <x v="29"/>
    <x v="3"/>
    <x v="1251"/>
    <x v="0"/>
    <x v="5"/>
    <x v="1226"/>
    <n v="135.29999999999998"/>
    <n v="5"/>
    <n v="0"/>
    <n v="37.883999999999993"/>
  </r>
  <r>
    <n v="7322"/>
    <s v="CA-2014-167626"/>
    <x v="3"/>
    <x v="213"/>
    <d v="2014-09-08T00:00:00"/>
    <s v="Standard Class"/>
    <x v="501"/>
    <x v="501"/>
    <x v="1"/>
    <x v="0"/>
    <x v="22"/>
    <x v="10"/>
    <x v="36"/>
    <x v="2"/>
    <x v="1101"/>
    <x v="1"/>
    <x v="10"/>
    <x v="1081"/>
    <n v="8.9039999999999999"/>
    <n v="3"/>
    <n v="0.2"/>
    <n v="3.3389999999999995"/>
  </r>
  <r>
    <n v="7323"/>
    <s v="CA-2014-167626"/>
    <x v="3"/>
    <x v="213"/>
    <d v="2014-09-08T00:00:00"/>
    <s v="Standard Class"/>
    <x v="501"/>
    <x v="501"/>
    <x v="1"/>
    <x v="0"/>
    <x v="22"/>
    <x v="10"/>
    <x v="36"/>
    <x v="2"/>
    <x v="725"/>
    <x v="2"/>
    <x v="11"/>
    <x v="717"/>
    <n v="100.80000000000001"/>
    <n v="2"/>
    <n v="0.2"/>
    <n v="21.42"/>
  </r>
  <r>
    <n v="7324"/>
    <s v="US-2014-126053"/>
    <x v="3"/>
    <x v="256"/>
    <d v="2014-12-09T00:00:00"/>
    <s v="First Class"/>
    <x v="229"/>
    <x v="229"/>
    <x v="0"/>
    <x v="0"/>
    <x v="20"/>
    <x v="15"/>
    <x v="23"/>
    <x v="3"/>
    <x v="107"/>
    <x v="0"/>
    <x v="5"/>
    <x v="107"/>
    <n v="41.96"/>
    <n v="2"/>
    <n v="0"/>
    <n v="10.909600000000001"/>
  </r>
  <r>
    <n v="7325"/>
    <s v="US-2014-126053"/>
    <x v="3"/>
    <x v="256"/>
    <d v="2014-12-09T00:00:00"/>
    <s v="First Class"/>
    <x v="229"/>
    <x v="229"/>
    <x v="0"/>
    <x v="0"/>
    <x v="20"/>
    <x v="15"/>
    <x v="23"/>
    <x v="3"/>
    <x v="365"/>
    <x v="1"/>
    <x v="2"/>
    <x v="360"/>
    <n v="9.4499999999999993"/>
    <n v="3"/>
    <n v="0"/>
    <n v="4.5359999999999996"/>
  </r>
  <r>
    <n v="7326"/>
    <s v="US-2014-128447"/>
    <x v="3"/>
    <x v="468"/>
    <d v="2014-11-18T00:00:00"/>
    <s v="Standard Class"/>
    <x v="266"/>
    <x v="266"/>
    <x v="0"/>
    <x v="0"/>
    <x v="422"/>
    <x v="4"/>
    <x v="512"/>
    <x v="1"/>
    <x v="1317"/>
    <x v="1"/>
    <x v="9"/>
    <x v="1294"/>
    <n v="400.79999999999995"/>
    <n v="5"/>
    <n v="0"/>
    <n v="112.224"/>
  </r>
  <r>
    <n v="7327"/>
    <s v="US-2014-128447"/>
    <x v="3"/>
    <x v="468"/>
    <d v="2014-11-18T00:00:00"/>
    <s v="Standard Class"/>
    <x v="266"/>
    <x v="266"/>
    <x v="0"/>
    <x v="0"/>
    <x v="422"/>
    <x v="4"/>
    <x v="512"/>
    <x v="1"/>
    <x v="379"/>
    <x v="1"/>
    <x v="8"/>
    <x v="375"/>
    <n v="28.792000000000002"/>
    <n v="1"/>
    <n v="0.2"/>
    <n v="10.077200000000001"/>
  </r>
  <r>
    <n v="7328"/>
    <s v="US-2011-131275"/>
    <x v="2"/>
    <x v="772"/>
    <d v="2011-03-24T00:00:00"/>
    <s v="Standard Class"/>
    <x v="337"/>
    <x v="337"/>
    <x v="2"/>
    <x v="0"/>
    <x v="493"/>
    <x v="1"/>
    <x v="588"/>
    <x v="1"/>
    <x v="1281"/>
    <x v="0"/>
    <x v="5"/>
    <x v="1257"/>
    <n v="111"/>
    <n v="2"/>
    <n v="0"/>
    <n v="14.430000000000007"/>
  </r>
  <r>
    <n v="7329"/>
    <s v="US-2011-131275"/>
    <x v="2"/>
    <x v="772"/>
    <d v="2011-03-24T00:00:00"/>
    <s v="Standard Class"/>
    <x v="337"/>
    <x v="337"/>
    <x v="2"/>
    <x v="0"/>
    <x v="493"/>
    <x v="1"/>
    <x v="588"/>
    <x v="1"/>
    <x v="206"/>
    <x v="2"/>
    <x v="15"/>
    <x v="205"/>
    <n v="1279.9680000000001"/>
    <n v="4"/>
    <n v="0.2"/>
    <n v="415.98959999999994"/>
  </r>
  <r>
    <n v="7330"/>
    <s v="US-2011-131275"/>
    <x v="2"/>
    <x v="772"/>
    <d v="2011-03-24T00:00:00"/>
    <s v="Standard Class"/>
    <x v="337"/>
    <x v="337"/>
    <x v="2"/>
    <x v="0"/>
    <x v="493"/>
    <x v="1"/>
    <x v="588"/>
    <x v="1"/>
    <x v="1244"/>
    <x v="1"/>
    <x v="4"/>
    <x v="1218"/>
    <n v="1856.19"/>
    <n v="7"/>
    <n v="0"/>
    <n v="334.11419999999987"/>
  </r>
  <r>
    <n v="7331"/>
    <s v="CA-2013-149349"/>
    <x v="0"/>
    <x v="396"/>
    <d v="2013-11-14T00:00:00"/>
    <s v="First Class"/>
    <x v="70"/>
    <x v="70"/>
    <x v="1"/>
    <x v="0"/>
    <x v="22"/>
    <x v="10"/>
    <x v="36"/>
    <x v="2"/>
    <x v="1183"/>
    <x v="0"/>
    <x v="5"/>
    <x v="1160"/>
    <n v="22.752000000000002"/>
    <n v="6"/>
    <n v="0.6"/>
    <n v="-8.532"/>
  </r>
  <r>
    <n v="7332"/>
    <s v="CA-2014-115119"/>
    <x v="3"/>
    <x v="40"/>
    <d v="2014-10-31T00:00:00"/>
    <s v="Standard Class"/>
    <x v="464"/>
    <x v="464"/>
    <x v="1"/>
    <x v="0"/>
    <x v="152"/>
    <x v="9"/>
    <x v="207"/>
    <x v="3"/>
    <x v="239"/>
    <x v="2"/>
    <x v="7"/>
    <x v="237"/>
    <n v="61.541999999999994"/>
    <n v="1"/>
    <n v="0.4"/>
    <n v="-13.334099999999999"/>
  </r>
  <r>
    <n v="7333"/>
    <s v="CA-2014-115119"/>
    <x v="3"/>
    <x v="40"/>
    <d v="2014-10-31T00:00:00"/>
    <s v="Standard Class"/>
    <x v="464"/>
    <x v="464"/>
    <x v="1"/>
    <x v="0"/>
    <x v="152"/>
    <x v="9"/>
    <x v="207"/>
    <x v="3"/>
    <x v="1561"/>
    <x v="1"/>
    <x v="8"/>
    <x v="1542"/>
    <n v="81.438000000000017"/>
    <n v="7"/>
    <n v="0.7"/>
    <n v="-65.150399999999991"/>
  </r>
  <r>
    <n v="7334"/>
    <s v="CA-2012-125563"/>
    <x v="1"/>
    <x v="347"/>
    <d v="2012-04-17T00:00:00"/>
    <s v="Standard Class"/>
    <x v="701"/>
    <x v="701"/>
    <x v="0"/>
    <x v="0"/>
    <x v="67"/>
    <x v="2"/>
    <x v="85"/>
    <x v="0"/>
    <x v="451"/>
    <x v="0"/>
    <x v="5"/>
    <x v="447"/>
    <n v="67.36"/>
    <n v="2"/>
    <n v="0.2"/>
    <n v="10.103999999999996"/>
  </r>
  <r>
    <n v="7335"/>
    <s v="CA-2012-125563"/>
    <x v="1"/>
    <x v="347"/>
    <d v="2012-04-17T00:00:00"/>
    <s v="Standard Class"/>
    <x v="701"/>
    <x v="701"/>
    <x v="0"/>
    <x v="0"/>
    <x v="67"/>
    <x v="2"/>
    <x v="85"/>
    <x v="0"/>
    <x v="205"/>
    <x v="0"/>
    <x v="5"/>
    <x v="204"/>
    <n v="54.527999999999992"/>
    <n v="3"/>
    <n v="0.2"/>
    <n v="14.313600000000005"/>
  </r>
  <r>
    <n v="7336"/>
    <s v="CA-2012-113152"/>
    <x v="1"/>
    <x v="707"/>
    <d v="2012-12-30T00:00:00"/>
    <s v="Standard Class"/>
    <x v="600"/>
    <x v="600"/>
    <x v="0"/>
    <x v="0"/>
    <x v="20"/>
    <x v="15"/>
    <x v="23"/>
    <x v="3"/>
    <x v="695"/>
    <x v="2"/>
    <x v="11"/>
    <x v="1053"/>
    <n v="843.9"/>
    <n v="2"/>
    <n v="0"/>
    <n v="371.31600000000003"/>
  </r>
  <r>
    <n v="7337"/>
    <s v="CA-2012-113152"/>
    <x v="1"/>
    <x v="707"/>
    <d v="2012-12-30T00:00:00"/>
    <s v="Standard Class"/>
    <x v="600"/>
    <x v="600"/>
    <x v="0"/>
    <x v="0"/>
    <x v="20"/>
    <x v="15"/>
    <x v="23"/>
    <x v="3"/>
    <x v="178"/>
    <x v="0"/>
    <x v="0"/>
    <x v="177"/>
    <n v="449.56800000000004"/>
    <n v="2"/>
    <n v="0.2"/>
    <n v="56.195999999999955"/>
  </r>
  <r>
    <n v="7338"/>
    <s v="CA-2014-165155"/>
    <x v="3"/>
    <x v="296"/>
    <d v="2014-09-24T00:00:00"/>
    <s v="First Class"/>
    <x v="606"/>
    <x v="606"/>
    <x v="1"/>
    <x v="0"/>
    <x v="1"/>
    <x v="1"/>
    <x v="62"/>
    <x v="1"/>
    <x v="1018"/>
    <x v="1"/>
    <x v="4"/>
    <x v="1510"/>
    <n v="15.51"/>
    <n v="1"/>
    <n v="0"/>
    <n v="3.8774999999999995"/>
  </r>
  <r>
    <n v="7339"/>
    <s v="CA-2011-163412"/>
    <x v="2"/>
    <x v="414"/>
    <d v="2011-12-23T00:00:00"/>
    <s v="Second Class"/>
    <x v="416"/>
    <x v="416"/>
    <x v="1"/>
    <x v="0"/>
    <x v="20"/>
    <x v="15"/>
    <x v="45"/>
    <x v="3"/>
    <x v="1459"/>
    <x v="0"/>
    <x v="1"/>
    <x v="1436"/>
    <n v="192.18600000000004"/>
    <n v="3"/>
    <n v="0.1"/>
    <n v="36.3018"/>
  </r>
  <r>
    <n v="7340"/>
    <s v="CA-2012-159590"/>
    <x v="1"/>
    <x v="1074"/>
    <d v="2012-07-21T00:00:00"/>
    <s v="First Class"/>
    <x v="346"/>
    <x v="346"/>
    <x v="1"/>
    <x v="0"/>
    <x v="20"/>
    <x v="15"/>
    <x v="29"/>
    <x v="3"/>
    <x v="649"/>
    <x v="1"/>
    <x v="6"/>
    <x v="643"/>
    <n v="5.76"/>
    <n v="2"/>
    <n v="0"/>
    <n v="1.6128"/>
  </r>
  <r>
    <n v="7341"/>
    <s v="CA-2011-116190"/>
    <x v="2"/>
    <x v="711"/>
    <d v="2011-08-01T00:00:00"/>
    <s v="Standard Class"/>
    <x v="495"/>
    <x v="495"/>
    <x v="0"/>
    <x v="0"/>
    <x v="118"/>
    <x v="32"/>
    <x v="148"/>
    <x v="0"/>
    <x v="1272"/>
    <x v="0"/>
    <x v="1"/>
    <x v="1248"/>
    <n v="67.88"/>
    <n v="2"/>
    <n v="0"/>
    <n v="18.327599999999997"/>
  </r>
  <r>
    <n v="7342"/>
    <s v="CA-2011-116190"/>
    <x v="2"/>
    <x v="711"/>
    <d v="2011-08-01T00:00:00"/>
    <s v="Standard Class"/>
    <x v="495"/>
    <x v="495"/>
    <x v="0"/>
    <x v="0"/>
    <x v="118"/>
    <x v="32"/>
    <x v="148"/>
    <x v="0"/>
    <x v="49"/>
    <x v="1"/>
    <x v="2"/>
    <x v="49"/>
    <n v="162.88999999999999"/>
    <n v="13"/>
    <n v="0"/>
    <n v="76.558299999999988"/>
  </r>
  <r>
    <n v="7343"/>
    <s v="CA-2011-116190"/>
    <x v="2"/>
    <x v="711"/>
    <d v="2011-08-01T00:00:00"/>
    <s v="Standard Class"/>
    <x v="495"/>
    <x v="495"/>
    <x v="0"/>
    <x v="0"/>
    <x v="118"/>
    <x v="32"/>
    <x v="148"/>
    <x v="0"/>
    <x v="1685"/>
    <x v="0"/>
    <x v="5"/>
    <x v="1664"/>
    <n v="25.71"/>
    <n v="3"/>
    <n v="0"/>
    <n v="9.2556000000000012"/>
  </r>
  <r>
    <n v="7344"/>
    <s v="CA-2011-168473"/>
    <x v="2"/>
    <x v="58"/>
    <d v="2012-01-01T00:00:00"/>
    <s v="Standard Class"/>
    <x v="14"/>
    <x v="14"/>
    <x v="0"/>
    <x v="0"/>
    <x v="20"/>
    <x v="15"/>
    <x v="29"/>
    <x v="3"/>
    <x v="911"/>
    <x v="1"/>
    <x v="4"/>
    <x v="894"/>
    <n v="191.88"/>
    <n v="6"/>
    <n v="0"/>
    <n v="19.188000000000002"/>
  </r>
  <r>
    <n v="7345"/>
    <s v="CA-2014-168389"/>
    <x v="3"/>
    <x v="157"/>
    <d v="2014-12-18T00:00:00"/>
    <s v="Standard Class"/>
    <x v="1"/>
    <x v="1"/>
    <x v="1"/>
    <x v="0"/>
    <x v="108"/>
    <x v="2"/>
    <x v="133"/>
    <x v="0"/>
    <x v="188"/>
    <x v="0"/>
    <x v="3"/>
    <x v="187"/>
    <n v="721.87500000000011"/>
    <n v="6"/>
    <n v="0.45"/>
    <n v="-420"/>
  </r>
  <r>
    <n v="7346"/>
    <s v="CA-2014-168389"/>
    <x v="3"/>
    <x v="157"/>
    <d v="2014-12-18T00:00:00"/>
    <s v="Standard Class"/>
    <x v="1"/>
    <x v="1"/>
    <x v="1"/>
    <x v="0"/>
    <x v="108"/>
    <x v="2"/>
    <x v="133"/>
    <x v="0"/>
    <x v="461"/>
    <x v="2"/>
    <x v="7"/>
    <x v="457"/>
    <n v="73.567999999999998"/>
    <n v="4"/>
    <n v="0.2"/>
    <n v="-16.552799999999994"/>
  </r>
  <r>
    <n v="7347"/>
    <s v="CA-2014-168389"/>
    <x v="3"/>
    <x v="157"/>
    <d v="2014-12-18T00:00:00"/>
    <s v="Standard Class"/>
    <x v="1"/>
    <x v="1"/>
    <x v="1"/>
    <x v="0"/>
    <x v="108"/>
    <x v="2"/>
    <x v="133"/>
    <x v="0"/>
    <x v="207"/>
    <x v="1"/>
    <x v="6"/>
    <x v="206"/>
    <n v="13.584000000000001"/>
    <n v="1"/>
    <n v="0.2"/>
    <n v="1.3584000000000001"/>
  </r>
  <r>
    <n v="7348"/>
    <s v="CA-2014-168389"/>
    <x v="3"/>
    <x v="157"/>
    <d v="2014-12-18T00:00:00"/>
    <s v="Standard Class"/>
    <x v="1"/>
    <x v="1"/>
    <x v="1"/>
    <x v="0"/>
    <x v="108"/>
    <x v="2"/>
    <x v="133"/>
    <x v="0"/>
    <x v="405"/>
    <x v="0"/>
    <x v="1"/>
    <x v="401"/>
    <n v="64.784000000000006"/>
    <n v="1"/>
    <n v="0.2"/>
    <n v="-12.147000000000009"/>
  </r>
  <r>
    <n v="7349"/>
    <s v="CA-2011-130421"/>
    <x v="2"/>
    <x v="223"/>
    <d v="2011-03-07T00:00:00"/>
    <s v="Standard Class"/>
    <x v="710"/>
    <x v="710"/>
    <x v="0"/>
    <x v="0"/>
    <x v="12"/>
    <x v="5"/>
    <x v="14"/>
    <x v="2"/>
    <x v="1218"/>
    <x v="1"/>
    <x v="9"/>
    <x v="1193"/>
    <n v="176.77199999999996"/>
    <n v="3"/>
    <n v="0.8"/>
    <n v="-459.60720000000003"/>
  </r>
  <r>
    <n v="7350"/>
    <s v="CA-2014-142125"/>
    <x v="3"/>
    <x v="208"/>
    <d v="2014-10-28T00:00:00"/>
    <s v="Standard Class"/>
    <x v="80"/>
    <x v="80"/>
    <x v="1"/>
    <x v="0"/>
    <x v="158"/>
    <x v="6"/>
    <x v="201"/>
    <x v="2"/>
    <x v="625"/>
    <x v="1"/>
    <x v="8"/>
    <x v="619"/>
    <n v="38.82"/>
    <n v="6"/>
    <n v="0"/>
    <n v="19.41"/>
  </r>
  <r>
    <n v="7351"/>
    <s v="CA-2014-142125"/>
    <x v="3"/>
    <x v="208"/>
    <d v="2014-10-28T00:00:00"/>
    <s v="Standard Class"/>
    <x v="80"/>
    <x v="80"/>
    <x v="1"/>
    <x v="0"/>
    <x v="158"/>
    <x v="6"/>
    <x v="201"/>
    <x v="2"/>
    <x v="236"/>
    <x v="1"/>
    <x v="8"/>
    <x v="234"/>
    <n v="21.9"/>
    <n v="5"/>
    <n v="0"/>
    <n v="10.511999999999999"/>
  </r>
  <r>
    <n v="7352"/>
    <s v="CA-2014-141138"/>
    <x v="3"/>
    <x v="468"/>
    <d v="2014-11-17T00:00:00"/>
    <s v="Standard Class"/>
    <x v="485"/>
    <x v="485"/>
    <x v="0"/>
    <x v="0"/>
    <x v="494"/>
    <x v="1"/>
    <x v="589"/>
    <x v="1"/>
    <x v="404"/>
    <x v="2"/>
    <x v="11"/>
    <x v="400"/>
    <n v="111.79"/>
    <n v="7"/>
    <n v="0"/>
    <n v="43.598100000000002"/>
  </r>
  <r>
    <n v="7353"/>
    <s v="CA-2014-152135"/>
    <x v="3"/>
    <x v="633"/>
    <d v="2014-03-19T00:00:00"/>
    <s v="Second Class"/>
    <x v="377"/>
    <x v="377"/>
    <x v="2"/>
    <x v="0"/>
    <x v="80"/>
    <x v="24"/>
    <x v="345"/>
    <x v="3"/>
    <x v="918"/>
    <x v="2"/>
    <x v="7"/>
    <x v="901"/>
    <n v="445.44"/>
    <n v="8"/>
    <n v="0.4"/>
    <n v="-81.664000000000044"/>
  </r>
  <r>
    <n v="7354"/>
    <s v="CA-2013-151974"/>
    <x v="0"/>
    <x v="897"/>
    <d v="2013-09-30T00:00:00"/>
    <s v="Standard Class"/>
    <x v="372"/>
    <x v="372"/>
    <x v="2"/>
    <x v="0"/>
    <x v="10"/>
    <x v="9"/>
    <x v="63"/>
    <x v="3"/>
    <x v="617"/>
    <x v="1"/>
    <x v="2"/>
    <x v="612"/>
    <n v="16.520000000000003"/>
    <n v="5"/>
    <n v="0.2"/>
    <n v="5.368999999999998"/>
  </r>
  <r>
    <n v="7355"/>
    <s v="CA-2014-154102"/>
    <x v="3"/>
    <x v="695"/>
    <d v="2014-02-14T00:00:00"/>
    <s v="Standard Class"/>
    <x v="381"/>
    <x v="381"/>
    <x v="2"/>
    <x v="0"/>
    <x v="8"/>
    <x v="1"/>
    <x v="9"/>
    <x v="1"/>
    <x v="1774"/>
    <x v="1"/>
    <x v="10"/>
    <x v="1755"/>
    <n v="29.900000000000002"/>
    <n v="5"/>
    <n v="0"/>
    <n v="13.454999999999998"/>
  </r>
  <r>
    <n v="7356"/>
    <s v="CA-2012-139780"/>
    <x v="1"/>
    <x v="620"/>
    <d v="2013-01-02T00:00:00"/>
    <s v="Second Class"/>
    <x v="706"/>
    <x v="706"/>
    <x v="1"/>
    <x v="0"/>
    <x v="66"/>
    <x v="12"/>
    <x v="185"/>
    <x v="2"/>
    <x v="939"/>
    <x v="1"/>
    <x v="8"/>
    <x v="923"/>
    <n v="116.4"/>
    <n v="8"/>
    <n v="0"/>
    <n v="52.379999999999995"/>
  </r>
  <r>
    <n v="7357"/>
    <s v="CA-2013-114748"/>
    <x v="0"/>
    <x v="790"/>
    <d v="2013-10-15T00:00:00"/>
    <s v="Standard Class"/>
    <x v="595"/>
    <x v="595"/>
    <x v="2"/>
    <x v="0"/>
    <x v="42"/>
    <x v="16"/>
    <x v="51"/>
    <x v="1"/>
    <x v="1039"/>
    <x v="1"/>
    <x v="6"/>
    <x v="1020"/>
    <n v="1.4080000000000001"/>
    <n v="1"/>
    <n v="0.2"/>
    <n v="0.15839999999999993"/>
  </r>
  <r>
    <n v="7358"/>
    <s v="CA-2013-114748"/>
    <x v="0"/>
    <x v="790"/>
    <d v="2013-10-15T00:00:00"/>
    <s v="Standard Class"/>
    <x v="595"/>
    <x v="595"/>
    <x v="2"/>
    <x v="0"/>
    <x v="42"/>
    <x v="16"/>
    <x v="51"/>
    <x v="1"/>
    <x v="1060"/>
    <x v="0"/>
    <x v="5"/>
    <x v="1040"/>
    <n v="169.56800000000001"/>
    <n v="2"/>
    <n v="0.2"/>
    <n v="0"/>
  </r>
  <r>
    <n v="7359"/>
    <s v="US-2011-115189"/>
    <x v="2"/>
    <x v="125"/>
    <d v="2012-01-03T00:00:00"/>
    <s v="Second Class"/>
    <x v="753"/>
    <x v="753"/>
    <x v="1"/>
    <x v="0"/>
    <x v="10"/>
    <x v="9"/>
    <x v="105"/>
    <x v="3"/>
    <x v="599"/>
    <x v="2"/>
    <x v="7"/>
    <x v="594"/>
    <n v="251.96399999999994"/>
    <n v="6"/>
    <n v="0.4"/>
    <n v="-50.392799999999994"/>
  </r>
  <r>
    <n v="7360"/>
    <s v="US-2011-115189"/>
    <x v="2"/>
    <x v="125"/>
    <d v="2012-01-03T00:00:00"/>
    <s v="Second Class"/>
    <x v="753"/>
    <x v="753"/>
    <x v="1"/>
    <x v="0"/>
    <x v="10"/>
    <x v="9"/>
    <x v="105"/>
    <x v="3"/>
    <x v="309"/>
    <x v="0"/>
    <x v="3"/>
    <x v="306"/>
    <n v="523.76400000000001"/>
    <n v="3"/>
    <n v="0.4"/>
    <n v="-192.04680000000008"/>
  </r>
  <r>
    <n v="7361"/>
    <s v="CA-2013-163594"/>
    <x v="0"/>
    <x v="408"/>
    <d v="2013-04-15T00:00:00"/>
    <s v="First Class"/>
    <x v="639"/>
    <x v="639"/>
    <x v="0"/>
    <x v="0"/>
    <x v="1"/>
    <x v="1"/>
    <x v="1"/>
    <x v="1"/>
    <x v="1145"/>
    <x v="1"/>
    <x v="10"/>
    <x v="1124"/>
    <n v="19.440000000000001"/>
    <n v="3"/>
    <n v="0"/>
    <n v="9.3312000000000008"/>
  </r>
  <r>
    <n v="7362"/>
    <s v="CA-2013-163594"/>
    <x v="0"/>
    <x v="408"/>
    <d v="2013-04-15T00:00:00"/>
    <s v="First Class"/>
    <x v="639"/>
    <x v="639"/>
    <x v="0"/>
    <x v="0"/>
    <x v="1"/>
    <x v="1"/>
    <x v="1"/>
    <x v="1"/>
    <x v="405"/>
    <x v="0"/>
    <x v="1"/>
    <x v="401"/>
    <n v="194.35200000000003"/>
    <n v="3"/>
    <n v="0.2"/>
    <n v="-36.441000000000031"/>
  </r>
  <r>
    <n v="7363"/>
    <s v="CA-2013-163594"/>
    <x v="0"/>
    <x v="408"/>
    <d v="2013-04-15T00:00:00"/>
    <s v="First Class"/>
    <x v="639"/>
    <x v="639"/>
    <x v="0"/>
    <x v="0"/>
    <x v="1"/>
    <x v="1"/>
    <x v="1"/>
    <x v="1"/>
    <x v="785"/>
    <x v="1"/>
    <x v="8"/>
    <x v="776"/>
    <n v="36.624000000000002"/>
    <n v="3"/>
    <n v="0.2"/>
    <n v="13.734"/>
  </r>
  <r>
    <n v="7364"/>
    <s v="CA-2013-127243"/>
    <x v="0"/>
    <x v="85"/>
    <d v="2013-12-05T00:00:00"/>
    <s v="Standard Class"/>
    <x v="103"/>
    <x v="103"/>
    <x v="1"/>
    <x v="0"/>
    <x v="10"/>
    <x v="9"/>
    <x v="11"/>
    <x v="3"/>
    <x v="867"/>
    <x v="2"/>
    <x v="7"/>
    <x v="852"/>
    <n v="340.18200000000002"/>
    <n v="3"/>
    <n v="0.4"/>
    <n v="-73.706100000000021"/>
  </r>
  <r>
    <n v="7365"/>
    <s v="CA-2013-127243"/>
    <x v="0"/>
    <x v="85"/>
    <d v="2013-12-05T00:00:00"/>
    <s v="Standard Class"/>
    <x v="103"/>
    <x v="103"/>
    <x v="1"/>
    <x v="0"/>
    <x v="10"/>
    <x v="9"/>
    <x v="11"/>
    <x v="3"/>
    <x v="1239"/>
    <x v="1"/>
    <x v="13"/>
    <x v="1213"/>
    <n v="12.672000000000001"/>
    <n v="8"/>
    <n v="0.2"/>
    <n v="2.6927999999999992"/>
  </r>
  <r>
    <n v="7366"/>
    <s v="CA-2013-127243"/>
    <x v="0"/>
    <x v="85"/>
    <d v="2013-12-05T00:00:00"/>
    <s v="Standard Class"/>
    <x v="103"/>
    <x v="103"/>
    <x v="1"/>
    <x v="0"/>
    <x v="10"/>
    <x v="9"/>
    <x v="11"/>
    <x v="3"/>
    <x v="1426"/>
    <x v="1"/>
    <x v="8"/>
    <x v="1405"/>
    <n v="6.8880000000000017"/>
    <n v="2"/>
    <n v="0.7"/>
    <n v="-5.0511999999999997"/>
  </r>
  <r>
    <n v="7367"/>
    <s v="CA-2013-127243"/>
    <x v="0"/>
    <x v="85"/>
    <d v="2013-12-05T00:00:00"/>
    <s v="Standard Class"/>
    <x v="103"/>
    <x v="103"/>
    <x v="1"/>
    <x v="0"/>
    <x v="10"/>
    <x v="9"/>
    <x v="11"/>
    <x v="3"/>
    <x v="1512"/>
    <x v="1"/>
    <x v="4"/>
    <x v="1490"/>
    <n v="32.544000000000004"/>
    <n v="2"/>
    <n v="0.2"/>
    <n v="-7.7292000000000041"/>
  </r>
  <r>
    <n v="7368"/>
    <s v="CA-2013-127243"/>
    <x v="0"/>
    <x v="85"/>
    <d v="2013-12-05T00:00:00"/>
    <s v="Standard Class"/>
    <x v="103"/>
    <x v="103"/>
    <x v="1"/>
    <x v="0"/>
    <x v="10"/>
    <x v="9"/>
    <x v="11"/>
    <x v="3"/>
    <x v="474"/>
    <x v="0"/>
    <x v="1"/>
    <x v="470"/>
    <n v="347.80200000000002"/>
    <n v="7"/>
    <n v="0.3"/>
    <n v="-24.842999999999961"/>
  </r>
  <r>
    <n v="7369"/>
    <s v="CA-2014-161851"/>
    <x v="3"/>
    <x v="4"/>
    <d v="2014-04-18T00:00:00"/>
    <s v="First Class"/>
    <x v="162"/>
    <x v="162"/>
    <x v="1"/>
    <x v="0"/>
    <x v="100"/>
    <x v="2"/>
    <x v="123"/>
    <x v="0"/>
    <x v="68"/>
    <x v="1"/>
    <x v="8"/>
    <x v="1444"/>
    <n v="15.570000000000004"/>
    <n v="3"/>
    <n v="0.7"/>
    <n v="-11.936999999999998"/>
  </r>
  <r>
    <n v="7370"/>
    <s v="CA-2012-110345"/>
    <x v="1"/>
    <x v="1000"/>
    <d v="2012-03-11T00:00:00"/>
    <s v="Second Class"/>
    <x v="592"/>
    <x v="592"/>
    <x v="0"/>
    <x v="0"/>
    <x v="253"/>
    <x v="3"/>
    <x v="313"/>
    <x v="0"/>
    <x v="782"/>
    <x v="1"/>
    <x v="2"/>
    <x v="773"/>
    <n v="4.6079999999999997"/>
    <n v="2"/>
    <n v="0.2"/>
    <n v="1.6704000000000001"/>
  </r>
  <r>
    <n v="7371"/>
    <s v="CA-2011-107769"/>
    <x v="2"/>
    <x v="919"/>
    <d v="2011-11-01T00:00:00"/>
    <s v="Standard Class"/>
    <x v="387"/>
    <x v="387"/>
    <x v="1"/>
    <x v="0"/>
    <x v="495"/>
    <x v="41"/>
    <x v="590"/>
    <x v="2"/>
    <x v="957"/>
    <x v="2"/>
    <x v="7"/>
    <x v="941"/>
    <n v="257.98"/>
    <n v="2"/>
    <n v="0"/>
    <n v="74.8142"/>
  </r>
  <r>
    <n v="7372"/>
    <s v="US-2014-123862"/>
    <x v="3"/>
    <x v="363"/>
    <d v="2014-01-10T00:00:00"/>
    <s v="Second Class"/>
    <x v="440"/>
    <x v="440"/>
    <x v="0"/>
    <x v="0"/>
    <x v="85"/>
    <x v="1"/>
    <x v="106"/>
    <x v="1"/>
    <x v="4"/>
    <x v="1"/>
    <x v="4"/>
    <x v="4"/>
    <n v="153.78"/>
    <n v="11"/>
    <n v="0"/>
    <n v="44.596199999999996"/>
  </r>
  <r>
    <n v="7373"/>
    <s v="US-2014-123862"/>
    <x v="3"/>
    <x v="363"/>
    <d v="2014-01-10T00:00:00"/>
    <s v="Second Class"/>
    <x v="440"/>
    <x v="440"/>
    <x v="0"/>
    <x v="0"/>
    <x v="85"/>
    <x v="1"/>
    <x v="106"/>
    <x v="1"/>
    <x v="1512"/>
    <x v="1"/>
    <x v="4"/>
    <x v="1490"/>
    <n v="61.019999999999996"/>
    <n v="3"/>
    <n v="0"/>
    <n v="0.61019999999999541"/>
  </r>
  <r>
    <n v="7374"/>
    <s v="US-2014-123862"/>
    <x v="3"/>
    <x v="363"/>
    <d v="2014-01-10T00:00:00"/>
    <s v="Second Class"/>
    <x v="440"/>
    <x v="440"/>
    <x v="0"/>
    <x v="0"/>
    <x v="85"/>
    <x v="1"/>
    <x v="106"/>
    <x v="1"/>
    <x v="1799"/>
    <x v="1"/>
    <x v="14"/>
    <x v="1780"/>
    <n v="110.11"/>
    <n v="7"/>
    <n v="0"/>
    <n v="31.931899999999988"/>
  </r>
  <r>
    <n v="7375"/>
    <s v="US-2014-123862"/>
    <x v="3"/>
    <x v="363"/>
    <d v="2014-01-10T00:00:00"/>
    <s v="Second Class"/>
    <x v="440"/>
    <x v="440"/>
    <x v="0"/>
    <x v="0"/>
    <x v="85"/>
    <x v="1"/>
    <x v="106"/>
    <x v="1"/>
    <x v="550"/>
    <x v="1"/>
    <x v="13"/>
    <x v="33"/>
    <n v="7.89"/>
    <n v="1"/>
    <n v="0"/>
    <n v="3.5504999999999995"/>
  </r>
  <r>
    <n v="7376"/>
    <s v="CA-2014-100580"/>
    <x v="3"/>
    <x v="802"/>
    <d v="2014-08-21T00:00:00"/>
    <s v="Standard Class"/>
    <x v="149"/>
    <x v="149"/>
    <x v="1"/>
    <x v="0"/>
    <x v="70"/>
    <x v="1"/>
    <x v="88"/>
    <x v="1"/>
    <x v="491"/>
    <x v="1"/>
    <x v="8"/>
    <x v="486"/>
    <n v="36.024000000000001"/>
    <n v="3"/>
    <n v="0.2"/>
    <n v="11.707799999999995"/>
  </r>
  <r>
    <n v="7377"/>
    <s v="US-2014-145597"/>
    <x v="3"/>
    <x v="808"/>
    <d v="2014-11-06T00:00:00"/>
    <s v="First Class"/>
    <x v="55"/>
    <x v="55"/>
    <x v="1"/>
    <x v="0"/>
    <x v="41"/>
    <x v="10"/>
    <x v="50"/>
    <x v="2"/>
    <x v="207"/>
    <x v="1"/>
    <x v="6"/>
    <x v="206"/>
    <n v="54.336000000000006"/>
    <n v="4"/>
    <n v="0.2"/>
    <n v="5.4336000000000002"/>
  </r>
  <r>
    <n v="7378"/>
    <s v="CA-2011-132787"/>
    <x v="2"/>
    <x v="111"/>
    <d v="2011-09-23T00:00:00"/>
    <s v="Standard Class"/>
    <x v="305"/>
    <x v="305"/>
    <x v="1"/>
    <x v="0"/>
    <x v="4"/>
    <x v="4"/>
    <x v="60"/>
    <x v="1"/>
    <x v="421"/>
    <x v="1"/>
    <x v="4"/>
    <x v="416"/>
    <n v="92.52"/>
    <n v="6"/>
    <n v="0"/>
    <n v="24.980400000000007"/>
  </r>
  <r>
    <n v="7379"/>
    <s v="CA-2012-136224"/>
    <x v="1"/>
    <x v="70"/>
    <d v="2012-05-31T00:00:00"/>
    <s v="Same Day"/>
    <x v="761"/>
    <x v="761"/>
    <x v="0"/>
    <x v="0"/>
    <x v="115"/>
    <x v="3"/>
    <x v="305"/>
    <x v="0"/>
    <x v="1046"/>
    <x v="1"/>
    <x v="6"/>
    <x v="1026"/>
    <n v="10.272000000000002"/>
    <n v="3"/>
    <n v="0.2"/>
    <n v="1.1555999999999984"/>
  </r>
  <r>
    <n v="7380"/>
    <s v="CA-2013-105732"/>
    <x v="0"/>
    <x v="1160"/>
    <d v="2013-09-19T00:00:00"/>
    <s v="Standard Class"/>
    <x v="8"/>
    <x v="8"/>
    <x v="0"/>
    <x v="0"/>
    <x v="155"/>
    <x v="8"/>
    <x v="198"/>
    <x v="2"/>
    <x v="1033"/>
    <x v="1"/>
    <x v="4"/>
    <x v="1015"/>
    <n v="40.74"/>
    <n v="3"/>
    <n v="0"/>
    <n v="0.4073999999999991"/>
  </r>
  <r>
    <n v="7381"/>
    <s v="CA-2013-105732"/>
    <x v="0"/>
    <x v="1160"/>
    <d v="2013-09-19T00:00:00"/>
    <s v="Standard Class"/>
    <x v="8"/>
    <x v="8"/>
    <x v="0"/>
    <x v="0"/>
    <x v="155"/>
    <x v="8"/>
    <x v="198"/>
    <x v="2"/>
    <x v="1363"/>
    <x v="1"/>
    <x v="2"/>
    <x v="1340"/>
    <n v="14.399999999999999"/>
    <n v="5"/>
    <n v="0"/>
    <n v="7.056"/>
  </r>
  <r>
    <n v="7382"/>
    <s v="CA-2013-105732"/>
    <x v="0"/>
    <x v="1160"/>
    <d v="2013-09-19T00:00:00"/>
    <s v="Standard Class"/>
    <x v="8"/>
    <x v="8"/>
    <x v="0"/>
    <x v="0"/>
    <x v="155"/>
    <x v="8"/>
    <x v="198"/>
    <x v="2"/>
    <x v="1507"/>
    <x v="2"/>
    <x v="7"/>
    <x v="1485"/>
    <n v="149.94999999999999"/>
    <n v="5"/>
    <n v="0"/>
    <n v="41.986000000000004"/>
  </r>
  <r>
    <n v="7383"/>
    <s v="CA-2013-105732"/>
    <x v="0"/>
    <x v="1160"/>
    <d v="2013-09-19T00:00:00"/>
    <s v="Standard Class"/>
    <x v="8"/>
    <x v="8"/>
    <x v="0"/>
    <x v="0"/>
    <x v="155"/>
    <x v="8"/>
    <x v="198"/>
    <x v="2"/>
    <x v="1566"/>
    <x v="1"/>
    <x v="14"/>
    <x v="1548"/>
    <n v="16.899999999999999"/>
    <n v="2"/>
    <n v="0"/>
    <n v="5.0699999999999985"/>
  </r>
  <r>
    <n v="7384"/>
    <s v="CA-2013-105732"/>
    <x v="0"/>
    <x v="1160"/>
    <d v="2013-09-19T00:00:00"/>
    <s v="Standard Class"/>
    <x v="8"/>
    <x v="8"/>
    <x v="0"/>
    <x v="0"/>
    <x v="155"/>
    <x v="8"/>
    <x v="198"/>
    <x v="2"/>
    <x v="707"/>
    <x v="1"/>
    <x v="10"/>
    <x v="699"/>
    <n v="17.61"/>
    <n v="3"/>
    <n v="0"/>
    <n v="8.4527999999999999"/>
  </r>
  <r>
    <n v="7385"/>
    <s v="CA-2013-105732"/>
    <x v="0"/>
    <x v="1160"/>
    <d v="2013-09-19T00:00:00"/>
    <s v="Standard Class"/>
    <x v="8"/>
    <x v="8"/>
    <x v="0"/>
    <x v="0"/>
    <x v="155"/>
    <x v="8"/>
    <x v="198"/>
    <x v="2"/>
    <x v="1141"/>
    <x v="1"/>
    <x v="9"/>
    <x v="1120"/>
    <n v="378"/>
    <n v="2"/>
    <n v="0"/>
    <n v="136.07999999999998"/>
  </r>
  <r>
    <n v="7386"/>
    <s v="CA-2013-105732"/>
    <x v="0"/>
    <x v="1160"/>
    <d v="2013-09-19T00:00:00"/>
    <s v="Standard Class"/>
    <x v="8"/>
    <x v="8"/>
    <x v="0"/>
    <x v="0"/>
    <x v="155"/>
    <x v="8"/>
    <x v="198"/>
    <x v="2"/>
    <x v="1017"/>
    <x v="1"/>
    <x v="10"/>
    <x v="999"/>
    <n v="17.64"/>
    <n v="3"/>
    <n v="0"/>
    <n v="8.6435999999999993"/>
  </r>
  <r>
    <n v="7387"/>
    <s v="CA-2013-105732"/>
    <x v="0"/>
    <x v="1160"/>
    <d v="2013-09-19T00:00:00"/>
    <s v="Standard Class"/>
    <x v="8"/>
    <x v="8"/>
    <x v="0"/>
    <x v="0"/>
    <x v="155"/>
    <x v="8"/>
    <x v="198"/>
    <x v="2"/>
    <x v="821"/>
    <x v="1"/>
    <x v="4"/>
    <x v="809"/>
    <n v="373.08"/>
    <n v="6"/>
    <n v="0"/>
    <n v="100.73160000000001"/>
  </r>
  <r>
    <n v="7388"/>
    <s v="CA-2013-105732"/>
    <x v="0"/>
    <x v="1160"/>
    <d v="2013-09-19T00:00:00"/>
    <s v="Standard Class"/>
    <x v="8"/>
    <x v="8"/>
    <x v="0"/>
    <x v="0"/>
    <x v="155"/>
    <x v="8"/>
    <x v="198"/>
    <x v="2"/>
    <x v="35"/>
    <x v="0"/>
    <x v="5"/>
    <x v="35"/>
    <n v="1336.4399999999998"/>
    <n v="14"/>
    <n v="0"/>
    <n v="387.56759999999986"/>
  </r>
  <r>
    <n v="7389"/>
    <s v="CA-2013-105732"/>
    <x v="0"/>
    <x v="1160"/>
    <d v="2013-09-19T00:00:00"/>
    <s v="Standard Class"/>
    <x v="8"/>
    <x v="8"/>
    <x v="0"/>
    <x v="0"/>
    <x v="155"/>
    <x v="8"/>
    <x v="198"/>
    <x v="2"/>
    <x v="1136"/>
    <x v="2"/>
    <x v="7"/>
    <x v="1115"/>
    <n v="29.97"/>
    <n v="3"/>
    <n v="0"/>
    <n v="0.29969999999999963"/>
  </r>
  <r>
    <n v="7390"/>
    <s v="CA-2014-108035"/>
    <x v="3"/>
    <x v="1161"/>
    <d v="2014-12-04T00:00:00"/>
    <s v="Standard Class"/>
    <x v="74"/>
    <x v="74"/>
    <x v="0"/>
    <x v="0"/>
    <x v="346"/>
    <x v="18"/>
    <x v="427"/>
    <x v="0"/>
    <x v="1"/>
    <x v="0"/>
    <x v="1"/>
    <x v="1"/>
    <n v="390.36799999999999"/>
    <n v="2"/>
    <n v="0.2"/>
    <n v="48.795999999999978"/>
  </r>
  <r>
    <n v="7391"/>
    <s v="CA-2014-108035"/>
    <x v="3"/>
    <x v="1161"/>
    <d v="2014-12-04T00:00:00"/>
    <s v="Standard Class"/>
    <x v="74"/>
    <x v="74"/>
    <x v="0"/>
    <x v="0"/>
    <x v="346"/>
    <x v="18"/>
    <x v="427"/>
    <x v="0"/>
    <x v="216"/>
    <x v="0"/>
    <x v="5"/>
    <x v="1570"/>
    <n v="101.52000000000001"/>
    <n v="5"/>
    <n v="0.2"/>
    <n v="19.034999999999989"/>
  </r>
  <r>
    <n v="7392"/>
    <s v="CA-2014-160031"/>
    <x v="3"/>
    <x v="769"/>
    <d v="2014-12-08T00:00:00"/>
    <s v="Second Class"/>
    <x v="398"/>
    <x v="398"/>
    <x v="0"/>
    <x v="0"/>
    <x v="54"/>
    <x v="24"/>
    <x v="322"/>
    <x v="3"/>
    <x v="1174"/>
    <x v="1"/>
    <x v="10"/>
    <x v="1151"/>
    <n v="74.352000000000004"/>
    <n v="3"/>
    <n v="0.2"/>
    <n v="23.234999999999992"/>
  </r>
  <r>
    <n v="7393"/>
    <s v="CA-2014-147844"/>
    <x v="3"/>
    <x v="743"/>
    <d v="2014-05-07T00:00:00"/>
    <s v="Standard Class"/>
    <x v="732"/>
    <x v="732"/>
    <x v="0"/>
    <x v="0"/>
    <x v="1"/>
    <x v="1"/>
    <x v="13"/>
    <x v="1"/>
    <x v="1407"/>
    <x v="1"/>
    <x v="10"/>
    <x v="1385"/>
    <n v="15.700000000000001"/>
    <n v="5"/>
    <n v="0"/>
    <n v="7.0649999999999995"/>
  </r>
  <r>
    <n v="7394"/>
    <s v="CA-2014-147844"/>
    <x v="3"/>
    <x v="743"/>
    <d v="2014-05-07T00:00:00"/>
    <s v="Standard Class"/>
    <x v="732"/>
    <x v="732"/>
    <x v="0"/>
    <x v="0"/>
    <x v="1"/>
    <x v="1"/>
    <x v="13"/>
    <x v="1"/>
    <x v="1500"/>
    <x v="1"/>
    <x v="6"/>
    <x v="1479"/>
    <n v="59.519999999999996"/>
    <n v="3"/>
    <n v="0"/>
    <n v="15.475200000000001"/>
  </r>
  <r>
    <n v="7395"/>
    <s v="CA-2014-147844"/>
    <x v="3"/>
    <x v="743"/>
    <d v="2014-05-07T00:00:00"/>
    <s v="Standard Class"/>
    <x v="732"/>
    <x v="732"/>
    <x v="0"/>
    <x v="0"/>
    <x v="1"/>
    <x v="1"/>
    <x v="13"/>
    <x v="1"/>
    <x v="320"/>
    <x v="1"/>
    <x v="10"/>
    <x v="317"/>
    <n v="34.4"/>
    <n v="5"/>
    <n v="0"/>
    <n v="15.823999999999998"/>
  </r>
  <r>
    <n v="7396"/>
    <s v="CA-2013-110975"/>
    <x v="0"/>
    <x v="591"/>
    <d v="2013-12-31T00:00:00"/>
    <s v="Standard Class"/>
    <x v="715"/>
    <x v="715"/>
    <x v="1"/>
    <x v="0"/>
    <x v="20"/>
    <x v="15"/>
    <x v="23"/>
    <x v="3"/>
    <x v="971"/>
    <x v="0"/>
    <x v="3"/>
    <x v="956"/>
    <n v="313.17599999999999"/>
    <n v="2"/>
    <n v="0.4"/>
    <n v="-120.05080000000007"/>
  </r>
  <r>
    <n v="7397"/>
    <s v="CA-2013-110975"/>
    <x v="0"/>
    <x v="591"/>
    <d v="2013-12-31T00:00:00"/>
    <s v="Standard Class"/>
    <x v="715"/>
    <x v="715"/>
    <x v="1"/>
    <x v="0"/>
    <x v="20"/>
    <x v="15"/>
    <x v="23"/>
    <x v="3"/>
    <x v="623"/>
    <x v="0"/>
    <x v="1"/>
    <x v="617"/>
    <n v="866.64599999999996"/>
    <n v="3"/>
    <n v="0.1"/>
    <n v="173.32919999999999"/>
  </r>
  <r>
    <n v="7398"/>
    <s v="CA-2011-141649"/>
    <x v="2"/>
    <x v="587"/>
    <d v="2011-09-30T00:00:00"/>
    <s v="Same Day"/>
    <x v="678"/>
    <x v="678"/>
    <x v="1"/>
    <x v="0"/>
    <x v="54"/>
    <x v="24"/>
    <x v="322"/>
    <x v="3"/>
    <x v="190"/>
    <x v="1"/>
    <x v="9"/>
    <x v="189"/>
    <n v="795.40800000000013"/>
    <n v="6"/>
    <n v="0.2"/>
    <n v="59.655599999999993"/>
  </r>
  <r>
    <n v="7399"/>
    <s v="CA-2011-124807"/>
    <x v="2"/>
    <x v="136"/>
    <d v="2011-07-15T00:00:00"/>
    <s v="Second Class"/>
    <x v="250"/>
    <x v="250"/>
    <x v="0"/>
    <x v="0"/>
    <x v="22"/>
    <x v="10"/>
    <x v="26"/>
    <x v="2"/>
    <x v="1050"/>
    <x v="1"/>
    <x v="10"/>
    <x v="1030"/>
    <n v="35.856000000000002"/>
    <n v="9"/>
    <n v="0.2"/>
    <n v="12.997800000000003"/>
  </r>
  <r>
    <n v="7400"/>
    <s v="CA-2011-124807"/>
    <x v="2"/>
    <x v="136"/>
    <d v="2011-07-15T00:00:00"/>
    <s v="Second Class"/>
    <x v="250"/>
    <x v="250"/>
    <x v="0"/>
    <x v="0"/>
    <x v="22"/>
    <x v="10"/>
    <x v="26"/>
    <x v="2"/>
    <x v="540"/>
    <x v="2"/>
    <x v="11"/>
    <x v="535"/>
    <n v="23.840000000000003"/>
    <n v="4"/>
    <n v="0.2"/>
    <n v="3.2779999999999987"/>
  </r>
  <r>
    <n v="7401"/>
    <s v="CA-2013-110009"/>
    <x v="0"/>
    <x v="162"/>
    <d v="2013-09-14T00:00:00"/>
    <s v="Standard Class"/>
    <x v="309"/>
    <x v="309"/>
    <x v="0"/>
    <x v="0"/>
    <x v="4"/>
    <x v="4"/>
    <x v="5"/>
    <x v="1"/>
    <x v="484"/>
    <x v="0"/>
    <x v="5"/>
    <x v="479"/>
    <n v="43.13"/>
    <n v="1"/>
    <n v="0"/>
    <n v="14.664200000000001"/>
  </r>
  <r>
    <n v="7402"/>
    <s v="CA-2013-110009"/>
    <x v="0"/>
    <x v="162"/>
    <d v="2013-09-14T00:00:00"/>
    <s v="Standard Class"/>
    <x v="309"/>
    <x v="309"/>
    <x v="0"/>
    <x v="0"/>
    <x v="4"/>
    <x v="4"/>
    <x v="5"/>
    <x v="1"/>
    <x v="249"/>
    <x v="1"/>
    <x v="10"/>
    <x v="247"/>
    <n v="30.87"/>
    <n v="7"/>
    <n v="0"/>
    <n v="14.200199999999999"/>
  </r>
  <r>
    <n v="7403"/>
    <s v="CA-2014-168172"/>
    <x v="3"/>
    <x v="634"/>
    <d v="2014-08-11T00:00:00"/>
    <s v="Standard Class"/>
    <x v="129"/>
    <x v="129"/>
    <x v="0"/>
    <x v="0"/>
    <x v="20"/>
    <x v="15"/>
    <x v="164"/>
    <x v="3"/>
    <x v="354"/>
    <x v="1"/>
    <x v="14"/>
    <x v="350"/>
    <n v="70.12"/>
    <n v="4"/>
    <n v="0"/>
    <n v="21.035999999999994"/>
  </r>
  <r>
    <n v="7404"/>
    <s v="CA-2012-100146"/>
    <x v="1"/>
    <x v="263"/>
    <d v="2012-05-19T00:00:00"/>
    <s v="Standard Class"/>
    <x v="118"/>
    <x v="118"/>
    <x v="1"/>
    <x v="0"/>
    <x v="491"/>
    <x v="1"/>
    <x v="586"/>
    <x v="1"/>
    <x v="574"/>
    <x v="0"/>
    <x v="0"/>
    <x v="569"/>
    <n v="509.95749999999992"/>
    <n v="5"/>
    <n v="0.15"/>
    <n v="41.996499999999941"/>
  </r>
  <r>
    <n v="7405"/>
    <s v="CA-2012-100146"/>
    <x v="1"/>
    <x v="263"/>
    <d v="2012-05-19T00:00:00"/>
    <s v="Standard Class"/>
    <x v="118"/>
    <x v="118"/>
    <x v="1"/>
    <x v="0"/>
    <x v="491"/>
    <x v="1"/>
    <x v="586"/>
    <x v="1"/>
    <x v="514"/>
    <x v="0"/>
    <x v="5"/>
    <x v="509"/>
    <n v="122.91"/>
    <n v="3"/>
    <n v="0"/>
    <n v="34.414800000000007"/>
  </r>
  <r>
    <n v="7406"/>
    <s v="CA-2012-100146"/>
    <x v="1"/>
    <x v="263"/>
    <d v="2012-05-19T00:00:00"/>
    <s v="Standard Class"/>
    <x v="118"/>
    <x v="118"/>
    <x v="1"/>
    <x v="0"/>
    <x v="491"/>
    <x v="1"/>
    <x v="586"/>
    <x v="1"/>
    <x v="1225"/>
    <x v="0"/>
    <x v="1"/>
    <x v="1200"/>
    <n v="97.567999999999998"/>
    <n v="2"/>
    <n v="0.2"/>
    <n v="-6.0980000000000025"/>
  </r>
  <r>
    <n v="7407"/>
    <s v="CA-2012-100146"/>
    <x v="1"/>
    <x v="263"/>
    <d v="2012-05-19T00:00:00"/>
    <s v="Standard Class"/>
    <x v="118"/>
    <x v="118"/>
    <x v="1"/>
    <x v="0"/>
    <x v="491"/>
    <x v="1"/>
    <x v="586"/>
    <x v="1"/>
    <x v="1496"/>
    <x v="0"/>
    <x v="1"/>
    <x v="1475"/>
    <n v="722.35200000000009"/>
    <n v="3"/>
    <n v="0.2"/>
    <n v="81.264599999999916"/>
  </r>
  <r>
    <n v="7408"/>
    <s v="CA-2014-152079"/>
    <x v="3"/>
    <x v="176"/>
    <d v="2014-01-22T00:00:00"/>
    <s v="First Class"/>
    <x v="586"/>
    <x v="586"/>
    <x v="0"/>
    <x v="0"/>
    <x v="22"/>
    <x v="10"/>
    <x v="155"/>
    <x v="2"/>
    <x v="745"/>
    <x v="1"/>
    <x v="2"/>
    <x v="736"/>
    <n v="11.52"/>
    <n v="5"/>
    <n v="0.2"/>
    <n v="4.1760000000000002"/>
  </r>
  <r>
    <n v="7409"/>
    <s v="CA-2013-129728"/>
    <x v="0"/>
    <x v="198"/>
    <d v="2013-06-07T00:00:00"/>
    <s v="Standard Class"/>
    <x v="684"/>
    <x v="684"/>
    <x v="1"/>
    <x v="0"/>
    <x v="1"/>
    <x v="1"/>
    <x v="3"/>
    <x v="1"/>
    <x v="1478"/>
    <x v="0"/>
    <x v="5"/>
    <x v="1456"/>
    <n v="167.84"/>
    <n v="8"/>
    <n v="0"/>
    <n v="11.748799999999989"/>
  </r>
  <r>
    <n v="7410"/>
    <s v="CA-2011-121769"/>
    <x v="2"/>
    <x v="918"/>
    <d v="2011-04-12T00:00:00"/>
    <s v="Standard Class"/>
    <x v="365"/>
    <x v="365"/>
    <x v="0"/>
    <x v="0"/>
    <x v="167"/>
    <x v="24"/>
    <x v="213"/>
    <x v="3"/>
    <x v="1666"/>
    <x v="0"/>
    <x v="3"/>
    <x v="1645"/>
    <n v="172.11"/>
    <n v="1"/>
    <n v="0.4"/>
    <n v="-94.660500000000013"/>
  </r>
  <r>
    <n v="7411"/>
    <s v="CA-2011-103058"/>
    <x v="2"/>
    <x v="149"/>
    <d v="2011-07-24T00:00:00"/>
    <s v="First Class"/>
    <x v="8"/>
    <x v="8"/>
    <x v="0"/>
    <x v="0"/>
    <x v="20"/>
    <x v="15"/>
    <x v="164"/>
    <x v="3"/>
    <x v="959"/>
    <x v="2"/>
    <x v="11"/>
    <x v="943"/>
    <n v="99.98"/>
    <n v="2"/>
    <n v="0"/>
    <n v="7.9983999999999895"/>
  </r>
  <r>
    <n v="7412"/>
    <s v="CA-2014-121125"/>
    <x v="3"/>
    <x v="1109"/>
    <d v="2014-06-04T00:00:00"/>
    <s v="Standard Class"/>
    <x v="450"/>
    <x v="450"/>
    <x v="2"/>
    <x v="0"/>
    <x v="241"/>
    <x v="21"/>
    <x v="299"/>
    <x v="1"/>
    <x v="1602"/>
    <x v="2"/>
    <x v="7"/>
    <x v="1585"/>
    <n v="156.79200000000003"/>
    <n v="1"/>
    <n v="0.2"/>
    <n v="17.639099999999985"/>
  </r>
  <r>
    <n v="7413"/>
    <s v="CA-2014-121125"/>
    <x v="3"/>
    <x v="1109"/>
    <d v="2014-06-04T00:00:00"/>
    <s v="Standard Class"/>
    <x v="450"/>
    <x v="450"/>
    <x v="2"/>
    <x v="0"/>
    <x v="241"/>
    <x v="21"/>
    <x v="299"/>
    <x v="1"/>
    <x v="176"/>
    <x v="2"/>
    <x v="11"/>
    <x v="175"/>
    <n v="35.360000000000007"/>
    <n v="2"/>
    <n v="0.2"/>
    <n v="-3.0939999999999994"/>
  </r>
  <r>
    <n v="7414"/>
    <s v="CA-2014-121125"/>
    <x v="3"/>
    <x v="1109"/>
    <d v="2014-06-04T00:00:00"/>
    <s v="Standard Class"/>
    <x v="450"/>
    <x v="450"/>
    <x v="2"/>
    <x v="0"/>
    <x v="241"/>
    <x v="21"/>
    <x v="299"/>
    <x v="1"/>
    <x v="1793"/>
    <x v="0"/>
    <x v="5"/>
    <x v="1774"/>
    <n v="13.591999999999999"/>
    <n v="1"/>
    <n v="0.2"/>
    <n v="-0.33980000000000032"/>
  </r>
  <r>
    <n v="7415"/>
    <s v="US-2013-114013"/>
    <x v="0"/>
    <x v="69"/>
    <d v="2013-03-16T00:00:00"/>
    <s v="Second Class"/>
    <x v="34"/>
    <x v="34"/>
    <x v="1"/>
    <x v="0"/>
    <x v="10"/>
    <x v="9"/>
    <x v="63"/>
    <x v="3"/>
    <x v="157"/>
    <x v="0"/>
    <x v="1"/>
    <x v="156"/>
    <n v="386.67999999999995"/>
    <n v="2"/>
    <n v="0.3"/>
    <n v="-5.5240000000000293"/>
  </r>
  <r>
    <n v="7416"/>
    <s v="US-2013-114013"/>
    <x v="0"/>
    <x v="69"/>
    <d v="2013-03-16T00:00:00"/>
    <s v="Second Class"/>
    <x v="34"/>
    <x v="34"/>
    <x v="1"/>
    <x v="0"/>
    <x v="10"/>
    <x v="9"/>
    <x v="63"/>
    <x v="3"/>
    <x v="1523"/>
    <x v="2"/>
    <x v="11"/>
    <x v="1501"/>
    <n v="379.96000000000004"/>
    <n v="5"/>
    <n v="0.2"/>
    <n v="47.494999999999919"/>
  </r>
  <r>
    <n v="7417"/>
    <s v="US-2013-114013"/>
    <x v="0"/>
    <x v="69"/>
    <d v="2013-03-16T00:00:00"/>
    <s v="Second Class"/>
    <x v="34"/>
    <x v="34"/>
    <x v="1"/>
    <x v="0"/>
    <x v="10"/>
    <x v="9"/>
    <x v="63"/>
    <x v="3"/>
    <x v="716"/>
    <x v="2"/>
    <x v="7"/>
    <x v="708"/>
    <n v="539.91"/>
    <n v="3"/>
    <n v="0.4"/>
    <n v="-116.98049999999998"/>
  </r>
  <r>
    <n v="7418"/>
    <s v="US-2013-114013"/>
    <x v="0"/>
    <x v="69"/>
    <d v="2013-03-16T00:00:00"/>
    <s v="Second Class"/>
    <x v="34"/>
    <x v="34"/>
    <x v="1"/>
    <x v="0"/>
    <x v="10"/>
    <x v="9"/>
    <x v="63"/>
    <x v="3"/>
    <x v="1540"/>
    <x v="1"/>
    <x v="10"/>
    <x v="1519"/>
    <n v="41.240000000000009"/>
    <n v="5"/>
    <n v="0.2"/>
    <n v="13.918499999999998"/>
  </r>
  <r>
    <n v="7419"/>
    <s v="US-2013-114013"/>
    <x v="0"/>
    <x v="69"/>
    <d v="2013-03-16T00:00:00"/>
    <s v="Second Class"/>
    <x v="34"/>
    <x v="34"/>
    <x v="1"/>
    <x v="0"/>
    <x v="10"/>
    <x v="9"/>
    <x v="63"/>
    <x v="3"/>
    <x v="1591"/>
    <x v="1"/>
    <x v="8"/>
    <x v="1574"/>
    <n v="51.897000000000013"/>
    <n v="1"/>
    <n v="0.7"/>
    <n v="-41.517600000000002"/>
  </r>
  <r>
    <n v="7420"/>
    <s v="US-2013-114013"/>
    <x v="0"/>
    <x v="69"/>
    <d v="2013-03-16T00:00:00"/>
    <s v="Second Class"/>
    <x v="34"/>
    <x v="34"/>
    <x v="1"/>
    <x v="0"/>
    <x v="10"/>
    <x v="9"/>
    <x v="63"/>
    <x v="3"/>
    <x v="942"/>
    <x v="1"/>
    <x v="4"/>
    <x v="926"/>
    <n v="552.55999999999995"/>
    <n v="5"/>
    <n v="0.2"/>
    <n v="-138.13999999999999"/>
  </r>
  <r>
    <n v="7421"/>
    <s v="US-2013-114013"/>
    <x v="0"/>
    <x v="69"/>
    <d v="2013-03-16T00:00:00"/>
    <s v="Second Class"/>
    <x v="34"/>
    <x v="34"/>
    <x v="1"/>
    <x v="0"/>
    <x v="10"/>
    <x v="9"/>
    <x v="63"/>
    <x v="3"/>
    <x v="1087"/>
    <x v="1"/>
    <x v="8"/>
    <x v="1068"/>
    <n v="23.160000000000004"/>
    <n v="5"/>
    <n v="0.7"/>
    <n v="-15.439999999999998"/>
  </r>
  <r>
    <n v="7422"/>
    <s v="US-2013-114013"/>
    <x v="0"/>
    <x v="69"/>
    <d v="2013-03-16T00:00:00"/>
    <s v="Second Class"/>
    <x v="34"/>
    <x v="34"/>
    <x v="1"/>
    <x v="0"/>
    <x v="10"/>
    <x v="9"/>
    <x v="63"/>
    <x v="3"/>
    <x v="1819"/>
    <x v="1"/>
    <x v="4"/>
    <x v="1799"/>
    <n v="126.08"/>
    <n v="2"/>
    <n v="0.2"/>
    <n v="-28.367999999999984"/>
  </r>
  <r>
    <n v="7423"/>
    <s v="US-2013-114013"/>
    <x v="0"/>
    <x v="69"/>
    <d v="2013-03-16T00:00:00"/>
    <s v="Second Class"/>
    <x v="34"/>
    <x v="34"/>
    <x v="1"/>
    <x v="0"/>
    <x v="10"/>
    <x v="9"/>
    <x v="63"/>
    <x v="3"/>
    <x v="206"/>
    <x v="2"/>
    <x v="15"/>
    <x v="1533"/>
    <n v="449.1"/>
    <n v="3"/>
    <n v="0.7"/>
    <n v="-643.70999999999981"/>
  </r>
  <r>
    <n v="7424"/>
    <s v="CA-2014-135069"/>
    <x v="3"/>
    <x v="318"/>
    <d v="2014-04-15T00:00:00"/>
    <s v="Standard Class"/>
    <x v="94"/>
    <x v="94"/>
    <x v="0"/>
    <x v="0"/>
    <x v="10"/>
    <x v="9"/>
    <x v="105"/>
    <x v="3"/>
    <x v="1306"/>
    <x v="1"/>
    <x v="9"/>
    <x v="1282"/>
    <n v="195.10400000000001"/>
    <n v="4"/>
    <n v="0.2"/>
    <n v="21.949199999999969"/>
  </r>
  <r>
    <n v="7425"/>
    <s v="CA-2014-135069"/>
    <x v="3"/>
    <x v="318"/>
    <d v="2014-04-15T00:00:00"/>
    <s v="Standard Class"/>
    <x v="94"/>
    <x v="94"/>
    <x v="0"/>
    <x v="0"/>
    <x v="10"/>
    <x v="9"/>
    <x v="105"/>
    <x v="3"/>
    <x v="677"/>
    <x v="0"/>
    <x v="5"/>
    <x v="671"/>
    <n v="36.671999999999997"/>
    <n v="3"/>
    <n v="0.2"/>
    <n v="6.4176000000000002"/>
  </r>
  <r>
    <n v="7426"/>
    <s v="CA-2013-101693"/>
    <x v="0"/>
    <x v="674"/>
    <d v="2013-06-28T00:00:00"/>
    <s v="Second Class"/>
    <x v="95"/>
    <x v="95"/>
    <x v="0"/>
    <x v="0"/>
    <x v="12"/>
    <x v="5"/>
    <x v="32"/>
    <x v="2"/>
    <x v="64"/>
    <x v="0"/>
    <x v="1"/>
    <x v="64"/>
    <n v="85.245999999999995"/>
    <n v="2"/>
    <n v="0.3"/>
    <n v="-6.0890000000000057"/>
  </r>
  <r>
    <n v="7427"/>
    <s v="CA-2013-101693"/>
    <x v="0"/>
    <x v="674"/>
    <d v="2013-06-28T00:00:00"/>
    <s v="Second Class"/>
    <x v="95"/>
    <x v="95"/>
    <x v="0"/>
    <x v="0"/>
    <x v="12"/>
    <x v="5"/>
    <x v="32"/>
    <x v="2"/>
    <x v="1535"/>
    <x v="0"/>
    <x v="5"/>
    <x v="1514"/>
    <n v="32.712000000000003"/>
    <n v="2"/>
    <n v="0.6"/>
    <n v="-26.169599999999996"/>
  </r>
  <r>
    <n v="7428"/>
    <s v="US-2011-164763"/>
    <x v="2"/>
    <x v="461"/>
    <d v="2011-03-21T00:00:00"/>
    <s v="Standard Class"/>
    <x v="775"/>
    <x v="775"/>
    <x v="1"/>
    <x v="0"/>
    <x v="25"/>
    <x v="35"/>
    <x v="129"/>
    <x v="0"/>
    <x v="536"/>
    <x v="1"/>
    <x v="8"/>
    <x v="531"/>
    <n v="11.43"/>
    <n v="3"/>
    <n v="0"/>
    <n v="5.3720999999999997"/>
  </r>
  <r>
    <n v="7429"/>
    <s v="US-2011-164763"/>
    <x v="2"/>
    <x v="461"/>
    <d v="2011-03-21T00:00:00"/>
    <s v="Standard Class"/>
    <x v="775"/>
    <x v="775"/>
    <x v="1"/>
    <x v="0"/>
    <x v="25"/>
    <x v="35"/>
    <x v="129"/>
    <x v="0"/>
    <x v="338"/>
    <x v="1"/>
    <x v="8"/>
    <x v="334"/>
    <n v="30.44"/>
    <n v="2"/>
    <n v="0"/>
    <n v="14.9156"/>
  </r>
  <r>
    <n v="7430"/>
    <s v="US-2011-164763"/>
    <x v="2"/>
    <x v="461"/>
    <d v="2011-03-21T00:00:00"/>
    <s v="Standard Class"/>
    <x v="775"/>
    <x v="775"/>
    <x v="1"/>
    <x v="0"/>
    <x v="25"/>
    <x v="35"/>
    <x v="129"/>
    <x v="0"/>
    <x v="219"/>
    <x v="1"/>
    <x v="10"/>
    <x v="218"/>
    <n v="12.96"/>
    <n v="2"/>
    <n v="0"/>
    <n v="6.3504000000000005"/>
  </r>
  <r>
    <n v="7431"/>
    <s v="US-2011-164763"/>
    <x v="2"/>
    <x v="461"/>
    <d v="2011-03-21T00:00:00"/>
    <s v="Standard Class"/>
    <x v="775"/>
    <x v="775"/>
    <x v="1"/>
    <x v="0"/>
    <x v="25"/>
    <x v="35"/>
    <x v="129"/>
    <x v="0"/>
    <x v="1732"/>
    <x v="1"/>
    <x v="10"/>
    <x v="1711"/>
    <n v="16"/>
    <n v="4"/>
    <n v="0"/>
    <n v="7.68"/>
  </r>
  <r>
    <n v="7432"/>
    <s v="US-2011-164763"/>
    <x v="2"/>
    <x v="461"/>
    <d v="2011-03-21T00:00:00"/>
    <s v="Standard Class"/>
    <x v="775"/>
    <x v="775"/>
    <x v="1"/>
    <x v="0"/>
    <x v="25"/>
    <x v="35"/>
    <x v="129"/>
    <x v="0"/>
    <x v="930"/>
    <x v="1"/>
    <x v="9"/>
    <x v="914"/>
    <n v="32.67"/>
    <n v="3"/>
    <n v="0"/>
    <n v="8.4942000000000011"/>
  </r>
  <r>
    <n v="7433"/>
    <s v="CA-2011-161249"/>
    <x v="2"/>
    <x v="128"/>
    <d v="2011-08-13T00:00:00"/>
    <s v="Standard Class"/>
    <x v="742"/>
    <x v="742"/>
    <x v="0"/>
    <x v="0"/>
    <x v="42"/>
    <x v="16"/>
    <x v="51"/>
    <x v="1"/>
    <x v="802"/>
    <x v="1"/>
    <x v="13"/>
    <x v="792"/>
    <n v="4.4640000000000004"/>
    <n v="3"/>
    <n v="0.2"/>
    <n v="-0.94859999999999989"/>
  </r>
  <r>
    <n v="7434"/>
    <s v="CA-2011-161249"/>
    <x v="2"/>
    <x v="128"/>
    <d v="2011-08-13T00:00:00"/>
    <s v="Standard Class"/>
    <x v="742"/>
    <x v="742"/>
    <x v="0"/>
    <x v="0"/>
    <x v="42"/>
    <x v="16"/>
    <x v="51"/>
    <x v="1"/>
    <x v="799"/>
    <x v="1"/>
    <x v="8"/>
    <x v="789"/>
    <n v="9.3450000000000024"/>
    <n v="5"/>
    <n v="0.7"/>
    <n v="-6.5414999999999992"/>
  </r>
  <r>
    <n v="7435"/>
    <s v="CA-2012-148180"/>
    <x v="1"/>
    <x v="353"/>
    <d v="2012-07-31T00:00:00"/>
    <s v="Standard Class"/>
    <x v="162"/>
    <x v="162"/>
    <x v="1"/>
    <x v="0"/>
    <x v="475"/>
    <x v="1"/>
    <x v="568"/>
    <x v="1"/>
    <x v="536"/>
    <x v="1"/>
    <x v="8"/>
    <x v="531"/>
    <n v="9.1440000000000001"/>
    <n v="3"/>
    <n v="0.2"/>
    <n v="3.0860999999999996"/>
  </r>
  <r>
    <n v="7436"/>
    <s v="CA-2012-148180"/>
    <x v="1"/>
    <x v="353"/>
    <d v="2012-07-31T00:00:00"/>
    <s v="Standard Class"/>
    <x v="162"/>
    <x v="162"/>
    <x v="1"/>
    <x v="0"/>
    <x v="475"/>
    <x v="1"/>
    <x v="568"/>
    <x v="1"/>
    <x v="308"/>
    <x v="1"/>
    <x v="8"/>
    <x v="305"/>
    <n v="23.136000000000003"/>
    <n v="6"/>
    <n v="0.2"/>
    <n v="8.3867999999999991"/>
  </r>
  <r>
    <n v="7437"/>
    <s v="CA-2012-148180"/>
    <x v="1"/>
    <x v="353"/>
    <d v="2012-07-31T00:00:00"/>
    <s v="Standard Class"/>
    <x v="162"/>
    <x v="162"/>
    <x v="1"/>
    <x v="0"/>
    <x v="475"/>
    <x v="1"/>
    <x v="568"/>
    <x v="1"/>
    <x v="1167"/>
    <x v="1"/>
    <x v="6"/>
    <x v="1145"/>
    <n v="99.2"/>
    <n v="5"/>
    <n v="0"/>
    <n v="25.792000000000002"/>
  </r>
  <r>
    <n v="7438"/>
    <s v="CA-2011-165568"/>
    <x v="2"/>
    <x v="1162"/>
    <d v="2011-02-20T00:00:00"/>
    <s v="Standard Class"/>
    <x v="292"/>
    <x v="292"/>
    <x v="1"/>
    <x v="0"/>
    <x v="4"/>
    <x v="4"/>
    <x v="59"/>
    <x v="1"/>
    <x v="880"/>
    <x v="1"/>
    <x v="8"/>
    <x v="865"/>
    <n v="21.36"/>
    <n v="5"/>
    <n v="0.2"/>
    <n v="7.2089999999999996"/>
  </r>
  <r>
    <n v="7439"/>
    <s v="CA-2012-145457"/>
    <x v="1"/>
    <x v="539"/>
    <d v="2012-03-27T00:00:00"/>
    <s v="Second Class"/>
    <x v="434"/>
    <x v="434"/>
    <x v="1"/>
    <x v="0"/>
    <x v="386"/>
    <x v="4"/>
    <x v="471"/>
    <x v="1"/>
    <x v="1441"/>
    <x v="0"/>
    <x v="5"/>
    <x v="1420"/>
    <n v="46.900000000000006"/>
    <n v="5"/>
    <n v="0"/>
    <n v="13.132000000000001"/>
  </r>
  <r>
    <n v="7440"/>
    <s v="US-2014-163657"/>
    <x v="3"/>
    <x v="264"/>
    <d v="2014-09-07T00:00:00"/>
    <s v="Standard Class"/>
    <x v="538"/>
    <x v="538"/>
    <x v="0"/>
    <x v="0"/>
    <x v="1"/>
    <x v="1"/>
    <x v="13"/>
    <x v="1"/>
    <x v="605"/>
    <x v="1"/>
    <x v="8"/>
    <x v="600"/>
    <n v="18.72"/>
    <n v="5"/>
    <n v="0.2"/>
    <n v="6.5519999999999996"/>
  </r>
  <r>
    <n v="7441"/>
    <s v="US-2014-163657"/>
    <x v="3"/>
    <x v="264"/>
    <d v="2014-09-07T00:00:00"/>
    <s v="Standard Class"/>
    <x v="538"/>
    <x v="538"/>
    <x v="0"/>
    <x v="0"/>
    <x v="1"/>
    <x v="1"/>
    <x v="13"/>
    <x v="1"/>
    <x v="1116"/>
    <x v="0"/>
    <x v="3"/>
    <x v="1095"/>
    <n v="236.52800000000002"/>
    <n v="2"/>
    <n v="0.2"/>
    <n v="-2.9566000000000088"/>
  </r>
  <r>
    <n v="7442"/>
    <s v="CA-2012-120446"/>
    <x v="1"/>
    <x v="547"/>
    <d v="2012-11-18T00:00:00"/>
    <s v="First Class"/>
    <x v="189"/>
    <x v="189"/>
    <x v="1"/>
    <x v="0"/>
    <x v="70"/>
    <x v="1"/>
    <x v="188"/>
    <x v="1"/>
    <x v="165"/>
    <x v="1"/>
    <x v="2"/>
    <x v="164"/>
    <n v="18.899999999999999"/>
    <n v="3"/>
    <n v="0"/>
    <n v="8.6939999999999991"/>
  </r>
  <r>
    <n v="7443"/>
    <s v="CA-2011-109932"/>
    <x v="2"/>
    <x v="337"/>
    <d v="2011-12-11T00:00:00"/>
    <s v="First Class"/>
    <x v="778"/>
    <x v="778"/>
    <x v="1"/>
    <x v="0"/>
    <x v="180"/>
    <x v="5"/>
    <x v="230"/>
    <x v="2"/>
    <x v="128"/>
    <x v="1"/>
    <x v="10"/>
    <x v="128"/>
    <n v="10.688000000000001"/>
    <n v="2"/>
    <n v="0.2"/>
    <n v="3.7407999999999997"/>
  </r>
  <r>
    <n v="7444"/>
    <s v="CA-2011-109932"/>
    <x v="2"/>
    <x v="337"/>
    <d v="2011-12-11T00:00:00"/>
    <s v="First Class"/>
    <x v="778"/>
    <x v="778"/>
    <x v="1"/>
    <x v="0"/>
    <x v="180"/>
    <x v="5"/>
    <x v="230"/>
    <x v="2"/>
    <x v="595"/>
    <x v="1"/>
    <x v="4"/>
    <x v="590"/>
    <n v="237.09600000000003"/>
    <n v="3"/>
    <n v="0.2"/>
    <n v="20.745899999999985"/>
  </r>
  <r>
    <n v="7445"/>
    <s v="CA-2014-127474"/>
    <x v="3"/>
    <x v="447"/>
    <d v="2014-02-08T00:00:00"/>
    <s v="Second Class"/>
    <x v="279"/>
    <x v="279"/>
    <x v="2"/>
    <x v="0"/>
    <x v="22"/>
    <x v="10"/>
    <x v="26"/>
    <x v="2"/>
    <x v="778"/>
    <x v="1"/>
    <x v="10"/>
    <x v="769"/>
    <n v="5.1840000000000011"/>
    <n v="1"/>
    <n v="0.2"/>
    <n v="1.8144"/>
  </r>
  <r>
    <n v="7446"/>
    <s v="CA-2014-127474"/>
    <x v="3"/>
    <x v="447"/>
    <d v="2014-02-08T00:00:00"/>
    <s v="Second Class"/>
    <x v="279"/>
    <x v="279"/>
    <x v="2"/>
    <x v="0"/>
    <x v="22"/>
    <x v="10"/>
    <x v="26"/>
    <x v="2"/>
    <x v="1522"/>
    <x v="1"/>
    <x v="10"/>
    <x v="1500"/>
    <n v="65.584000000000003"/>
    <n v="2"/>
    <n v="0.2"/>
    <n v="23.7742"/>
  </r>
  <r>
    <n v="7447"/>
    <s v="CA-2014-127474"/>
    <x v="3"/>
    <x v="447"/>
    <d v="2014-02-08T00:00:00"/>
    <s v="Second Class"/>
    <x v="279"/>
    <x v="279"/>
    <x v="2"/>
    <x v="0"/>
    <x v="22"/>
    <x v="10"/>
    <x v="26"/>
    <x v="2"/>
    <x v="1281"/>
    <x v="0"/>
    <x v="5"/>
    <x v="1257"/>
    <n v="22.200000000000003"/>
    <n v="1"/>
    <n v="0.6"/>
    <n v="-26.084999999999994"/>
  </r>
  <r>
    <n v="7448"/>
    <s v="CA-2014-127474"/>
    <x v="3"/>
    <x v="447"/>
    <d v="2014-02-08T00:00:00"/>
    <s v="Second Class"/>
    <x v="279"/>
    <x v="279"/>
    <x v="2"/>
    <x v="0"/>
    <x v="22"/>
    <x v="10"/>
    <x v="26"/>
    <x v="2"/>
    <x v="976"/>
    <x v="1"/>
    <x v="10"/>
    <x v="961"/>
    <n v="419.4"/>
    <n v="5"/>
    <n v="0.2"/>
    <n v="146.79"/>
  </r>
  <r>
    <n v="7449"/>
    <s v="CA-2014-115448"/>
    <x v="3"/>
    <x v="343"/>
    <d v="2014-11-15T00:00:00"/>
    <s v="First Class"/>
    <x v="659"/>
    <x v="659"/>
    <x v="0"/>
    <x v="0"/>
    <x v="289"/>
    <x v="18"/>
    <x v="364"/>
    <x v="0"/>
    <x v="642"/>
    <x v="0"/>
    <x v="5"/>
    <x v="636"/>
    <n v="88.920000000000016"/>
    <n v="5"/>
    <n v="0.2"/>
    <n v="14.449499999999986"/>
  </r>
  <r>
    <n v="7450"/>
    <s v="CA-2014-105669"/>
    <x v="3"/>
    <x v="697"/>
    <d v="2014-09-23T00:00:00"/>
    <s v="Second Class"/>
    <x v="319"/>
    <x v="319"/>
    <x v="2"/>
    <x v="0"/>
    <x v="12"/>
    <x v="5"/>
    <x v="66"/>
    <x v="2"/>
    <x v="105"/>
    <x v="1"/>
    <x v="6"/>
    <x v="105"/>
    <n v="9.9120000000000008"/>
    <n v="3"/>
    <n v="0.2"/>
    <n v="3.2213999999999996"/>
  </r>
  <r>
    <n v="7451"/>
    <s v="CA-2014-105669"/>
    <x v="3"/>
    <x v="697"/>
    <d v="2014-09-23T00:00:00"/>
    <s v="Second Class"/>
    <x v="319"/>
    <x v="319"/>
    <x v="2"/>
    <x v="0"/>
    <x v="12"/>
    <x v="5"/>
    <x v="66"/>
    <x v="2"/>
    <x v="1209"/>
    <x v="0"/>
    <x v="1"/>
    <x v="1185"/>
    <n v="318.43"/>
    <n v="5"/>
    <n v="0.3"/>
    <n v="-77.333000000000013"/>
  </r>
  <r>
    <n v="7452"/>
    <s v="CA-2014-105669"/>
    <x v="3"/>
    <x v="697"/>
    <d v="2014-09-23T00:00:00"/>
    <s v="Second Class"/>
    <x v="319"/>
    <x v="319"/>
    <x v="2"/>
    <x v="0"/>
    <x v="12"/>
    <x v="5"/>
    <x v="66"/>
    <x v="2"/>
    <x v="326"/>
    <x v="1"/>
    <x v="8"/>
    <x v="323"/>
    <n v="5.7999999999999989"/>
    <n v="5"/>
    <n v="0.8"/>
    <n v="-10.15"/>
  </r>
  <r>
    <n v="7453"/>
    <s v="CA-2014-105669"/>
    <x v="3"/>
    <x v="697"/>
    <d v="2014-09-23T00:00:00"/>
    <s v="Second Class"/>
    <x v="319"/>
    <x v="319"/>
    <x v="2"/>
    <x v="0"/>
    <x v="12"/>
    <x v="5"/>
    <x v="66"/>
    <x v="2"/>
    <x v="1538"/>
    <x v="2"/>
    <x v="7"/>
    <x v="1517"/>
    <n v="1415.76"/>
    <n v="6"/>
    <n v="0.2"/>
    <n v="88.48500000000007"/>
  </r>
  <r>
    <n v="7454"/>
    <s v="CA-2014-134796"/>
    <x v="3"/>
    <x v="643"/>
    <d v="2014-07-02T00:00:00"/>
    <s v="Standard Class"/>
    <x v="248"/>
    <x v="248"/>
    <x v="0"/>
    <x v="0"/>
    <x v="348"/>
    <x v="10"/>
    <x v="430"/>
    <x v="2"/>
    <x v="918"/>
    <x v="2"/>
    <x v="7"/>
    <x v="901"/>
    <n v="148.47999999999999"/>
    <n v="2"/>
    <n v="0.2"/>
    <n v="16.703999999999986"/>
  </r>
  <r>
    <n v="7455"/>
    <s v="CA-2013-137743"/>
    <x v="0"/>
    <x v="679"/>
    <d v="2013-08-05T00:00:00"/>
    <s v="Standard Class"/>
    <x v="347"/>
    <x v="347"/>
    <x v="0"/>
    <x v="0"/>
    <x v="22"/>
    <x v="10"/>
    <x v="36"/>
    <x v="2"/>
    <x v="1387"/>
    <x v="1"/>
    <x v="2"/>
    <x v="1364"/>
    <n v="9.2480000000000011"/>
    <n v="4"/>
    <n v="0.2"/>
    <n v="3.1212"/>
  </r>
  <r>
    <n v="7456"/>
    <s v="CA-2013-137743"/>
    <x v="0"/>
    <x v="679"/>
    <d v="2013-08-05T00:00:00"/>
    <s v="Standard Class"/>
    <x v="347"/>
    <x v="347"/>
    <x v="0"/>
    <x v="0"/>
    <x v="22"/>
    <x v="10"/>
    <x v="36"/>
    <x v="2"/>
    <x v="486"/>
    <x v="1"/>
    <x v="4"/>
    <x v="481"/>
    <n v="1036.624"/>
    <n v="2"/>
    <n v="0.2"/>
    <n v="51.831200000000024"/>
  </r>
  <r>
    <n v="7457"/>
    <s v="CA-2012-137974"/>
    <x v="1"/>
    <x v="392"/>
    <d v="2012-04-18T00:00:00"/>
    <s v="First Class"/>
    <x v="328"/>
    <x v="328"/>
    <x v="0"/>
    <x v="0"/>
    <x v="141"/>
    <x v="17"/>
    <x v="180"/>
    <x v="0"/>
    <x v="11"/>
    <x v="2"/>
    <x v="7"/>
    <x v="11"/>
    <n v="569.64"/>
    <n v="2"/>
    <n v="0"/>
    <n v="148.10640000000001"/>
  </r>
  <r>
    <n v="7458"/>
    <s v="CA-2012-137974"/>
    <x v="1"/>
    <x v="392"/>
    <d v="2012-04-18T00:00:00"/>
    <s v="First Class"/>
    <x v="328"/>
    <x v="328"/>
    <x v="0"/>
    <x v="0"/>
    <x v="141"/>
    <x v="17"/>
    <x v="180"/>
    <x v="0"/>
    <x v="624"/>
    <x v="1"/>
    <x v="8"/>
    <x v="618"/>
    <n v="9.14"/>
    <n v="1"/>
    <n v="0"/>
    <n v="4.57"/>
  </r>
  <r>
    <n v="7459"/>
    <s v="CA-2012-137974"/>
    <x v="1"/>
    <x v="392"/>
    <d v="2012-04-18T00:00:00"/>
    <s v="First Class"/>
    <x v="328"/>
    <x v="328"/>
    <x v="0"/>
    <x v="0"/>
    <x v="141"/>
    <x v="17"/>
    <x v="180"/>
    <x v="0"/>
    <x v="1304"/>
    <x v="0"/>
    <x v="5"/>
    <x v="1280"/>
    <n v="1196.8599999999999"/>
    <n v="7"/>
    <n v="0"/>
    <n v="119.68599999999989"/>
  </r>
  <r>
    <n v="7460"/>
    <s v="CA-2012-137974"/>
    <x v="1"/>
    <x v="392"/>
    <d v="2012-04-18T00:00:00"/>
    <s v="First Class"/>
    <x v="328"/>
    <x v="328"/>
    <x v="0"/>
    <x v="0"/>
    <x v="141"/>
    <x v="17"/>
    <x v="180"/>
    <x v="0"/>
    <x v="672"/>
    <x v="0"/>
    <x v="0"/>
    <x v="666"/>
    <n v="523.26"/>
    <n v="9"/>
    <n v="0"/>
    <n v="125.58240000000001"/>
  </r>
  <r>
    <n v="7461"/>
    <s v="US-2012-136987"/>
    <x v="1"/>
    <x v="347"/>
    <d v="2012-04-14T00:00:00"/>
    <s v="Second Class"/>
    <x v="481"/>
    <x v="481"/>
    <x v="0"/>
    <x v="0"/>
    <x v="1"/>
    <x v="1"/>
    <x v="25"/>
    <x v="1"/>
    <x v="1687"/>
    <x v="2"/>
    <x v="16"/>
    <x v="1666"/>
    <n v="639.96800000000007"/>
    <n v="4"/>
    <n v="0.2"/>
    <n v="215.98919999999998"/>
  </r>
  <r>
    <n v="7462"/>
    <s v="US-2012-136987"/>
    <x v="1"/>
    <x v="347"/>
    <d v="2012-04-14T00:00:00"/>
    <s v="Second Class"/>
    <x v="481"/>
    <x v="481"/>
    <x v="0"/>
    <x v="0"/>
    <x v="1"/>
    <x v="1"/>
    <x v="25"/>
    <x v="1"/>
    <x v="813"/>
    <x v="1"/>
    <x v="10"/>
    <x v="33"/>
    <n v="52.76"/>
    <n v="2"/>
    <n v="0"/>
    <n v="24.269599999999997"/>
  </r>
  <r>
    <n v="7463"/>
    <s v="CA-2012-138485"/>
    <x v="1"/>
    <x v="914"/>
    <d v="2012-03-01T00:00:00"/>
    <s v="Second Class"/>
    <x v="73"/>
    <x v="73"/>
    <x v="0"/>
    <x v="0"/>
    <x v="4"/>
    <x v="4"/>
    <x v="59"/>
    <x v="1"/>
    <x v="333"/>
    <x v="2"/>
    <x v="11"/>
    <x v="329"/>
    <n v="538.92000000000007"/>
    <n v="9"/>
    <n v="0"/>
    <n v="80.837999999999994"/>
  </r>
  <r>
    <n v="7464"/>
    <s v="CA-2013-103709"/>
    <x v="0"/>
    <x v="162"/>
    <d v="2013-09-16T00:00:00"/>
    <s v="Standard Class"/>
    <x v="431"/>
    <x v="431"/>
    <x v="0"/>
    <x v="0"/>
    <x v="355"/>
    <x v="1"/>
    <x v="437"/>
    <x v="1"/>
    <x v="1453"/>
    <x v="1"/>
    <x v="6"/>
    <x v="1430"/>
    <n v="14.88"/>
    <n v="2"/>
    <n v="0"/>
    <n v="3.7200000000000006"/>
  </r>
  <r>
    <n v="7465"/>
    <s v="CA-2013-103709"/>
    <x v="0"/>
    <x v="162"/>
    <d v="2013-09-16T00:00:00"/>
    <s v="Standard Class"/>
    <x v="431"/>
    <x v="431"/>
    <x v="0"/>
    <x v="0"/>
    <x v="355"/>
    <x v="1"/>
    <x v="437"/>
    <x v="1"/>
    <x v="1532"/>
    <x v="1"/>
    <x v="10"/>
    <x v="1511"/>
    <n v="34.24"/>
    <n v="8"/>
    <n v="0"/>
    <n v="15.407999999999998"/>
  </r>
  <r>
    <n v="7466"/>
    <s v="CA-2013-103709"/>
    <x v="0"/>
    <x v="162"/>
    <d v="2013-09-16T00:00:00"/>
    <s v="Standard Class"/>
    <x v="431"/>
    <x v="431"/>
    <x v="0"/>
    <x v="0"/>
    <x v="355"/>
    <x v="1"/>
    <x v="437"/>
    <x v="1"/>
    <x v="533"/>
    <x v="1"/>
    <x v="4"/>
    <x v="528"/>
    <n v="261.74"/>
    <n v="2"/>
    <n v="0"/>
    <n v="65.435000000000002"/>
  </r>
  <r>
    <n v="7467"/>
    <s v="CA-2013-138282"/>
    <x v="0"/>
    <x v="288"/>
    <d v="2013-05-24T00:00:00"/>
    <s v="Standard Class"/>
    <x v="706"/>
    <x v="706"/>
    <x v="1"/>
    <x v="0"/>
    <x v="1"/>
    <x v="1"/>
    <x v="141"/>
    <x v="1"/>
    <x v="1644"/>
    <x v="1"/>
    <x v="9"/>
    <x v="33"/>
    <n v="87.84"/>
    <n v="8"/>
    <n v="0"/>
    <n v="23.716800000000006"/>
  </r>
  <r>
    <n v="7468"/>
    <s v="CA-2014-148985"/>
    <x v="3"/>
    <x v="343"/>
    <d v="2014-11-16T00:00:00"/>
    <s v="Second Class"/>
    <x v="353"/>
    <x v="353"/>
    <x v="2"/>
    <x v="0"/>
    <x v="1"/>
    <x v="1"/>
    <x v="62"/>
    <x v="1"/>
    <x v="698"/>
    <x v="0"/>
    <x v="5"/>
    <x v="691"/>
    <n v="34.92"/>
    <n v="4"/>
    <n v="0"/>
    <n v="11.872799999999998"/>
  </r>
  <r>
    <n v="7469"/>
    <s v="CA-2011-138100"/>
    <x v="2"/>
    <x v="1114"/>
    <d v="2011-09-20T00:00:00"/>
    <s v="Standard Class"/>
    <x v="397"/>
    <x v="397"/>
    <x v="0"/>
    <x v="0"/>
    <x v="20"/>
    <x v="15"/>
    <x v="164"/>
    <x v="3"/>
    <x v="811"/>
    <x v="1"/>
    <x v="10"/>
    <x v="33"/>
    <n v="14.940000000000001"/>
    <n v="3"/>
    <n v="0"/>
    <n v="7.0218000000000007"/>
  </r>
  <r>
    <n v="7470"/>
    <s v="CA-2011-138100"/>
    <x v="2"/>
    <x v="1114"/>
    <d v="2011-09-20T00:00:00"/>
    <s v="Standard Class"/>
    <x v="397"/>
    <x v="397"/>
    <x v="0"/>
    <x v="0"/>
    <x v="20"/>
    <x v="15"/>
    <x v="164"/>
    <x v="3"/>
    <x v="1027"/>
    <x v="0"/>
    <x v="5"/>
    <x v="1009"/>
    <n v="14.56"/>
    <n v="2"/>
    <n v="0"/>
    <n v="6.2608000000000015"/>
  </r>
  <r>
    <n v="7471"/>
    <s v="CA-2012-100734"/>
    <x v="1"/>
    <x v="426"/>
    <d v="2012-09-20T00:00:00"/>
    <s v="Standard Class"/>
    <x v="556"/>
    <x v="556"/>
    <x v="1"/>
    <x v="0"/>
    <x v="10"/>
    <x v="9"/>
    <x v="105"/>
    <x v="3"/>
    <x v="98"/>
    <x v="1"/>
    <x v="8"/>
    <x v="98"/>
    <n v="3.5760000000000005"/>
    <n v="4"/>
    <n v="0.7"/>
    <n v="-2.8608000000000002"/>
  </r>
  <r>
    <n v="7472"/>
    <s v="CA-2012-100734"/>
    <x v="1"/>
    <x v="426"/>
    <d v="2012-09-20T00:00:00"/>
    <s v="Standard Class"/>
    <x v="556"/>
    <x v="556"/>
    <x v="1"/>
    <x v="0"/>
    <x v="10"/>
    <x v="9"/>
    <x v="105"/>
    <x v="3"/>
    <x v="196"/>
    <x v="1"/>
    <x v="4"/>
    <x v="195"/>
    <n v="147.184"/>
    <n v="2"/>
    <n v="0.2"/>
    <n v="-29.436800000000012"/>
  </r>
  <r>
    <n v="7473"/>
    <s v="CA-2013-139997"/>
    <x v="0"/>
    <x v="949"/>
    <d v="2013-07-04T00:00:00"/>
    <s v="First Class"/>
    <x v="670"/>
    <x v="670"/>
    <x v="2"/>
    <x v="0"/>
    <x v="427"/>
    <x v="7"/>
    <x v="517"/>
    <x v="1"/>
    <x v="1327"/>
    <x v="2"/>
    <x v="16"/>
    <x v="1304"/>
    <n v="1499.95"/>
    <n v="5"/>
    <n v="0"/>
    <n v="449.9849999999999"/>
  </r>
  <r>
    <n v="7474"/>
    <s v="CA-2013-109652"/>
    <x v="0"/>
    <x v="342"/>
    <d v="2013-04-16T00:00:00"/>
    <s v="Standard Class"/>
    <x v="425"/>
    <x v="425"/>
    <x v="1"/>
    <x v="0"/>
    <x v="22"/>
    <x v="10"/>
    <x v="155"/>
    <x v="2"/>
    <x v="753"/>
    <x v="1"/>
    <x v="6"/>
    <x v="744"/>
    <n v="13.568000000000001"/>
    <n v="4"/>
    <n v="0.2"/>
    <n v="3.2223999999999995"/>
  </r>
  <r>
    <n v="7475"/>
    <s v="CA-2011-167199"/>
    <x v="2"/>
    <x v="1037"/>
    <d v="2011-01-11T00:00:00"/>
    <s v="Standard Class"/>
    <x v="467"/>
    <x v="467"/>
    <x v="2"/>
    <x v="0"/>
    <x v="0"/>
    <x v="0"/>
    <x v="0"/>
    <x v="0"/>
    <x v="120"/>
    <x v="0"/>
    <x v="1"/>
    <x v="120"/>
    <n v="2573.8200000000002"/>
    <n v="9"/>
    <n v="0"/>
    <n v="746.40779999999972"/>
  </r>
  <r>
    <n v="7476"/>
    <s v="CA-2011-167199"/>
    <x v="2"/>
    <x v="1037"/>
    <d v="2011-01-11T00:00:00"/>
    <s v="Standard Class"/>
    <x v="467"/>
    <x v="467"/>
    <x v="2"/>
    <x v="0"/>
    <x v="0"/>
    <x v="0"/>
    <x v="0"/>
    <x v="0"/>
    <x v="569"/>
    <x v="1"/>
    <x v="8"/>
    <x v="564"/>
    <n v="609.98"/>
    <n v="2"/>
    <n v="0"/>
    <n v="274.49099999999999"/>
  </r>
  <r>
    <n v="7477"/>
    <s v="CA-2011-167199"/>
    <x v="2"/>
    <x v="1037"/>
    <d v="2011-01-11T00:00:00"/>
    <s v="Standard Class"/>
    <x v="467"/>
    <x v="467"/>
    <x v="2"/>
    <x v="0"/>
    <x v="0"/>
    <x v="0"/>
    <x v="0"/>
    <x v="0"/>
    <x v="448"/>
    <x v="1"/>
    <x v="6"/>
    <x v="443"/>
    <n v="5.48"/>
    <n v="2"/>
    <n v="0"/>
    <n v="1.4796000000000005"/>
  </r>
  <r>
    <n v="7478"/>
    <s v="CA-2011-167199"/>
    <x v="2"/>
    <x v="1037"/>
    <d v="2011-01-11T00:00:00"/>
    <s v="Standard Class"/>
    <x v="467"/>
    <x v="467"/>
    <x v="2"/>
    <x v="0"/>
    <x v="0"/>
    <x v="0"/>
    <x v="0"/>
    <x v="0"/>
    <x v="34"/>
    <x v="2"/>
    <x v="7"/>
    <x v="34"/>
    <n v="391.98"/>
    <n v="2"/>
    <n v="0"/>
    <n v="113.67419999999998"/>
  </r>
  <r>
    <n v="7479"/>
    <s v="CA-2011-167199"/>
    <x v="2"/>
    <x v="1037"/>
    <d v="2011-01-11T00:00:00"/>
    <s v="Standard Class"/>
    <x v="467"/>
    <x v="467"/>
    <x v="2"/>
    <x v="0"/>
    <x v="0"/>
    <x v="0"/>
    <x v="0"/>
    <x v="0"/>
    <x v="867"/>
    <x v="2"/>
    <x v="7"/>
    <x v="852"/>
    <n v="755.96"/>
    <n v="4"/>
    <n v="0"/>
    <n v="204.10919999999999"/>
  </r>
  <r>
    <n v="7480"/>
    <s v="CA-2011-167199"/>
    <x v="2"/>
    <x v="1037"/>
    <d v="2011-01-11T00:00:00"/>
    <s v="Standard Class"/>
    <x v="467"/>
    <x v="467"/>
    <x v="2"/>
    <x v="0"/>
    <x v="0"/>
    <x v="0"/>
    <x v="0"/>
    <x v="0"/>
    <x v="1506"/>
    <x v="1"/>
    <x v="13"/>
    <x v="1484"/>
    <n v="31.12"/>
    <n v="4"/>
    <n v="0"/>
    <n v="0.31119999999999948"/>
  </r>
  <r>
    <n v="7481"/>
    <s v="CA-2011-167199"/>
    <x v="2"/>
    <x v="1037"/>
    <d v="2011-01-11T00:00:00"/>
    <s v="Standard Class"/>
    <x v="467"/>
    <x v="467"/>
    <x v="2"/>
    <x v="0"/>
    <x v="0"/>
    <x v="0"/>
    <x v="0"/>
    <x v="0"/>
    <x v="783"/>
    <x v="1"/>
    <x v="10"/>
    <x v="774"/>
    <n v="6.54"/>
    <n v="1"/>
    <n v="0"/>
    <n v="3.0084"/>
  </r>
  <r>
    <n v="7482"/>
    <s v="CA-2013-124583"/>
    <x v="0"/>
    <x v="142"/>
    <d v="2013-09-04T00:00:00"/>
    <s v="Second Class"/>
    <x v="697"/>
    <x v="697"/>
    <x v="2"/>
    <x v="0"/>
    <x v="101"/>
    <x v="1"/>
    <x v="125"/>
    <x v="1"/>
    <x v="118"/>
    <x v="1"/>
    <x v="12"/>
    <x v="118"/>
    <n v="12.78"/>
    <n v="1"/>
    <n v="0"/>
    <n v="5.7509999999999994"/>
  </r>
  <r>
    <n v="7483"/>
    <s v="CA-2011-113964"/>
    <x v="2"/>
    <x v="865"/>
    <d v="2011-09-30T00:00:00"/>
    <s v="Standard Class"/>
    <x v="655"/>
    <x v="655"/>
    <x v="2"/>
    <x v="0"/>
    <x v="20"/>
    <x v="15"/>
    <x v="164"/>
    <x v="3"/>
    <x v="68"/>
    <x v="1"/>
    <x v="8"/>
    <x v="68"/>
    <n v="18.463999999999999"/>
    <n v="4"/>
    <n v="0.2"/>
    <n v="6.9239999999999995"/>
  </r>
  <r>
    <n v="7484"/>
    <s v="CA-2011-129938"/>
    <x v="2"/>
    <x v="534"/>
    <d v="2011-12-17T00:00:00"/>
    <s v="Second Class"/>
    <x v="182"/>
    <x v="182"/>
    <x v="1"/>
    <x v="0"/>
    <x v="10"/>
    <x v="9"/>
    <x v="11"/>
    <x v="3"/>
    <x v="1209"/>
    <x v="0"/>
    <x v="1"/>
    <x v="1185"/>
    <n v="445.80200000000002"/>
    <n v="7"/>
    <n v="0.3"/>
    <n v="-108.26620000000001"/>
  </r>
  <r>
    <n v="7485"/>
    <s v="CA-2014-135111"/>
    <x v="3"/>
    <x v="116"/>
    <d v="2015-01-03T00:00:00"/>
    <s v="Standard Class"/>
    <x v="37"/>
    <x v="37"/>
    <x v="2"/>
    <x v="0"/>
    <x v="402"/>
    <x v="46"/>
    <x v="489"/>
    <x v="2"/>
    <x v="1820"/>
    <x v="1"/>
    <x v="6"/>
    <x v="33"/>
    <n v="2.48"/>
    <n v="1"/>
    <n v="0"/>
    <n v="0.86799999999999988"/>
  </r>
  <r>
    <n v="7486"/>
    <s v="CA-2014-135111"/>
    <x v="3"/>
    <x v="116"/>
    <d v="2015-01-03T00:00:00"/>
    <s v="Standard Class"/>
    <x v="37"/>
    <x v="37"/>
    <x v="2"/>
    <x v="0"/>
    <x v="402"/>
    <x v="46"/>
    <x v="489"/>
    <x v="2"/>
    <x v="1499"/>
    <x v="1"/>
    <x v="8"/>
    <x v="1478"/>
    <n v="25.9"/>
    <n v="5"/>
    <n v="0"/>
    <n v="12.690999999999999"/>
  </r>
  <r>
    <n v="7487"/>
    <s v="US-2012-134558"/>
    <x v="1"/>
    <x v="546"/>
    <d v="2012-12-24T00:00:00"/>
    <s v="Second Class"/>
    <x v="327"/>
    <x v="327"/>
    <x v="2"/>
    <x v="0"/>
    <x v="18"/>
    <x v="38"/>
    <x v="354"/>
    <x v="3"/>
    <x v="1331"/>
    <x v="1"/>
    <x v="10"/>
    <x v="1307"/>
    <n v="29.900000000000002"/>
    <n v="5"/>
    <n v="0"/>
    <n v="14.651"/>
  </r>
  <r>
    <n v="7488"/>
    <s v="US-2012-134558"/>
    <x v="1"/>
    <x v="546"/>
    <d v="2012-12-24T00:00:00"/>
    <s v="Second Class"/>
    <x v="327"/>
    <x v="327"/>
    <x v="2"/>
    <x v="0"/>
    <x v="18"/>
    <x v="38"/>
    <x v="354"/>
    <x v="3"/>
    <x v="1287"/>
    <x v="2"/>
    <x v="11"/>
    <x v="1264"/>
    <n v="2249.91"/>
    <n v="9"/>
    <n v="0"/>
    <n v="517.47930000000008"/>
  </r>
  <r>
    <n v="7489"/>
    <s v="US-2012-134558"/>
    <x v="1"/>
    <x v="546"/>
    <d v="2012-12-24T00:00:00"/>
    <s v="Second Class"/>
    <x v="327"/>
    <x v="327"/>
    <x v="2"/>
    <x v="0"/>
    <x v="18"/>
    <x v="38"/>
    <x v="354"/>
    <x v="3"/>
    <x v="215"/>
    <x v="0"/>
    <x v="3"/>
    <x v="214"/>
    <n v="1053.164"/>
    <n v="4"/>
    <n v="0.3"/>
    <n v="-105.31639999999993"/>
  </r>
  <r>
    <n v="7490"/>
    <s v="CA-2014-157196"/>
    <x v="3"/>
    <x v="60"/>
    <d v="2014-11-10T00:00:00"/>
    <s v="Standard Class"/>
    <x v="731"/>
    <x v="731"/>
    <x v="0"/>
    <x v="0"/>
    <x v="70"/>
    <x v="1"/>
    <x v="188"/>
    <x v="1"/>
    <x v="860"/>
    <x v="1"/>
    <x v="10"/>
    <x v="846"/>
    <n v="12.96"/>
    <n v="2"/>
    <n v="0"/>
    <n v="6.2208000000000006"/>
  </r>
  <r>
    <n v="7491"/>
    <s v="CA-2012-108672"/>
    <x v="1"/>
    <x v="229"/>
    <d v="2012-09-16T00:00:00"/>
    <s v="Standard Class"/>
    <x v="135"/>
    <x v="135"/>
    <x v="1"/>
    <x v="0"/>
    <x v="1"/>
    <x v="1"/>
    <x v="3"/>
    <x v="1"/>
    <x v="90"/>
    <x v="0"/>
    <x v="5"/>
    <x v="90"/>
    <n v="106.68"/>
    <n v="6"/>
    <n v="0"/>
    <n v="33.070799999999991"/>
  </r>
  <r>
    <n v="7492"/>
    <s v="US-2014-118598"/>
    <x v="3"/>
    <x v="673"/>
    <d v="2014-11-17T00:00:00"/>
    <s v="Same Day"/>
    <x v="496"/>
    <x v="496"/>
    <x v="0"/>
    <x v="0"/>
    <x v="456"/>
    <x v="15"/>
    <x v="549"/>
    <x v="3"/>
    <x v="1730"/>
    <x v="2"/>
    <x v="7"/>
    <x v="1708"/>
    <n v="119.94"/>
    <n v="6"/>
    <n v="0"/>
    <n v="5.9969999999999857"/>
  </r>
  <r>
    <n v="7493"/>
    <s v="US-2014-160836"/>
    <x v="3"/>
    <x v="220"/>
    <d v="2014-09-17T00:00:00"/>
    <s v="Standard Class"/>
    <x v="693"/>
    <x v="693"/>
    <x v="0"/>
    <x v="0"/>
    <x v="12"/>
    <x v="5"/>
    <x v="32"/>
    <x v="2"/>
    <x v="1433"/>
    <x v="1"/>
    <x v="10"/>
    <x v="1412"/>
    <n v="10.272000000000002"/>
    <n v="3"/>
    <n v="0.2"/>
    <n v="3.2099999999999982"/>
  </r>
  <r>
    <n v="7494"/>
    <s v="US-2014-160836"/>
    <x v="3"/>
    <x v="220"/>
    <d v="2014-09-17T00:00:00"/>
    <s v="Standard Class"/>
    <x v="693"/>
    <x v="693"/>
    <x v="0"/>
    <x v="0"/>
    <x v="12"/>
    <x v="5"/>
    <x v="32"/>
    <x v="2"/>
    <x v="1213"/>
    <x v="0"/>
    <x v="3"/>
    <x v="1189"/>
    <n v="512.19000000000005"/>
    <n v="5"/>
    <n v="0.3"/>
    <n v="-65.853000000000009"/>
  </r>
  <r>
    <n v="7495"/>
    <s v="US-2014-160836"/>
    <x v="3"/>
    <x v="220"/>
    <d v="2014-09-17T00:00:00"/>
    <s v="Standard Class"/>
    <x v="693"/>
    <x v="693"/>
    <x v="0"/>
    <x v="0"/>
    <x v="12"/>
    <x v="5"/>
    <x v="32"/>
    <x v="2"/>
    <x v="1034"/>
    <x v="1"/>
    <x v="9"/>
    <x v="1016"/>
    <n v="1.5559999999999996"/>
    <n v="2"/>
    <n v="0.8"/>
    <n v="-4.2012"/>
  </r>
  <r>
    <n v="7496"/>
    <s v="CA-2014-121048"/>
    <x v="3"/>
    <x v="1163"/>
    <d v="2014-07-19T00:00:00"/>
    <s v="Standard Class"/>
    <x v="646"/>
    <x v="646"/>
    <x v="0"/>
    <x v="0"/>
    <x v="223"/>
    <x v="1"/>
    <x v="278"/>
    <x v="1"/>
    <x v="757"/>
    <x v="1"/>
    <x v="8"/>
    <x v="748"/>
    <n v="4.4479999999999995"/>
    <n v="2"/>
    <n v="0.2"/>
    <n v="1.4455999999999996"/>
  </r>
  <r>
    <n v="7497"/>
    <s v="CA-2014-121048"/>
    <x v="3"/>
    <x v="1163"/>
    <d v="2014-07-19T00:00:00"/>
    <s v="Standard Class"/>
    <x v="646"/>
    <x v="646"/>
    <x v="0"/>
    <x v="0"/>
    <x v="223"/>
    <x v="1"/>
    <x v="278"/>
    <x v="1"/>
    <x v="737"/>
    <x v="0"/>
    <x v="5"/>
    <x v="729"/>
    <n v="276.69"/>
    <n v="3"/>
    <n v="0"/>
    <n v="49.804199999999994"/>
  </r>
  <r>
    <n v="7498"/>
    <s v="CA-2014-121048"/>
    <x v="3"/>
    <x v="1163"/>
    <d v="2014-07-19T00:00:00"/>
    <s v="Standard Class"/>
    <x v="646"/>
    <x v="646"/>
    <x v="0"/>
    <x v="0"/>
    <x v="223"/>
    <x v="1"/>
    <x v="278"/>
    <x v="1"/>
    <x v="310"/>
    <x v="1"/>
    <x v="13"/>
    <x v="307"/>
    <n v="4.96"/>
    <n v="4"/>
    <n v="0"/>
    <n v="2.3311999999999999"/>
  </r>
  <r>
    <n v="7499"/>
    <s v="CA-2014-121048"/>
    <x v="3"/>
    <x v="1163"/>
    <d v="2014-07-19T00:00:00"/>
    <s v="Standard Class"/>
    <x v="646"/>
    <x v="646"/>
    <x v="0"/>
    <x v="0"/>
    <x v="223"/>
    <x v="1"/>
    <x v="278"/>
    <x v="1"/>
    <x v="30"/>
    <x v="1"/>
    <x v="6"/>
    <x v="30"/>
    <n v="71.92"/>
    <n v="4"/>
    <n v="0"/>
    <n v="20.856799999999993"/>
  </r>
  <r>
    <n v="7500"/>
    <s v="CA-2014-121048"/>
    <x v="3"/>
    <x v="1163"/>
    <d v="2014-07-19T00:00:00"/>
    <s v="Standard Class"/>
    <x v="646"/>
    <x v="646"/>
    <x v="0"/>
    <x v="0"/>
    <x v="223"/>
    <x v="1"/>
    <x v="278"/>
    <x v="1"/>
    <x v="191"/>
    <x v="0"/>
    <x v="5"/>
    <x v="190"/>
    <n v="18.84"/>
    <n v="3"/>
    <n v="0"/>
    <n v="7.9128000000000007"/>
  </r>
  <r>
    <n v="7501"/>
    <s v="CA-2014-121048"/>
    <x v="3"/>
    <x v="1163"/>
    <d v="2014-07-19T00:00:00"/>
    <s v="Standard Class"/>
    <x v="646"/>
    <x v="646"/>
    <x v="0"/>
    <x v="0"/>
    <x v="223"/>
    <x v="1"/>
    <x v="278"/>
    <x v="1"/>
    <x v="437"/>
    <x v="2"/>
    <x v="11"/>
    <x v="432"/>
    <n v="140.97"/>
    <n v="3"/>
    <n v="0"/>
    <n v="19.735800000000005"/>
  </r>
  <r>
    <n v="7502"/>
    <s v="CA-2014-121048"/>
    <x v="3"/>
    <x v="1163"/>
    <d v="2014-07-19T00:00:00"/>
    <s v="Standard Class"/>
    <x v="646"/>
    <x v="646"/>
    <x v="0"/>
    <x v="0"/>
    <x v="223"/>
    <x v="1"/>
    <x v="278"/>
    <x v="1"/>
    <x v="34"/>
    <x v="2"/>
    <x v="7"/>
    <x v="34"/>
    <n v="470.37600000000009"/>
    <n v="3"/>
    <n v="0.2"/>
    <n v="52.917299999999955"/>
  </r>
  <r>
    <n v="7503"/>
    <s v="US-2014-120117"/>
    <x v="3"/>
    <x v="983"/>
    <d v="2014-03-31T00:00:00"/>
    <s v="Same Day"/>
    <x v="483"/>
    <x v="483"/>
    <x v="0"/>
    <x v="0"/>
    <x v="1"/>
    <x v="1"/>
    <x v="1"/>
    <x v="1"/>
    <x v="1279"/>
    <x v="1"/>
    <x v="6"/>
    <x v="1255"/>
    <n v="6.08"/>
    <n v="2"/>
    <n v="0"/>
    <n v="2.0671999999999997"/>
  </r>
  <r>
    <n v="7504"/>
    <s v="US-2014-120117"/>
    <x v="3"/>
    <x v="983"/>
    <d v="2014-03-31T00:00:00"/>
    <s v="Same Day"/>
    <x v="483"/>
    <x v="483"/>
    <x v="0"/>
    <x v="0"/>
    <x v="1"/>
    <x v="1"/>
    <x v="1"/>
    <x v="1"/>
    <x v="53"/>
    <x v="2"/>
    <x v="7"/>
    <x v="53"/>
    <n v="164.79200000000003"/>
    <n v="1"/>
    <n v="0.2"/>
    <n v="18.539099999999991"/>
  </r>
  <r>
    <n v="7505"/>
    <s v="CA-2013-158043"/>
    <x v="0"/>
    <x v="1011"/>
    <d v="2013-02-04T00:00:00"/>
    <s v="Second Class"/>
    <x v="759"/>
    <x v="759"/>
    <x v="1"/>
    <x v="0"/>
    <x v="496"/>
    <x v="30"/>
    <x v="591"/>
    <x v="3"/>
    <x v="1040"/>
    <x v="1"/>
    <x v="12"/>
    <x v="33"/>
    <n v="23.36"/>
    <n v="2"/>
    <n v="0"/>
    <n v="11.68"/>
  </r>
  <r>
    <n v="7506"/>
    <s v="US-2014-106579"/>
    <x v="3"/>
    <x v="110"/>
    <d v="2014-06-14T00:00:00"/>
    <s v="Standard Class"/>
    <x v="572"/>
    <x v="572"/>
    <x v="0"/>
    <x v="0"/>
    <x v="242"/>
    <x v="10"/>
    <x v="300"/>
    <x v="2"/>
    <x v="338"/>
    <x v="1"/>
    <x v="8"/>
    <x v="334"/>
    <n v="12.175999999999998"/>
    <n v="4"/>
    <n v="0.8"/>
    <n v="-18.872800000000009"/>
  </r>
  <r>
    <n v="7507"/>
    <s v="CA-2011-115889"/>
    <x v="2"/>
    <x v="981"/>
    <d v="2011-11-06T00:00:00"/>
    <s v="Standard Class"/>
    <x v="129"/>
    <x v="129"/>
    <x v="0"/>
    <x v="0"/>
    <x v="8"/>
    <x v="1"/>
    <x v="34"/>
    <x v="1"/>
    <x v="1129"/>
    <x v="2"/>
    <x v="7"/>
    <x v="1108"/>
    <n v="46.384"/>
    <n v="2"/>
    <n v="0.2"/>
    <n v="5.2181999999999924"/>
  </r>
  <r>
    <n v="7508"/>
    <s v="CA-2011-115889"/>
    <x v="2"/>
    <x v="981"/>
    <d v="2011-11-06T00:00:00"/>
    <s v="Standard Class"/>
    <x v="129"/>
    <x v="129"/>
    <x v="0"/>
    <x v="0"/>
    <x v="8"/>
    <x v="1"/>
    <x v="34"/>
    <x v="1"/>
    <x v="245"/>
    <x v="1"/>
    <x v="4"/>
    <x v="243"/>
    <n v="362.92"/>
    <n v="2"/>
    <n v="0"/>
    <n v="105.24679999999995"/>
  </r>
  <r>
    <n v="7509"/>
    <s v="US-2014-161935"/>
    <x v="3"/>
    <x v="1163"/>
    <d v="2014-07-19T00:00:00"/>
    <s v="Standard Class"/>
    <x v="252"/>
    <x v="252"/>
    <x v="0"/>
    <x v="0"/>
    <x v="38"/>
    <x v="24"/>
    <x v="47"/>
    <x v="3"/>
    <x v="820"/>
    <x v="1"/>
    <x v="10"/>
    <x v="808"/>
    <n v="9.2480000000000011"/>
    <n v="2"/>
    <n v="0.2"/>
    <n v="3.3524000000000003"/>
  </r>
  <r>
    <n v="7510"/>
    <s v="US-2014-161935"/>
    <x v="3"/>
    <x v="1163"/>
    <d v="2014-07-19T00:00:00"/>
    <s v="Standard Class"/>
    <x v="252"/>
    <x v="252"/>
    <x v="0"/>
    <x v="0"/>
    <x v="38"/>
    <x v="24"/>
    <x v="47"/>
    <x v="3"/>
    <x v="754"/>
    <x v="2"/>
    <x v="7"/>
    <x v="745"/>
    <n v="1889.9459999999999"/>
    <n v="9"/>
    <n v="0.4"/>
    <n v="-377.98919999999998"/>
  </r>
  <r>
    <n v="7511"/>
    <s v="US-2014-161935"/>
    <x v="3"/>
    <x v="1163"/>
    <d v="2014-07-19T00:00:00"/>
    <s v="Standard Class"/>
    <x v="252"/>
    <x v="252"/>
    <x v="0"/>
    <x v="0"/>
    <x v="38"/>
    <x v="24"/>
    <x v="47"/>
    <x v="3"/>
    <x v="170"/>
    <x v="1"/>
    <x v="4"/>
    <x v="169"/>
    <n v="62.040000000000006"/>
    <n v="5"/>
    <n v="0.2"/>
    <n v="4.6530000000000022"/>
  </r>
  <r>
    <n v="7512"/>
    <s v="US-2014-161935"/>
    <x v="3"/>
    <x v="1163"/>
    <d v="2014-07-19T00:00:00"/>
    <s v="Standard Class"/>
    <x v="252"/>
    <x v="252"/>
    <x v="0"/>
    <x v="0"/>
    <x v="38"/>
    <x v="24"/>
    <x v="47"/>
    <x v="3"/>
    <x v="1071"/>
    <x v="0"/>
    <x v="5"/>
    <x v="1051"/>
    <n v="396.92000000000007"/>
    <n v="5"/>
    <n v="0.2"/>
    <n v="148.845"/>
  </r>
  <r>
    <n v="7513"/>
    <s v="US-2014-161935"/>
    <x v="3"/>
    <x v="1163"/>
    <d v="2014-07-19T00:00:00"/>
    <s v="Standard Class"/>
    <x v="252"/>
    <x v="252"/>
    <x v="0"/>
    <x v="0"/>
    <x v="38"/>
    <x v="24"/>
    <x v="47"/>
    <x v="3"/>
    <x v="1354"/>
    <x v="1"/>
    <x v="4"/>
    <x v="1331"/>
    <n v="239.45599999999999"/>
    <n v="7"/>
    <n v="0.2"/>
    <n v="17.959200000000003"/>
  </r>
  <r>
    <n v="7514"/>
    <s v="US-2014-161935"/>
    <x v="3"/>
    <x v="1163"/>
    <d v="2014-07-19T00:00:00"/>
    <s v="Standard Class"/>
    <x v="252"/>
    <x v="252"/>
    <x v="0"/>
    <x v="0"/>
    <x v="38"/>
    <x v="24"/>
    <x v="47"/>
    <x v="3"/>
    <x v="346"/>
    <x v="1"/>
    <x v="6"/>
    <x v="342"/>
    <n v="13.120000000000001"/>
    <n v="5"/>
    <n v="0.2"/>
    <n v="2.1319999999999988"/>
  </r>
  <r>
    <n v="7515"/>
    <s v="US-2014-167920"/>
    <x v="3"/>
    <x v="34"/>
    <d v="2014-12-13T00:00:00"/>
    <s v="Second Class"/>
    <x v="252"/>
    <x v="252"/>
    <x v="0"/>
    <x v="0"/>
    <x v="102"/>
    <x v="0"/>
    <x v="126"/>
    <x v="0"/>
    <x v="908"/>
    <x v="1"/>
    <x v="8"/>
    <x v="891"/>
    <n v="29.36"/>
    <n v="2"/>
    <n v="0"/>
    <n v="13.505599999999999"/>
  </r>
  <r>
    <n v="7516"/>
    <s v="US-2014-167920"/>
    <x v="3"/>
    <x v="34"/>
    <d v="2014-12-13T00:00:00"/>
    <s v="Second Class"/>
    <x v="252"/>
    <x v="252"/>
    <x v="0"/>
    <x v="0"/>
    <x v="102"/>
    <x v="0"/>
    <x v="126"/>
    <x v="0"/>
    <x v="1428"/>
    <x v="1"/>
    <x v="9"/>
    <x v="1407"/>
    <n v="214.89999999999998"/>
    <n v="5"/>
    <n v="0"/>
    <n v="62.32099999999997"/>
  </r>
  <r>
    <n v="7517"/>
    <s v="US-2014-167920"/>
    <x v="3"/>
    <x v="34"/>
    <d v="2014-12-13T00:00:00"/>
    <s v="Second Class"/>
    <x v="252"/>
    <x v="252"/>
    <x v="0"/>
    <x v="0"/>
    <x v="102"/>
    <x v="0"/>
    <x v="126"/>
    <x v="0"/>
    <x v="122"/>
    <x v="1"/>
    <x v="8"/>
    <x v="122"/>
    <n v="15.92"/>
    <n v="4"/>
    <n v="0"/>
    <n v="7.4824000000000002"/>
  </r>
  <r>
    <n v="7518"/>
    <s v="US-2014-167920"/>
    <x v="3"/>
    <x v="34"/>
    <d v="2014-12-13T00:00:00"/>
    <s v="Second Class"/>
    <x v="252"/>
    <x v="252"/>
    <x v="0"/>
    <x v="0"/>
    <x v="102"/>
    <x v="0"/>
    <x v="126"/>
    <x v="0"/>
    <x v="825"/>
    <x v="2"/>
    <x v="11"/>
    <x v="813"/>
    <n v="146.44999999999999"/>
    <n v="5"/>
    <n v="0"/>
    <n v="48.328499999999991"/>
  </r>
  <r>
    <n v="7519"/>
    <s v="US-2014-167920"/>
    <x v="3"/>
    <x v="34"/>
    <d v="2014-12-13T00:00:00"/>
    <s v="Second Class"/>
    <x v="252"/>
    <x v="252"/>
    <x v="0"/>
    <x v="0"/>
    <x v="102"/>
    <x v="0"/>
    <x v="126"/>
    <x v="0"/>
    <x v="464"/>
    <x v="1"/>
    <x v="4"/>
    <x v="460"/>
    <n v="15.14"/>
    <n v="1"/>
    <n v="0"/>
    <n v="0.60559999999999903"/>
  </r>
  <r>
    <n v="7520"/>
    <s v="US-2014-167920"/>
    <x v="3"/>
    <x v="34"/>
    <d v="2014-12-13T00:00:00"/>
    <s v="Second Class"/>
    <x v="252"/>
    <x v="252"/>
    <x v="0"/>
    <x v="0"/>
    <x v="102"/>
    <x v="0"/>
    <x v="126"/>
    <x v="0"/>
    <x v="1568"/>
    <x v="1"/>
    <x v="2"/>
    <x v="1550"/>
    <n v="5.76"/>
    <n v="2"/>
    <n v="0"/>
    <n v="2.6495999999999995"/>
  </r>
  <r>
    <n v="7521"/>
    <s v="US-2014-167920"/>
    <x v="3"/>
    <x v="34"/>
    <d v="2014-12-13T00:00:00"/>
    <s v="Second Class"/>
    <x v="252"/>
    <x v="252"/>
    <x v="0"/>
    <x v="0"/>
    <x v="102"/>
    <x v="0"/>
    <x v="126"/>
    <x v="0"/>
    <x v="890"/>
    <x v="2"/>
    <x v="16"/>
    <x v="874"/>
    <n v="1399.98"/>
    <n v="2"/>
    <n v="0"/>
    <n v="629.99099999999999"/>
  </r>
  <r>
    <n v="7522"/>
    <s v="CA-2013-162383"/>
    <x v="0"/>
    <x v="64"/>
    <d v="2013-09-12T00:00:00"/>
    <s v="Standard Class"/>
    <x v="198"/>
    <x v="198"/>
    <x v="0"/>
    <x v="0"/>
    <x v="152"/>
    <x v="24"/>
    <x v="402"/>
    <x v="3"/>
    <x v="528"/>
    <x v="1"/>
    <x v="8"/>
    <x v="523"/>
    <n v="8.9520000000000017"/>
    <n v="2"/>
    <n v="0.7"/>
    <n v="-7.4600000000000009"/>
  </r>
  <r>
    <n v="7523"/>
    <s v="CA-2013-162383"/>
    <x v="0"/>
    <x v="64"/>
    <d v="2013-09-12T00:00:00"/>
    <s v="Standard Class"/>
    <x v="198"/>
    <x v="198"/>
    <x v="0"/>
    <x v="0"/>
    <x v="152"/>
    <x v="24"/>
    <x v="402"/>
    <x v="3"/>
    <x v="1181"/>
    <x v="1"/>
    <x v="8"/>
    <x v="1158"/>
    <n v="8.8560000000000016"/>
    <n v="6"/>
    <n v="0.7"/>
    <n v="-6.4944000000000024"/>
  </r>
  <r>
    <n v="7524"/>
    <s v="CA-2013-162383"/>
    <x v="0"/>
    <x v="64"/>
    <d v="2013-09-12T00:00:00"/>
    <s v="Standard Class"/>
    <x v="198"/>
    <x v="198"/>
    <x v="0"/>
    <x v="0"/>
    <x v="152"/>
    <x v="24"/>
    <x v="402"/>
    <x v="3"/>
    <x v="212"/>
    <x v="0"/>
    <x v="1"/>
    <x v="211"/>
    <n v="85.245999999999995"/>
    <n v="2"/>
    <n v="0.3"/>
    <n v="-1.217800000000004"/>
  </r>
  <r>
    <n v="7525"/>
    <s v="CA-2011-125731"/>
    <x v="2"/>
    <x v="1076"/>
    <d v="2011-09-16T00:00:00"/>
    <s v="Standard Class"/>
    <x v="52"/>
    <x v="52"/>
    <x v="0"/>
    <x v="0"/>
    <x v="345"/>
    <x v="21"/>
    <x v="426"/>
    <x v="1"/>
    <x v="776"/>
    <x v="1"/>
    <x v="12"/>
    <x v="767"/>
    <n v="21.728000000000002"/>
    <n v="7"/>
    <n v="0.2"/>
    <n v="7.6047999999999991"/>
  </r>
  <r>
    <n v="7526"/>
    <s v="CA-2011-125731"/>
    <x v="2"/>
    <x v="1076"/>
    <d v="2011-09-16T00:00:00"/>
    <s v="Standard Class"/>
    <x v="52"/>
    <x v="52"/>
    <x v="0"/>
    <x v="0"/>
    <x v="345"/>
    <x v="21"/>
    <x v="426"/>
    <x v="1"/>
    <x v="873"/>
    <x v="0"/>
    <x v="1"/>
    <x v="858"/>
    <n v="1487.04"/>
    <n v="5"/>
    <n v="0.2"/>
    <n v="148.70400000000006"/>
  </r>
  <r>
    <n v="7527"/>
    <s v="US-2014-106145"/>
    <x v="3"/>
    <x v="986"/>
    <d v="2014-09-27T00:00:00"/>
    <s v="Same Day"/>
    <x v="19"/>
    <x v="19"/>
    <x v="1"/>
    <x v="0"/>
    <x v="8"/>
    <x v="1"/>
    <x v="9"/>
    <x v="1"/>
    <x v="1606"/>
    <x v="1"/>
    <x v="12"/>
    <x v="33"/>
    <n v="71.88"/>
    <n v="6"/>
    <n v="0"/>
    <n v="33.064799999999998"/>
  </r>
  <r>
    <n v="7528"/>
    <s v="US-2014-106145"/>
    <x v="3"/>
    <x v="986"/>
    <d v="2014-09-27T00:00:00"/>
    <s v="Same Day"/>
    <x v="19"/>
    <x v="19"/>
    <x v="1"/>
    <x v="0"/>
    <x v="8"/>
    <x v="1"/>
    <x v="9"/>
    <x v="1"/>
    <x v="1392"/>
    <x v="0"/>
    <x v="5"/>
    <x v="1369"/>
    <n v="9.24"/>
    <n v="3"/>
    <n v="0"/>
    <n v="2.9567999999999994"/>
  </r>
  <r>
    <n v="7529"/>
    <s v="US-2014-106145"/>
    <x v="3"/>
    <x v="986"/>
    <d v="2014-09-27T00:00:00"/>
    <s v="Same Day"/>
    <x v="19"/>
    <x v="19"/>
    <x v="1"/>
    <x v="0"/>
    <x v="8"/>
    <x v="1"/>
    <x v="9"/>
    <x v="1"/>
    <x v="1357"/>
    <x v="1"/>
    <x v="10"/>
    <x v="1334"/>
    <n v="35.880000000000003"/>
    <n v="6"/>
    <n v="0"/>
    <n v="16.146000000000001"/>
  </r>
  <r>
    <n v="7530"/>
    <s v="US-2014-106145"/>
    <x v="3"/>
    <x v="986"/>
    <d v="2014-09-27T00:00:00"/>
    <s v="Same Day"/>
    <x v="19"/>
    <x v="19"/>
    <x v="1"/>
    <x v="0"/>
    <x v="8"/>
    <x v="1"/>
    <x v="9"/>
    <x v="1"/>
    <x v="20"/>
    <x v="1"/>
    <x v="8"/>
    <x v="20"/>
    <n v="17.04"/>
    <n v="3"/>
    <n v="0.2"/>
    <n v="5.5379999999999985"/>
  </r>
  <r>
    <n v="7531"/>
    <s v="US-2014-106145"/>
    <x v="3"/>
    <x v="986"/>
    <d v="2014-09-27T00:00:00"/>
    <s v="Same Day"/>
    <x v="19"/>
    <x v="19"/>
    <x v="1"/>
    <x v="0"/>
    <x v="8"/>
    <x v="1"/>
    <x v="9"/>
    <x v="1"/>
    <x v="760"/>
    <x v="1"/>
    <x v="8"/>
    <x v="751"/>
    <n v="931.17600000000016"/>
    <n v="3"/>
    <n v="0.2"/>
    <n v="314.27190000000002"/>
  </r>
  <r>
    <n v="7532"/>
    <s v="CA-2013-107146"/>
    <x v="0"/>
    <x v="26"/>
    <d v="2013-06-20T00:00:00"/>
    <s v="First Class"/>
    <x v="62"/>
    <x v="62"/>
    <x v="0"/>
    <x v="0"/>
    <x v="497"/>
    <x v="22"/>
    <x v="592"/>
    <x v="1"/>
    <x v="1319"/>
    <x v="0"/>
    <x v="5"/>
    <x v="1296"/>
    <n v="266.35200000000003"/>
    <n v="3"/>
    <n v="0.2"/>
    <n v="-13.317600000000013"/>
  </r>
  <r>
    <n v="7533"/>
    <s v="CA-2013-107146"/>
    <x v="0"/>
    <x v="26"/>
    <d v="2013-06-20T00:00:00"/>
    <s v="First Class"/>
    <x v="62"/>
    <x v="62"/>
    <x v="0"/>
    <x v="0"/>
    <x v="497"/>
    <x v="22"/>
    <x v="592"/>
    <x v="1"/>
    <x v="531"/>
    <x v="0"/>
    <x v="1"/>
    <x v="526"/>
    <n v="483.13599999999997"/>
    <n v="4"/>
    <n v="0.2"/>
    <n v="54.352799999999945"/>
  </r>
  <r>
    <n v="7534"/>
    <s v="US-2014-134642"/>
    <x v="3"/>
    <x v="906"/>
    <d v="2014-03-02T00:00:00"/>
    <s v="Standard Class"/>
    <x v="573"/>
    <x v="573"/>
    <x v="0"/>
    <x v="0"/>
    <x v="202"/>
    <x v="3"/>
    <x v="253"/>
    <x v="0"/>
    <x v="812"/>
    <x v="0"/>
    <x v="1"/>
    <x v="801"/>
    <n v="196.78399999999999"/>
    <n v="2"/>
    <n v="0.2"/>
    <n v="-22.138200000000012"/>
  </r>
  <r>
    <n v="7535"/>
    <s v="US-2014-134642"/>
    <x v="3"/>
    <x v="906"/>
    <d v="2014-03-02T00:00:00"/>
    <s v="Standard Class"/>
    <x v="573"/>
    <x v="573"/>
    <x v="0"/>
    <x v="0"/>
    <x v="202"/>
    <x v="3"/>
    <x v="253"/>
    <x v="0"/>
    <x v="266"/>
    <x v="0"/>
    <x v="0"/>
    <x v="263"/>
    <n v="231.92000000000002"/>
    <n v="5"/>
    <n v="0.2"/>
    <n v="5.7980000000000018"/>
  </r>
  <r>
    <n v="7536"/>
    <s v="US-2014-160143"/>
    <x v="3"/>
    <x v="185"/>
    <d v="2014-04-08T00:00:00"/>
    <s v="Standard Class"/>
    <x v="428"/>
    <x v="428"/>
    <x v="1"/>
    <x v="0"/>
    <x v="1"/>
    <x v="1"/>
    <x v="25"/>
    <x v="1"/>
    <x v="558"/>
    <x v="1"/>
    <x v="14"/>
    <x v="552"/>
    <n v="29.700000000000003"/>
    <n v="3"/>
    <n v="0"/>
    <n v="8.0190000000000001"/>
  </r>
  <r>
    <n v="7537"/>
    <s v="CA-2014-103415"/>
    <x v="3"/>
    <x v="734"/>
    <d v="2014-12-09T00:00:00"/>
    <s v="Standard Class"/>
    <x v="597"/>
    <x v="597"/>
    <x v="0"/>
    <x v="0"/>
    <x v="12"/>
    <x v="5"/>
    <x v="16"/>
    <x v="2"/>
    <x v="1793"/>
    <x v="0"/>
    <x v="5"/>
    <x v="1774"/>
    <n v="13.591999999999999"/>
    <n v="2"/>
    <n v="0.6"/>
    <n v="-14.271599999999999"/>
  </r>
  <r>
    <n v="7538"/>
    <s v="CA-2013-106460"/>
    <x v="0"/>
    <x v="317"/>
    <d v="2013-02-22T00:00:00"/>
    <s v="Second Class"/>
    <x v="218"/>
    <x v="218"/>
    <x v="0"/>
    <x v="0"/>
    <x v="8"/>
    <x v="1"/>
    <x v="9"/>
    <x v="1"/>
    <x v="129"/>
    <x v="1"/>
    <x v="10"/>
    <x v="129"/>
    <n v="70.88"/>
    <n v="2"/>
    <n v="0"/>
    <n v="33.313599999999994"/>
  </r>
  <r>
    <n v="7539"/>
    <s v="US-2014-112347"/>
    <x v="3"/>
    <x v="574"/>
    <d v="2014-12-07T00:00:00"/>
    <s v="Standard Class"/>
    <x v="510"/>
    <x v="510"/>
    <x v="1"/>
    <x v="0"/>
    <x v="60"/>
    <x v="22"/>
    <x v="76"/>
    <x v="1"/>
    <x v="384"/>
    <x v="1"/>
    <x v="4"/>
    <x v="380"/>
    <n v="114.28800000000001"/>
    <n v="1"/>
    <n v="0.2"/>
    <n v="12.857399999999984"/>
  </r>
  <r>
    <n v="7540"/>
    <s v="US-2014-112347"/>
    <x v="3"/>
    <x v="574"/>
    <d v="2014-12-07T00:00:00"/>
    <s v="Standard Class"/>
    <x v="510"/>
    <x v="510"/>
    <x v="1"/>
    <x v="0"/>
    <x v="60"/>
    <x v="22"/>
    <x v="76"/>
    <x v="1"/>
    <x v="785"/>
    <x v="1"/>
    <x v="8"/>
    <x v="776"/>
    <n v="36.624000000000002"/>
    <n v="8"/>
    <n v="0.7"/>
    <n v="-24.41599999999999"/>
  </r>
  <r>
    <n v="7541"/>
    <s v="US-2014-112347"/>
    <x v="3"/>
    <x v="574"/>
    <d v="2014-12-07T00:00:00"/>
    <s v="Standard Class"/>
    <x v="510"/>
    <x v="510"/>
    <x v="1"/>
    <x v="0"/>
    <x v="60"/>
    <x v="22"/>
    <x v="76"/>
    <x v="1"/>
    <x v="1659"/>
    <x v="0"/>
    <x v="0"/>
    <x v="1638"/>
    <n v="242.35200000000003"/>
    <n v="8"/>
    <n v="0.7"/>
    <n v="-363.52799999999991"/>
  </r>
  <r>
    <n v="7542"/>
    <s v="US-2014-112347"/>
    <x v="3"/>
    <x v="574"/>
    <d v="2014-12-07T00:00:00"/>
    <s v="Standard Class"/>
    <x v="510"/>
    <x v="510"/>
    <x v="1"/>
    <x v="0"/>
    <x v="60"/>
    <x v="22"/>
    <x v="76"/>
    <x v="1"/>
    <x v="1670"/>
    <x v="2"/>
    <x v="7"/>
    <x v="1649"/>
    <n v="49.616000000000007"/>
    <n v="2"/>
    <n v="0.2"/>
    <n v="4.9615999999999989"/>
  </r>
  <r>
    <n v="7543"/>
    <s v="US-2014-112347"/>
    <x v="3"/>
    <x v="574"/>
    <d v="2014-12-07T00:00:00"/>
    <s v="Standard Class"/>
    <x v="510"/>
    <x v="510"/>
    <x v="1"/>
    <x v="0"/>
    <x v="60"/>
    <x v="22"/>
    <x v="76"/>
    <x v="1"/>
    <x v="1060"/>
    <x v="0"/>
    <x v="5"/>
    <x v="1040"/>
    <n v="508.70400000000006"/>
    <n v="6"/>
    <n v="0.2"/>
    <n v="0"/>
  </r>
  <r>
    <n v="7544"/>
    <s v="US-2014-112347"/>
    <x v="3"/>
    <x v="574"/>
    <d v="2014-12-07T00:00:00"/>
    <s v="Standard Class"/>
    <x v="510"/>
    <x v="510"/>
    <x v="1"/>
    <x v="0"/>
    <x v="60"/>
    <x v="22"/>
    <x v="76"/>
    <x v="1"/>
    <x v="1378"/>
    <x v="2"/>
    <x v="7"/>
    <x v="1354"/>
    <n v="57.36"/>
    <n v="6"/>
    <n v="0.2"/>
    <n v="-14.34"/>
  </r>
  <r>
    <n v="7545"/>
    <s v="US-2014-112347"/>
    <x v="3"/>
    <x v="574"/>
    <d v="2014-12-07T00:00:00"/>
    <s v="Standard Class"/>
    <x v="510"/>
    <x v="510"/>
    <x v="1"/>
    <x v="0"/>
    <x v="60"/>
    <x v="22"/>
    <x v="76"/>
    <x v="1"/>
    <x v="629"/>
    <x v="0"/>
    <x v="1"/>
    <x v="623"/>
    <n v="906.68000000000006"/>
    <n v="5"/>
    <n v="0.2"/>
    <n v="68.001000000000033"/>
  </r>
  <r>
    <n v="7546"/>
    <s v="CA-2011-103492"/>
    <x v="2"/>
    <x v="982"/>
    <d v="2011-10-15T00:00:00"/>
    <s v="Standard Class"/>
    <x v="782"/>
    <x v="782"/>
    <x v="1"/>
    <x v="0"/>
    <x v="114"/>
    <x v="5"/>
    <x v="143"/>
    <x v="2"/>
    <x v="1521"/>
    <x v="2"/>
    <x v="7"/>
    <x v="1499"/>
    <n v="719.95200000000011"/>
    <n v="6"/>
    <n v="0.2"/>
    <n v="71.995200000000011"/>
  </r>
  <r>
    <n v="7547"/>
    <s v="CA-2011-103492"/>
    <x v="2"/>
    <x v="982"/>
    <d v="2011-10-15T00:00:00"/>
    <s v="Standard Class"/>
    <x v="782"/>
    <x v="782"/>
    <x v="1"/>
    <x v="0"/>
    <x v="114"/>
    <x v="5"/>
    <x v="143"/>
    <x v="2"/>
    <x v="524"/>
    <x v="2"/>
    <x v="7"/>
    <x v="519"/>
    <n v="755.94400000000019"/>
    <n v="7"/>
    <n v="0.2"/>
    <n v="66.145099999999957"/>
  </r>
  <r>
    <n v="7548"/>
    <s v="CA-2011-103492"/>
    <x v="2"/>
    <x v="982"/>
    <d v="2011-10-15T00:00:00"/>
    <s v="Standard Class"/>
    <x v="782"/>
    <x v="782"/>
    <x v="1"/>
    <x v="0"/>
    <x v="114"/>
    <x v="5"/>
    <x v="143"/>
    <x v="2"/>
    <x v="1224"/>
    <x v="1"/>
    <x v="8"/>
    <x v="1199"/>
    <n v="11.979999999999997"/>
    <n v="5"/>
    <n v="0.8"/>
    <n v="-19.16800000000001"/>
  </r>
  <r>
    <n v="7549"/>
    <s v="CA-2011-103492"/>
    <x v="2"/>
    <x v="982"/>
    <d v="2011-10-15T00:00:00"/>
    <s v="Standard Class"/>
    <x v="782"/>
    <x v="782"/>
    <x v="1"/>
    <x v="0"/>
    <x v="114"/>
    <x v="5"/>
    <x v="143"/>
    <x v="2"/>
    <x v="307"/>
    <x v="1"/>
    <x v="8"/>
    <x v="304"/>
    <n v="0.8979999999999998"/>
    <n v="1"/>
    <n v="0.8"/>
    <n v="-1.5715000000000008"/>
  </r>
  <r>
    <n v="7550"/>
    <s v="CA-2013-136595"/>
    <x v="0"/>
    <x v="64"/>
    <d v="2013-09-08T00:00:00"/>
    <s v="First Class"/>
    <x v="605"/>
    <x v="605"/>
    <x v="1"/>
    <x v="0"/>
    <x v="12"/>
    <x v="5"/>
    <x v="66"/>
    <x v="2"/>
    <x v="1381"/>
    <x v="0"/>
    <x v="5"/>
    <x v="1357"/>
    <n v="21.204000000000004"/>
    <n v="3"/>
    <n v="0.6"/>
    <n v="-11.662199999999999"/>
  </r>
  <r>
    <n v="7551"/>
    <s v="CA-2011-140396"/>
    <x v="2"/>
    <x v="1164"/>
    <d v="2011-11-25T00:00:00"/>
    <s v="Standard Class"/>
    <x v="542"/>
    <x v="542"/>
    <x v="1"/>
    <x v="0"/>
    <x v="20"/>
    <x v="15"/>
    <x v="23"/>
    <x v="3"/>
    <x v="1758"/>
    <x v="1"/>
    <x v="12"/>
    <x v="1702"/>
    <n v="34.74"/>
    <n v="3"/>
    <n v="0"/>
    <n v="17.37"/>
  </r>
  <r>
    <n v="7552"/>
    <s v="CA-2011-140396"/>
    <x v="2"/>
    <x v="1164"/>
    <d v="2011-11-25T00:00:00"/>
    <s v="Standard Class"/>
    <x v="542"/>
    <x v="542"/>
    <x v="1"/>
    <x v="0"/>
    <x v="20"/>
    <x v="15"/>
    <x v="23"/>
    <x v="3"/>
    <x v="872"/>
    <x v="2"/>
    <x v="7"/>
    <x v="857"/>
    <n v="833.94"/>
    <n v="6"/>
    <n v="0"/>
    <n v="216.8244"/>
  </r>
  <r>
    <n v="7553"/>
    <s v="CA-2011-140396"/>
    <x v="2"/>
    <x v="1164"/>
    <d v="2011-11-25T00:00:00"/>
    <s v="Standard Class"/>
    <x v="542"/>
    <x v="542"/>
    <x v="1"/>
    <x v="0"/>
    <x v="20"/>
    <x v="15"/>
    <x v="23"/>
    <x v="3"/>
    <x v="806"/>
    <x v="1"/>
    <x v="8"/>
    <x v="796"/>
    <n v="12.96"/>
    <n v="3"/>
    <n v="0.2"/>
    <n v="4.5359999999999996"/>
  </r>
  <r>
    <n v="7554"/>
    <s v="CA-2011-140396"/>
    <x v="2"/>
    <x v="1164"/>
    <d v="2011-11-25T00:00:00"/>
    <s v="Standard Class"/>
    <x v="542"/>
    <x v="542"/>
    <x v="1"/>
    <x v="0"/>
    <x v="20"/>
    <x v="15"/>
    <x v="23"/>
    <x v="3"/>
    <x v="1396"/>
    <x v="1"/>
    <x v="10"/>
    <x v="1374"/>
    <n v="25.92"/>
    <n v="4"/>
    <n v="0"/>
    <n v="12.441600000000001"/>
  </r>
  <r>
    <n v="7555"/>
    <s v="CA-2011-114181"/>
    <x v="2"/>
    <x v="1025"/>
    <d v="2011-05-14T00:00:00"/>
    <s v="Second Class"/>
    <x v="314"/>
    <x v="314"/>
    <x v="0"/>
    <x v="0"/>
    <x v="10"/>
    <x v="9"/>
    <x v="63"/>
    <x v="3"/>
    <x v="899"/>
    <x v="0"/>
    <x v="0"/>
    <x v="883"/>
    <n v="349.96499999999997"/>
    <n v="7"/>
    <n v="0.5"/>
    <n v="-216.97830000000002"/>
  </r>
  <r>
    <n v="7556"/>
    <s v="CA-2011-114181"/>
    <x v="2"/>
    <x v="1025"/>
    <d v="2011-05-14T00:00:00"/>
    <s v="Second Class"/>
    <x v="314"/>
    <x v="314"/>
    <x v="0"/>
    <x v="0"/>
    <x v="10"/>
    <x v="9"/>
    <x v="63"/>
    <x v="3"/>
    <x v="796"/>
    <x v="1"/>
    <x v="6"/>
    <x v="786"/>
    <n v="22.32"/>
    <n v="5"/>
    <n v="0.2"/>
    <n v="5.3010000000000002"/>
  </r>
  <r>
    <n v="7557"/>
    <s v="CA-2014-159506"/>
    <x v="3"/>
    <x v="344"/>
    <d v="2014-12-03T00:00:00"/>
    <s v="Standard Class"/>
    <x v="335"/>
    <x v="335"/>
    <x v="1"/>
    <x v="0"/>
    <x v="38"/>
    <x v="14"/>
    <x v="134"/>
    <x v="2"/>
    <x v="954"/>
    <x v="1"/>
    <x v="10"/>
    <x v="938"/>
    <n v="158.28"/>
    <n v="6"/>
    <n v="0"/>
    <n v="72.808799999999991"/>
  </r>
  <r>
    <n v="7558"/>
    <s v="CA-2014-159506"/>
    <x v="3"/>
    <x v="344"/>
    <d v="2014-12-03T00:00:00"/>
    <s v="Standard Class"/>
    <x v="335"/>
    <x v="335"/>
    <x v="1"/>
    <x v="0"/>
    <x v="38"/>
    <x v="14"/>
    <x v="134"/>
    <x v="2"/>
    <x v="896"/>
    <x v="1"/>
    <x v="8"/>
    <x v="880"/>
    <n v="497.93999999999994"/>
    <n v="3"/>
    <n v="0"/>
    <n v="224.07299999999998"/>
  </r>
  <r>
    <n v="7559"/>
    <s v="US-2011-137155"/>
    <x v="2"/>
    <x v="301"/>
    <d v="2011-11-05T00:00:00"/>
    <s v="Standard Class"/>
    <x v="351"/>
    <x v="351"/>
    <x v="0"/>
    <x v="0"/>
    <x v="85"/>
    <x v="15"/>
    <x v="254"/>
    <x v="3"/>
    <x v="159"/>
    <x v="1"/>
    <x v="9"/>
    <x v="158"/>
    <n v="533.93999999999994"/>
    <n v="3"/>
    <n v="0"/>
    <n v="154.84259999999995"/>
  </r>
  <r>
    <n v="7560"/>
    <s v="US-2011-137155"/>
    <x v="2"/>
    <x v="301"/>
    <d v="2011-11-05T00:00:00"/>
    <s v="Standard Class"/>
    <x v="351"/>
    <x v="351"/>
    <x v="0"/>
    <x v="0"/>
    <x v="85"/>
    <x v="15"/>
    <x v="254"/>
    <x v="3"/>
    <x v="964"/>
    <x v="1"/>
    <x v="10"/>
    <x v="948"/>
    <n v="167.94"/>
    <n v="3"/>
    <n v="0"/>
    <n v="82.290599999999998"/>
  </r>
  <r>
    <n v="7561"/>
    <s v="US-2011-137155"/>
    <x v="2"/>
    <x v="301"/>
    <d v="2011-11-05T00:00:00"/>
    <s v="Standard Class"/>
    <x v="351"/>
    <x v="351"/>
    <x v="0"/>
    <x v="0"/>
    <x v="85"/>
    <x v="15"/>
    <x v="254"/>
    <x v="3"/>
    <x v="1226"/>
    <x v="0"/>
    <x v="5"/>
    <x v="1201"/>
    <n v="31.68"/>
    <n v="6"/>
    <n v="0"/>
    <n v="9.8207999999999984"/>
  </r>
  <r>
    <n v="7562"/>
    <s v="CA-2013-105746"/>
    <x v="0"/>
    <x v="945"/>
    <d v="2014-01-02T00:00:00"/>
    <s v="First Class"/>
    <x v="205"/>
    <x v="205"/>
    <x v="0"/>
    <x v="0"/>
    <x v="152"/>
    <x v="9"/>
    <x v="207"/>
    <x v="3"/>
    <x v="1"/>
    <x v="0"/>
    <x v="1"/>
    <x v="1"/>
    <n v="170.78599999999997"/>
    <n v="1"/>
    <n v="0.3"/>
    <n v="0"/>
  </r>
  <r>
    <n v="7563"/>
    <s v="US-2013-104815"/>
    <x v="0"/>
    <x v="323"/>
    <d v="2013-09-08T00:00:00"/>
    <s v="Standard Class"/>
    <x v="262"/>
    <x v="262"/>
    <x v="0"/>
    <x v="0"/>
    <x v="22"/>
    <x v="10"/>
    <x v="26"/>
    <x v="2"/>
    <x v="1638"/>
    <x v="0"/>
    <x v="0"/>
    <x v="1619"/>
    <n v="198.744"/>
    <n v="4"/>
    <n v="0.3"/>
    <n v="0"/>
  </r>
  <r>
    <n v="7564"/>
    <s v="CA-2014-157672"/>
    <x v="3"/>
    <x v="361"/>
    <d v="2014-10-08T00:00:00"/>
    <s v="First Class"/>
    <x v="176"/>
    <x v="176"/>
    <x v="2"/>
    <x v="0"/>
    <x v="60"/>
    <x v="22"/>
    <x v="76"/>
    <x v="1"/>
    <x v="685"/>
    <x v="2"/>
    <x v="11"/>
    <x v="678"/>
    <n v="63.824000000000005"/>
    <n v="2"/>
    <n v="0.2"/>
    <n v="13.562599999999998"/>
  </r>
  <r>
    <n v="7565"/>
    <s v="US-2013-166660"/>
    <x v="0"/>
    <x v="806"/>
    <d v="2013-02-01T00:00:00"/>
    <s v="Second Class"/>
    <x v="621"/>
    <x v="621"/>
    <x v="0"/>
    <x v="0"/>
    <x v="4"/>
    <x v="4"/>
    <x v="5"/>
    <x v="1"/>
    <x v="1349"/>
    <x v="0"/>
    <x v="1"/>
    <x v="1326"/>
    <n v="435.16800000000006"/>
    <n v="4"/>
    <n v="0.2"/>
    <n v="-59.835600000000042"/>
  </r>
  <r>
    <n v="7566"/>
    <s v="US-2013-166660"/>
    <x v="0"/>
    <x v="806"/>
    <d v="2013-02-01T00:00:00"/>
    <s v="Second Class"/>
    <x v="621"/>
    <x v="621"/>
    <x v="0"/>
    <x v="0"/>
    <x v="4"/>
    <x v="4"/>
    <x v="5"/>
    <x v="1"/>
    <x v="1195"/>
    <x v="0"/>
    <x v="0"/>
    <x v="1171"/>
    <n v="48.58"/>
    <n v="1"/>
    <n v="0"/>
    <n v="7.7728000000000037"/>
  </r>
  <r>
    <n v="7567"/>
    <s v="CA-2014-140802"/>
    <x v="3"/>
    <x v="81"/>
    <d v="2014-04-24T00:00:00"/>
    <s v="First Class"/>
    <x v="471"/>
    <x v="471"/>
    <x v="1"/>
    <x v="0"/>
    <x v="12"/>
    <x v="5"/>
    <x v="32"/>
    <x v="2"/>
    <x v="84"/>
    <x v="2"/>
    <x v="11"/>
    <x v="84"/>
    <n v="47.975999999999999"/>
    <n v="3"/>
    <n v="0.2"/>
    <n v="8.3957999999999942"/>
  </r>
  <r>
    <n v="7568"/>
    <s v="CA-2014-140802"/>
    <x v="3"/>
    <x v="81"/>
    <d v="2014-04-24T00:00:00"/>
    <s v="First Class"/>
    <x v="471"/>
    <x v="471"/>
    <x v="1"/>
    <x v="0"/>
    <x v="12"/>
    <x v="5"/>
    <x v="32"/>
    <x v="2"/>
    <x v="1483"/>
    <x v="1"/>
    <x v="10"/>
    <x v="1461"/>
    <n v="20.736000000000004"/>
    <n v="4"/>
    <n v="0.2"/>
    <n v="7.2576000000000001"/>
  </r>
  <r>
    <n v="7569"/>
    <s v="CA-2011-133830"/>
    <x v="2"/>
    <x v="29"/>
    <d v="2011-12-10T00:00:00"/>
    <s v="Standard Class"/>
    <x v="210"/>
    <x v="210"/>
    <x v="0"/>
    <x v="0"/>
    <x v="1"/>
    <x v="1"/>
    <x v="62"/>
    <x v="1"/>
    <x v="425"/>
    <x v="1"/>
    <x v="6"/>
    <x v="420"/>
    <n v="26.46"/>
    <n v="9"/>
    <n v="0"/>
    <n v="11.907"/>
  </r>
  <r>
    <n v="7570"/>
    <s v="CA-2011-133830"/>
    <x v="2"/>
    <x v="29"/>
    <d v="2011-12-10T00:00:00"/>
    <s v="Standard Class"/>
    <x v="210"/>
    <x v="210"/>
    <x v="0"/>
    <x v="0"/>
    <x v="1"/>
    <x v="1"/>
    <x v="62"/>
    <x v="1"/>
    <x v="1635"/>
    <x v="1"/>
    <x v="10"/>
    <x v="1616"/>
    <n v="49.12"/>
    <n v="4"/>
    <n v="0"/>
    <n v="23.086399999999998"/>
  </r>
  <r>
    <n v="7571"/>
    <s v="CA-2011-133830"/>
    <x v="2"/>
    <x v="29"/>
    <d v="2011-12-10T00:00:00"/>
    <s v="Standard Class"/>
    <x v="210"/>
    <x v="210"/>
    <x v="0"/>
    <x v="0"/>
    <x v="1"/>
    <x v="1"/>
    <x v="62"/>
    <x v="1"/>
    <x v="659"/>
    <x v="1"/>
    <x v="13"/>
    <x v="653"/>
    <n v="15"/>
    <n v="3"/>
    <n v="0"/>
    <n v="7.1999999999999993"/>
  </r>
  <r>
    <n v="7572"/>
    <s v="CA-2011-100916"/>
    <x v="2"/>
    <x v="618"/>
    <d v="2011-10-26T00:00:00"/>
    <s v="Standard Class"/>
    <x v="395"/>
    <x v="395"/>
    <x v="1"/>
    <x v="0"/>
    <x v="311"/>
    <x v="17"/>
    <x v="388"/>
    <x v="0"/>
    <x v="41"/>
    <x v="1"/>
    <x v="4"/>
    <x v="41"/>
    <n v="194.7"/>
    <n v="5"/>
    <n v="0"/>
    <n v="9.7349999999999781"/>
  </r>
  <r>
    <n v="7573"/>
    <s v="CA-2011-100916"/>
    <x v="2"/>
    <x v="618"/>
    <d v="2011-10-26T00:00:00"/>
    <s v="Standard Class"/>
    <x v="395"/>
    <x v="395"/>
    <x v="1"/>
    <x v="0"/>
    <x v="311"/>
    <x v="17"/>
    <x v="388"/>
    <x v="0"/>
    <x v="1116"/>
    <x v="0"/>
    <x v="3"/>
    <x v="1095"/>
    <n v="591.32000000000005"/>
    <n v="4"/>
    <n v="0"/>
    <n v="112.35079999999999"/>
  </r>
  <r>
    <n v="7574"/>
    <s v="CA-2011-100916"/>
    <x v="2"/>
    <x v="618"/>
    <d v="2011-10-26T00:00:00"/>
    <s v="Standard Class"/>
    <x v="395"/>
    <x v="395"/>
    <x v="1"/>
    <x v="0"/>
    <x v="311"/>
    <x v="17"/>
    <x v="388"/>
    <x v="0"/>
    <x v="888"/>
    <x v="1"/>
    <x v="6"/>
    <x v="872"/>
    <n v="2.84"/>
    <n v="1"/>
    <n v="0"/>
    <n v="0.88039999999999985"/>
  </r>
  <r>
    <n v="7575"/>
    <s v="CA-2012-129532"/>
    <x v="1"/>
    <x v="575"/>
    <d v="2012-12-12T00:00:00"/>
    <s v="Standard Class"/>
    <x v="453"/>
    <x v="453"/>
    <x v="1"/>
    <x v="0"/>
    <x v="1"/>
    <x v="1"/>
    <x v="1"/>
    <x v="1"/>
    <x v="16"/>
    <x v="1"/>
    <x v="4"/>
    <x v="16"/>
    <n v="221.96"/>
    <n v="2"/>
    <n v="0"/>
    <n v="4.4391999999999996"/>
  </r>
  <r>
    <n v="7576"/>
    <s v="CA-2012-129532"/>
    <x v="1"/>
    <x v="575"/>
    <d v="2012-12-12T00:00:00"/>
    <s v="Standard Class"/>
    <x v="453"/>
    <x v="453"/>
    <x v="1"/>
    <x v="0"/>
    <x v="1"/>
    <x v="1"/>
    <x v="1"/>
    <x v="1"/>
    <x v="1013"/>
    <x v="2"/>
    <x v="11"/>
    <x v="996"/>
    <n v="236"/>
    <n v="4"/>
    <n v="0"/>
    <n v="40.119999999999976"/>
  </r>
  <r>
    <n v="7577"/>
    <s v="CA-2011-134726"/>
    <x v="2"/>
    <x v="981"/>
    <d v="2011-11-07T00:00:00"/>
    <s v="Second Class"/>
    <x v="406"/>
    <x v="406"/>
    <x v="1"/>
    <x v="0"/>
    <x v="4"/>
    <x v="4"/>
    <x v="60"/>
    <x v="1"/>
    <x v="917"/>
    <x v="2"/>
    <x v="11"/>
    <x v="900"/>
    <n v="41.94"/>
    <n v="2"/>
    <n v="0"/>
    <n v="15.098399999999998"/>
  </r>
  <r>
    <n v="7578"/>
    <s v="CA-2011-134726"/>
    <x v="2"/>
    <x v="981"/>
    <d v="2011-11-07T00:00:00"/>
    <s v="Second Class"/>
    <x v="406"/>
    <x v="406"/>
    <x v="1"/>
    <x v="0"/>
    <x v="4"/>
    <x v="4"/>
    <x v="60"/>
    <x v="1"/>
    <x v="984"/>
    <x v="2"/>
    <x v="7"/>
    <x v="968"/>
    <n v="52.792000000000002"/>
    <n v="1"/>
    <n v="0.2"/>
    <n v="4.6193000000000026"/>
  </r>
  <r>
    <n v="7579"/>
    <s v="CA-2013-138597"/>
    <x v="0"/>
    <x v="122"/>
    <d v="2013-12-22T00:00:00"/>
    <s v="First Class"/>
    <x v="43"/>
    <x v="43"/>
    <x v="2"/>
    <x v="0"/>
    <x v="155"/>
    <x v="8"/>
    <x v="198"/>
    <x v="2"/>
    <x v="499"/>
    <x v="0"/>
    <x v="1"/>
    <x v="494"/>
    <n v="563.93999999999994"/>
    <n v="3"/>
    <n v="0"/>
    <n v="112.78800000000001"/>
  </r>
  <r>
    <n v="7580"/>
    <s v="CA-2012-123113"/>
    <x v="1"/>
    <x v="521"/>
    <d v="2012-11-27T00:00:00"/>
    <s v="Second Class"/>
    <x v="247"/>
    <x v="247"/>
    <x v="0"/>
    <x v="0"/>
    <x v="73"/>
    <x v="30"/>
    <x v="92"/>
    <x v="3"/>
    <x v="1739"/>
    <x v="1"/>
    <x v="9"/>
    <x v="1719"/>
    <n v="2625.12"/>
    <n v="8"/>
    <n v="0"/>
    <n v="735.03359999999998"/>
  </r>
  <r>
    <n v="7581"/>
    <s v="CA-2012-123113"/>
    <x v="1"/>
    <x v="521"/>
    <d v="2012-11-27T00:00:00"/>
    <s v="Second Class"/>
    <x v="247"/>
    <x v="247"/>
    <x v="0"/>
    <x v="0"/>
    <x v="73"/>
    <x v="30"/>
    <x v="92"/>
    <x v="3"/>
    <x v="879"/>
    <x v="1"/>
    <x v="6"/>
    <x v="864"/>
    <n v="17.940000000000001"/>
    <n v="3"/>
    <n v="0"/>
    <n v="4.4850000000000003"/>
  </r>
  <r>
    <n v="7582"/>
    <s v="CA-2012-169656"/>
    <x v="1"/>
    <x v="863"/>
    <d v="2012-08-16T00:00:00"/>
    <s v="First Class"/>
    <x v="719"/>
    <x v="719"/>
    <x v="0"/>
    <x v="0"/>
    <x v="10"/>
    <x v="9"/>
    <x v="105"/>
    <x v="3"/>
    <x v="718"/>
    <x v="1"/>
    <x v="4"/>
    <x v="710"/>
    <n v="422.85599999999999"/>
    <n v="3"/>
    <n v="0.2"/>
    <n v="15.857099999999974"/>
  </r>
  <r>
    <n v="7583"/>
    <s v="CA-2012-142734"/>
    <x v="1"/>
    <x v="392"/>
    <d v="2012-04-21T00:00:00"/>
    <s v="Standard Class"/>
    <x v="664"/>
    <x v="664"/>
    <x v="1"/>
    <x v="0"/>
    <x v="20"/>
    <x v="15"/>
    <x v="23"/>
    <x v="3"/>
    <x v="56"/>
    <x v="0"/>
    <x v="1"/>
    <x v="56"/>
    <n v="127.76400000000001"/>
    <n v="2"/>
    <n v="0.1"/>
    <n v="2.8392000000000017"/>
  </r>
  <r>
    <n v="7584"/>
    <s v="CA-2011-163223"/>
    <x v="2"/>
    <x v="90"/>
    <d v="2011-03-25T00:00:00"/>
    <s v="Standard Class"/>
    <x v="120"/>
    <x v="120"/>
    <x v="1"/>
    <x v="0"/>
    <x v="24"/>
    <x v="17"/>
    <x v="28"/>
    <x v="0"/>
    <x v="1577"/>
    <x v="2"/>
    <x v="7"/>
    <x v="1559"/>
    <n v="3499.9300000000003"/>
    <n v="7"/>
    <n v="0"/>
    <n v="909.98180000000025"/>
  </r>
  <r>
    <n v="7585"/>
    <s v="CA-2011-163223"/>
    <x v="2"/>
    <x v="90"/>
    <d v="2011-03-25T00:00:00"/>
    <s v="Standard Class"/>
    <x v="120"/>
    <x v="120"/>
    <x v="1"/>
    <x v="0"/>
    <x v="24"/>
    <x v="17"/>
    <x v="28"/>
    <x v="0"/>
    <x v="1568"/>
    <x v="1"/>
    <x v="2"/>
    <x v="1550"/>
    <n v="14.399999999999999"/>
    <n v="5"/>
    <n v="0"/>
    <n v="6.6239999999999988"/>
  </r>
  <r>
    <n v="7586"/>
    <s v="CA-2011-163223"/>
    <x v="2"/>
    <x v="90"/>
    <d v="2011-03-25T00:00:00"/>
    <s v="Standard Class"/>
    <x v="120"/>
    <x v="120"/>
    <x v="1"/>
    <x v="0"/>
    <x v="24"/>
    <x v="17"/>
    <x v="28"/>
    <x v="0"/>
    <x v="1127"/>
    <x v="1"/>
    <x v="10"/>
    <x v="1106"/>
    <n v="122.97"/>
    <n v="3"/>
    <n v="0"/>
    <n v="60.255300000000005"/>
  </r>
  <r>
    <n v="7587"/>
    <s v="CA-2011-163223"/>
    <x v="2"/>
    <x v="90"/>
    <d v="2011-03-25T00:00:00"/>
    <s v="Standard Class"/>
    <x v="120"/>
    <x v="120"/>
    <x v="1"/>
    <x v="0"/>
    <x v="24"/>
    <x v="17"/>
    <x v="28"/>
    <x v="0"/>
    <x v="372"/>
    <x v="1"/>
    <x v="6"/>
    <x v="368"/>
    <n v="9.32"/>
    <n v="4"/>
    <n v="0"/>
    <n v="2.702799999999999"/>
  </r>
  <r>
    <n v="7588"/>
    <s v="CA-2011-163223"/>
    <x v="2"/>
    <x v="90"/>
    <d v="2011-03-25T00:00:00"/>
    <s v="Standard Class"/>
    <x v="120"/>
    <x v="120"/>
    <x v="1"/>
    <x v="0"/>
    <x v="24"/>
    <x v="17"/>
    <x v="28"/>
    <x v="0"/>
    <x v="800"/>
    <x v="1"/>
    <x v="8"/>
    <x v="790"/>
    <n v="122.94"/>
    <n v="3"/>
    <n v="0"/>
    <n v="59.011199999999988"/>
  </r>
  <r>
    <n v="7589"/>
    <s v="CA-2014-122945"/>
    <x v="3"/>
    <x v="673"/>
    <d v="2014-11-23T00:00:00"/>
    <s v="Standard Class"/>
    <x v="469"/>
    <x v="469"/>
    <x v="0"/>
    <x v="0"/>
    <x v="43"/>
    <x v="1"/>
    <x v="52"/>
    <x v="1"/>
    <x v="1137"/>
    <x v="0"/>
    <x v="5"/>
    <x v="1116"/>
    <n v="17.309999999999999"/>
    <n v="3"/>
    <n v="0"/>
    <n v="5.1929999999999996"/>
  </r>
  <r>
    <n v="7590"/>
    <s v="CA-2012-139738"/>
    <x v="1"/>
    <x v="12"/>
    <d v="2012-09-29T00:00:00"/>
    <s v="Standard Class"/>
    <x v="729"/>
    <x v="729"/>
    <x v="0"/>
    <x v="0"/>
    <x v="179"/>
    <x v="10"/>
    <x v="228"/>
    <x v="2"/>
    <x v="1243"/>
    <x v="1"/>
    <x v="6"/>
    <x v="1217"/>
    <n v="128.744"/>
    <n v="7"/>
    <n v="0.2"/>
    <n v="12.874400000000001"/>
  </r>
  <r>
    <n v="7591"/>
    <s v="CA-2013-158778"/>
    <x v="0"/>
    <x v="64"/>
    <d v="2013-09-10T00:00:00"/>
    <s v="Standard Class"/>
    <x v="203"/>
    <x v="203"/>
    <x v="0"/>
    <x v="0"/>
    <x v="10"/>
    <x v="9"/>
    <x v="63"/>
    <x v="3"/>
    <x v="74"/>
    <x v="0"/>
    <x v="5"/>
    <x v="74"/>
    <n v="58.248000000000005"/>
    <n v="9"/>
    <n v="0.2"/>
    <n v="11.649599999999996"/>
  </r>
  <r>
    <n v="7592"/>
    <s v="CA-2013-158778"/>
    <x v="0"/>
    <x v="64"/>
    <d v="2013-09-10T00:00:00"/>
    <s v="Standard Class"/>
    <x v="203"/>
    <x v="203"/>
    <x v="0"/>
    <x v="0"/>
    <x v="10"/>
    <x v="9"/>
    <x v="63"/>
    <x v="3"/>
    <x v="64"/>
    <x v="0"/>
    <x v="1"/>
    <x v="124"/>
    <n v="71.245999999999995"/>
    <n v="2"/>
    <n v="0.3"/>
    <n v="-19.338199999999993"/>
  </r>
  <r>
    <n v="7593"/>
    <s v="CA-2013-158778"/>
    <x v="0"/>
    <x v="64"/>
    <d v="2013-09-10T00:00:00"/>
    <s v="Standard Class"/>
    <x v="203"/>
    <x v="203"/>
    <x v="0"/>
    <x v="0"/>
    <x v="10"/>
    <x v="9"/>
    <x v="63"/>
    <x v="3"/>
    <x v="965"/>
    <x v="1"/>
    <x v="6"/>
    <x v="949"/>
    <n v="7.8719999999999999"/>
    <n v="3"/>
    <n v="0.2"/>
    <n v="0.59039999999999937"/>
  </r>
  <r>
    <n v="7594"/>
    <s v="CA-2013-158778"/>
    <x v="0"/>
    <x v="64"/>
    <d v="2013-09-10T00:00:00"/>
    <s v="Standard Class"/>
    <x v="203"/>
    <x v="203"/>
    <x v="0"/>
    <x v="0"/>
    <x v="10"/>
    <x v="9"/>
    <x v="63"/>
    <x v="3"/>
    <x v="774"/>
    <x v="0"/>
    <x v="1"/>
    <x v="765"/>
    <n v="887.27099999999984"/>
    <n v="3"/>
    <n v="0.3"/>
    <n v="-63.376499999999965"/>
  </r>
  <r>
    <n v="7595"/>
    <s v="CA-2014-119655"/>
    <x v="3"/>
    <x v="693"/>
    <d v="2014-04-25T00:00:00"/>
    <s v="Standard Class"/>
    <x v="610"/>
    <x v="610"/>
    <x v="0"/>
    <x v="0"/>
    <x v="66"/>
    <x v="12"/>
    <x v="151"/>
    <x v="2"/>
    <x v="542"/>
    <x v="1"/>
    <x v="8"/>
    <x v="537"/>
    <n v="146.86000000000001"/>
    <n v="7"/>
    <n v="0"/>
    <n v="70.492799999999988"/>
  </r>
  <r>
    <n v="7596"/>
    <s v="CA-2014-119655"/>
    <x v="3"/>
    <x v="693"/>
    <d v="2014-04-25T00:00:00"/>
    <s v="Standard Class"/>
    <x v="610"/>
    <x v="610"/>
    <x v="0"/>
    <x v="0"/>
    <x v="66"/>
    <x v="12"/>
    <x v="151"/>
    <x v="2"/>
    <x v="624"/>
    <x v="1"/>
    <x v="8"/>
    <x v="618"/>
    <n v="36.56"/>
    <n v="4"/>
    <n v="0"/>
    <n v="18.28"/>
  </r>
  <r>
    <n v="7597"/>
    <s v="CA-2012-164567"/>
    <x v="1"/>
    <x v="925"/>
    <d v="2012-06-19T00:00:00"/>
    <s v="Standard Class"/>
    <x v="136"/>
    <x v="136"/>
    <x v="1"/>
    <x v="0"/>
    <x v="1"/>
    <x v="1"/>
    <x v="25"/>
    <x v="1"/>
    <x v="539"/>
    <x v="2"/>
    <x v="7"/>
    <x v="534"/>
    <n v="225.57599999999996"/>
    <n v="3"/>
    <n v="0.2"/>
    <n v="22.557600000000008"/>
  </r>
  <r>
    <n v="7598"/>
    <s v="CA-2011-131947"/>
    <x v="2"/>
    <x v="328"/>
    <d v="2011-09-22T00:00:00"/>
    <s v="Standard Class"/>
    <x v="350"/>
    <x v="350"/>
    <x v="0"/>
    <x v="0"/>
    <x v="24"/>
    <x v="21"/>
    <x v="329"/>
    <x v="1"/>
    <x v="1355"/>
    <x v="1"/>
    <x v="6"/>
    <x v="1332"/>
    <n v="5.2480000000000002"/>
    <n v="2"/>
    <n v="0.2"/>
    <n v="0.45920000000000027"/>
  </r>
  <r>
    <n v="7599"/>
    <s v="CA-2011-131947"/>
    <x v="2"/>
    <x v="328"/>
    <d v="2011-09-22T00:00:00"/>
    <s v="Standard Class"/>
    <x v="350"/>
    <x v="350"/>
    <x v="0"/>
    <x v="0"/>
    <x v="24"/>
    <x v="21"/>
    <x v="329"/>
    <x v="1"/>
    <x v="947"/>
    <x v="1"/>
    <x v="6"/>
    <x v="931"/>
    <n v="38.256"/>
    <n v="3"/>
    <n v="0.2"/>
    <n v="4.7819999999999947"/>
  </r>
  <r>
    <n v="7600"/>
    <s v="CA-2011-131947"/>
    <x v="2"/>
    <x v="328"/>
    <d v="2011-09-22T00:00:00"/>
    <s v="Standard Class"/>
    <x v="350"/>
    <x v="350"/>
    <x v="0"/>
    <x v="0"/>
    <x v="24"/>
    <x v="21"/>
    <x v="329"/>
    <x v="1"/>
    <x v="1603"/>
    <x v="1"/>
    <x v="10"/>
    <x v="1586"/>
    <n v="40.24"/>
    <n v="5"/>
    <n v="0.2"/>
    <n v="13.078000000000001"/>
  </r>
  <r>
    <n v="7601"/>
    <s v="CA-2011-131947"/>
    <x v="2"/>
    <x v="328"/>
    <d v="2011-09-22T00:00:00"/>
    <s v="Standard Class"/>
    <x v="350"/>
    <x v="350"/>
    <x v="0"/>
    <x v="0"/>
    <x v="24"/>
    <x v="21"/>
    <x v="329"/>
    <x v="1"/>
    <x v="1821"/>
    <x v="2"/>
    <x v="15"/>
    <x v="1800"/>
    <n v="29.925000000000001"/>
    <n v="5"/>
    <n v="0.7"/>
    <n v="-21.944999999999993"/>
  </r>
  <r>
    <n v="7602"/>
    <s v="CA-2011-131947"/>
    <x v="2"/>
    <x v="328"/>
    <d v="2011-09-22T00:00:00"/>
    <s v="Standard Class"/>
    <x v="350"/>
    <x v="350"/>
    <x v="0"/>
    <x v="0"/>
    <x v="24"/>
    <x v="21"/>
    <x v="329"/>
    <x v="1"/>
    <x v="334"/>
    <x v="1"/>
    <x v="10"/>
    <x v="330"/>
    <n v="148.70400000000001"/>
    <n v="6"/>
    <n v="0.2"/>
    <n v="46.469999999999985"/>
  </r>
  <r>
    <n v="7603"/>
    <s v="CA-2011-131947"/>
    <x v="2"/>
    <x v="328"/>
    <d v="2011-09-22T00:00:00"/>
    <s v="Standard Class"/>
    <x v="350"/>
    <x v="350"/>
    <x v="0"/>
    <x v="0"/>
    <x v="24"/>
    <x v="21"/>
    <x v="329"/>
    <x v="1"/>
    <x v="60"/>
    <x v="2"/>
    <x v="11"/>
    <x v="60"/>
    <n v="55.92"/>
    <n v="10"/>
    <n v="0.2"/>
    <n v="16.776000000000007"/>
  </r>
  <r>
    <n v="7604"/>
    <s v="CA-2013-152520"/>
    <x v="0"/>
    <x v="630"/>
    <d v="2013-07-13T00:00:00"/>
    <s v="Standard Class"/>
    <x v="764"/>
    <x v="764"/>
    <x v="1"/>
    <x v="0"/>
    <x v="205"/>
    <x v="34"/>
    <x v="258"/>
    <x v="3"/>
    <x v="730"/>
    <x v="1"/>
    <x v="10"/>
    <x v="722"/>
    <n v="12.96"/>
    <n v="2"/>
    <n v="0"/>
    <n v="6.2208000000000006"/>
  </r>
  <r>
    <n v="7605"/>
    <s v="CA-2013-101791"/>
    <x v="0"/>
    <x v="1022"/>
    <d v="2013-06-01T00:00:00"/>
    <s v="Standard Class"/>
    <x v="574"/>
    <x v="574"/>
    <x v="0"/>
    <x v="0"/>
    <x v="22"/>
    <x v="10"/>
    <x v="36"/>
    <x v="2"/>
    <x v="1478"/>
    <x v="0"/>
    <x v="5"/>
    <x v="1456"/>
    <n v="25.176000000000002"/>
    <n v="3"/>
    <n v="0.6"/>
    <n v="-33.358199999999997"/>
  </r>
  <r>
    <n v="7606"/>
    <s v="CA-2013-101791"/>
    <x v="0"/>
    <x v="1022"/>
    <d v="2013-06-01T00:00:00"/>
    <s v="Standard Class"/>
    <x v="574"/>
    <x v="574"/>
    <x v="0"/>
    <x v="0"/>
    <x v="22"/>
    <x v="10"/>
    <x v="36"/>
    <x v="2"/>
    <x v="770"/>
    <x v="0"/>
    <x v="5"/>
    <x v="762"/>
    <n v="5.5840000000000005"/>
    <n v="2"/>
    <n v="0.6"/>
    <n v="-1.6751999999999994"/>
  </r>
  <r>
    <n v="7607"/>
    <s v="CA-2013-101791"/>
    <x v="0"/>
    <x v="1022"/>
    <d v="2013-06-01T00:00:00"/>
    <s v="Standard Class"/>
    <x v="574"/>
    <x v="574"/>
    <x v="0"/>
    <x v="0"/>
    <x v="22"/>
    <x v="10"/>
    <x v="36"/>
    <x v="2"/>
    <x v="734"/>
    <x v="1"/>
    <x v="4"/>
    <x v="726"/>
    <n v="1297.3680000000002"/>
    <n v="9"/>
    <n v="0.2"/>
    <n v="97.302599999999984"/>
  </r>
  <r>
    <n v="7608"/>
    <s v="CA-2014-121195"/>
    <x v="3"/>
    <x v="165"/>
    <d v="2014-12-28T00:00:00"/>
    <s v="First Class"/>
    <x v="515"/>
    <x v="515"/>
    <x v="0"/>
    <x v="0"/>
    <x v="61"/>
    <x v="5"/>
    <x v="77"/>
    <x v="2"/>
    <x v="546"/>
    <x v="1"/>
    <x v="4"/>
    <x v="541"/>
    <n v="264.32"/>
    <n v="2"/>
    <n v="0.2"/>
    <n v="19.823999999999998"/>
  </r>
  <r>
    <n v="7609"/>
    <s v="CA-2014-163209"/>
    <x v="3"/>
    <x v="898"/>
    <d v="2014-05-08T00:00:00"/>
    <s v="Standard Class"/>
    <x v="177"/>
    <x v="177"/>
    <x v="0"/>
    <x v="0"/>
    <x v="8"/>
    <x v="1"/>
    <x v="34"/>
    <x v="1"/>
    <x v="778"/>
    <x v="1"/>
    <x v="10"/>
    <x v="769"/>
    <n v="25.92"/>
    <n v="4"/>
    <n v="0"/>
    <n v="12.441600000000001"/>
  </r>
  <r>
    <n v="7610"/>
    <s v="CA-2014-163209"/>
    <x v="3"/>
    <x v="898"/>
    <d v="2014-05-08T00:00:00"/>
    <s v="Standard Class"/>
    <x v="177"/>
    <x v="177"/>
    <x v="0"/>
    <x v="0"/>
    <x v="8"/>
    <x v="1"/>
    <x v="34"/>
    <x v="1"/>
    <x v="279"/>
    <x v="1"/>
    <x v="6"/>
    <x v="276"/>
    <n v="22.959999999999997"/>
    <n v="7"/>
    <n v="0"/>
    <n v="6.6583999999999968"/>
  </r>
  <r>
    <n v="7611"/>
    <s v="CA-2011-133354"/>
    <x v="2"/>
    <x v="1165"/>
    <d v="2011-02-25T00:00:00"/>
    <s v="First Class"/>
    <x v="193"/>
    <x v="193"/>
    <x v="0"/>
    <x v="0"/>
    <x v="429"/>
    <x v="1"/>
    <x v="519"/>
    <x v="1"/>
    <x v="585"/>
    <x v="1"/>
    <x v="10"/>
    <x v="580"/>
    <n v="19.440000000000001"/>
    <n v="3"/>
    <n v="0"/>
    <n v="9.3312000000000008"/>
  </r>
  <r>
    <n v="7612"/>
    <s v="US-2012-130491"/>
    <x v="1"/>
    <x v="285"/>
    <d v="2012-02-11T00:00:00"/>
    <s v="First Class"/>
    <x v="3"/>
    <x v="3"/>
    <x v="0"/>
    <x v="0"/>
    <x v="495"/>
    <x v="41"/>
    <x v="590"/>
    <x v="2"/>
    <x v="1446"/>
    <x v="1"/>
    <x v="10"/>
    <x v="1424"/>
    <n v="9.5399999999999991"/>
    <n v="2"/>
    <n v="0"/>
    <n v="4.2929999999999993"/>
  </r>
  <r>
    <n v="7613"/>
    <s v="US-2012-130491"/>
    <x v="1"/>
    <x v="285"/>
    <d v="2012-02-11T00:00:00"/>
    <s v="First Class"/>
    <x v="3"/>
    <x v="3"/>
    <x v="0"/>
    <x v="0"/>
    <x v="495"/>
    <x v="41"/>
    <x v="590"/>
    <x v="2"/>
    <x v="195"/>
    <x v="1"/>
    <x v="13"/>
    <x v="194"/>
    <n v="5.81"/>
    <n v="1"/>
    <n v="0"/>
    <n v="1.8010999999999999"/>
  </r>
  <r>
    <n v="7614"/>
    <s v="US-2012-130491"/>
    <x v="1"/>
    <x v="285"/>
    <d v="2012-02-11T00:00:00"/>
    <s v="First Class"/>
    <x v="3"/>
    <x v="3"/>
    <x v="0"/>
    <x v="0"/>
    <x v="495"/>
    <x v="41"/>
    <x v="590"/>
    <x v="2"/>
    <x v="130"/>
    <x v="1"/>
    <x v="6"/>
    <x v="130"/>
    <n v="5.76"/>
    <n v="2"/>
    <n v="0"/>
    <n v="1.7279999999999998"/>
  </r>
  <r>
    <n v="7615"/>
    <s v="CA-2012-113740"/>
    <x v="1"/>
    <x v="252"/>
    <d v="2012-08-28T00:00:00"/>
    <s v="Second Class"/>
    <x v="618"/>
    <x v="618"/>
    <x v="0"/>
    <x v="0"/>
    <x v="20"/>
    <x v="15"/>
    <x v="45"/>
    <x v="3"/>
    <x v="527"/>
    <x v="0"/>
    <x v="5"/>
    <x v="522"/>
    <n v="14.91"/>
    <n v="3"/>
    <n v="0"/>
    <n v="4.6220999999999997"/>
  </r>
  <r>
    <n v="7616"/>
    <s v="CA-2011-148425"/>
    <x v="2"/>
    <x v="953"/>
    <d v="2011-12-04T00:00:00"/>
    <s v="Standard Class"/>
    <x v="575"/>
    <x v="575"/>
    <x v="1"/>
    <x v="0"/>
    <x v="333"/>
    <x v="2"/>
    <x v="414"/>
    <x v="0"/>
    <x v="1699"/>
    <x v="1"/>
    <x v="8"/>
    <x v="1678"/>
    <n v="6.6420000000000012"/>
    <n v="9"/>
    <n v="0.7"/>
    <n v="-4.427999999999999"/>
  </r>
  <r>
    <n v="7617"/>
    <s v="CA-2013-144309"/>
    <x v="0"/>
    <x v="107"/>
    <d v="2013-12-17T00:00:00"/>
    <s v="Standard Class"/>
    <x v="632"/>
    <x v="632"/>
    <x v="0"/>
    <x v="0"/>
    <x v="232"/>
    <x v="15"/>
    <x v="289"/>
    <x v="3"/>
    <x v="1286"/>
    <x v="1"/>
    <x v="10"/>
    <x v="1263"/>
    <n v="18.54"/>
    <n v="2"/>
    <n v="0"/>
    <n v="8.7137999999999991"/>
  </r>
  <r>
    <n v="7618"/>
    <s v="CA-2013-144309"/>
    <x v="0"/>
    <x v="107"/>
    <d v="2013-12-17T00:00:00"/>
    <s v="Standard Class"/>
    <x v="632"/>
    <x v="632"/>
    <x v="0"/>
    <x v="0"/>
    <x v="232"/>
    <x v="15"/>
    <x v="289"/>
    <x v="3"/>
    <x v="13"/>
    <x v="1"/>
    <x v="8"/>
    <x v="13"/>
    <n v="679.96"/>
    <n v="5"/>
    <n v="0.2"/>
    <n v="220.98699999999997"/>
  </r>
  <r>
    <n v="7619"/>
    <s v="CA-2014-151225"/>
    <x v="3"/>
    <x v="855"/>
    <d v="2014-10-30T00:00:00"/>
    <s v="First Class"/>
    <x v="487"/>
    <x v="487"/>
    <x v="1"/>
    <x v="0"/>
    <x v="1"/>
    <x v="1"/>
    <x v="3"/>
    <x v="1"/>
    <x v="10"/>
    <x v="0"/>
    <x v="3"/>
    <x v="10"/>
    <n v="189.57600000000002"/>
    <n v="1"/>
    <n v="0.2"/>
    <n v="9.4787999999999784"/>
  </r>
  <r>
    <n v="7620"/>
    <s v="CA-2014-151225"/>
    <x v="3"/>
    <x v="855"/>
    <d v="2014-10-30T00:00:00"/>
    <s v="First Class"/>
    <x v="487"/>
    <x v="487"/>
    <x v="1"/>
    <x v="0"/>
    <x v="1"/>
    <x v="1"/>
    <x v="3"/>
    <x v="1"/>
    <x v="1763"/>
    <x v="2"/>
    <x v="7"/>
    <x v="1743"/>
    <n v="71.959999999999994"/>
    <n v="5"/>
    <n v="0.2"/>
    <n v="7.1960000000000015"/>
  </r>
  <r>
    <n v="7621"/>
    <s v="US-2011-144078"/>
    <x v="2"/>
    <x v="641"/>
    <d v="2011-11-29T00:00:00"/>
    <s v="Standard Class"/>
    <x v="579"/>
    <x v="579"/>
    <x v="0"/>
    <x v="0"/>
    <x v="1"/>
    <x v="1"/>
    <x v="25"/>
    <x v="1"/>
    <x v="233"/>
    <x v="2"/>
    <x v="7"/>
    <x v="231"/>
    <n v="539.91999999999996"/>
    <n v="5"/>
    <n v="0.2"/>
    <n v="47.242999999999967"/>
  </r>
  <r>
    <n v="7622"/>
    <s v="US-2011-144078"/>
    <x v="2"/>
    <x v="641"/>
    <d v="2011-11-29T00:00:00"/>
    <s v="Standard Class"/>
    <x v="579"/>
    <x v="579"/>
    <x v="0"/>
    <x v="0"/>
    <x v="1"/>
    <x v="1"/>
    <x v="25"/>
    <x v="1"/>
    <x v="629"/>
    <x v="0"/>
    <x v="1"/>
    <x v="623"/>
    <n v="725.34400000000005"/>
    <n v="4"/>
    <n v="0.2"/>
    <n v="54.400800000000004"/>
  </r>
  <r>
    <n v="7623"/>
    <s v="US-2011-144078"/>
    <x v="2"/>
    <x v="641"/>
    <d v="2011-11-29T00:00:00"/>
    <s v="Standard Class"/>
    <x v="579"/>
    <x v="579"/>
    <x v="0"/>
    <x v="0"/>
    <x v="1"/>
    <x v="1"/>
    <x v="25"/>
    <x v="1"/>
    <x v="1820"/>
    <x v="1"/>
    <x v="6"/>
    <x v="33"/>
    <n v="7.4399999999999995"/>
    <n v="3"/>
    <n v="0"/>
    <n v="2.6039999999999996"/>
  </r>
  <r>
    <n v="7624"/>
    <s v="CA-2011-124464"/>
    <x v="2"/>
    <x v="686"/>
    <d v="2011-07-20T00:00:00"/>
    <s v="Standard Class"/>
    <x v="776"/>
    <x v="776"/>
    <x v="2"/>
    <x v="0"/>
    <x v="46"/>
    <x v="13"/>
    <x v="284"/>
    <x v="3"/>
    <x v="643"/>
    <x v="1"/>
    <x v="9"/>
    <x v="637"/>
    <n v="39.479999999999997"/>
    <n v="1"/>
    <n v="0"/>
    <n v="11.054400000000001"/>
  </r>
  <r>
    <n v="7625"/>
    <s v="CA-2012-136805"/>
    <x v="1"/>
    <x v="293"/>
    <d v="2012-05-27T00:00:00"/>
    <s v="Second Class"/>
    <x v="134"/>
    <x v="134"/>
    <x v="2"/>
    <x v="0"/>
    <x v="66"/>
    <x v="12"/>
    <x v="151"/>
    <x v="2"/>
    <x v="1141"/>
    <x v="1"/>
    <x v="9"/>
    <x v="1120"/>
    <n v="850.5"/>
    <n v="5"/>
    <n v="0.1"/>
    <n v="245.69999999999993"/>
  </r>
  <r>
    <n v="7626"/>
    <s v="CA-2012-136805"/>
    <x v="1"/>
    <x v="293"/>
    <d v="2012-05-27T00:00:00"/>
    <s v="Second Class"/>
    <x v="134"/>
    <x v="134"/>
    <x v="2"/>
    <x v="0"/>
    <x v="66"/>
    <x v="12"/>
    <x v="151"/>
    <x v="2"/>
    <x v="904"/>
    <x v="0"/>
    <x v="5"/>
    <x v="887"/>
    <n v="75.33"/>
    <n v="9"/>
    <n v="0"/>
    <n v="19.585799999999999"/>
  </r>
  <r>
    <n v="7627"/>
    <s v="US-2012-159499"/>
    <x v="1"/>
    <x v="82"/>
    <d v="2012-11-23T00:00:00"/>
    <s v="Second Class"/>
    <x v="313"/>
    <x v="313"/>
    <x v="1"/>
    <x v="0"/>
    <x v="42"/>
    <x v="16"/>
    <x v="51"/>
    <x v="1"/>
    <x v="1527"/>
    <x v="1"/>
    <x v="9"/>
    <x v="1505"/>
    <n v="325.63200000000006"/>
    <n v="6"/>
    <n v="0.2"/>
    <n v="28.492799999999988"/>
  </r>
  <r>
    <n v="7628"/>
    <s v="US-2012-159499"/>
    <x v="1"/>
    <x v="82"/>
    <d v="2012-11-23T00:00:00"/>
    <s v="Second Class"/>
    <x v="313"/>
    <x v="313"/>
    <x v="1"/>
    <x v="0"/>
    <x v="42"/>
    <x v="16"/>
    <x v="51"/>
    <x v="1"/>
    <x v="1207"/>
    <x v="2"/>
    <x v="11"/>
    <x v="1183"/>
    <n v="23.344000000000001"/>
    <n v="2"/>
    <n v="0.2"/>
    <n v="-1.4590000000000014"/>
  </r>
  <r>
    <n v="7629"/>
    <s v="US-2012-159499"/>
    <x v="1"/>
    <x v="82"/>
    <d v="2012-11-23T00:00:00"/>
    <s v="Second Class"/>
    <x v="313"/>
    <x v="313"/>
    <x v="1"/>
    <x v="0"/>
    <x v="42"/>
    <x v="16"/>
    <x v="51"/>
    <x v="1"/>
    <x v="1008"/>
    <x v="1"/>
    <x v="2"/>
    <x v="991"/>
    <n v="16.520000000000003"/>
    <n v="5"/>
    <n v="0.2"/>
    <n v="5.368999999999998"/>
  </r>
  <r>
    <n v="7630"/>
    <s v="CA-2011-162089"/>
    <x v="2"/>
    <x v="809"/>
    <d v="2011-04-01T00:00:00"/>
    <s v="First Class"/>
    <x v="88"/>
    <x v="88"/>
    <x v="2"/>
    <x v="0"/>
    <x v="180"/>
    <x v="5"/>
    <x v="230"/>
    <x v="2"/>
    <x v="556"/>
    <x v="1"/>
    <x v="12"/>
    <x v="550"/>
    <n v="335.72"/>
    <n v="5"/>
    <n v="0.2"/>
    <n v="113.30549999999999"/>
  </r>
  <r>
    <n v="7631"/>
    <s v="CA-2011-162089"/>
    <x v="2"/>
    <x v="809"/>
    <d v="2011-04-01T00:00:00"/>
    <s v="First Class"/>
    <x v="88"/>
    <x v="88"/>
    <x v="2"/>
    <x v="0"/>
    <x v="180"/>
    <x v="5"/>
    <x v="230"/>
    <x v="2"/>
    <x v="817"/>
    <x v="2"/>
    <x v="7"/>
    <x v="805"/>
    <n v="251.94400000000002"/>
    <n v="7"/>
    <n v="0.2"/>
    <n v="88.180399999999977"/>
  </r>
  <r>
    <n v="7632"/>
    <s v="CA-2011-162089"/>
    <x v="2"/>
    <x v="809"/>
    <d v="2011-04-01T00:00:00"/>
    <s v="First Class"/>
    <x v="88"/>
    <x v="88"/>
    <x v="2"/>
    <x v="0"/>
    <x v="180"/>
    <x v="5"/>
    <x v="230"/>
    <x v="2"/>
    <x v="792"/>
    <x v="0"/>
    <x v="1"/>
    <x v="782"/>
    <n v="127.30199999999999"/>
    <n v="7"/>
    <n v="0.3"/>
    <n v="-9.0929999999999964"/>
  </r>
  <r>
    <n v="7633"/>
    <s v="US-2014-158526"/>
    <x v="3"/>
    <x v="614"/>
    <d v="2015-01-02T00:00:00"/>
    <s v="Second Class"/>
    <x v="347"/>
    <x v="347"/>
    <x v="0"/>
    <x v="0"/>
    <x v="103"/>
    <x v="0"/>
    <x v="175"/>
    <x v="0"/>
    <x v="291"/>
    <x v="0"/>
    <x v="1"/>
    <x v="288"/>
    <n v="1207.8399999999999"/>
    <n v="8"/>
    <n v="0"/>
    <n v="314.03840000000002"/>
  </r>
  <r>
    <n v="7634"/>
    <s v="US-2014-158526"/>
    <x v="3"/>
    <x v="614"/>
    <d v="2015-01-02T00:00:00"/>
    <s v="Second Class"/>
    <x v="347"/>
    <x v="347"/>
    <x v="0"/>
    <x v="0"/>
    <x v="103"/>
    <x v="0"/>
    <x v="175"/>
    <x v="0"/>
    <x v="1095"/>
    <x v="1"/>
    <x v="8"/>
    <x v="1076"/>
    <n v="12.53"/>
    <n v="1"/>
    <n v="0"/>
    <n v="5.8890999999999991"/>
  </r>
  <r>
    <n v="7635"/>
    <s v="US-2014-158526"/>
    <x v="3"/>
    <x v="614"/>
    <d v="2015-01-02T00:00:00"/>
    <s v="Second Class"/>
    <x v="347"/>
    <x v="347"/>
    <x v="0"/>
    <x v="0"/>
    <x v="103"/>
    <x v="0"/>
    <x v="175"/>
    <x v="0"/>
    <x v="1261"/>
    <x v="1"/>
    <x v="6"/>
    <x v="1236"/>
    <n v="34.58"/>
    <n v="1"/>
    <n v="0"/>
    <n v="10.028199999999998"/>
  </r>
  <r>
    <n v="7636"/>
    <s v="US-2014-158526"/>
    <x v="3"/>
    <x v="614"/>
    <d v="2015-01-02T00:00:00"/>
    <s v="Second Class"/>
    <x v="347"/>
    <x v="347"/>
    <x v="0"/>
    <x v="0"/>
    <x v="103"/>
    <x v="0"/>
    <x v="175"/>
    <x v="0"/>
    <x v="1496"/>
    <x v="0"/>
    <x v="1"/>
    <x v="1475"/>
    <n v="300.98"/>
    <n v="1"/>
    <n v="0"/>
    <n v="87.28419999999997"/>
  </r>
  <r>
    <n v="7637"/>
    <s v="US-2014-158526"/>
    <x v="3"/>
    <x v="614"/>
    <d v="2015-01-02T00:00:00"/>
    <s v="Second Class"/>
    <x v="347"/>
    <x v="347"/>
    <x v="0"/>
    <x v="0"/>
    <x v="103"/>
    <x v="0"/>
    <x v="175"/>
    <x v="0"/>
    <x v="866"/>
    <x v="0"/>
    <x v="1"/>
    <x v="851"/>
    <n v="258.75"/>
    <n v="3"/>
    <n v="0"/>
    <n v="77.624999999999972"/>
  </r>
  <r>
    <n v="7638"/>
    <s v="CA-2014-104885"/>
    <x v="3"/>
    <x v="580"/>
    <d v="2014-03-09T00:00:00"/>
    <s v="Standard Class"/>
    <x v="587"/>
    <x v="587"/>
    <x v="1"/>
    <x v="0"/>
    <x v="46"/>
    <x v="13"/>
    <x v="284"/>
    <x v="3"/>
    <x v="1500"/>
    <x v="1"/>
    <x v="6"/>
    <x v="1479"/>
    <n v="59.519999999999996"/>
    <n v="3"/>
    <n v="0"/>
    <n v="15.475200000000001"/>
  </r>
  <r>
    <n v="7639"/>
    <s v="CA-2014-104885"/>
    <x v="3"/>
    <x v="580"/>
    <d v="2014-03-09T00:00:00"/>
    <s v="Standard Class"/>
    <x v="587"/>
    <x v="587"/>
    <x v="1"/>
    <x v="0"/>
    <x v="46"/>
    <x v="13"/>
    <x v="284"/>
    <x v="3"/>
    <x v="1451"/>
    <x v="1"/>
    <x v="12"/>
    <x v="33"/>
    <n v="57.959999999999994"/>
    <n v="7"/>
    <n v="0"/>
    <n v="27.241199999999996"/>
  </r>
  <r>
    <n v="7640"/>
    <s v="CA-2014-104885"/>
    <x v="3"/>
    <x v="580"/>
    <d v="2014-03-09T00:00:00"/>
    <s v="Standard Class"/>
    <x v="587"/>
    <x v="587"/>
    <x v="1"/>
    <x v="0"/>
    <x v="46"/>
    <x v="13"/>
    <x v="284"/>
    <x v="3"/>
    <x v="1487"/>
    <x v="0"/>
    <x v="0"/>
    <x v="1465"/>
    <n v="441.96"/>
    <n v="2"/>
    <n v="0"/>
    <n v="101.6508"/>
  </r>
  <r>
    <n v="7641"/>
    <s v="CA-2014-104885"/>
    <x v="3"/>
    <x v="580"/>
    <d v="2014-03-09T00:00:00"/>
    <s v="Standard Class"/>
    <x v="587"/>
    <x v="587"/>
    <x v="1"/>
    <x v="0"/>
    <x v="46"/>
    <x v="13"/>
    <x v="284"/>
    <x v="3"/>
    <x v="1713"/>
    <x v="1"/>
    <x v="10"/>
    <x v="33"/>
    <n v="68.039999999999992"/>
    <n v="6"/>
    <n v="0"/>
    <n v="33.339599999999997"/>
  </r>
  <r>
    <n v="7642"/>
    <s v="US-2013-157490"/>
    <x v="0"/>
    <x v="1099"/>
    <d v="2013-10-08T00:00:00"/>
    <s v="First Class"/>
    <x v="697"/>
    <x v="697"/>
    <x v="2"/>
    <x v="0"/>
    <x v="206"/>
    <x v="22"/>
    <x v="259"/>
    <x v="1"/>
    <x v="1822"/>
    <x v="2"/>
    <x v="15"/>
    <x v="1801"/>
    <n v="703.71"/>
    <n v="6"/>
    <n v="0.7"/>
    <n v="-938.28"/>
  </r>
  <r>
    <n v="7643"/>
    <s v="US-2013-157490"/>
    <x v="0"/>
    <x v="1099"/>
    <d v="2013-10-08T00:00:00"/>
    <s v="First Class"/>
    <x v="697"/>
    <x v="697"/>
    <x v="2"/>
    <x v="0"/>
    <x v="206"/>
    <x v="22"/>
    <x v="259"/>
    <x v="1"/>
    <x v="528"/>
    <x v="1"/>
    <x v="8"/>
    <x v="523"/>
    <n v="17.904000000000003"/>
    <n v="4"/>
    <n v="0.7"/>
    <n v="-14.920000000000002"/>
  </r>
  <r>
    <n v="7644"/>
    <s v="US-2013-157490"/>
    <x v="0"/>
    <x v="1099"/>
    <d v="2013-10-08T00:00:00"/>
    <s v="First Class"/>
    <x v="697"/>
    <x v="697"/>
    <x v="2"/>
    <x v="0"/>
    <x v="206"/>
    <x v="22"/>
    <x v="259"/>
    <x v="1"/>
    <x v="1230"/>
    <x v="1"/>
    <x v="8"/>
    <x v="1204"/>
    <n v="11.976000000000003"/>
    <n v="4"/>
    <n v="0.7"/>
    <n v="-9.1815999999999995"/>
  </r>
  <r>
    <n v="7645"/>
    <s v="US-2013-157490"/>
    <x v="0"/>
    <x v="1099"/>
    <d v="2013-10-08T00:00:00"/>
    <s v="First Class"/>
    <x v="697"/>
    <x v="697"/>
    <x v="2"/>
    <x v="0"/>
    <x v="206"/>
    <x v="22"/>
    <x v="259"/>
    <x v="1"/>
    <x v="1617"/>
    <x v="2"/>
    <x v="11"/>
    <x v="1599"/>
    <n v="67.959999999999994"/>
    <n v="5"/>
    <n v="0.2"/>
    <n v="0.84950000000000259"/>
  </r>
  <r>
    <n v="7646"/>
    <s v="CA-2012-161452"/>
    <x v="1"/>
    <x v="57"/>
    <d v="2012-04-11T00:00:00"/>
    <s v="Standard Class"/>
    <x v="662"/>
    <x v="662"/>
    <x v="1"/>
    <x v="0"/>
    <x v="1"/>
    <x v="1"/>
    <x v="1"/>
    <x v="1"/>
    <x v="873"/>
    <x v="0"/>
    <x v="1"/>
    <x v="858"/>
    <n v="892.22400000000005"/>
    <n v="3"/>
    <n v="0.2"/>
    <n v="89.222400000000022"/>
  </r>
  <r>
    <n v="7647"/>
    <s v="US-2011-115196"/>
    <x v="2"/>
    <x v="340"/>
    <d v="2011-09-13T00:00:00"/>
    <s v="Standard Class"/>
    <x v="351"/>
    <x v="351"/>
    <x v="0"/>
    <x v="0"/>
    <x v="202"/>
    <x v="3"/>
    <x v="253"/>
    <x v="0"/>
    <x v="1782"/>
    <x v="2"/>
    <x v="15"/>
    <x v="1763"/>
    <n v="1299.99"/>
    <n v="2"/>
    <n v="0.5"/>
    <n v="-571.99559999999997"/>
  </r>
  <r>
    <n v="7648"/>
    <s v="CA-2013-138968"/>
    <x v="0"/>
    <x v="543"/>
    <d v="2013-03-17T00:00:00"/>
    <s v="First Class"/>
    <x v="712"/>
    <x v="712"/>
    <x v="1"/>
    <x v="0"/>
    <x v="8"/>
    <x v="1"/>
    <x v="94"/>
    <x v="1"/>
    <x v="798"/>
    <x v="1"/>
    <x v="8"/>
    <x v="788"/>
    <n v="4.5439999999999996"/>
    <n v="2"/>
    <n v="0.2"/>
    <n v="1.6472"/>
  </r>
  <r>
    <n v="7649"/>
    <s v="CA-2013-138968"/>
    <x v="0"/>
    <x v="543"/>
    <d v="2013-03-17T00:00:00"/>
    <s v="First Class"/>
    <x v="712"/>
    <x v="712"/>
    <x v="1"/>
    <x v="0"/>
    <x v="8"/>
    <x v="1"/>
    <x v="94"/>
    <x v="1"/>
    <x v="774"/>
    <x v="0"/>
    <x v="1"/>
    <x v="765"/>
    <n v="1352.0320000000002"/>
    <n v="4"/>
    <n v="0.2"/>
    <n v="84.501999999999953"/>
  </r>
  <r>
    <n v="7650"/>
    <s v="CA-2012-101889"/>
    <x v="1"/>
    <x v="17"/>
    <d v="2012-12-31T00:00:00"/>
    <s v="Standard Class"/>
    <x v="106"/>
    <x v="106"/>
    <x v="1"/>
    <x v="0"/>
    <x v="292"/>
    <x v="24"/>
    <x v="367"/>
    <x v="3"/>
    <x v="738"/>
    <x v="0"/>
    <x v="3"/>
    <x v="730"/>
    <n v="1548.9900000000002"/>
    <n v="9"/>
    <n v="0.4"/>
    <n v="-464.69700000000012"/>
  </r>
  <r>
    <n v="7651"/>
    <s v="CA-2012-101889"/>
    <x v="1"/>
    <x v="17"/>
    <d v="2012-12-31T00:00:00"/>
    <s v="Standard Class"/>
    <x v="106"/>
    <x v="106"/>
    <x v="1"/>
    <x v="0"/>
    <x v="292"/>
    <x v="24"/>
    <x v="367"/>
    <x v="3"/>
    <x v="1451"/>
    <x v="1"/>
    <x v="12"/>
    <x v="33"/>
    <n v="19.872"/>
    <n v="3"/>
    <n v="0.2"/>
    <n v="6.7067999999999977"/>
  </r>
  <r>
    <n v="7652"/>
    <s v="CA-2014-110821"/>
    <x v="3"/>
    <x v="783"/>
    <d v="2014-08-09T00:00:00"/>
    <s v="First Class"/>
    <x v="237"/>
    <x v="237"/>
    <x v="0"/>
    <x v="0"/>
    <x v="61"/>
    <x v="5"/>
    <x v="176"/>
    <x v="2"/>
    <x v="100"/>
    <x v="2"/>
    <x v="11"/>
    <x v="100"/>
    <n v="119.44800000000001"/>
    <n v="3"/>
    <n v="0.2"/>
    <n v="-13.437900000000006"/>
  </r>
  <r>
    <n v="7653"/>
    <s v="CA-2014-110821"/>
    <x v="3"/>
    <x v="783"/>
    <d v="2014-08-09T00:00:00"/>
    <s v="First Class"/>
    <x v="237"/>
    <x v="237"/>
    <x v="0"/>
    <x v="0"/>
    <x v="61"/>
    <x v="5"/>
    <x v="176"/>
    <x v="2"/>
    <x v="235"/>
    <x v="1"/>
    <x v="4"/>
    <x v="233"/>
    <n v="118.16"/>
    <n v="2"/>
    <n v="0.2"/>
    <n v="-25.108999999999988"/>
  </r>
  <r>
    <n v="7654"/>
    <s v="CA-2012-121552"/>
    <x v="1"/>
    <x v="204"/>
    <d v="2012-03-27T00:00:00"/>
    <s v="Standard Class"/>
    <x v="783"/>
    <x v="783"/>
    <x v="1"/>
    <x v="0"/>
    <x v="114"/>
    <x v="19"/>
    <x v="363"/>
    <x v="0"/>
    <x v="1661"/>
    <x v="1"/>
    <x v="6"/>
    <x v="1640"/>
    <n v="19.559999999999999"/>
    <n v="4"/>
    <n v="0"/>
    <n v="5.4768000000000008"/>
  </r>
  <r>
    <n v="7655"/>
    <s v="CA-2012-107685"/>
    <x v="1"/>
    <x v="672"/>
    <d v="2012-12-02T00:00:00"/>
    <s v="Second Class"/>
    <x v="622"/>
    <x v="622"/>
    <x v="0"/>
    <x v="0"/>
    <x v="98"/>
    <x v="33"/>
    <x v="121"/>
    <x v="1"/>
    <x v="1702"/>
    <x v="0"/>
    <x v="5"/>
    <x v="1682"/>
    <n v="80.959999999999994"/>
    <n v="4"/>
    <n v="0"/>
    <n v="29.145599999999995"/>
  </r>
  <r>
    <n v="7656"/>
    <s v="CA-2012-107685"/>
    <x v="1"/>
    <x v="672"/>
    <d v="2012-12-02T00:00:00"/>
    <s v="Second Class"/>
    <x v="622"/>
    <x v="622"/>
    <x v="0"/>
    <x v="0"/>
    <x v="98"/>
    <x v="33"/>
    <x v="121"/>
    <x v="1"/>
    <x v="1465"/>
    <x v="1"/>
    <x v="10"/>
    <x v="1442"/>
    <n v="25.92"/>
    <n v="4"/>
    <n v="0"/>
    <n v="12.441600000000001"/>
  </r>
  <r>
    <n v="7657"/>
    <s v="US-2011-120740"/>
    <x v="2"/>
    <x v="1166"/>
    <d v="2011-04-15T00:00:00"/>
    <s v="Same Day"/>
    <x v="28"/>
    <x v="28"/>
    <x v="2"/>
    <x v="0"/>
    <x v="1"/>
    <x v="1"/>
    <x v="13"/>
    <x v="1"/>
    <x v="650"/>
    <x v="1"/>
    <x v="9"/>
    <x v="644"/>
    <n v="106.96"/>
    <n v="2"/>
    <n v="0"/>
    <n v="31.018399999999986"/>
  </r>
  <r>
    <n v="7658"/>
    <s v="US-2011-120740"/>
    <x v="2"/>
    <x v="1166"/>
    <d v="2011-04-15T00:00:00"/>
    <s v="Same Day"/>
    <x v="28"/>
    <x v="28"/>
    <x v="2"/>
    <x v="0"/>
    <x v="1"/>
    <x v="1"/>
    <x v="13"/>
    <x v="1"/>
    <x v="267"/>
    <x v="0"/>
    <x v="5"/>
    <x v="264"/>
    <n v="187.76"/>
    <n v="4"/>
    <n v="0"/>
    <n v="76.9816"/>
  </r>
  <r>
    <n v="7659"/>
    <s v="CA-2014-155740"/>
    <x v="3"/>
    <x v="245"/>
    <d v="2014-08-03T00:00:00"/>
    <s v="First Class"/>
    <x v="679"/>
    <x v="679"/>
    <x v="2"/>
    <x v="0"/>
    <x v="80"/>
    <x v="24"/>
    <x v="345"/>
    <x v="3"/>
    <x v="669"/>
    <x v="1"/>
    <x v="8"/>
    <x v="663"/>
    <n v="76.77600000000001"/>
    <n v="4"/>
    <n v="0.7"/>
    <n v="-53.743199999999973"/>
  </r>
  <r>
    <n v="7660"/>
    <s v="CA-2014-146493"/>
    <x v="3"/>
    <x v="702"/>
    <d v="2014-06-06T00:00:00"/>
    <s v="Standard Class"/>
    <x v="51"/>
    <x v="51"/>
    <x v="1"/>
    <x v="0"/>
    <x v="9"/>
    <x v="8"/>
    <x v="10"/>
    <x v="2"/>
    <x v="828"/>
    <x v="1"/>
    <x v="8"/>
    <x v="816"/>
    <n v="53.9"/>
    <n v="5"/>
    <n v="0"/>
    <n v="25.871999999999996"/>
  </r>
  <r>
    <n v="7661"/>
    <s v="CA-2011-105417"/>
    <x v="2"/>
    <x v="1167"/>
    <d v="2011-01-13T00:00:00"/>
    <s v="Standard Class"/>
    <x v="745"/>
    <x v="745"/>
    <x v="0"/>
    <x v="0"/>
    <x v="114"/>
    <x v="5"/>
    <x v="143"/>
    <x v="2"/>
    <x v="441"/>
    <x v="0"/>
    <x v="5"/>
    <x v="436"/>
    <n v="76.728000000000009"/>
    <n v="3"/>
    <n v="0.6"/>
    <n v="-53.709599999999988"/>
  </r>
  <r>
    <n v="7662"/>
    <s v="CA-2011-105417"/>
    <x v="2"/>
    <x v="1167"/>
    <d v="2011-01-13T00:00:00"/>
    <s v="Standard Class"/>
    <x v="745"/>
    <x v="745"/>
    <x v="0"/>
    <x v="0"/>
    <x v="114"/>
    <x v="5"/>
    <x v="143"/>
    <x v="2"/>
    <x v="985"/>
    <x v="1"/>
    <x v="8"/>
    <x v="969"/>
    <n v="10.429999999999998"/>
    <n v="7"/>
    <n v="0.8"/>
    <n v="-18.252500000000005"/>
  </r>
  <r>
    <n v="7663"/>
    <s v="US-2014-141509"/>
    <x v="3"/>
    <x v="365"/>
    <d v="2014-10-02T00:00:00"/>
    <s v="First Class"/>
    <x v="623"/>
    <x v="623"/>
    <x v="0"/>
    <x v="0"/>
    <x v="1"/>
    <x v="1"/>
    <x v="1"/>
    <x v="1"/>
    <x v="1167"/>
    <x v="1"/>
    <x v="6"/>
    <x v="1145"/>
    <n v="99.2"/>
    <n v="5"/>
    <n v="0"/>
    <n v="25.792000000000002"/>
  </r>
  <r>
    <n v="7664"/>
    <s v="CA-2014-139493"/>
    <x v="3"/>
    <x v="1168"/>
    <d v="2014-09-20T00:00:00"/>
    <s v="Standard Class"/>
    <x v="611"/>
    <x v="611"/>
    <x v="0"/>
    <x v="0"/>
    <x v="153"/>
    <x v="3"/>
    <x v="196"/>
    <x v="0"/>
    <x v="703"/>
    <x v="1"/>
    <x v="6"/>
    <x v="696"/>
    <n v="15.920000000000002"/>
    <n v="5"/>
    <n v="0.2"/>
    <n v="2.7859999999999978"/>
  </r>
  <r>
    <n v="7665"/>
    <s v="CA-2011-151967"/>
    <x v="2"/>
    <x v="68"/>
    <d v="2011-10-26T00:00:00"/>
    <s v="Standard Class"/>
    <x v="630"/>
    <x v="630"/>
    <x v="1"/>
    <x v="0"/>
    <x v="151"/>
    <x v="28"/>
    <x v="192"/>
    <x v="0"/>
    <x v="1525"/>
    <x v="0"/>
    <x v="5"/>
    <x v="1503"/>
    <n v="129.91999999999999"/>
    <n v="4"/>
    <n v="0"/>
    <n v="10.393599999999992"/>
  </r>
  <r>
    <n v="7666"/>
    <s v="US-2013-140158"/>
    <x v="0"/>
    <x v="964"/>
    <d v="2013-10-09T00:00:00"/>
    <s v="Standard Class"/>
    <x v="660"/>
    <x v="660"/>
    <x v="2"/>
    <x v="0"/>
    <x v="205"/>
    <x v="34"/>
    <x v="258"/>
    <x v="3"/>
    <x v="999"/>
    <x v="1"/>
    <x v="8"/>
    <x v="982"/>
    <n v="30.4"/>
    <n v="1"/>
    <n v="0"/>
    <n v="13.983999999999998"/>
  </r>
  <r>
    <n v="7667"/>
    <s v="US-2013-140158"/>
    <x v="0"/>
    <x v="964"/>
    <d v="2013-10-09T00:00:00"/>
    <s v="Standard Class"/>
    <x v="660"/>
    <x v="660"/>
    <x v="2"/>
    <x v="0"/>
    <x v="205"/>
    <x v="34"/>
    <x v="258"/>
    <x v="3"/>
    <x v="306"/>
    <x v="2"/>
    <x v="16"/>
    <x v="303"/>
    <n v="5399.91"/>
    <n v="9"/>
    <n v="0"/>
    <n v="2591.9567999999999"/>
  </r>
  <r>
    <n v="7668"/>
    <s v="US-2013-140158"/>
    <x v="0"/>
    <x v="964"/>
    <d v="2013-10-09T00:00:00"/>
    <s v="Standard Class"/>
    <x v="660"/>
    <x v="660"/>
    <x v="2"/>
    <x v="0"/>
    <x v="205"/>
    <x v="34"/>
    <x v="258"/>
    <x v="3"/>
    <x v="1716"/>
    <x v="1"/>
    <x v="4"/>
    <x v="1694"/>
    <n v="119.10000000000001"/>
    <n v="3"/>
    <n v="0"/>
    <n v="34.538999999999994"/>
  </r>
  <r>
    <n v="7669"/>
    <s v="CA-2012-130974"/>
    <x v="1"/>
    <x v="154"/>
    <d v="2012-11-29T00:00:00"/>
    <s v="Second Class"/>
    <x v="15"/>
    <x v="15"/>
    <x v="2"/>
    <x v="0"/>
    <x v="231"/>
    <x v="31"/>
    <x v="288"/>
    <x v="3"/>
    <x v="578"/>
    <x v="1"/>
    <x v="10"/>
    <x v="573"/>
    <n v="40.08"/>
    <n v="6"/>
    <n v="0"/>
    <n v="19.238399999999999"/>
  </r>
  <r>
    <n v="7670"/>
    <s v="CA-2012-130974"/>
    <x v="1"/>
    <x v="154"/>
    <d v="2012-11-29T00:00:00"/>
    <s v="Second Class"/>
    <x v="15"/>
    <x v="15"/>
    <x v="2"/>
    <x v="0"/>
    <x v="231"/>
    <x v="31"/>
    <x v="288"/>
    <x v="3"/>
    <x v="681"/>
    <x v="1"/>
    <x v="10"/>
    <x v="675"/>
    <n v="59.94"/>
    <n v="3"/>
    <n v="0"/>
    <n v="28.171799999999998"/>
  </r>
  <r>
    <n v="7671"/>
    <s v="CA-2012-130974"/>
    <x v="1"/>
    <x v="154"/>
    <d v="2012-11-29T00:00:00"/>
    <s v="Second Class"/>
    <x v="15"/>
    <x v="15"/>
    <x v="2"/>
    <x v="0"/>
    <x v="231"/>
    <x v="31"/>
    <x v="288"/>
    <x v="3"/>
    <x v="1301"/>
    <x v="2"/>
    <x v="11"/>
    <x v="1277"/>
    <n v="259.98"/>
    <n v="2"/>
    <n v="0"/>
    <n v="88.393200000000007"/>
  </r>
  <r>
    <n v="7672"/>
    <s v="CA-2012-130974"/>
    <x v="1"/>
    <x v="154"/>
    <d v="2012-11-29T00:00:00"/>
    <s v="Second Class"/>
    <x v="15"/>
    <x v="15"/>
    <x v="2"/>
    <x v="0"/>
    <x v="231"/>
    <x v="31"/>
    <x v="288"/>
    <x v="3"/>
    <x v="1528"/>
    <x v="0"/>
    <x v="0"/>
    <x v="1506"/>
    <n v="170.98"/>
    <n v="1"/>
    <n v="0"/>
    <n v="32.486199999999997"/>
  </r>
  <r>
    <n v="7673"/>
    <s v="CA-2012-130974"/>
    <x v="1"/>
    <x v="154"/>
    <d v="2012-11-29T00:00:00"/>
    <s v="Second Class"/>
    <x v="15"/>
    <x v="15"/>
    <x v="2"/>
    <x v="0"/>
    <x v="231"/>
    <x v="31"/>
    <x v="288"/>
    <x v="3"/>
    <x v="1823"/>
    <x v="0"/>
    <x v="5"/>
    <x v="1802"/>
    <n v="38.97"/>
    <n v="3"/>
    <n v="0"/>
    <n v="4.6763999999999992"/>
  </r>
  <r>
    <n v="7674"/>
    <s v="CA-2012-130974"/>
    <x v="1"/>
    <x v="154"/>
    <d v="2012-11-29T00:00:00"/>
    <s v="Second Class"/>
    <x v="15"/>
    <x v="15"/>
    <x v="2"/>
    <x v="0"/>
    <x v="231"/>
    <x v="31"/>
    <x v="288"/>
    <x v="3"/>
    <x v="1019"/>
    <x v="1"/>
    <x v="10"/>
    <x v="1001"/>
    <n v="154.9"/>
    <n v="5"/>
    <n v="0"/>
    <n v="69.704999999999998"/>
  </r>
  <r>
    <n v="7675"/>
    <s v="CA-2012-130974"/>
    <x v="1"/>
    <x v="154"/>
    <d v="2012-11-29T00:00:00"/>
    <s v="Second Class"/>
    <x v="15"/>
    <x v="15"/>
    <x v="2"/>
    <x v="0"/>
    <x v="231"/>
    <x v="31"/>
    <x v="288"/>
    <x v="3"/>
    <x v="898"/>
    <x v="0"/>
    <x v="3"/>
    <x v="882"/>
    <n v="446.06799999999998"/>
    <n v="4"/>
    <n v="0.3"/>
    <n v="0"/>
  </r>
  <r>
    <n v="7676"/>
    <s v="CA-2014-133487"/>
    <x v="3"/>
    <x v="636"/>
    <d v="2014-05-10T00:00:00"/>
    <s v="Second Class"/>
    <x v="772"/>
    <x v="772"/>
    <x v="0"/>
    <x v="0"/>
    <x v="277"/>
    <x v="1"/>
    <x v="348"/>
    <x v="1"/>
    <x v="473"/>
    <x v="1"/>
    <x v="9"/>
    <x v="469"/>
    <n v="152.94"/>
    <n v="3"/>
    <n v="0"/>
    <n v="41.293800000000005"/>
  </r>
  <r>
    <n v="7677"/>
    <s v="CA-2011-142951"/>
    <x v="2"/>
    <x v="1169"/>
    <d v="2011-10-08T00:00:00"/>
    <s v="Same Day"/>
    <x v="161"/>
    <x v="161"/>
    <x v="0"/>
    <x v="0"/>
    <x v="35"/>
    <x v="3"/>
    <x v="43"/>
    <x v="0"/>
    <x v="1599"/>
    <x v="2"/>
    <x v="11"/>
    <x v="1582"/>
    <n v="23.472000000000001"/>
    <n v="3"/>
    <n v="0.2"/>
    <n v="4.9877999999999982"/>
  </r>
  <r>
    <n v="7678"/>
    <s v="CA-2011-133592"/>
    <x v="2"/>
    <x v="520"/>
    <d v="2012-01-07T00:00:00"/>
    <s v="Standard Class"/>
    <x v="454"/>
    <x v="454"/>
    <x v="2"/>
    <x v="0"/>
    <x v="205"/>
    <x v="34"/>
    <x v="258"/>
    <x v="3"/>
    <x v="1689"/>
    <x v="1"/>
    <x v="10"/>
    <x v="1668"/>
    <n v="195.64"/>
    <n v="4"/>
    <n v="0"/>
    <n v="91.950799999999987"/>
  </r>
  <r>
    <n v="7679"/>
    <s v="CA-2011-133592"/>
    <x v="2"/>
    <x v="520"/>
    <d v="2012-01-07T00:00:00"/>
    <s v="Standard Class"/>
    <x v="454"/>
    <x v="454"/>
    <x v="2"/>
    <x v="0"/>
    <x v="205"/>
    <x v="34"/>
    <x v="258"/>
    <x v="3"/>
    <x v="1025"/>
    <x v="1"/>
    <x v="10"/>
    <x v="1007"/>
    <n v="14.940000000000001"/>
    <n v="3"/>
    <n v="0"/>
    <n v="7.0218000000000007"/>
  </r>
  <r>
    <n v="7680"/>
    <s v="CA-2011-133592"/>
    <x v="2"/>
    <x v="520"/>
    <d v="2012-01-07T00:00:00"/>
    <s v="Standard Class"/>
    <x v="454"/>
    <x v="454"/>
    <x v="2"/>
    <x v="0"/>
    <x v="205"/>
    <x v="34"/>
    <x v="258"/>
    <x v="3"/>
    <x v="695"/>
    <x v="2"/>
    <x v="11"/>
    <x v="1053"/>
    <n v="1687.8"/>
    <n v="4"/>
    <n v="0"/>
    <n v="742.63200000000006"/>
  </r>
  <r>
    <n v="7681"/>
    <s v="CA-2011-133592"/>
    <x v="2"/>
    <x v="520"/>
    <d v="2012-01-07T00:00:00"/>
    <s v="Standard Class"/>
    <x v="454"/>
    <x v="454"/>
    <x v="2"/>
    <x v="0"/>
    <x v="205"/>
    <x v="34"/>
    <x v="258"/>
    <x v="3"/>
    <x v="1057"/>
    <x v="0"/>
    <x v="0"/>
    <x v="1037"/>
    <n v="341.96"/>
    <n v="2"/>
    <n v="0"/>
    <n v="78.650800000000004"/>
  </r>
  <r>
    <n v="7682"/>
    <s v="CA-2011-133592"/>
    <x v="2"/>
    <x v="520"/>
    <d v="2012-01-07T00:00:00"/>
    <s v="Standard Class"/>
    <x v="454"/>
    <x v="454"/>
    <x v="2"/>
    <x v="0"/>
    <x v="205"/>
    <x v="34"/>
    <x v="258"/>
    <x v="3"/>
    <x v="38"/>
    <x v="0"/>
    <x v="1"/>
    <x v="38"/>
    <n v="605.88"/>
    <n v="6"/>
    <n v="0"/>
    <n v="151.47000000000003"/>
  </r>
  <r>
    <n v="7683"/>
    <s v="CA-2012-120782"/>
    <x v="1"/>
    <x v="152"/>
    <d v="2012-05-01T00:00:00"/>
    <s v="First Class"/>
    <x v="174"/>
    <x v="174"/>
    <x v="2"/>
    <x v="0"/>
    <x v="297"/>
    <x v="12"/>
    <x v="373"/>
    <x v="2"/>
    <x v="1470"/>
    <x v="1"/>
    <x v="9"/>
    <x v="1448"/>
    <n v="186.732"/>
    <n v="1"/>
    <n v="0.1"/>
    <n v="41.495999999999967"/>
  </r>
  <r>
    <n v="7684"/>
    <s v="CA-2012-120782"/>
    <x v="1"/>
    <x v="152"/>
    <d v="2012-05-01T00:00:00"/>
    <s v="First Class"/>
    <x v="174"/>
    <x v="174"/>
    <x v="2"/>
    <x v="0"/>
    <x v="297"/>
    <x v="12"/>
    <x v="373"/>
    <x v="2"/>
    <x v="450"/>
    <x v="1"/>
    <x v="8"/>
    <x v="446"/>
    <n v="3812.9700000000003"/>
    <n v="3"/>
    <n v="0"/>
    <n v="1906.4850000000001"/>
  </r>
  <r>
    <n v="7685"/>
    <s v="CA-2012-116876"/>
    <x v="1"/>
    <x v="966"/>
    <d v="2012-02-21T00:00:00"/>
    <s v="Standard Class"/>
    <x v="74"/>
    <x v="74"/>
    <x v="0"/>
    <x v="0"/>
    <x v="30"/>
    <x v="15"/>
    <x v="144"/>
    <x v="3"/>
    <x v="1812"/>
    <x v="1"/>
    <x v="8"/>
    <x v="1793"/>
    <n v="26.423999999999999"/>
    <n v="9"/>
    <n v="0.2"/>
    <n v="9.5786999999999995"/>
  </r>
  <r>
    <n v="7686"/>
    <s v="CA-2012-116876"/>
    <x v="1"/>
    <x v="966"/>
    <d v="2012-02-21T00:00:00"/>
    <s v="Standard Class"/>
    <x v="74"/>
    <x v="74"/>
    <x v="0"/>
    <x v="0"/>
    <x v="30"/>
    <x v="15"/>
    <x v="144"/>
    <x v="3"/>
    <x v="1718"/>
    <x v="2"/>
    <x v="7"/>
    <x v="1696"/>
    <n v="625.99"/>
    <n v="1"/>
    <n v="0"/>
    <n v="187.79699999999997"/>
  </r>
  <r>
    <n v="7687"/>
    <s v="CA-2013-169838"/>
    <x v="0"/>
    <x v="881"/>
    <d v="2013-11-30T00:00:00"/>
    <s v="Standard Class"/>
    <x v="179"/>
    <x v="179"/>
    <x v="1"/>
    <x v="0"/>
    <x v="25"/>
    <x v="12"/>
    <x v="30"/>
    <x v="2"/>
    <x v="616"/>
    <x v="0"/>
    <x v="3"/>
    <x v="611"/>
    <n v="1568.61"/>
    <n v="9"/>
    <n v="0"/>
    <n v="329.40809999999999"/>
  </r>
  <r>
    <n v="7688"/>
    <s v="CA-2013-169838"/>
    <x v="0"/>
    <x v="881"/>
    <d v="2013-11-30T00:00:00"/>
    <s v="Standard Class"/>
    <x v="179"/>
    <x v="179"/>
    <x v="1"/>
    <x v="0"/>
    <x v="25"/>
    <x v="12"/>
    <x v="30"/>
    <x v="2"/>
    <x v="153"/>
    <x v="1"/>
    <x v="8"/>
    <x v="152"/>
    <n v="17.3"/>
    <n v="1"/>
    <n v="0"/>
    <n v="8.3040000000000003"/>
  </r>
  <r>
    <n v="7689"/>
    <s v="CA-2013-169838"/>
    <x v="0"/>
    <x v="881"/>
    <d v="2013-11-30T00:00:00"/>
    <s v="Standard Class"/>
    <x v="179"/>
    <x v="179"/>
    <x v="1"/>
    <x v="0"/>
    <x v="25"/>
    <x v="12"/>
    <x v="30"/>
    <x v="2"/>
    <x v="1824"/>
    <x v="2"/>
    <x v="11"/>
    <x v="1803"/>
    <n v="160"/>
    <n v="8"/>
    <n v="0"/>
    <n v="62.400000000000006"/>
  </r>
  <r>
    <n v="7690"/>
    <s v="US-2014-128951"/>
    <x v="3"/>
    <x v="663"/>
    <d v="2014-07-18T00:00:00"/>
    <s v="First Class"/>
    <x v="602"/>
    <x v="602"/>
    <x v="1"/>
    <x v="0"/>
    <x v="244"/>
    <x v="17"/>
    <x v="302"/>
    <x v="0"/>
    <x v="810"/>
    <x v="1"/>
    <x v="9"/>
    <x v="800"/>
    <n v="179.94"/>
    <n v="3"/>
    <n v="0"/>
    <n v="50.383200000000009"/>
  </r>
  <r>
    <n v="7691"/>
    <s v="US-2014-128951"/>
    <x v="3"/>
    <x v="663"/>
    <d v="2014-07-18T00:00:00"/>
    <s v="First Class"/>
    <x v="602"/>
    <x v="602"/>
    <x v="1"/>
    <x v="0"/>
    <x v="244"/>
    <x v="17"/>
    <x v="302"/>
    <x v="0"/>
    <x v="309"/>
    <x v="0"/>
    <x v="3"/>
    <x v="306"/>
    <n v="872.94"/>
    <n v="3"/>
    <n v="0"/>
    <n v="157.12919999999997"/>
  </r>
  <r>
    <n v="7692"/>
    <s v="US-2014-128951"/>
    <x v="3"/>
    <x v="663"/>
    <d v="2014-07-18T00:00:00"/>
    <s v="First Class"/>
    <x v="602"/>
    <x v="602"/>
    <x v="1"/>
    <x v="0"/>
    <x v="244"/>
    <x v="17"/>
    <x v="302"/>
    <x v="0"/>
    <x v="89"/>
    <x v="1"/>
    <x v="10"/>
    <x v="89"/>
    <n v="12.96"/>
    <n v="2"/>
    <n v="0"/>
    <n v="6.2208000000000006"/>
  </r>
  <r>
    <n v="7693"/>
    <s v="CA-2011-102330"/>
    <x v="2"/>
    <x v="282"/>
    <d v="2012-01-03T00:00:00"/>
    <s v="Standard Class"/>
    <x v="482"/>
    <x v="482"/>
    <x v="0"/>
    <x v="0"/>
    <x v="71"/>
    <x v="1"/>
    <x v="90"/>
    <x v="1"/>
    <x v="429"/>
    <x v="1"/>
    <x v="2"/>
    <x v="424"/>
    <n v="88.800000000000011"/>
    <n v="6"/>
    <n v="0"/>
    <n v="44.400000000000006"/>
  </r>
  <r>
    <n v="7694"/>
    <s v="CA-2011-102330"/>
    <x v="2"/>
    <x v="282"/>
    <d v="2012-01-03T00:00:00"/>
    <s v="Standard Class"/>
    <x v="482"/>
    <x v="482"/>
    <x v="0"/>
    <x v="0"/>
    <x v="71"/>
    <x v="1"/>
    <x v="90"/>
    <x v="1"/>
    <x v="1278"/>
    <x v="2"/>
    <x v="7"/>
    <x v="1254"/>
    <n v="319.96800000000002"/>
    <n v="4"/>
    <n v="0.2"/>
    <n v="35.996399999999952"/>
  </r>
  <r>
    <n v="7695"/>
    <s v="CA-2013-118899"/>
    <x v="0"/>
    <x v="554"/>
    <d v="2013-03-23T00:00:00"/>
    <s v="Same Day"/>
    <x v="507"/>
    <x v="507"/>
    <x v="0"/>
    <x v="0"/>
    <x v="4"/>
    <x v="4"/>
    <x v="5"/>
    <x v="1"/>
    <x v="1144"/>
    <x v="0"/>
    <x v="1"/>
    <x v="1123"/>
    <n v="167.88800000000001"/>
    <n v="7"/>
    <n v="0.2"/>
    <n v="14.690199999999997"/>
  </r>
  <r>
    <n v="7696"/>
    <s v="CA-2014-107958"/>
    <x v="3"/>
    <x v="1170"/>
    <d v="2014-07-06T00:00:00"/>
    <s v="First Class"/>
    <x v="571"/>
    <x v="571"/>
    <x v="2"/>
    <x v="0"/>
    <x v="12"/>
    <x v="5"/>
    <x v="66"/>
    <x v="2"/>
    <x v="447"/>
    <x v="1"/>
    <x v="10"/>
    <x v="442"/>
    <n v="163.96"/>
    <n v="5"/>
    <n v="0.2"/>
    <n v="59.435499999999998"/>
  </r>
  <r>
    <n v="7697"/>
    <s v="CA-2014-107958"/>
    <x v="3"/>
    <x v="1170"/>
    <d v="2014-07-06T00:00:00"/>
    <s v="First Class"/>
    <x v="571"/>
    <x v="571"/>
    <x v="2"/>
    <x v="0"/>
    <x v="12"/>
    <x v="5"/>
    <x v="66"/>
    <x v="2"/>
    <x v="1504"/>
    <x v="1"/>
    <x v="8"/>
    <x v="1482"/>
    <n v="5.2319999999999984"/>
    <n v="4"/>
    <n v="0.8"/>
    <n v="-8.1096000000000004"/>
  </r>
  <r>
    <n v="7698"/>
    <s v="CA-2014-151799"/>
    <x v="3"/>
    <x v="817"/>
    <d v="2014-12-19T00:00:00"/>
    <s v="Standard Class"/>
    <x v="408"/>
    <x v="408"/>
    <x v="2"/>
    <x v="0"/>
    <x v="104"/>
    <x v="31"/>
    <x v="128"/>
    <x v="3"/>
    <x v="349"/>
    <x v="2"/>
    <x v="16"/>
    <x v="345"/>
    <n v="1199.98"/>
    <n v="2"/>
    <n v="0"/>
    <n v="467.99220000000003"/>
  </r>
  <r>
    <n v="7699"/>
    <s v="CA-2014-151799"/>
    <x v="3"/>
    <x v="817"/>
    <d v="2014-12-19T00:00:00"/>
    <s v="Standard Class"/>
    <x v="408"/>
    <x v="408"/>
    <x v="2"/>
    <x v="0"/>
    <x v="104"/>
    <x v="31"/>
    <x v="128"/>
    <x v="3"/>
    <x v="235"/>
    <x v="1"/>
    <x v="4"/>
    <x v="233"/>
    <n v="73.849999999999994"/>
    <n v="1"/>
    <n v="0"/>
    <n v="2.2155000000000058"/>
  </r>
  <r>
    <n v="7700"/>
    <s v="CA-2014-151799"/>
    <x v="3"/>
    <x v="817"/>
    <d v="2014-12-19T00:00:00"/>
    <s v="Standard Class"/>
    <x v="408"/>
    <x v="408"/>
    <x v="2"/>
    <x v="0"/>
    <x v="104"/>
    <x v="31"/>
    <x v="128"/>
    <x v="3"/>
    <x v="1257"/>
    <x v="1"/>
    <x v="14"/>
    <x v="1232"/>
    <n v="25.71"/>
    <n v="3"/>
    <n v="0"/>
    <n v="6.6846000000000005"/>
  </r>
  <r>
    <n v="7701"/>
    <s v="CA-2014-151799"/>
    <x v="3"/>
    <x v="817"/>
    <d v="2014-12-19T00:00:00"/>
    <s v="Standard Class"/>
    <x v="408"/>
    <x v="408"/>
    <x v="2"/>
    <x v="0"/>
    <x v="104"/>
    <x v="31"/>
    <x v="128"/>
    <x v="3"/>
    <x v="1579"/>
    <x v="1"/>
    <x v="13"/>
    <x v="1561"/>
    <n v="17.28"/>
    <n v="6"/>
    <n v="0"/>
    <n v="8.121599999999999"/>
  </r>
  <r>
    <n v="7702"/>
    <s v="CA-2014-151799"/>
    <x v="3"/>
    <x v="817"/>
    <d v="2014-12-19T00:00:00"/>
    <s v="Standard Class"/>
    <x v="408"/>
    <x v="408"/>
    <x v="2"/>
    <x v="0"/>
    <x v="104"/>
    <x v="31"/>
    <x v="128"/>
    <x v="3"/>
    <x v="215"/>
    <x v="0"/>
    <x v="3"/>
    <x v="214"/>
    <n v="526.58199999999999"/>
    <n v="2"/>
    <n v="0.3"/>
    <n v="-52.658199999999965"/>
  </r>
  <r>
    <n v="7703"/>
    <s v="CA-2013-114601"/>
    <x v="0"/>
    <x v="370"/>
    <d v="2013-09-03T00:00:00"/>
    <s v="Standard Class"/>
    <x v="4"/>
    <x v="4"/>
    <x v="0"/>
    <x v="0"/>
    <x v="66"/>
    <x v="12"/>
    <x v="151"/>
    <x v="2"/>
    <x v="820"/>
    <x v="1"/>
    <x v="10"/>
    <x v="808"/>
    <n v="11.56"/>
    <n v="2"/>
    <n v="0"/>
    <n v="5.6644000000000005"/>
  </r>
  <r>
    <n v="7704"/>
    <s v="CA-2013-114601"/>
    <x v="0"/>
    <x v="370"/>
    <d v="2013-09-03T00:00:00"/>
    <s v="Standard Class"/>
    <x v="4"/>
    <x v="4"/>
    <x v="0"/>
    <x v="0"/>
    <x v="66"/>
    <x v="12"/>
    <x v="151"/>
    <x v="2"/>
    <x v="599"/>
    <x v="2"/>
    <x v="7"/>
    <x v="594"/>
    <n v="209.96999999999997"/>
    <n v="3"/>
    <n v="0"/>
    <n v="58.791600000000003"/>
  </r>
  <r>
    <n v="7705"/>
    <s v="CA-2013-114601"/>
    <x v="0"/>
    <x v="370"/>
    <d v="2013-09-03T00:00:00"/>
    <s v="Standard Class"/>
    <x v="4"/>
    <x v="4"/>
    <x v="0"/>
    <x v="0"/>
    <x v="66"/>
    <x v="12"/>
    <x v="151"/>
    <x v="2"/>
    <x v="823"/>
    <x v="0"/>
    <x v="3"/>
    <x v="811"/>
    <n v="447.84"/>
    <n v="4"/>
    <n v="0"/>
    <n v="98.524799999999971"/>
  </r>
  <r>
    <n v="7706"/>
    <s v="CA-2013-114601"/>
    <x v="0"/>
    <x v="370"/>
    <d v="2013-09-03T00:00:00"/>
    <s v="Standard Class"/>
    <x v="4"/>
    <x v="4"/>
    <x v="0"/>
    <x v="0"/>
    <x v="66"/>
    <x v="12"/>
    <x v="151"/>
    <x v="2"/>
    <x v="331"/>
    <x v="2"/>
    <x v="11"/>
    <x v="327"/>
    <n v="479.97"/>
    <n v="3"/>
    <n v="0"/>
    <n v="163.18979999999999"/>
  </r>
  <r>
    <n v="7707"/>
    <s v="CA-2013-114601"/>
    <x v="0"/>
    <x v="370"/>
    <d v="2013-09-03T00:00:00"/>
    <s v="Standard Class"/>
    <x v="4"/>
    <x v="4"/>
    <x v="0"/>
    <x v="0"/>
    <x v="66"/>
    <x v="12"/>
    <x v="151"/>
    <x v="2"/>
    <x v="671"/>
    <x v="1"/>
    <x v="6"/>
    <x v="665"/>
    <n v="8.64"/>
    <n v="3"/>
    <n v="0"/>
    <n v="2.5055999999999998"/>
  </r>
  <r>
    <n v="7708"/>
    <s v="CA-2014-100237"/>
    <x v="3"/>
    <x v="453"/>
    <d v="2014-10-20T00:00:00"/>
    <s v="Standard Class"/>
    <x v="458"/>
    <x v="458"/>
    <x v="1"/>
    <x v="0"/>
    <x v="11"/>
    <x v="7"/>
    <x v="12"/>
    <x v="1"/>
    <x v="1663"/>
    <x v="1"/>
    <x v="6"/>
    <x v="1642"/>
    <n v="11.68"/>
    <n v="2"/>
    <n v="0"/>
    <n v="4.2047999999999996"/>
  </r>
  <r>
    <n v="7709"/>
    <s v="CA-2011-139542"/>
    <x v="2"/>
    <x v="1089"/>
    <d v="2011-10-29T00:00:00"/>
    <s v="Standard Class"/>
    <x v="699"/>
    <x v="699"/>
    <x v="0"/>
    <x v="0"/>
    <x v="10"/>
    <x v="9"/>
    <x v="74"/>
    <x v="3"/>
    <x v="1617"/>
    <x v="2"/>
    <x v="11"/>
    <x v="1599"/>
    <n v="40.775999999999996"/>
    <n v="3"/>
    <n v="0.2"/>
    <n v="0.50970000000000049"/>
  </r>
  <r>
    <n v="7710"/>
    <s v="CA-2011-139542"/>
    <x v="2"/>
    <x v="1089"/>
    <d v="2011-10-29T00:00:00"/>
    <s v="Standard Class"/>
    <x v="699"/>
    <x v="699"/>
    <x v="0"/>
    <x v="0"/>
    <x v="10"/>
    <x v="9"/>
    <x v="74"/>
    <x v="3"/>
    <x v="338"/>
    <x v="1"/>
    <x v="8"/>
    <x v="334"/>
    <n v="13.698000000000002"/>
    <n v="3"/>
    <n v="0.7"/>
    <n v="-9.5885999999999996"/>
  </r>
  <r>
    <n v="7711"/>
    <s v="US-2012-142811"/>
    <x v="1"/>
    <x v="788"/>
    <d v="2012-04-07T00:00:00"/>
    <s v="Standard Class"/>
    <x v="139"/>
    <x v="139"/>
    <x v="0"/>
    <x v="0"/>
    <x v="123"/>
    <x v="16"/>
    <x v="154"/>
    <x v="1"/>
    <x v="1513"/>
    <x v="2"/>
    <x v="7"/>
    <x v="1491"/>
    <n v="87.8"/>
    <n v="5"/>
    <n v="0.2"/>
    <n v="32.924999999999997"/>
  </r>
  <r>
    <n v="7712"/>
    <s v="CA-2014-139353"/>
    <x v="3"/>
    <x v="960"/>
    <d v="2014-10-31T00:00:00"/>
    <s v="Second Class"/>
    <x v="49"/>
    <x v="49"/>
    <x v="0"/>
    <x v="0"/>
    <x v="115"/>
    <x v="3"/>
    <x v="305"/>
    <x v="0"/>
    <x v="1416"/>
    <x v="0"/>
    <x v="5"/>
    <x v="1394"/>
    <n v="77.951999999999998"/>
    <n v="3"/>
    <n v="0.2"/>
    <n v="15.590399999999995"/>
  </r>
  <r>
    <n v="7713"/>
    <s v="CA-2014-139353"/>
    <x v="3"/>
    <x v="960"/>
    <d v="2014-10-31T00:00:00"/>
    <s v="Second Class"/>
    <x v="49"/>
    <x v="49"/>
    <x v="0"/>
    <x v="0"/>
    <x v="115"/>
    <x v="3"/>
    <x v="305"/>
    <x v="0"/>
    <x v="196"/>
    <x v="1"/>
    <x v="4"/>
    <x v="195"/>
    <n v="147.184"/>
    <n v="2"/>
    <n v="0.2"/>
    <n v="-29.436800000000012"/>
  </r>
  <r>
    <n v="7714"/>
    <s v="CA-2014-139353"/>
    <x v="3"/>
    <x v="960"/>
    <d v="2014-10-31T00:00:00"/>
    <s v="Second Class"/>
    <x v="49"/>
    <x v="49"/>
    <x v="0"/>
    <x v="0"/>
    <x v="115"/>
    <x v="3"/>
    <x v="305"/>
    <x v="0"/>
    <x v="1785"/>
    <x v="1"/>
    <x v="10"/>
    <x v="1766"/>
    <n v="47.952000000000005"/>
    <n v="3"/>
    <n v="0.2"/>
    <n v="16.183799999999998"/>
  </r>
  <r>
    <n v="7715"/>
    <s v="CA-2011-150203"/>
    <x v="2"/>
    <x v="29"/>
    <d v="2011-12-07T00:00:00"/>
    <s v="First Class"/>
    <x v="102"/>
    <x v="102"/>
    <x v="0"/>
    <x v="0"/>
    <x v="1"/>
    <x v="1"/>
    <x v="3"/>
    <x v="1"/>
    <x v="586"/>
    <x v="1"/>
    <x v="9"/>
    <x v="581"/>
    <n v="250.26"/>
    <n v="6"/>
    <n v="0"/>
    <n v="72.575399999999973"/>
  </r>
  <r>
    <n v="7716"/>
    <s v="US-2014-101518"/>
    <x v="3"/>
    <x v="132"/>
    <d v="2014-11-09T00:00:00"/>
    <s v="Standard Class"/>
    <x v="287"/>
    <x v="287"/>
    <x v="0"/>
    <x v="0"/>
    <x v="10"/>
    <x v="9"/>
    <x v="11"/>
    <x v="3"/>
    <x v="1617"/>
    <x v="2"/>
    <x v="11"/>
    <x v="1599"/>
    <n v="40.775999999999996"/>
    <n v="3"/>
    <n v="0.2"/>
    <n v="0.50970000000000049"/>
  </r>
  <r>
    <n v="7717"/>
    <s v="CA-2012-149636"/>
    <x v="1"/>
    <x v="1171"/>
    <d v="2012-01-12T00:00:00"/>
    <s v="Standard Class"/>
    <x v="407"/>
    <x v="407"/>
    <x v="1"/>
    <x v="0"/>
    <x v="77"/>
    <x v="22"/>
    <x v="97"/>
    <x v="1"/>
    <x v="956"/>
    <x v="1"/>
    <x v="10"/>
    <x v="940"/>
    <n v="29.600000000000005"/>
    <n v="5"/>
    <n v="0.2"/>
    <n v="9.2499999999999964"/>
  </r>
  <r>
    <n v="7718"/>
    <s v="CA-2012-149636"/>
    <x v="1"/>
    <x v="1171"/>
    <d v="2012-01-12T00:00:00"/>
    <s v="Standard Class"/>
    <x v="407"/>
    <x v="407"/>
    <x v="1"/>
    <x v="0"/>
    <x v="77"/>
    <x v="22"/>
    <x v="97"/>
    <x v="1"/>
    <x v="507"/>
    <x v="1"/>
    <x v="8"/>
    <x v="502"/>
    <n v="1.9380000000000002"/>
    <n v="2"/>
    <n v="0.7"/>
    <n v="-1.3565999999999994"/>
  </r>
  <r>
    <n v="7719"/>
    <s v="US-2014-146213"/>
    <x v="3"/>
    <x v="428"/>
    <d v="2014-09-15T00:00:00"/>
    <s v="Standard Class"/>
    <x v="204"/>
    <x v="204"/>
    <x v="1"/>
    <x v="0"/>
    <x v="1"/>
    <x v="1"/>
    <x v="3"/>
    <x v="1"/>
    <x v="1227"/>
    <x v="2"/>
    <x v="11"/>
    <x v="1202"/>
    <n v="159.96"/>
    <n v="4"/>
    <n v="0"/>
    <n v="51.18719999999999"/>
  </r>
  <r>
    <n v="7720"/>
    <s v="CA-2012-108588"/>
    <x v="1"/>
    <x v="956"/>
    <d v="2012-01-10T00:00:00"/>
    <s v="Standard Class"/>
    <x v="410"/>
    <x v="410"/>
    <x v="1"/>
    <x v="0"/>
    <x v="20"/>
    <x v="15"/>
    <x v="29"/>
    <x v="3"/>
    <x v="1500"/>
    <x v="1"/>
    <x v="6"/>
    <x v="1479"/>
    <n v="59.519999999999996"/>
    <n v="3"/>
    <n v="0"/>
    <n v="15.475200000000001"/>
  </r>
  <r>
    <n v="7721"/>
    <s v="CA-2012-108588"/>
    <x v="1"/>
    <x v="956"/>
    <d v="2012-01-10T00:00:00"/>
    <s v="Standard Class"/>
    <x v="410"/>
    <x v="410"/>
    <x v="1"/>
    <x v="0"/>
    <x v="20"/>
    <x v="15"/>
    <x v="29"/>
    <x v="3"/>
    <x v="755"/>
    <x v="1"/>
    <x v="12"/>
    <x v="746"/>
    <n v="17.48"/>
    <n v="2"/>
    <n v="0"/>
    <n v="8.2156000000000002"/>
  </r>
  <r>
    <n v="7722"/>
    <s v="CA-2012-108588"/>
    <x v="1"/>
    <x v="956"/>
    <d v="2012-01-10T00:00:00"/>
    <s v="Standard Class"/>
    <x v="410"/>
    <x v="410"/>
    <x v="1"/>
    <x v="0"/>
    <x v="20"/>
    <x v="15"/>
    <x v="29"/>
    <x v="3"/>
    <x v="1263"/>
    <x v="1"/>
    <x v="8"/>
    <x v="1238"/>
    <n v="13.168000000000001"/>
    <n v="2"/>
    <n v="0.2"/>
    <n v="4.6088000000000005"/>
  </r>
  <r>
    <n v="7723"/>
    <s v="US-2014-138086"/>
    <x v="3"/>
    <x v="513"/>
    <d v="2014-04-21T00:00:00"/>
    <s v="Standard Class"/>
    <x v="270"/>
    <x v="270"/>
    <x v="2"/>
    <x v="0"/>
    <x v="8"/>
    <x v="1"/>
    <x v="9"/>
    <x v="1"/>
    <x v="1825"/>
    <x v="1"/>
    <x v="9"/>
    <x v="1804"/>
    <n v="40.74"/>
    <n v="3"/>
    <n v="0"/>
    <n v="12.222"/>
  </r>
  <r>
    <n v="7724"/>
    <s v="CA-2012-139374"/>
    <x v="1"/>
    <x v="229"/>
    <d v="2012-09-14T00:00:00"/>
    <s v="Standard Class"/>
    <x v="753"/>
    <x v="753"/>
    <x v="1"/>
    <x v="0"/>
    <x v="89"/>
    <x v="5"/>
    <x v="110"/>
    <x v="2"/>
    <x v="1189"/>
    <x v="0"/>
    <x v="1"/>
    <x v="1166"/>
    <n v="179.886"/>
    <n v="1"/>
    <n v="0.3"/>
    <n v="-2.5698000000000292"/>
  </r>
  <r>
    <n v="7725"/>
    <s v="CA-2013-113978"/>
    <x v="0"/>
    <x v="477"/>
    <d v="2013-09-30T00:00:00"/>
    <s v="Standard Class"/>
    <x v="700"/>
    <x v="700"/>
    <x v="0"/>
    <x v="0"/>
    <x v="138"/>
    <x v="24"/>
    <x v="177"/>
    <x v="3"/>
    <x v="847"/>
    <x v="1"/>
    <x v="9"/>
    <x v="833"/>
    <n v="286.25600000000003"/>
    <n v="1"/>
    <n v="0.2"/>
    <n v="17.890999999999977"/>
  </r>
  <r>
    <n v="7726"/>
    <s v="CA-2013-113978"/>
    <x v="0"/>
    <x v="477"/>
    <d v="2013-09-30T00:00:00"/>
    <s v="Standard Class"/>
    <x v="700"/>
    <x v="700"/>
    <x v="0"/>
    <x v="0"/>
    <x v="138"/>
    <x v="24"/>
    <x v="177"/>
    <x v="3"/>
    <x v="464"/>
    <x v="1"/>
    <x v="4"/>
    <x v="460"/>
    <n v="24.224000000000004"/>
    <n v="2"/>
    <n v="0.2"/>
    <n v="-4.8448000000000029"/>
  </r>
  <r>
    <n v="7727"/>
    <s v="CA-2013-113978"/>
    <x v="0"/>
    <x v="477"/>
    <d v="2013-09-30T00:00:00"/>
    <s v="Standard Class"/>
    <x v="700"/>
    <x v="700"/>
    <x v="0"/>
    <x v="0"/>
    <x v="138"/>
    <x v="24"/>
    <x v="177"/>
    <x v="3"/>
    <x v="942"/>
    <x v="1"/>
    <x v="4"/>
    <x v="926"/>
    <n v="331.536"/>
    <n v="3"/>
    <n v="0.2"/>
    <n v="-82.884"/>
  </r>
  <r>
    <n v="7728"/>
    <s v="US-2012-150231"/>
    <x v="1"/>
    <x v="199"/>
    <d v="2012-03-20T00:00:00"/>
    <s v="Second Class"/>
    <x v="82"/>
    <x v="82"/>
    <x v="2"/>
    <x v="0"/>
    <x v="20"/>
    <x v="15"/>
    <x v="29"/>
    <x v="3"/>
    <x v="1663"/>
    <x v="1"/>
    <x v="6"/>
    <x v="1642"/>
    <n v="17.52"/>
    <n v="3"/>
    <n v="0"/>
    <n v="6.3071999999999999"/>
  </r>
  <r>
    <n v="7729"/>
    <s v="CA-2013-106915"/>
    <x v="0"/>
    <x v="491"/>
    <d v="2013-12-03T00:00:00"/>
    <s v="Standard Class"/>
    <x v="654"/>
    <x v="654"/>
    <x v="0"/>
    <x v="0"/>
    <x v="236"/>
    <x v="5"/>
    <x v="293"/>
    <x v="2"/>
    <x v="796"/>
    <x v="1"/>
    <x v="6"/>
    <x v="786"/>
    <n v="17.856000000000002"/>
    <n v="4"/>
    <n v="0.2"/>
    <n v="4.2408000000000001"/>
  </r>
  <r>
    <n v="7730"/>
    <s v="US-2013-109260"/>
    <x v="0"/>
    <x v="182"/>
    <d v="2013-10-02T00:00:00"/>
    <s v="Standard Class"/>
    <x v="184"/>
    <x v="184"/>
    <x v="2"/>
    <x v="0"/>
    <x v="315"/>
    <x v="2"/>
    <x v="393"/>
    <x v="0"/>
    <x v="1332"/>
    <x v="2"/>
    <x v="11"/>
    <x v="1308"/>
    <n v="431.97600000000006"/>
    <n v="3"/>
    <n v="0.2"/>
    <n v="-75.59580000000004"/>
  </r>
  <r>
    <n v="7731"/>
    <s v="CA-2014-104850"/>
    <x v="3"/>
    <x v="487"/>
    <d v="2014-06-20T00:00:00"/>
    <s v="Standard Class"/>
    <x v="69"/>
    <x v="69"/>
    <x v="2"/>
    <x v="0"/>
    <x v="4"/>
    <x v="4"/>
    <x v="5"/>
    <x v="1"/>
    <x v="1209"/>
    <x v="0"/>
    <x v="1"/>
    <x v="1185"/>
    <n v="291.13600000000002"/>
    <n v="4"/>
    <n v="0.2"/>
    <n v="-25.474400000000017"/>
  </r>
  <r>
    <n v="7732"/>
    <s v="CA-2014-140508"/>
    <x v="3"/>
    <x v="65"/>
    <d v="2014-09-22T00:00:00"/>
    <s v="First Class"/>
    <x v="50"/>
    <x v="50"/>
    <x v="2"/>
    <x v="0"/>
    <x v="61"/>
    <x v="5"/>
    <x v="77"/>
    <x v="2"/>
    <x v="81"/>
    <x v="1"/>
    <x v="12"/>
    <x v="81"/>
    <n v="114.84800000000001"/>
    <n v="4"/>
    <n v="0.2"/>
    <n v="35.889999999999986"/>
  </r>
  <r>
    <n v="7733"/>
    <s v="CA-2014-143294"/>
    <x v="3"/>
    <x v="455"/>
    <d v="2014-06-09T00:00:00"/>
    <s v="Standard Class"/>
    <x v="479"/>
    <x v="479"/>
    <x v="0"/>
    <x v="0"/>
    <x v="12"/>
    <x v="5"/>
    <x v="32"/>
    <x v="2"/>
    <x v="578"/>
    <x v="1"/>
    <x v="10"/>
    <x v="573"/>
    <n v="10.688000000000001"/>
    <n v="2"/>
    <n v="0.2"/>
    <n v="3.7407999999999997"/>
  </r>
  <r>
    <n v="7734"/>
    <s v="CA-2013-165673"/>
    <x v="0"/>
    <x v="666"/>
    <d v="2013-05-20T00:00:00"/>
    <s v="Second Class"/>
    <x v="438"/>
    <x v="438"/>
    <x v="0"/>
    <x v="0"/>
    <x v="24"/>
    <x v="24"/>
    <x v="157"/>
    <x v="3"/>
    <x v="1393"/>
    <x v="1"/>
    <x v="10"/>
    <x v="1370"/>
    <n v="15.231999999999999"/>
    <n v="4"/>
    <n v="0.2"/>
    <n v="5.5215999999999994"/>
  </r>
  <r>
    <n v="7735"/>
    <s v="CA-2014-134418"/>
    <x v="3"/>
    <x v="175"/>
    <d v="2014-09-21T00:00:00"/>
    <s v="Standard Class"/>
    <x v="421"/>
    <x v="421"/>
    <x v="0"/>
    <x v="0"/>
    <x v="4"/>
    <x v="4"/>
    <x v="5"/>
    <x v="1"/>
    <x v="154"/>
    <x v="1"/>
    <x v="6"/>
    <x v="153"/>
    <n v="12.419999999999998"/>
    <n v="3"/>
    <n v="0"/>
    <n v="5.2164000000000001"/>
  </r>
  <r>
    <n v="7736"/>
    <s v="US-2013-106313"/>
    <x v="0"/>
    <x v="250"/>
    <d v="2013-08-27T00:00:00"/>
    <s v="Standard Class"/>
    <x v="375"/>
    <x v="375"/>
    <x v="1"/>
    <x v="0"/>
    <x v="4"/>
    <x v="4"/>
    <x v="59"/>
    <x v="1"/>
    <x v="680"/>
    <x v="1"/>
    <x v="10"/>
    <x v="674"/>
    <n v="19.440000000000001"/>
    <n v="3"/>
    <n v="0"/>
    <n v="9.3312000000000008"/>
  </r>
  <r>
    <n v="7737"/>
    <s v="CA-2011-105872"/>
    <x v="2"/>
    <x v="992"/>
    <d v="2011-06-06T00:00:00"/>
    <s v="Standard Class"/>
    <x v="506"/>
    <x v="506"/>
    <x v="0"/>
    <x v="0"/>
    <x v="20"/>
    <x v="15"/>
    <x v="23"/>
    <x v="3"/>
    <x v="715"/>
    <x v="1"/>
    <x v="8"/>
    <x v="707"/>
    <n v="70.367999999999995"/>
    <n v="4"/>
    <n v="0.2"/>
    <n v="26.387999999999998"/>
  </r>
  <r>
    <n v="7738"/>
    <s v="CA-2014-108287"/>
    <x v="3"/>
    <x v="404"/>
    <d v="2014-12-21T00:00:00"/>
    <s v="First Class"/>
    <x v="743"/>
    <x v="743"/>
    <x v="0"/>
    <x v="0"/>
    <x v="35"/>
    <x v="3"/>
    <x v="43"/>
    <x v="0"/>
    <x v="1039"/>
    <x v="1"/>
    <x v="6"/>
    <x v="1020"/>
    <n v="12.672000000000001"/>
    <n v="9"/>
    <n v="0.2"/>
    <n v="1.4255999999999993"/>
  </r>
  <r>
    <n v="7739"/>
    <s v="CA-2014-141103"/>
    <x v="3"/>
    <x v="245"/>
    <d v="2014-08-07T00:00:00"/>
    <s v="Standard Class"/>
    <x v="282"/>
    <x v="282"/>
    <x v="0"/>
    <x v="0"/>
    <x v="248"/>
    <x v="39"/>
    <x v="307"/>
    <x v="3"/>
    <x v="831"/>
    <x v="2"/>
    <x v="7"/>
    <x v="818"/>
    <n v="89.949999999999989"/>
    <n v="5"/>
    <n v="0"/>
    <n v="43.175999999999995"/>
  </r>
  <r>
    <n v="7740"/>
    <s v="CA-2011-154781"/>
    <x v="2"/>
    <x v="871"/>
    <d v="2011-11-26T00:00:00"/>
    <s v="Standard Class"/>
    <x v="649"/>
    <x v="649"/>
    <x v="2"/>
    <x v="0"/>
    <x v="8"/>
    <x v="1"/>
    <x v="94"/>
    <x v="1"/>
    <x v="1128"/>
    <x v="1"/>
    <x v="10"/>
    <x v="1107"/>
    <n v="6.58"/>
    <n v="2"/>
    <n v="0"/>
    <n v="3.0267999999999997"/>
  </r>
  <r>
    <n v="7741"/>
    <s v="CA-2011-154781"/>
    <x v="2"/>
    <x v="871"/>
    <d v="2011-11-26T00:00:00"/>
    <s v="Standard Class"/>
    <x v="649"/>
    <x v="649"/>
    <x v="2"/>
    <x v="0"/>
    <x v="8"/>
    <x v="1"/>
    <x v="94"/>
    <x v="1"/>
    <x v="1523"/>
    <x v="2"/>
    <x v="11"/>
    <x v="1501"/>
    <n v="94.99"/>
    <n v="1"/>
    <n v="0"/>
    <n v="28.496999999999986"/>
  </r>
  <r>
    <n v="7742"/>
    <s v="CA-2012-147816"/>
    <x v="1"/>
    <x v="496"/>
    <d v="2012-09-26T00:00:00"/>
    <s v="Second Class"/>
    <x v="619"/>
    <x v="619"/>
    <x v="0"/>
    <x v="0"/>
    <x v="93"/>
    <x v="16"/>
    <x v="115"/>
    <x v="1"/>
    <x v="1513"/>
    <x v="2"/>
    <x v="7"/>
    <x v="1491"/>
    <n v="35.119999999999997"/>
    <n v="2"/>
    <n v="0.2"/>
    <n v="13.17"/>
  </r>
  <r>
    <n v="7743"/>
    <s v="CA-2014-105326"/>
    <x v="3"/>
    <x v="648"/>
    <d v="2014-08-28T00:00:00"/>
    <s v="Standard Class"/>
    <x v="409"/>
    <x v="409"/>
    <x v="0"/>
    <x v="0"/>
    <x v="1"/>
    <x v="1"/>
    <x v="1"/>
    <x v="1"/>
    <x v="988"/>
    <x v="1"/>
    <x v="10"/>
    <x v="972"/>
    <n v="25.92"/>
    <n v="4"/>
    <n v="0"/>
    <n v="12.441600000000001"/>
  </r>
  <r>
    <n v="7744"/>
    <s v="CA-2013-133613"/>
    <x v="0"/>
    <x v="26"/>
    <d v="2013-06-23T00:00:00"/>
    <s v="Standard Class"/>
    <x v="291"/>
    <x v="291"/>
    <x v="1"/>
    <x v="0"/>
    <x v="416"/>
    <x v="29"/>
    <x v="504"/>
    <x v="3"/>
    <x v="1406"/>
    <x v="1"/>
    <x v="8"/>
    <x v="1384"/>
    <n v="7.96"/>
    <n v="2"/>
    <n v="0"/>
    <n v="3.7412000000000001"/>
  </r>
  <r>
    <n v="7745"/>
    <s v="CA-2013-133613"/>
    <x v="0"/>
    <x v="26"/>
    <d v="2013-06-23T00:00:00"/>
    <s v="Standard Class"/>
    <x v="291"/>
    <x v="291"/>
    <x v="1"/>
    <x v="0"/>
    <x v="416"/>
    <x v="29"/>
    <x v="504"/>
    <x v="3"/>
    <x v="867"/>
    <x v="2"/>
    <x v="7"/>
    <x v="852"/>
    <n v="566.97"/>
    <n v="3"/>
    <n v="0"/>
    <n v="153.08189999999999"/>
  </r>
  <r>
    <n v="7746"/>
    <s v="CA-2013-133613"/>
    <x v="0"/>
    <x v="26"/>
    <d v="2013-06-23T00:00:00"/>
    <s v="Standard Class"/>
    <x v="291"/>
    <x v="291"/>
    <x v="1"/>
    <x v="0"/>
    <x v="416"/>
    <x v="29"/>
    <x v="504"/>
    <x v="3"/>
    <x v="950"/>
    <x v="1"/>
    <x v="6"/>
    <x v="934"/>
    <n v="9.84"/>
    <n v="3"/>
    <n v="0"/>
    <n v="2.8535999999999988"/>
  </r>
  <r>
    <n v="7747"/>
    <s v="CA-2012-109113"/>
    <x v="1"/>
    <x v="546"/>
    <d v="2012-12-23T00:00:00"/>
    <s v="Standard Class"/>
    <x v="735"/>
    <x v="735"/>
    <x v="2"/>
    <x v="0"/>
    <x v="22"/>
    <x v="10"/>
    <x v="26"/>
    <x v="2"/>
    <x v="788"/>
    <x v="2"/>
    <x v="11"/>
    <x v="778"/>
    <n v="25.488"/>
    <n v="2"/>
    <n v="0.2"/>
    <n v="4.7789999999999999"/>
  </r>
  <r>
    <n v="7748"/>
    <s v="CA-2012-156153"/>
    <x v="1"/>
    <x v="70"/>
    <d v="2012-06-02T00:00:00"/>
    <s v="Second Class"/>
    <x v="194"/>
    <x v="194"/>
    <x v="2"/>
    <x v="0"/>
    <x v="85"/>
    <x v="15"/>
    <x v="254"/>
    <x v="3"/>
    <x v="242"/>
    <x v="1"/>
    <x v="13"/>
    <x v="240"/>
    <n v="7.5600000000000005"/>
    <n v="6"/>
    <n v="0"/>
    <n v="0.3024"/>
  </r>
  <r>
    <n v="7749"/>
    <s v="CA-2012-133242"/>
    <x v="1"/>
    <x v="652"/>
    <d v="2012-06-24T00:00:00"/>
    <s v="Standard Class"/>
    <x v="168"/>
    <x v="168"/>
    <x v="0"/>
    <x v="0"/>
    <x v="81"/>
    <x v="17"/>
    <x v="101"/>
    <x v="0"/>
    <x v="1492"/>
    <x v="0"/>
    <x v="5"/>
    <x v="1470"/>
    <n v="60.84"/>
    <n v="3"/>
    <n v="0"/>
    <n v="19.468799999999998"/>
  </r>
  <r>
    <n v="7750"/>
    <s v="CA-2012-133242"/>
    <x v="1"/>
    <x v="652"/>
    <d v="2012-06-24T00:00:00"/>
    <s v="Standard Class"/>
    <x v="168"/>
    <x v="168"/>
    <x v="0"/>
    <x v="0"/>
    <x v="81"/>
    <x v="17"/>
    <x v="101"/>
    <x v="0"/>
    <x v="906"/>
    <x v="1"/>
    <x v="4"/>
    <x v="889"/>
    <n v="450.04"/>
    <n v="2"/>
    <n v="0"/>
    <n v="58.505200000000002"/>
  </r>
  <r>
    <n v="7751"/>
    <s v="CA-2012-133242"/>
    <x v="1"/>
    <x v="652"/>
    <d v="2012-06-24T00:00:00"/>
    <s v="Standard Class"/>
    <x v="168"/>
    <x v="168"/>
    <x v="0"/>
    <x v="0"/>
    <x v="81"/>
    <x v="17"/>
    <x v="101"/>
    <x v="0"/>
    <x v="153"/>
    <x v="1"/>
    <x v="8"/>
    <x v="152"/>
    <n v="34.6"/>
    <n v="2"/>
    <n v="0"/>
    <n v="16.608000000000001"/>
  </r>
  <r>
    <n v="7752"/>
    <s v="CA-2012-133242"/>
    <x v="1"/>
    <x v="652"/>
    <d v="2012-06-24T00:00:00"/>
    <s v="Standard Class"/>
    <x v="168"/>
    <x v="168"/>
    <x v="0"/>
    <x v="0"/>
    <x v="81"/>
    <x v="17"/>
    <x v="101"/>
    <x v="0"/>
    <x v="495"/>
    <x v="2"/>
    <x v="7"/>
    <x v="490"/>
    <n v="467.97"/>
    <n v="3"/>
    <n v="0"/>
    <n v="140.39099999999999"/>
  </r>
  <r>
    <n v="7753"/>
    <s v="CA-2012-133242"/>
    <x v="1"/>
    <x v="652"/>
    <d v="2012-06-24T00:00:00"/>
    <s v="Standard Class"/>
    <x v="168"/>
    <x v="168"/>
    <x v="0"/>
    <x v="0"/>
    <x v="81"/>
    <x v="17"/>
    <x v="101"/>
    <x v="0"/>
    <x v="729"/>
    <x v="1"/>
    <x v="8"/>
    <x v="721"/>
    <n v="33.020000000000003"/>
    <n v="2"/>
    <n v="0"/>
    <n v="15.849600000000002"/>
  </r>
  <r>
    <n v="7754"/>
    <s v="CA-2012-158323"/>
    <x v="1"/>
    <x v="672"/>
    <d v="2012-12-03T00:00:00"/>
    <s v="First Class"/>
    <x v="448"/>
    <x v="448"/>
    <x v="1"/>
    <x v="0"/>
    <x v="108"/>
    <x v="3"/>
    <x v="222"/>
    <x v="0"/>
    <x v="1445"/>
    <x v="0"/>
    <x v="5"/>
    <x v="1423"/>
    <n v="17.088000000000001"/>
    <n v="2"/>
    <n v="0.2"/>
    <n v="1.0679999999999996"/>
  </r>
  <r>
    <n v="7755"/>
    <s v="CA-2012-161795"/>
    <x v="1"/>
    <x v="379"/>
    <d v="2012-12-23T00:00:00"/>
    <s v="Second Class"/>
    <x v="340"/>
    <x v="340"/>
    <x v="1"/>
    <x v="0"/>
    <x v="38"/>
    <x v="24"/>
    <x v="47"/>
    <x v="3"/>
    <x v="868"/>
    <x v="1"/>
    <x v="6"/>
    <x v="853"/>
    <n v="3.008"/>
    <n v="2"/>
    <n v="0.2"/>
    <n v="0.33839999999999981"/>
  </r>
  <r>
    <n v="7756"/>
    <s v="CA-2014-100902"/>
    <x v="3"/>
    <x v="701"/>
    <d v="2014-11-22T00:00:00"/>
    <s v="Standard Class"/>
    <x v="242"/>
    <x v="242"/>
    <x v="0"/>
    <x v="0"/>
    <x v="35"/>
    <x v="3"/>
    <x v="43"/>
    <x v="0"/>
    <x v="1826"/>
    <x v="1"/>
    <x v="10"/>
    <x v="1805"/>
    <n v="268.24"/>
    <n v="7"/>
    <n v="0.2"/>
    <n v="93.883999999999986"/>
  </r>
  <r>
    <n v="7757"/>
    <s v="CA-2014-100902"/>
    <x v="3"/>
    <x v="701"/>
    <d v="2014-11-22T00:00:00"/>
    <s v="Standard Class"/>
    <x v="242"/>
    <x v="242"/>
    <x v="0"/>
    <x v="0"/>
    <x v="35"/>
    <x v="3"/>
    <x v="43"/>
    <x v="0"/>
    <x v="619"/>
    <x v="2"/>
    <x v="11"/>
    <x v="614"/>
    <n v="431.16000000000008"/>
    <n v="5"/>
    <n v="0.2"/>
    <n v="107.78999999999996"/>
  </r>
  <r>
    <n v="7758"/>
    <s v="CA-2014-112844"/>
    <x v="3"/>
    <x v="38"/>
    <d v="2014-11-17T00:00:00"/>
    <s v="Second Class"/>
    <x v="407"/>
    <x v="407"/>
    <x v="1"/>
    <x v="0"/>
    <x v="198"/>
    <x v="15"/>
    <x v="249"/>
    <x v="3"/>
    <x v="47"/>
    <x v="2"/>
    <x v="7"/>
    <x v="47"/>
    <n v="43.6"/>
    <n v="4"/>
    <n v="0"/>
    <n v="12.208000000000002"/>
  </r>
  <r>
    <n v="7759"/>
    <s v="CA-2014-112844"/>
    <x v="3"/>
    <x v="38"/>
    <d v="2014-11-17T00:00:00"/>
    <s v="Second Class"/>
    <x v="407"/>
    <x v="407"/>
    <x v="1"/>
    <x v="0"/>
    <x v="198"/>
    <x v="15"/>
    <x v="249"/>
    <x v="3"/>
    <x v="1704"/>
    <x v="0"/>
    <x v="5"/>
    <x v="1684"/>
    <n v="154.94999999999999"/>
    <n v="3"/>
    <n v="0"/>
    <n v="30.989999999999995"/>
  </r>
  <r>
    <n v="7760"/>
    <s v="CA-2013-158925"/>
    <x v="0"/>
    <x v="1057"/>
    <d v="2013-10-29T00:00:00"/>
    <s v="Standard Class"/>
    <x v="687"/>
    <x v="687"/>
    <x v="1"/>
    <x v="0"/>
    <x v="12"/>
    <x v="5"/>
    <x v="16"/>
    <x v="2"/>
    <x v="934"/>
    <x v="1"/>
    <x v="10"/>
    <x v="918"/>
    <n v="15.552000000000003"/>
    <n v="3"/>
    <n v="0.2"/>
    <n v="5.4432"/>
  </r>
  <r>
    <n v="7761"/>
    <s v="CA-2011-155390"/>
    <x v="2"/>
    <x v="776"/>
    <d v="2011-12-11T00:00:00"/>
    <s v="Standard Class"/>
    <x v="767"/>
    <x v="767"/>
    <x v="0"/>
    <x v="0"/>
    <x v="26"/>
    <x v="18"/>
    <x v="31"/>
    <x v="0"/>
    <x v="954"/>
    <x v="1"/>
    <x v="10"/>
    <x v="938"/>
    <n v="42.207999999999998"/>
    <n v="2"/>
    <n v="0.2"/>
    <n v="13.717599999999997"/>
  </r>
  <r>
    <n v="7762"/>
    <s v="CA-2014-123071"/>
    <x v="3"/>
    <x v="734"/>
    <d v="2014-12-07T00:00:00"/>
    <s v="First Class"/>
    <x v="142"/>
    <x v="142"/>
    <x v="0"/>
    <x v="0"/>
    <x v="243"/>
    <x v="5"/>
    <x v="301"/>
    <x v="2"/>
    <x v="1151"/>
    <x v="1"/>
    <x v="10"/>
    <x v="1130"/>
    <n v="10.368000000000002"/>
    <n v="2"/>
    <n v="0.2"/>
    <n v="3.6288"/>
  </r>
  <r>
    <n v="7763"/>
    <s v="CA-2014-156391"/>
    <x v="3"/>
    <x v="986"/>
    <d v="2014-09-29T00:00:00"/>
    <s v="First Class"/>
    <x v="359"/>
    <x v="359"/>
    <x v="2"/>
    <x v="0"/>
    <x v="127"/>
    <x v="21"/>
    <x v="160"/>
    <x v="1"/>
    <x v="1061"/>
    <x v="1"/>
    <x v="6"/>
    <x v="1041"/>
    <n v="2.2239999999999998"/>
    <n v="1"/>
    <n v="0.2"/>
    <n v="0.55599999999999994"/>
  </r>
  <r>
    <n v="7764"/>
    <s v="CA-2012-103093"/>
    <x v="1"/>
    <x v="302"/>
    <d v="2012-02-07T00:00:00"/>
    <s v="Standard Class"/>
    <x v="383"/>
    <x v="383"/>
    <x v="0"/>
    <x v="0"/>
    <x v="38"/>
    <x v="32"/>
    <x v="112"/>
    <x v="0"/>
    <x v="1451"/>
    <x v="1"/>
    <x v="12"/>
    <x v="33"/>
    <n v="74.52"/>
    <n v="9"/>
    <n v="0"/>
    <n v="35.024399999999993"/>
  </r>
  <r>
    <n v="7765"/>
    <s v="US-2014-118941"/>
    <x v="3"/>
    <x v="801"/>
    <d v="2014-08-13T00:00:00"/>
    <s v="Same Day"/>
    <x v="179"/>
    <x v="179"/>
    <x v="1"/>
    <x v="0"/>
    <x v="29"/>
    <x v="39"/>
    <x v="209"/>
    <x v="3"/>
    <x v="512"/>
    <x v="1"/>
    <x v="6"/>
    <x v="507"/>
    <n v="17.52"/>
    <n v="3"/>
    <n v="0"/>
    <n v="5.2559999999999993"/>
  </r>
  <r>
    <n v="7766"/>
    <s v="US-2014-118941"/>
    <x v="3"/>
    <x v="801"/>
    <d v="2014-08-13T00:00:00"/>
    <s v="Same Day"/>
    <x v="179"/>
    <x v="179"/>
    <x v="1"/>
    <x v="0"/>
    <x v="29"/>
    <x v="39"/>
    <x v="209"/>
    <x v="3"/>
    <x v="406"/>
    <x v="0"/>
    <x v="1"/>
    <x v="402"/>
    <n v="1779.9"/>
    <n v="5"/>
    <n v="0"/>
    <n v="373.77899999999983"/>
  </r>
  <r>
    <n v="7767"/>
    <s v="US-2014-118941"/>
    <x v="3"/>
    <x v="801"/>
    <d v="2014-08-13T00:00:00"/>
    <s v="Same Day"/>
    <x v="179"/>
    <x v="179"/>
    <x v="1"/>
    <x v="0"/>
    <x v="29"/>
    <x v="39"/>
    <x v="209"/>
    <x v="3"/>
    <x v="399"/>
    <x v="1"/>
    <x v="6"/>
    <x v="395"/>
    <n v="219.89999999999998"/>
    <n v="5"/>
    <n v="0"/>
    <n v="59.373000000000005"/>
  </r>
  <r>
    <n v="7768"/>
    <s v="CA-2012-169299"/>
    <x v="1"/>
    <x v="252"/>
    <d v="2012-08-26T00:00:00"/>
    <s v="First Class"/>
    <x v="157"/>
    <x v="157"/>
    <x v="0"/>
    <x v="0"/>
    <x v="32"/>
    <x v="21"/>
    <x v="40"/>
    <x v="1"/>
    <x v="79"/>
    <x v="1"/>
    <x v="6"/>
    <x v="79"/>
    <n v="7.1519999999999992"/>
    <n v="3"/>
    <n v="0.2"/>
    <n v="0.71520000000000028"/>
  </r>
  <r>
    <n v="7769"/>
    <s v="CA-2014-154088"/>
    <x v="3"/>
    <x v="105"/>
    <d v="2014-11-18T00:00:00"/>
    <s v="Standard Class"/>
    <x v="445"/>
    <x v="445"/>
    <x v="0"/>
    <x v="0"/>
    <x v="315"/>
    <x v="2"/>
    <x v="393"/>
    <x v="0"/>
    <x v="652"/>
    <x v="1"/>
    <x v="10"/>
    <x v="646"/>
    <n v="26.720000000000002"/>
    <n v="5"/>
    <n v="0.2"/>
    <n v="9.3520000000000003"/>
  </r>
  <r>
    <n v="7770"/>
    <s v="CA-2013-155978"/>
    <x v="0"/>
    <x v="1147"/>
    <d v="2013-08-02T00:00:00"/>
    <s v="Same Day"/>
    <x v="131"/>
    <x v="131"/>
    <x v="1"/>
    <x v="0"/>
    <x v="169"/>
    <x v="1"/>
    <x v="215"/>
    <x v="1"/>
    <x v="1148"/>
    <x v="2"/>
    <x v="7"/>
    <x v="1127"/>
    <n v="1039.7280000000001"/>
    <n v="2"/>
    <n v="0.2"/>
    <n v="90.976200000000063"/>
  </r>
  <r>
    <n v="7771"/>
    <s v="CA-2013-155978"/>
    <x v="0"/>
    <x v="1147"/>
    <d v="2013-08-02T00:00:00"/>
    <s v="Same Day"/>
    <x v="131"/>
    <x v="131"/>
    <x v="1"/>
    <x v="0"/>
    <x v="169"/>
    <x v="1"/>
    <x v="215"/>
    <x v="1"/>
    <x v="9"/>
    <x v="1"/>
    <x v="9"/>
    <x v="9"/>
    <n v="45.96"/>
    <n v="2"/>
    <n v="0"/>
    <n v="13.787999999999997"/>
  </r>
  <r>
    <n v="7772"/>
    <s v="CA-2013-108196"/>
    <x v="0"/>
    <x v="881"/>
    <d v="2013-12-03T00:00:00"/>
    <s v="Standard Class"/>
    <x v="473"/>
    <x v="473"/>
    <x v="0"/>
    <x v="0"/>
    <x v="152"/>
    <x v="24"/>
    <x v="402"/>
    <x v="3"/>
    <x v="692"/>
    <x v="1"/>
    <x v="8"/>
    <x v="685"/>
    <n v="456.58800000000008"/>
    <n v="2"/>
    <n v="0.7"/>
    <n v="-304.39200000000005"/>
  </r>
  <r>
    <n v="7773"/>
    <s v="CA-2013-108196"/>
    <x v="0"/>
    <x v="881"/>
    <d v="2013-12-03T00:00:00"/>
    <s v="Standard Class"/>
    <x v="473"/>
    <x v="473"/>
    <x v="0"/>
    <x v="0"/>
    <x v="152"/>
    <x v="24"/>
    <x v="402"/>
    <x v="3"/>
    <x v="1497"/>
    <x v="2"/>
    <x v="15"/>
    <x v="1476"/>
    <n v="4499.9850000000006"/>
    <n v="5"/>
    <n v="0.7"/>
    <n v="-6599.978000000001"/>
  </r>
  <r>
    <n v="7774"/>
    <s v="CA-2013-108196"/>
    <x v="0"/>
    <x v="881"/>
    <d v="2013-12-03T00:00:00"/>
    <s v="Standard Class"/>
    <x v="473"/>
    <x v="473"/>
    <x v="0"/>
    <x v="0"/>
    <x v="152"/>
    <x v="24"/>
    <x v="402"/>
    <x v="3"/>
    <x v="1827"/>
    <x v="2"/>
    <x v="11"/>
    <x v="1806"/>
    <n v="59.975999999999999"/>
    <n v="3"/>
    <n v="0.2"/>
    <n v="11.995199999999997"/>
  </r>
  <r>
    <n v="7775"/>
    <s v="CA-2013-152800"/>
    <x v="0"/>
    <x v="1172"/>
    <d v="2013-04-16T00:00:00"/>
    <s v="First Class"/>
    <x v="727"/>
    <x v="727"/>
    <x v="0"/>
    <x v="0"/>
    <x v="8"/>
    <x v="1"/>
    <x v="9"/>
    <x v="1"/>
    <x v="29"/>
    <x v="1"/>
    <x v="12"/>
    <x v="29"/>
    <n v="6.12"/>
    <n v="3"/>
    <n v="0"/>
    <n v="2.8763999999999994"/>
  </r>
  <r>
    <n v="7776"/>
    <s v="CA-2011-166961"/>
    <x v="2"/>
    <x v="422"/>
    <d v="2011-12-31T00:00:00"/>
    <s v="Standard Class"/>
    <x v="522"/>
    <x v="522"/>
    <x v="2"/>
    <x v="0"/>
    <x v="429"/>
    <x v="1"/>
    <x v="519"/>
    <x v="1"/>
    <x v="1644"/>
    <x v="1"/>
    <x v="9"/>
    <x v="33"/>
    <n v="10.98"/>
    <n v="1"/>
    <n v="0"/>
    <n v="2.9646000000000008"/>
  </r>
  <r>
    <n v="7777"/>
    <s v="CA-2011-166961"/>
    <x v="2"/>
    <x v="422"/>
    <d v="2011-12-31T00:00:00"/>
    <s v="Standard Class"/>
    <x v="522"/>
    <x v="522"/>
    <x v="2"/>
    <x v="0"/>
    <x v="429"/>
    <x v="1"/>
    <x v="519"/>
    <x v="1"/>
    <x v="1711"/>
    <x v="1"/>
    <x v="13"/>
    <x v="33"/>
    <n v="7.86"/>
    <n v="3"/>
    <n v="0"/>
    <n v="3.6156000000000001"/>
  </r>
  <r>
    <n v="7778"/>
    <s v="CA-2011-166961"/>
    <x v="2"/>
    <x v="422"/>
    <d v="2011-12-31T00:00:00"/>
    <s v="Standard Class"/>
    <x v="522"/>
    <x v="522"/>
    <x v="2"/>
    <x v="0"/>
    <x v="429"/>
    <x v="1"/>
    <x v="519"/>
    <x v="1"/>
    <x v="456"/>
    <x v="1"/>
    <x v="4"/>
    <x v="452"/>
    <n v="51.449999999999996"/>
    <n v="3"/>
    <n v="0"/>
    <n v="13.891499999999999"/>
  </r>
  <r>
    <n v="7779"/>
    <s v="CA-2011-166961"/>
    <x v="2"/>
    <x v="422"/>
    <d v="2011-12-31T00:00:00"/>
    <s v="Standard Class"/>
    <x v="522"/>
    <x v="522"/>
    <x v="2"/>
    <x v="0"/>
    <x v="429"/>
    <x v="1"/>
    <x v="519"/>
    <x v="1"/>
    <x v="1087"/>
    <x v="1"/>
    <x v="8"/>
    <x v="1068"/>
    <n v="37.055999999999997"/>
    <n v="3"/>
    <n v="0.2"/>
    <n v="13.896000000000001"/>
  </r>
  <r>
    <n v="7780"/>
    <s v="CA-2013-139381"/>
    <x v="0"/>
    <x v="724"/>
    <d v="2013-04-23T00:00:00"/>
    <s v="Standard Class"/>
    <x v="167"/>
    <x v="167"/>
    <x v="0"/>
    <x v="0"/>
    <x v="269"/>
    <x v="17"/>
    <x v="336"/>
    <x v="0"/>
    <x v="473"/>
    <x v="1"/>
    <x v="9"/>
    <x v="469"/>
    <n v="203.92"/>
    <n v="4"/>
    <n v="0"/>
    <n v="55.058400000000006"/>
  </r>
  <r>
    <n v="7781"/>
    <s v="CA-2013-139381"/>
    <x v="0"/>
    <x v="724"/>
    <d v="2013-04-23T00:00:00"/>
    <s v="Standard Class"/>
    <x v="167"/>
    <x v="167"/>
    <x v="0"/>
    <x v="0"/>
    <x v="269"/>
    <x v="17"/>
    <x v="336"/>
    <x v="0"/>
    <x v="1179"/>
    <x v="2"/>
    <x v="7"/>
    <x v="1156"/>
    <n v="29.56"/>
    <n v="4"/>
    <n v="0"/>
    <n v="7.9812000000000012"/>
  </r>
  <r>
    <n v="7782"/>
    <s v="CA-2012-132136"/>
    <x v="1"/>
    <x v="936"/>
    <d v="2012-03-12T00:00:00"/>
    <s v="Standard Class"/>
    <x v="383"/>
    <x v="383"/>
    <x v="0"/>
    <x v="0"/>
    <x v="22"/>
    <x v="10"/>
    <x v="36"/>
    <x v="2"/>
    <x v="276"/>
    <x v="1"/>
    <x v="8"/>
    <x v="273"/>
    <n v="8.5679999999999978"/>
    <n v="3"/>
    <n v="0.8"/>
    <n v="-14.5656"/>
  </r>
  <r>
    <n v="7783"/>
    <s v="CA-2013-162236"/>
    <x v="0"/>
    <x v="254"/>
    <d v="2013-11-07T00:00:00"/>
    <s v="Second Class"/>
    <x v="45"/>
    <x v="45"/>
    <x v="1"/>
    <x v="0"/>
    <x v="35"/>
    <x v="3"/>
    <x v="43"/>
    <x v="0"/>
    <x v="86"/>
    <x v="1"/>
    <x v="4"/>
    <x v="86"/>
    <n v="45.248000000000005"/>
    <n v="2"/>
    <n v="0.2"/>
    <n v="3.9591999999999992"/>
  </r>
  <r>
    <n v="7784"/>
    <s v="CA-2013-162236"/>
    <x v="0"/>
    <x v="254"/>
    <d v="2013-11-07T00:00:00"/>
    <s v="Second Class"/>
    <x v="45"/>
    <x v="45"/>
    <x v="1"/>
    <x v="0"/>
    <x v="35"/>
    <x v="3"/>
    <x v="43"/>
    <x v="0"/>
    <x v="277"/>
    <x v="0"/>
    <x v="3"/>
    <x v="274"/>
    <n v="876.30000000000007"/>
    <n v="10"/>
    <n v="0.4"/>
    <n v="-292.10000000000014"/>
  </r>
  <r>
    <n v="7785"/>
    <s v="CA-2013-162236"/>
    <x v="0"/>
    <x v="254"/>
    <d v="2013-11-07T00:00:00"/>
    <s v="Second Class"/>
    <x v="45"/>
    <x v="45"/>
    <x v="1"/>
    <x v="0"/>
    <x v="35"/>
    <x v="3"/>
    <x v="43"/>
    <x v="0"/>
    <x v="413"/>
    <x v="1"/>
    <x v="14"/>
    <x v="408"/>
    <n v="185.376"/>
    <n v="2"/>
    <n v="0.2"/>
    <n v="-34.758000000000017"/>
  </r>
  <r>
    <n v="7786"/>
    <s v="US-2011-111353"/>
    <x v="2"/>
    <x v="503"/>
    <d v="2011-12-06T00:00:00"/>
    <s v="Standard Class"/>
    <x v="171"/>
    <x v="171"/>
    <x v="0"/>
    <x v="0"/>
    <x v="20"/>
    <x v="15"/>
    <x v="29"/>
    <x v="3"/>
    <x v="49"/>
    <x v="1"/>
    <x v="2"/>
    <x v="49"/>
    <n v="25.06"/>
    <n v="2"/>
    <n v="0"/>
    <n v="11.778199999999998"/>
  </r>
  <r>
    <n v="7787"/>
    <s v="US-2013-117037"/>
    <x v="0"/>
    <x v="624"/>
    <d v="2013-05-21T00:00:00"/>
    <s v="First Class"/>
    <x v="560"/>
    <x v="560"/>
    <x v="0"/>
    <x v="0"/>
    <x v="22"/>
    <x v="10"/>
    <x v="155"/>
    <x v="2"/>
    <x v="1784"/>
    <x v="1"/>
    <x v="8"/>
    <x v="1765"/>
    <n v="2.8899999999999992"/>
    <n v="1"/>
    <n v="0.8"/>
    <n v="-4.7685000000000013"/>
  </r>
  <r>
    <n v="7788"/>
    <s v="US-2013-117037"/>
    <x v="0"/>
    <x v="624"/>
    <d v="2013-05-21T00:00:00"/>
    <s v="First Class"/>
    <x v="560"/>
    <x v="560"/>
    <x v="0"/>
    <x v="0"/>
    <x v="22"/>
    <x v="10"/>
    <x v="155"/>
    <x v="2"/>
    <x v="1321"/>
    <x v="1"/>
    <x v="13"/>
    <x v="1298"/>
    <n v="7.8960000000000008"/>
    <n v="3"/>
    <n v="0.2"/>
    <n v="2.4674999999999994"/>
  </r>
  <r>
    <n v="7789"/>
    <s v="US-2013-117037"/>
    <x v="0"/>
    <x v="624"/>
    <d v="2013-05-21T00:00:00"/>
    <s v="First Class"/>
    <x v="560"/>
    <x v="560"/>
    <x v="0"/>
    <x v="0"/>
    <x v="22"/>
    <x v="10"/>
    <x v="155"/>
    <x v="2"/>
    <x v="1155"/>
    <x v="0"/>
    <x v="5"/>
    <x v="1134"/>
    <n v="22.608000000000001"/>
    <n v="3"/>
    <n v="0.6"/>
    <n v="-10.173599999999997"/>
  </r>
  <r>
    <n v="7790"/>
    <s v="US-2013-117037"/>
    <x v="0"/>
    <x v="624"/>
    <d v="2013-05-21T00:00:00"/>
    <s v="First Class"/>
    <x v="560"/>
    <x v="560"/>
    <x v="0"/>
    <x v="0"/>
    <x v="22"/>
    <x v="10"/>
    <x v="155"/>
    <x v="2"/>
    <x v="1446"/>
    <x v="1"/>
    <x v="10"/>
    <x v="1424"/>
    <n v="30.527999999999999"/>
    <n v="8"/>
    <n v="0.2"/>
    <n v="9.5399999999999974"/>
  </r>
  <r>
    <n v="7791"/>
    <s v="CA-2014-160801"/>
    <x v="3"/>
    <x v="20"/>
    <d v="2014-09-20T00:00:00"/>
    <s v="Same Day"/>
    <x v="435"/>
    <x v="435"/>
    <x v="2"/>
    <x v="0"/>
    <x v="10"/>
    <x v="9"/>
    <x v="74"/>
    <x v="3"/>
    <x v="636"/>
    <x v="1"/>
    <x v="8"/>
    <x v="630"/>
    <n v="4.8420000000000005"/>
    <n v="3"/>
    <n v="0.7"/>
    <n v="-3.3893999999999984"/>
  </r>
  <r>
    <n v="7792"/>
    <s v="CA-2013-108364"/>
    <x v="0"/>
    <x v="1054"/>
    <d v="2013-12-25T00:00:00"/>
    <s v="Standard Class"/>
    <x v="771"/>
    <x v="771"/>
    <x v="1"/>
    <x v="0"/>
    <x v="22"/>
    <x v="10"/>
    <x v="36"/>
    <x v="2"/>
    <x v="751"/>
    <x v="1"/>
    <x v="8"/>
    <x v="742"/>
    <n v="1.7999999999999996"/>
    <n v="5"/>
    <n v="0.8"/>
    <n v="-2.8800000000000008"/>
  </r>
  <r>
    <n v="7793"/>
    <s v="CA-2014-169362"/>
    <x v="3"/>
    <x v="386"/>
    <d v="2014-10-16T00:00:00"/>
    <s v="First Class"/>
    <x v="133"/>
    <x v="133"/>
    <x v="1"/>
    <x v="0"/>
    <x v="61"/>
    <x v="5"/>
    <x v="162"/>
    <x v="2"/>
    <x v="606"/>
    <x v="2"/>
    <x v="11"/>
    <x v="601"/>
    <n v="39.984000000000002"/>
    <n v="2"/>
    <n v="0.2"/>
    <n v="-1.4994000000000067"/>
  </r>
  <r>
    <n v="7794"/>
    <s v="CA-2012-127481"/>
    <x v="1"/>
    <x v="295"/>
    <d v="2012-12-15T00:00:00"/>
    <s v="Second Class"/>
    <x v="63"/>
    <x v="63"/>
    <x v="1"/>
    <x v="0"/>
    <x v="98"/>
    <x v="33"/>
    <x v="121"/>
    <x v="1"/>
    <x v="329"/>
    <x v="1"/>
    <x v="10"/>
    <x v="325"/>
    <n v="32.400000000000006"/>
    <n v="5"/>
    <n v="0"/>
    <n v="15.876000000000001"/>
  </r>
  <r>
    <n v="7795"/>
    <s v="CA-2012-127481"/>
    <x v="1"/>
    <x v="295"/>
    <d v="2012-12-15T00:00:00"/>
    <s v="Second Class"/>
    <x v="63"/>
    <x v="63"/>
    <x v="1"/>
    <x v="0"/>
    <x v="98"/>
    <x v="33"/>
    <x v="121"/>
    <x v="1"/>
    <x v="126"/>
    <x v="1"/>
    <x v="10"/>
    <x v="127"/>
    <n v="97.88"/>
    <n v="2"/>
    <n v="0"/>
    <n v="48.94"/>
  </r>
  <r>
    <n v="7796"/>
    <s v="CA-2012-112711"/>
    <x v="1"/>
    <x v="984"/>
    <d v="2012-07-18T00:00:00"/>
    <s v="Standard Class"/>
    <x v="248"/>
    <x v="248"/>
    <x v="0"/>
    <x v="0"/>
    <x v="112"/>
    <x v="5"/>
    <x v="139"/>
    <x v="2"/>
    <x v="1485"/>
    <x v="2"/>
    <x v="7"/>
    <x v="1463"/>
    <n v="307.16800000000001"/>
    <n v="4"/>
    <n v="0.2"/>
    <n v="30.716800000000006"/>
  </r>
  <r>
    <n v="7797"/>
    <s v="US-2012-145121"/>
    <x v="1"/>
    <x v="653"/>
    <d v="2012-10-06T00:00:00"/>
    <s v="Standard Class"/>
    <x v="172"/>
    <x v="172"/>
    <x v="1"/>
    <x v="0"/>
    <x v="209"/>
    <x v="29"/>
    <x v="263"/>
    <x v="3"/>
    <x v="61"/>
    <x v="1"/>
    <x v="8"/>
    <x v="61"/>
    <n v="26.9"/>
    <n v="5"/>
    <n v="0"/>
    <n v="13.181000000000001"/>
  </r>
  <r>
    <n v="7798"/>
    <s v="CA-2014-166184"/>
    <x v="3"/>
    <x v="668"/>
    <d v="2014-03-28T00:00:00"/>
    <s v="First Class"/>
    <x v="403"/>
    <x v="403"/>
    <x v="1"/>
    <x v="0"/>
    <x v="20"/>
    <x v="15"/>
    <x v="45"/>
    <x v="3"/>
    <x v="1358"/>
    <x v="1"/>
    <x v="12"/>
    <x v="1335"/>
    <n v="47.01"/>
    <n v="3"/>
    <n v="0"/>
    <n v="22.094699999999996"/>
  </r>
  <r>
    <n v="7799"/>
    <s v="CA-2014-166184"/>
    <x v="3"/>
    <x v="668"/>
    <d v="2014-03-28T00:00:00"/>
    <s v="First Class"/>
    <x v="403"/>
    <x v="403"/>
    <x v="1"/>
    <x v="0"/>
    <x v="20"/>
    <x v="15"/>
    <x v="45"/>
    <x v="3"/>
    <x v="1147"/>
    <x v="2"/>
    <x v="7"/>
    <x v="1126"/>
    <n v="469.99"/>
    <n v="1"/>
    <n v="0"/>
    <n v="136.29709999999994"/>
  </r>
  <r>
    <n v="7800"/>
    <s v="CA-2014-166184"/>
    <x v="3"/>
    <x v="668"/>
    <d v="2014-03-28T00:00:00"/>
    <s v="First Class"/>
    <x v="403"/>
    <x v="403"/>
    <x v="1"/>
    <x v="0"/>
    <x v="20"/>
    <x v="15"/>
    <x v="45"/>
    <x v="3"/>
    <x v="389"/>
    <x v="0"/>
    <x v="1"/>
    <x v="385"/>
    <n v="207.84600000000003"/>
    <n v="3"/>
    <n v="0.1"/>
    <n v="2.3093999999999895"/>
  </r>
  <r>
    <n v="7801"/>
    <s v="CA-2014-157413"/>
    <x v="3"/>
    <x v="702"/>
    <d v="2014-06-07T00:00:00"/>
    <s v="Standard Class"/>
    <x v="768"/>
    <x v="768"/>
    <x v="0"/>
    <x v="0"/>
    <x v="10"/>
    <x v="9"/>
    <x v="74"/>
    <x v="3"/>
    <x v="273"/>
    <x v="1"/>
    <x v="4"/>
    <x v="270"/>
    <n v="324.74400000000003"/>
    <n v="3"/>
    <n v="0.2"/>
    <n v="-77.126699999999971"/>
  </r>
  <r>
    <n v="7802"/>
    <s v="CA-2011-143637"/>
    <x v="2"/>
    <x v="977"/>
    <d v="2011-03-29T00:00:00"/>
    <s v="Second Class"/>
    <x v="384"/>
    <x v="384"/>
    <x v="0"/>
    <x v="0"/>
    <x v="201"/>
    <x v="1"/>
    <x v="252"/>
    <x v="1"/>
    <x v="1702"/>
    <x v="0"/>
    <x v="5"/>
    <x v="1682"/>
    <n v="40.479999999999997"/>
    <n v="2"/>
    <n v="0"/>
    <n v="14.572799999999997"/>
  </r>
  <r>
    <n v="7803"/>
    <s v="CA-2012-102260"/>
    <x v="1"/>
    <x v="357"/>
    <d v="2012-09-26T00:00:00"/>
    <s v="Standard Class"/>
    <x v="319"/>
    <x v="319"/>
    <x v="2"/>
    <x v="0"/>
    <x v="47"/>
    <x v="18"/>
    <x v="78"/>
    <x v="0"/>
    <x v="1171"/>
    <x v="1"/>
    <x v="2"/>
    <x v="1148"/>
    <n v="12"/>
    <n v="4"/>
    <n v="0.2"/>
    <n v="4.1999999999999993"/>
  </r>
  <r>
    <n v="7804"/>
    <s v="CA-2012-102260"/>
    <x v="1"/>
    <x v="357"/>
    <d v="2012-09-26T00:00:00"/>
    <s v="Standard Class"/>
    <x v="319"/>
    <x v="319"/>
    <x v="2"/>
    <x v="0"/>
    <x v="47"/>
    <x v="18"/>
    <x v="78"/>
    <x v="0"/>
    <x v="906"/>
    <x v="1"/>
    <x v="4"/>
    <x v="889"/>
    <n v="720.06400000000008"/>
    <n v="4"/>
    <n v="0.2"/>
    <n v="-63.005600000000015"/>
  </r>
  <r>
    <n v="7805"/>
    <s v="CA-2012-102260"/>
    <x v="1"/>
    <x v="357"/>
    <d v="2012-09-26T00:00:00"/>
    <s v="Standard Class"/>
    <x v="319"/>
    <x v="319"/>
    <x v="2"/>
    <x v="0"/>
    <x v="47"/>
    <x v="18"/>
    <x v="78"/>
    <x v="0"/>
    <x v="967"/>
    <x v="1"/>
    <x v="4"/>
    <x v="951"/>
    <n v="25.424000000000003"/>
    <n v="1"/>
    <n v="0.2"/>
    <n v="-4.7670000000000021"/>
  </r>
  <r>
    <n v="7806"/>
    <s v="CA-2012-102260"/>
    <x v="1"/>
    <x v="357"/>
    <d v="2012-09-26T00:00:00"/>
    <s v="Standard Class"/>
    <x v="319"/>
    <x v="319"/>
    <x v="2"/>
    <x v="0"/>
    <x v="47"/>
    <x v="18"/>
    <x v="78"/>
    <x v="0"/>
    <x v="1039"/>
    <x v="1"/>
    <x v="6"/>
    <x v="1020"/>
    <n v="2.8160000000000003"/>
    <n v="2"/>
    <n v="0.2"/>
    <n v="0.31679999999999986"/>
  </r>
  <r>
    <n v="7807"/>
    <s v="CA-2012-102260"/>
    <x v="1"/>
    <x v="357"/>
    <d v="2012-09-26T00:00:00"/>
    <s v="Standard Class"/>
    <x v="319"/>
    <x v="319"/>
    <x v="2"/>
    <x v="0"/>
    <x v="47"/>
    <x v="18"/>
    <x v="78"/>
    <x v="0"/>
    <x v="961"/>
    <x v="1"/>
    <x v="8"/>
    <x v="945"/>
    <n v="3.2040000000000002"/>
    <n v="2"/>
    <n v="0.7"/>
    <n v="-2.5631999999999993"/>
  </r>
  <r>
    <n v="7808"/>
    <s v="US-2013-137295"/>
    <x v="0"/>
    <x v="1134"/>
    <d v="2013-01-13T00:00:00"/>
    <s v="Standard Class"/>
    <x v="745"/>
    <x v="745"/>
    <x v="0"/>
    <x v="0"/>
    <x v="253"/>
    <x v="3"/>
    <x v="313"/>
    <x v="0"/>
    <x v="908"/>
    <x v="1"/>
    <x v="8"/>
    <x v="891"/>
    <n v="30.828000000000007"/>
    <n v="7"/>
    <n v="0.7"/>
    <n v="-24.662400000000005"/>
  </r>
  <r>
    <n v="7809"/>
    <s v="US-2013-137295"/>
    <x v="0"/>
    <x v="1134"/>
    <d v="2013-01-13T00:00:00"/>
    <s v="Standard Class"/>
    <x v="745"/>
    <x v="745"/>
    <x v="0"/>
    <x v="0"/>
    <x v="253"/>
    <x v="3"/>
    <x v="313"/>
    <x v="0"/>
    <x v="1041"/>
    <x v="1"/>
    <x v="6"/>
    <x v="1021"/>
    <n v="47.616"/>
    <n v="3"/>
    <n v="0.2"/>
    <n v="5.9519999999999946"/>
  </r>
  <r>
    <n v="7810"/>
    <s v="US-2013-137295"/>
    <x v="0"/>
    <x v="1134"/>
    <d v="2013-01-13T00:00:00"/>
    <s v="Standard Class"/>
    <x v="745"/>
    <x v="745"/>
    <x v="0"/>
    <x v="0"/>
    <x v="253"/>
    <x v="3"/>
    <x v="313"/>
    <x v="0"/>
    <x v="1787"/>
    <x v="2"/>
    <x v="7"/>
    <x v="1768"/>
    <n v="108.78399999999999"/>
    <n v="2"/>
    <n v="0.2"/>
    <n v="10.878399999999999"/>
  </r>
  <r>
    <n v="7811"/>
    <s v="CA-2013-134334"/>
    <x v="0"/>
    <x v="1173"/>
    <d v="2013-02-15T00:00:00"/>
    <s v="First Class"/>
    <x v="54"/>
    <x v="54"/>
    <x v="0"/>
    <x v="0"/>
    <x v="183"/>
    <x v="39"/>
    <x v="234"/>
    <x v="3"/>
    <x v="1446"/>
    <x v="1"/>
    <x v="10"/>
    <x v="1424"/>
    <n v="4.7699999999999996"/>
    <n v="1"/>
    <n v="0"/>
    <n v="2.1464999999999996"/>
  </r>
  <r>
    <n v="7812"/>
    <s v="CA-2013-134334"/>
    <x v="0"/>
    <x v="1173"/>
    <d v="2013-02-15T00:00:00"/>
    <s v="First Class"/>
    <x v="54"/>
    <x v="54"/>
    <x v="0"/>
    <x v="0"/>
    <x v="183"/>
    <x v="39"/>
    <x v="234"/>
    <x v="3"/>
    <x v="1596"/>
    <x v="1"/>
    <x v="6"/>
    <x v="1579"/>
    <n v="7.98"/>
    <n v="3"/>
    <n v="0"/>
    <n v="2.0747999999999998"/>
  </r>
  <r>
    <n v="7813"/>
    <s v="CA-2013-134334"/>
    <x v="0"/>
    <x v="1173"/>
    <d v="2013-02-15T00:00:00"/>
    <s v="First Class"/>
    <x v="54"/>
    <x v="54"/>
    <x v="0"/>
    <x v="0"/>
    <x v="183"/>
    <x v="39"/>
    <x v="234"/>
    <x v="3"/>
    <x v="736"/>
    <x v="0"/>
    <x v="3"/>
    <x v="728"/>
    <n v="550.43100000000004"/>
    <n v="3"/>
    <n v="0.3"/>
    <n v="-47.179800000000029"/>
  </r>
  <r>
    <n v="7814"/>
    <s v="CA-2013-134334"/>
    <x v="0"/>
    <x v="1173"/>
    <d v="2013-02-15T00:00:00"/>
    <s v="First Class"/>
    <x v="54"/>
    <x v="54"/>
    <x v="0"/>
    <x v="0"/>
    <x v="183"/>
    <x v="39"/>
    <x v="234"/>
    <x v="3"/>
    <x v="247"/>
    <x v="0"/>
    <x v="5"/>
    <x v="245"/>
    <n v="10.56"/>
    <n v="6"/>
    <n v="0"/>
    <n v="4.6464000000000008"/>
  </r>
  <r>
    <n v="7815"/>
    <s v="US-2014-109316"/>
    <x v="3"/>
    <x v="110"/>
    <d v="2014-06-11T00:00:00"/>
    <s v="First Class"/>
    <x v="67"/>
    <x v="67"/>
    <x v="2"/>
    <x v="0"/>
    <x v="1"/>
    <x v="1"/>
    <x v="13"/>
    <x v="1"/>
    <x v="26"/>
    <x v="0"/>
    <x v="0"/>
    <x v="26"/>
    <n v="1497.6659999999999"/>
    <n v="2"/>
    <n v="0.15"/>
    <n v="140.95680000000004"/>
  </r>
  <r>
    <n v="7816"/>
    <s v="US-2014-109316"/>
    <x v="3"/>
    <x v="110"/>
    <d v="2014-06-11T00:00:00"/>
    <s v="First Class"/>
    <x v="67"/>
    <x v="67"/>
    <x v="2"/>
    <x v="0"/>
    <x v="1"/>
    <x v="1"/>
    <x v="13"/>
    <x v="1"/>
    <x v="850"/>
    <x v="2"/>
    <x v="7"/>
    <x v="835"/>
    <n v="17.52"/>
    <n v="2"/>
    <n v="0.2"/>
    <n v="-3.5040000000000022"/>
  </r>
  <r>
    <n v="7817"/>
    <s v="CA-2013-138478"/>
    <x v="0"/>
    <x v="147"/>
    <d v="2013-10-27T00:00:00"/>
    <s v="Second Class"/>
    <x v="503"/>
    <x v="503"/>
    <x v="2"/>
    <x v="0"/>
    <x v="226"/>
    <x v="33"/>
    <x v="282"/>
    <x v="1"/>
    <x v="978"/>
    <x v="1"/>
    <x v="6"/>
    <x v="962"/>
    <n v="113.22"/>
    <n v="3"/>
    <n v="0"/>
    <n v="29.437200000000001"/>
  </r>
  <r>
    <n v="7818"/>
    <s v="CA-2013-138478"/>
    <x v="0"/>
    <x v="147"/>
    <d v="2013-10-27T00:00:00"/>
    <s v="Second Class"/>
    <x v="503"/>
    <x v="503"/>
    <x v="2"/>
    <x v="0"/>
    <x v="226"/>
    <x v="33"/>
    <x v="282"/>
    <x v="1"/>
    <x v="1776"/>
    <x v="1"/>
    <x v="10"/>
    <x v="1757"/>
    <n v="35.880000000000003"/>
    <n v="6"/>
    <n v="0"/>
    <n v="17.581200000000003"/>
  </r>
  <r>
    <n v="7819"/>
    <s v="CA-2013-138478"/>
    <x v="0"/>
    <x v="147"/>
    <d v="2013-10-27T00:00:00"/>
    <s v="Second Class"/>
    <x v="503"/>
    <x v="503"/>
    <x v="2"/>
    <x v="0"/>
    <x v="226"/>
    <x v="33"/>
    <x v="282"/>
    <x v="1"/>
    <x v="1625"/>
    <x v="1"/>
    <x v="8"/>
    <x v="1606"/>
    <n v="4535.9760000000006"/>
    <n v="3"/>
    <n v="0.2"/>
    <n v="1644.2912999999999"/>
  </r>
  <r>
    <n v="7820"/>
    <s v="CA-2014-150469"/>
    <x v="3"/>
    <x v="795"/>
    <d v="2014-01-31T00:00:00"/>
    <s v="Standard Class"/>
    <x v="170"/>
    <x v="170"/>
    <x v="0"/>
    <x v="0"/>
    <x v="8"/>
    <x v="1"/>
    <x v="9"/>
    <x v="1"/>
    <x v="1084"/>
    <x v="1"/>
    <x v="13"/>
    <x v="1065"/>
    <n v="11.84"/>
    <n v="8"/>
    <n v="0"/>
    <n v="5.6831999999999994"/>
  </r>
  <r>
    <n v="7821"/>
    <s v="CA-2014-152436"/>
    <x v="3"/>
    <x v="166"/>
    <d v="2014-12-11T00:00:00"/>
    <s v="Second Class"/>
    <x v="194"/>
    <x v="194"/>
    <x v="2"/>
    <x v="0"/>
    <x v="395"/>
    <x v="34"/>
    <x v="480"/>
    <x v="3"/>
    <x v="595"/>
    <x v="1"/>
    <x v="4"/>
    <x v="590"/>
    <n v="592.74"/>
    <n v="6"/>
    <n v="0"/>
    <n v="160.03979999999999"/>
  </r>
  <r>
    <n v="7822"/>
    <s v="CA-2013-169334"/>
    <x v="0"/>
    <x v="147"/>
    <d v="2013-10-25T00:00:00"/>
    <s v="Second Class"/>
    <x v="543"/>
    <x v="543"/>
    <x v="0"/>
    <x v="0"/>
    <x v="25"/>
    <x v="18"/>
    <x v="279"/>
    <x v="0"/>
    <x v="1018"/>
    <x v="1"/>
    <x v="4"/>
    <x v="1510"/>
    <n v="111.67200000000001"/>
    <n v="9"/>
    <n v="0.2"/>
    <n v="6.9794999999999909"/>
  </r>
  <r>
    <n v="7823"/>
    <s v="US-2011-115413"/>
    <x v="2"/>
    <x v="86"/>
    <d v="2011-09-01T00:00:00"/>
    <s v="Standard Class"/>
    <x v="452"/>
    <x v="452"/>
    <x v="2"/>
    <x v="0"/>
    <x v="46"/>
    <x v="13"/>
    <x v="284"/>
    <x v="3"/>
    <x v="1007"/>
    <x v="1"/>
    <x v="6"/>
    <x v="990"/>
    <n v="8.64"/>
    <n v="3"/>
    <n v="0"/>
    <n v="2.5055999999999998"/>
  </r>
  <r>
    <n v="7824"/>
    <s v="US-2011-115413"/>
    <x v="2"/>
    <x v="86"/>
    <d v="2011-09-01T00:00:00"/>
    <s v="Standard Class"/>
    <x v="452"/>
    <x v="452"/>
    <x v="2"/>
    <x v="0"/>
    <x v="46"/>
    <x v="13"/>
    <x v="284"/>
    <x v="3"/>
    <x v="1233"/>
    <x v="2"/>
    <x v="11"/>
    <x v="1207"/>
    <n v="149.97"/>
    <n v="3"/>
    <n v="0"/>
    <n v="52.489499999999992"/>
  </r>
  <r>
    <n v="7825"/>
    <s v="CA-2011-125150"/>
    <x v="2"/>
    <x v="1174"/>
    <d v="2011-05-23T00:00:00"/>
    <s v="Standard Class"/>
    <x v="463"/>
    <x v="463"/>
    <x v="1"/>
    <x v="0"/>
    <x v="1"/>
    <x v="1"/>
    <x v="1"/>
    <x v="1"/>
    <x v="1340"/>
    <x v="0"/>
    <x v="1"/>
    <x v="1316"/>
    <n v="232.88"/>
    <n v="5"/>
    <n v="0.2"/>
    <n v="17.466000000000008"/>
  </r>
  <r>
    <n v="7826"/>
    <s v="CA-2012-127327"/>
    <x v="1"/>
    <x v="302"/>
    <d v="2012-02-07T00:00:00"/>
    <s v="Standard Class"/>
    <x v="463"/>
    <x v="463"/>
    <x v="1"/>
    <x v="0"/>
    <x v="410"/>
    <x v="15"/>
    <x v="497"/>
    <x v="3"/>
    <x v="38"/>
    <x v="0"/>
    <x v="1"/>
    <x v="38"/>
    <n v="90.882000000000005"/>
    <n v="1"/>
    <n v="0.1"/>
    <n v="15.147000000000004"/>
  </r>
  <r>
    <n v="7827"/>
    <s v="CA-2014-117114"/>
    <x v="3"/>
    <x v="1108"/>
    <d v="2014-11-06T00:00:00"/>
    <s v="Standard Class"/>
    <x v="388"/>
    <x v="388"/>
    <x v="1"/>
    <x v="0"/>
    <x v="22"/>
    <x v="10"/>
    <x v="26"/>
    <x v="2"/>
    <x v="559"/>
    <x v="2"/>
    <x v="7"/>
    <x v="553"/>
    <n v="508.76800000000003"/>
    <n v="4"/>
    <n v="0.2"/>
    <n v="38.157600000000002"/>
  </r>
  <r>
    <n v="7828"/>
    <s v="CA-2014-117114"/>
    <x v="3"/>
    <x v="1108"/>
    <d v="2014-11-06T00:00:00"/>
    <s v="Standard Class"/>
    <x v="388"/>
    <x v="388"/>
    <x v="1"/>
    <x v="0"/>
    <x v="22"/>
    <x v="10"/>
    <x v="26"/>
    <x v="2"/>
    <x v="318"/>
    <x v="1"/>
    <x v="12"/>
    <x v="315"/>
    <n v="9.9120000000000008"/>
    <n v="3"/>
    <n v="0.2"/>
    <n v="3.2213999999999996"/>
  </r>
  <r>
    <n v="7829"/>
    <s v="CA-2012-137302"/>
    <x v="1"/>
    <x v="33"/>
    <d v="2012-05-01T00:00:00"/>
    <s v="Standard Class"/>
    <x v="308"/>
    <x v="308"/>
    <x v="1"/>
    <x v="0"/>
    <x v="70"/>
    <x v="1"/>
    <x v="188"/>
    <x v="1"/>
    <x v="1391"/>
    <x v="0"/>
    <x v="1"/>
    <x v="1368"/>
    <n v="63.936000000000007"/>
    <n v="3"/>
    <n v="0.2"/>
    <n v="6.3935999999999957"/>
  </r>
  <r>
    <n v="7830"/>
    <s v="CA-2012-137302"/>
    <x v="1"/>
    <x v="33"/>
    <d v="2012-05-01T00:00:00"/>
    <s v="Standard Class"/>
    <x v="308"/>
    <x v="308"/>
    <x v="1"/>
    <x v="0"/>
    <x v="70"/>
    <x v="1"/>
    <x v="188"/>
    <x v="1"/>
    <x v="397"/>
    <x v="1"/>
    <x v="6"/>
    <x v="393"/>
    <n v="59.519999999999996"/>
    <n v="3"/>
    <n v="0"/>
    <n v="15.475200000000001"/>
  </r>
  <r>
    <n v="7831"/>
    <s v="CA-2012-137302"/>
    <x v="1"/>
    <x v="33"/>
    <d v="2012-05-01T00:00:00"/>
    <s v="Standard Class"/>
    <x v="308"/>
    <x v="308"/>
    <x v="1"/>
    <x v="0"/>
    <x v="70"/>
    <x v="1"/>
    <x v="188"/>
    <x v="1"/>
    <x v="1765"/>
    <x v="2"/>
    <x v="7"/>
    <x v="1745"/>
    <n v="311.97600000000006"/>
    <n v="3"/>
    <n v="0.2"/>
    <n v="38.996999999999986"/>
  </r>
  <r>
    <n v="7832"/>
    <s v="CA-2012-137302"/>
    <x v="1"/>
    <x v="33"/>
    <d v="2012-05-01T00:00:00"/>
    <s v="Standard Class"/>
    <x v="308"/>
    <x v="308"/>
    <x v="1"/>
    <x v="0"/>
    <x v="70"/>
    <x v="1"/>
    <x v="188"/>
    <x v="1"/>
    <x v="301"/>
    <x v="1"/>
    <x v="8"/>
    <x v="298"/>
    <n v="50.352000000000004"/>
    <n v="3"/>
    <n v="0.2"/>
    <n v="17.623199999999997"/>
  </r>
  <r>
    <n v="7833"/>
    <s v="CA-2013-112382"/>
    <x v="0"/>
    <x v="195"/>
    <d v="2013-05-14T00:00:00"/>
    <s v="Standard Class"/>
    <x v="469"/>
    <x v="469"/>
    <x v="0"/>
    <x v="0"/>
    <x v="12"/>
    <x v="5"/>
    <x v="66"/>
    <x v="2"/>
    <x v="179"/>
    <x v="2"/>
    <x v="7"/>
    <x v="178"/>
    <n v="19.136000000000003"/>
    <n v="2"/>
    <n v="0.2"/>
    <n v="1.9136000000000006"/>
  </r>
  <r>
    <n v="7834"/>
    <s v="CA-2012-128958"/>
    <x v="1"/>
    <x v="1175"/>
    <d v="2012-01-28T00:00:00"/>
    <s v="Standard Class"/>
    <x v="736"/>
    <x v="736"/>
    <x v="2"/>
    <x v="0"/>
    <x v="487"/>
    <x v="2"/>
    <x v="581"/>
    <x v="0"/>
    <x v="346"/>
    <x v="1"/>
    <x v="6"/>
    <x v="342"/>
    <n v="13.120000000000001"/>
    <n v="5"/>
    <n v="0.2"/>
    <n v="2.1319999999999988"/>
  </r>
  <r>
    <n v="7835"/>
    <s v="CA-2012-106257"/>
    <x v="1"/>
    <x v="657"/>
    <d v="2012-04-17T00:00:00"/>
    <s v="Second Class"/>
    <x v="686"/>
    <x v="686"/>
    <x v="0"/>
    <x v="0"/>
    <x v="1"/>
    <x v="1"/>
    <x v="62"/>
    <x v="1"/>
    <x v="1000"/>
    <x v="0"/>
    <x v="3"/>
    <x v="983"/>
    <n v="241.56799999999998"/>
    <n v="2"/>
    <n v="0.2"/>
    <n v="-15.098000000000013"/>
  </r>
  <r>
    <n v="7836"/>
    <s v="CA-2012-106257"/>
    <x v="1"/>
    <x v="657"/>
    <d v="2012-04-17T00:00:00"/>
    <s v="Second Class"/>
    <x v="686"/>
    <x v="686"/>
    <x v="0"/>
    <x v="0"/>
    <x v="1"/>
    <x v="1"/>
    <x v="62"/>
    <x v="1"/>
    <x v="716"/>
    <x v="2"/>
    <x v="7"/>
    <x v="708"/>
    <n v="479.92"/>
    <n v="2"/>
    <n v="0.2"/>
    <n v="41.993000000000009"/>
  </r>
  <r>
    <n v="7837"/>
    <s v="CA-2012-149083"/>
    <x v="1"/>
    <x v="12"/>
    <d v="2012-09-30T00:00:00"/>
    <s v="Standard Class"/>
    <x v="64"/>
    <x v="64"/>
    <x v="1"/>
    <x v="0"/>
    <x v="4"/>
    <x v="4"/>
    <x v="5"/>
    <x v="1"/>
    <x v="992"/>
    <x v="0"/>
    <x v="1"/>
    <x v="975"/>
    <n v="307.13600000000002"/>
    <n v="4"/>
    <n v="0.2"/>
    <n v="-11.51760000000003"/>
  </r>
  <r>
    <n v="7838"/>
    <s v="CA-2012-149083"/>
    <x v="1"/>
    <x v="12"/>
    <d v="2012-09-30T00:00:00"/>
    <s v="Standard Class"/>
    <x v="64"/>
    <x v="64"/>
    <x v="1"/>
    <x v="0"/>
    <x v="4"/>
    <x v="4"/>
    <x v="5"/>
    <x v="1"/>
    <x v="1621"/>
    <x v="1"/>
    <x v="2"/>
    <x v="1603"/>
    <n v="12.6"/>
    <n v="2"/>
    <n v="0"/>
    <n v="5.7959999999999994"/>
  </r>
  <r>
    <n v="7839"/>
    <s v="CA-2012-149083"/>
    <x v="1"/>
    <x v="12"/>
    <d v="2012-09-30T00:00:00"/>
    <s v="Standard Class"/>
    <x v="64"/>
    <x v="64"/>
    <x v="1"/>
    <x v="0"/>
    <x v="4"/>
    <x v="4"/>
    <x v="5"/>
    <x v="1"/>
    <x v="428"/>
    <x v="2"/>
    <x v="11"/>
    <x v="423"/>
    <n v="159.97999999999999"/>
    <n v="2"/>
    <n v="0"/>
    <n v="57.592799999999997"/>
  </r>
  <r>
    <n v="7840"/>
    <s v="US-2011-137869"/>
    <x v="2"/>
    <x v="1176"/>
    <d v="2011-04-02T00:00:00"/>
    <s v="Standard Class"/>
    <x v="610"/>
    <x v="610"/>
    <x v="0"/>
    <x v="0"/>
    <x v="96"/>
    <x v="23"/>
    <x v="193"/>
    <x v="2"/>
    <x v="29"/>
    <x v="1"/>
    <x v="12"/>
    <x v="29"/>
    <n v="6.12"/>
    <n v="3"/>
    <n v="0"/>
    <n v="2.8763999999999994"/>
  </r>
  <r>
    <n v="7841"/>
    <s v="US-2011-137869"/>
    <x v="2"/>
    <x v="1176"/>
    <d v="2011-04-02T00:00:00"/>
    <s v="Standard Class"/>
    <x v="610"/>
    <x v="610"/>
    <x v="0"/>
    <x v="0"/>
    <x v="96"/>
    <x v="23"/>
    <x v="193"/>
    <x v="2"/>
    <x v="1234"/>
    <x v="0"/>
    <x v="3"/>
    <x v="1208"/>
    <n v="1184.72"/>
    <n v="4"/>
    <n v="0"/>
    <n v="106.62480000000005"/>
  </r>
  <r>
    <n v="7842"/>
    <s v="CA-2013-116603"/>
    <x v="0"/>
    <x v="19"/>
    <d v="2013-07-23T00:00:00"/>
    <s v="Standard Class"/>
    <x v="247"/>
    <x v="247"/>
    <x v="0"/>
    <x v="0"/>
    <x v="20"/>
    <x v="15"/>
    <x v="23"/>
    <x v="3"/>
    <x v="9"/>
    <x v="1"/>
    <x v="9"/>
    <x v="9"/>
    <n v="45.96"/>
    <n v="2"/>
    <n v="0"/>
    <n v="13.787999999999997"/>
  </r>
  <r>
    <n v="7843"/>
    <s v="CA-2011-158470"/>
    <x v="2"/>
    <x v="987"/>
    <d v="2011-04-23T00:00:00"/>
    <s v="Second Class"/>
    <x v="369"/>
    <x v="369"/>
    <x v="0"/>
    <x v="0"/>
    <x v="81"/>
    <x v="17"/>
    <x v="101"/>
    <x v="0"/>
    <x v="612"/>
    <x v="1"/>
    <x v="8"/>
    <x v="607"/>
    <n v="58.050000000000004"/>
    <n v="3"/>
    <n v="0"/>
    <n v="26.702999999999999"/>
  </r>
  <r>
    <n v="7844"/>
    <s v="CA-2011-158470"/>
    <x v="2"/>
    <x v="987"/>
    <d v="2011-04-23T00:00:00"/>
    <s v="Second Class"/>
    <x v="369"/>
    <x v="369"/>
    <x v="0"/>
    <x v="0"/>
    <x v="81"/>
    <x v="17"/>
    <x v="101"/>
    <x v="0"/>
    <x v="55"/>
    <x v="1"/>
    <x v="10"/>
    <x v="55"/>
    <n v="71.28"/>
    <n v="11"/>
    <n v="0"/>
    <n v="34.214400000000005"/>
  </r>
  <r>
    <n v="7845"/>
    <s v="US-2014-123834"/>
    <x v="3"/>
    <x v="246"/>
    <d v="2014-07-26T00:00:00"/>
    <s v="Standard Class"/>
    <x v="421"/>
    <x v="421"/>
    <x v="0"/>
    <x v="0"/>
    <x v="343"/>
    <x v="5"/>
    <x v="424"/>
    <x v="2"/>
    <x v="972"/>
    <x v="0"/>
    <x v="3"/>
    <x v="957"/>
    <n v="124.404"/>
    <n v="4"/>
    <n v="0.3"/>
    <n v="-21.3264"/>
  </r>
  <r>
    <n v="7846"/>
    <s v="CA-2012-125976"/>
    <x v="1"/>
    <x v="874"/>
    <d v="2012-10-02T00:00:00"/>
    <s v="Standard Class"/>
    <x v="523"/>
    <x v="523"/>
    <x v="0"/>
    <x v="0"/>
    <x v="81"/>
    <x v="17"/>
    <x v="101"/>
    <x v="0"/>
    <x v="1030"/>
    <x v="1"/>
    <x v="10"/>
    <x v="1012"/>
    <n v="154.9"/>
    <n v="5"/>
    <n v="0"/>
    <n v="69.704999999999998"/>
  </r>
  <r>
    <n v="7847"/>
    <s v="CA-2012-125976"/>
    <x v="1"/>
    <x v="874"/>
    <d v="2012-10-02T00:00:00"/>
    <s v="Standard Class"/>
    <x v="523"/>
    <x v="523"/>
    <x v="0"/>
    <x v="0"/>
    <x v="81"/>
    <x v="17"/>
    <x v="101"/>
    <x v="0"/>
    <x v="495"/>
    <x v="2"/>
    <x v="7"/>
    <x v="490"/>
    <n v="1871.88"/>
    <n v="12"/>
    <n v="0"/>
    <n v="561.56399999999996"/>
  </r>
  <r>
    <n v="7848"/>
    <s v="CA-2013-128706"/>
    <x v="0"/>
    <x v="535"/>
    <d v="2013-03-03T00:00:00"/>
    <s v="Standard Class"/>
    <x v="386"/>
    <x v="386"/>
    <x v="0"/>
    <x v="0"/>
    <x v="12"/>
    <x v="5"/>
    <x v="32"/>
    <x v="2"/>
    <x v="1653"/>
    <x v="0"/>
    <x v="5"/>
    <x v="1633"/>
    <n v="16.192"/>
    <n v="2"/>
    <n v="0.6"/>
    <n v="-6.8815999999999953"/>
  </r>
  <r>
    <n v="7849"/>
    <s v="CA-2013-104311"/>
    <x v="0"/>
    <x v="440"/>
    <d v="2013-05-07T00:00:00"/>
    <s v="Standard Class"/>
    <x v="548"/>
    <x v="548"/>
    <x v="0"/>
    <x v="0"/>
    <x v="218"/>
    <x v="5"/>
    <x v="273"/>
    <x v="2"/>
    <x v="1555"/>
    <x v="1"/>
    <x v="4"/>
    <x v="1534"/>
    <n v="18.936"/>
    <n v="3"/>
    <n v="0.2"/>
    <n v="-3.787200000000003"/>
  </r>
  <r>
    <n v="7850"/>
    <s v="CA-2013-104311"/>
    <x v="0"/>
    <x v="440"/>
    <d v="2013-05-07T00:00:00"/>
    <s v="Standard Class"/>
    <x v="548"/>
    <x v="548"/>
    <x v="0"/>
    <x v="0"/>
    <x v="218"/>
    <x v="5"/>
    <x v="273"/>
    <x v="2"/>
    <x v="1505"/>
    <x v="1"/>
    <x v="4"/>
    <x v="1483"/>
    <n v="12.672000000000001"/>
    <n v="3"/>
    <n v="0.2"/>
    <n v="-3.1680000000000001"/>
  </r>
  <r>
    <n v="7851"/>
    <s v="CA-2013-104311"/>
    <x v="0"/>
    <x v="440"/>
    <d v="2013-05-07T00:00:00"/>
    <s v="Standard Class"/>
    <x v="548"/>
    <x v="548"/>
    <x v="0"/>
    <x v="0"/>
    <x v="218"/>
    <x v="5"/>
    <x v="273"/>
    <x v="2"/>
    <x v="840"/>
    <x v="1"/>
    <x v="2"/>
    <x v="826"/>
    <n v="5.04"/>
    <n v="2"/>
    <n v="0.2"/>
    <n v="1.764"/>
  </r>
  <r>
    <n v="7852"/>
    <s v="CA-2011-169649"/>
    <x v="2"/>
    <x v="337"/>
    <d v="2011-12-15T00:00:00"/>
    <s v="Standard Class"/>
    <x v="131"/>
    <x v="131"/>
    <x v="1"/>
    <x v="0"/>
    <x v="22"/>
    <x v="10"/>
    <x v="155"/>
    <x v="2"/>
    <x v="1714"/>
    <x v="1"/>
    <x v="10"/>
    <x v="1692"/>
    <n v="8.4480000000000004"/>
    <n v="2"/>
    <n v="0.2"/>
    <n v="2.9568000000000003"/>
  </r>
  <r>
    <n v="7853"/>
    <s v="CA-2011-169649"/>
    <x v="2"/>
    <x v="337"/>
    <d v="2011-12-15T00:00:00"/>
    <s v="Standard Class"/>
    <x v="131"/>
    <x v="131"/>
    <x v="1"/>
    <x v="0"/>
    <x v="22"/>
    <x v="10"/>
    <x v="155"/>
    <x v="2"/>
    <x v="543"/>
    <x v="1"/>
    <x v="9"/>
    <x v="538"/>
    <n v="20.387999999999995"/>
    <n v="2"/>
    <n v="0.8"/>
    <n v="-53.008800000000008"/>
  </r>
  <r>
    <n v="7854"/>
    <s v="CA-2012-144890"/>
    <x v="1"/>
    <x v="707"/>
    <d v="2012-12-29T00:00:00"/>
    <s v="Standard Class"/>
    <x v="598"/>
    <x v="598"/>
    <x v="2"/>
    <x v="0"/>
    <x v="1"/>
    <x v="1"/>
    <x v="13"/>
    <x v="1"/>
    <x v="1050"/>
    <x v="1"/>
    <x v="10"/>
    <x v="1030"/>
    <n v="9.9600000000000009"/>
    <n v="2"/>
    <n v="0"/>
    <n v="4.8804000000000007"/>
  </r>
  <r>
    <n v="7855"/>
    <s v="CA-2014-135587"/>
    <x v="3"/>
    <x v="226"/>
    <d v="2014-12-13T00:00:00"/>
    <s v="Standard Class"/>
    <x v="3"/>
    <x v="3"/>
    <x v="0"/>
    <x v="0"/>
    <x v="413"/>
    <x v="35"/>
    <x v="500"/>
    <x v="0"/>
    <x v="1317"/>
    <x v="1"/>
    <x v="9"/>
    <x v="1294"/>
    <n v="320.64"/>
    <n v="4"/>
    <n v="0"/>
    <n v="89.779200000000003"/>
  </r>
  <r>
    <n v="7856"/>
    <s v="CA-2014-135587"/>
    <x v="3"/>
    <x v="226"/>
    <d v="2014-12-13T00:00:00"/>
    <s v="Standard Class"/>
    <x v="3"/>
    <x v="3"/>
    <x v="0"/>
    <x v="0"/>
    <x v="413"/>
    <x v="35"/>
    <x v="500"/>
    <x v="0"/>
    <x v="197"/>
    <x v="2"/>
    <x v="11"/>
    <x v="196"/>
    <n v="52"/>
    <n v="4"/>
    <n v="0"/>
    <n v="23.4"/>
  </r>
  <r>
    <n v="7857"/>
    <s v="CA-2011-103429"/>
    <x v="2"/>
    <x v="992"/>
    <d v="2011-06-01T00:00:00"/>
    <s v="First Class"/>
    <x v="429"/>
    <x v="429"/>
    <x v="1"/>
    <x v="0"/>
    <x v="20"/>
    <x v="15"/>
    <x v="23"/>
    <x v="3"/>
    <x v="1399"/>
    <x v="1"/>
    <x v="8"/>
    <x v="1377"/>
    <n v="25.584000000000003"/>
    <n v="2"/>
    <n v="0.2"/>
    <n v="8.9543999999999997"/>
  </r>
  <r>
    <n v="7858"/>
    <s v="CA-2011-103429"/>
    <x v="2"/>
    <x v="992"/>
    <d v="2011-06-01T00:00:00"/>
    <s v="First Class"/>
    <x v="429"/>
    <x v="429"/>
    <x v="1"/>
    <x v="0"/>
    <x v="20"/>
    <x v="15"/>
    <x v="23"/>
    <x v="3"/>
    <x v="918"/>
    <x v="2"/>
    <x v="7"/>
    <x v="901"/>
    <n v="464"/>
    <n v="5"/>
    <n v="0"/>
    <n v="134.55999999999995"/>
  </r>
  <r>
    <n v="7859"/>
    <s v="CA-2011-103429"/>
    <x v="2"/>
    <x v="992"/>
    <d v="2011-06-01T00:00:00"/>
    <s v="First Class"/>
    <x v="429"/>
    <x v="429"/>
    <x v="1"/>
    <x v="0"/>
    <x v="20"/>
    <x v="15"/>
    <x v="23"/>
    <x v="3"/>
    <x v="1152"/>
    <x v="1"/>
    <x v="9"/>
    <x v="1131"/>
    <n v="235.95000000000002"/>
    <n v="3"/>
    <n v="0"/>
    <n v="77.863499999999988"/>
  </r>
  <r>
    <n v="7860"/>
    <s v="CA-2011-103429"/>
    <x v="2"/>
    <x v="992"/>
    <d v="2011-06-01T00:00:00"/>
    <s v="First Class"/>
    <x v="429"/>
    <x v="429"/>
    <x v="1"/>
    <x v="0"/>
    <x v="20"/>
    <x v="15"/>
    <x v="23"/>
    <x v="3"/>
    <x v="991"/>
    <x v="1"/>
    <x v="10"/>
    <x v="974"/>
    <n v="39.96"/>
    <n v="4"/>
    <n v="0"/>
    <n v="17.981999999999999"/>
  </r>
  <r>
    <n v="7861"/>
    <s v="CA-2014-152261"/>
    <x v="3"/>
    <x v="580"/>
    <d v="2014-03-07T00:00:00"/>
    <s v="Standard Class"/>
    <x v="350"/>
    <x v="350"/>
    <x v="0"/>
    <x v="0"/>
    <x v="191"/>
    <x v="24"/>
    <x v="242"/>
    <x v="3"/>
    <x v="1087"/>
    <x v="1"/>
    <x v="8"/>
    <x v="1068"/>
    <n v="18.528000000000002"/>
    <n v="4"/>
    <n v="0.7"/>
    <n v="-12.352"/>
  </r>
  <r>
    <n v="7862"/>
    <s v="CA-2012-142993"/>
    <x v="1"/>
    <x v="88"/>
    <d v="2012-10-17T00:00:00"/>
    <s v="Standard Class"/>
    <x v="567"/>
    <x v="567"/>
    <x v="0"/>
    <x v="0"/>
    <x v="4"/>
    <x v="4"/>
    <x v="5"/>
    <x v="1"/>
    <x v="1044"/>
    <x v="2"/>
    <x v="11"/>
    <x v="1024"/>
    <n v="17.899999999999999"/>
    <n v="2"/>
    <n v="0"/>
    <n v="3.400999999999998"/>
  </r>
  <r>
    <n v="7863"/>
    <s v="CA-2012-142993"/>
    <x v="1"/>
    <x v="88"/>
    <d v="2012-10-17T00:00:00"/>
    <s v="Standard Class"/>
    <x v="567"/>
    <x v="567"/>
    <x v="0"/>
    <x v="0"/>
    <x v="4"/>
    <x v="4"/>
    <x v="5"/>
    <x v="1"/>
    <x v="356"/>
    <x v="1"/>
    <x v="4"/>
    <x v="352"/>
    <n v="81.96"/>
    <n v="2"/>
    <n v="0"/>
    <n v="0"/>
  </r>
  <r>
    <n v="7864"/>
    <s v="CA-2012-143364"/>
    <x v="1"/>
    <x v="1177"/>
    <d v="2012-07-19T00:00:00"/>
    <s v="Second Class"/>
    <x v="592"/>
    <x v="592"/>
    <x v="0"/>
    <x v="0"/>
    <x v="123"/>
    <x v="16"/>
    <x v="154"/>
    <x v="1"/>
    <x v="418"/>
    <x v="1"/>
    <x v="4"/>
    <x v="413"/>
    <n v="272.73599999999999"/>
    <n v="3"/>
    <n v="0.2"/>
    <n v="-64.774800000000013"/>
  </r>
  <r>
    <n v="7865"/>
    <s v="CA-2012-143364"/>
    <x v="1"/>
    <x v="1177"/>
    <d v="2012-07-19T00:00:00"/>
    <s v="Second Class"/>
    <x v="592"/>
    <x v="592"/>
    <x v="0"/>
    <x v="0"/>
    <x v="123"/>
    <x v="16"/>
    <x v="154"/>
    <x v="1"/>
    <x v="1828"/>
    <x v="1"/>
    <x v="10"/>
    <x v="1807"/>
    <n v="18.496000000000002"/>
    <n v="4"/>
    <n v="0.2"/>
    <n v="6.7048000000000005"/>
  </r>
  <r>
    <n v="7866"/>
    <s v="CA-2012-143364"/>
    <x v="1"/>
    <x v="1177"/>
    <d v="2012-07-19T00:00:00"/>
    <s v="Second Class"/>
    <x v="592"/>
    <x v="592"/>
    <x v="0"/>
    <x v="0"/>
    <x v="123"/>
    <x v="16"/>
    <x v="154"/>
    <x v="1"/>
    <x v="157"/>
    <x v="0"/>
    <x v="1"/>
    <x v="156"/>
    <n v="441.92"/>
    <n v="2"/>
    <n v="0.2"/>
    <n v="49.715999999999966"/>
  </r>
  <r>
    <n v="7867"/>
    <s v="CA-2012-143364"/>
    <x v="1"/>
    <x v="1177"/>
    <d v="2012-07-19T00:00:00"/>
    <s v="Second Class"/>
    <x v="592"/>
    <x v="592"/>
    <x v="0"/>
    <x v="0"/>
    <x v="123"/>
    <x v="16"/>
    <x v="154"/>
    <x v="1"/>
    <x v="1544"/>
    <x v="0"/>
    <x v="0"/>
    <x v="1523"/>
    <n v="127.76400000000002"/>
    <n v="6"/>
    <n v="0.7"/>
    <n v="-191.64599999999996"/>
  </r>
  <r>
    <n v="7868"/>
    <s v="CA-2011-100972"/>
    <x v="2"/>
    <x v="84"/>
    <d v="2011-11-24T00:00:00"/>
    <s v="Second Class"/>
    <x v="748"/>
    <x v="748"/>
    <x v="2"/>
    <x v="0"/>
    <x v="288"/>
    <x v="7"/>
    <x v="362"/>
    <x v="1"/>
    <x v="447"/>
    <x v="1"/>
    <x v="10"/>
    <x v="1219"/>
    <n v="166.44"/>
    <n v="3"/>
    <n v="0"/>
    <n v="79.891199999999998"/>
  </r>
  <r>
    <n v="7869"/>
    <s v="CA-2013-136994"/>
    <x v="0"/>
    <x v="1022"/>
    <d v="2013-06-03T00:00:00"/>
    <s v="Standard Class"/>
    <x v="201"/>
    <x v="201"/>
    <x v="0"/>
    <x v="0"/>
    <x v="1"/>
    <x v="1"/>
    <x v="62"/>
    <x v="1"/>
    <x v="1070"/>
    <x v="1"/>
    <x v="10"/>
    <x v="1050"/>
    <n v="13.38"/>
    <n v="2"/>
    <n v="0"/>
    <n v="6.1547999999999998"/>
  </r>
  <r>
    <n v="7870"/>
    <s v="US-2014-166233"/>
    <x v="3"/>
    <x v="445"/>
    <d v="2014-07-10T00:00:00"/>
    <s v="Standard Class"/>
    <x v="657"/>
    <x v="657"/>
    <x v="0"/>
    <x v="0"/>
    <x v="108"/>
    <x v="3"/>
    <x v="222"/>
    <x v="0"/>
    <x v="46"/>
    <x v="2"/>
    <x v="11"/>
    <x v="46"/>
    <n v="24"/>
    <n v="2"/>
    <n v="0.2"/>
    <n v="-2.6999999999999993"/>
  </r>
  <r>
    <n v="7871"/>
    <s v="CA-2014-122112"/>
    <x v="3"/>
    <x v="145"/>
    <d v="2014-09-30T00:00:00"/>
    <s v="Standard Class"/>
    <x v="662"/>
    <x v="662"/>
    <x v="1"/>
    <x v="0"/>
    <x v="80"/>
    <x v="24"/>
    <x v="345"/>
    <x v="3"/>
    <x v="661"/>
    <x v="1"/>
    <x v="12"/>
    <x v="655"/>
    <n v="24.448"/>
    <n v="4"/>
    <n v="0.2"/>
    <n v="8.8623999999999992"/>
  </r>
  <r>
    <n v="7872"/>
    <s v="CA-2013-101672"/>
    <x v="0"/>
    <x v="339"/>
    <d v="2013-10-08T00:00:00"/>
    <s v="Standard Class"/>
    <x v="626"/>
    <x v="626"/>
    <x v="2"/>
    <x v="0"/>
    <x v="453"/>
    <x v="1"/>
    <x v="546"/>
    <x v="1"/>
    <x v="641"/>
    <x v="1"/>
    <x v="2"/>
    <x v="635"/>
    <n v="6.16"/>
    <n v="2"/>
    <n v="0"/>
    <n v="2.9567999999999999"/>
  </r>
  <r>
    <n v="7873"/>
    <s v="CA-2013-101672"/>
    <x v="0"/>
    <x v="339"/>
    <d v="2013-10-08T00:00:00"/>
    <s v="Standard Class"/>
    <x v="626"/>
    <x v="626"/>
    <x v="2"/>
    <x v="0"/>
    <x v="453"/>
    <x v="1"/>
    <x v="546"/>
    <x v="1"/>
    <x v="120"/>
    <x v="0"/>
    <x v="1"/>
    <x v="120"/>
    <n v="915.13600000000008"/>
    <n v="4"/>
    <n v="0.2"/>
    <n v="102.95279999999988"/>
  </r>
  <r>
    <n v="7874"/>
    <s v="CA-2013-101672"/>
    <x v="0"/>
    <x v="339"/>
    <d v="2013-10-08T00:00:00"/>
    <s v="Standard Class"/>
    <x v="626"/>
    <x v="626"/>
    <x v="2"/>
    <x v="0"/>
    <x v="453"/>
    <x v="1"/>
    <x v="546"/>
    <x v="1"/>
    <x v="1532"/>
    <x v="1"/>
    <x v="10"/>
    <x v="1511"/>
    <n v="8.56"/>
    <n v="2"/>
    <n v="0"/>
    <n v="3.8519999999999994"/>
  </r>
  <r>
    <n v="7875"/>
    <s v="CA-2013-101672"/>
    <x v="0"/>
    <x v="339"/>
    <d v="2013-10-08T00:00:00"/>
    <s v="Standard Class"/>
    <x v="626"/>
    <x v="626"/>
    <x v="2"/>
    <x v="0"/>
    <x v="453"/>
    <x v="1"/>
    <x v="546"/>
    <x v="1"/>
    <x v="1184"/>
    <x v="1"/>
    <x v="10"/>
    <x v="1161"/>
    <n v="97.82"/>
    <n v="2"/>
    <n v="0"/>
    <n v="45.975399999999993"/>
  </r>
  <r>
    <n v="7876"/>
    <s v="CA-2014-168403"/>
    <x v="3"/>
    <x v="428"/>
    <d v="2014-09-16T00:00:00"/>
    <s v="Standard Class"/>
    <x v="460"/>
    <x v="460"/>
    <x v="1"/>
    <x v="0"/>
    <x v="32"/>
    <x v="21"/>
    <x v="40"/>
    <x v="1"/>
    <x v="329"/>
    <x v="1"/>
    <x v="10"/>
    <x v="325"/>
    <n v="31.104000000000006"/>
    <n v="6"/>
    <n v="0.2"/>
    <n v="11.2752"/>
  </r>
  <r>
    <n v="7877"/>
    <s v="CA-2014-168403"/>
    <x v="3"/>
    <x v="428"/>
    <d v="2014-09-16T00:00:00"/>
    <s v="Standard Class"/>
    <x v="460"/>
    <x v="460"/>
    <x v="1"/>
    <x v="0"/>
    <x v="32"/>
    <x v="21"/>
    <x v="40"/>
    <x v="1"/>
    <x v="1803"/>
    <x v="1"/>
    <x v="9"/>
    <x v="1784"/>
    <n v="11.176000000000002"/>
    <n v="1"/>
    <n v="0.2"/>
    <n v="0.8382000000000005"/>
  </r>
  <r>
    <n v="7878"/>
    <s v="CA-2012-148705"/>
    <x v="1"/>
    <x v="899"/>
    <d v="2012-03-18T00:00:00"/>
    <s v="Standard Class"/>
    <x v="432"/>
    <x v="432"/>
    <x v="0"/>
    <x v="0"/>
    <x v="35"/>
    <x v="3"/>
    <x v="43"/>
    <x v="0"/>
    <x v="1042"/>
    <x v="1"/>
    <x v="2"/>
    <x v="1022"/>
    <n v="5.04"/>
    <n v="2"/>
    <n v="0.2"/>
    <n v="1.764"/>
  </r>
  <r>
    <n v="7879"/>
    <s v="CA-2013-160241"/>
    <x v="0"/>
    <x v="896"/>
    <d v="2013-12-05T00:00:00"/>
    <s v="Second Class"/>
    <x v="660"/>
    <x v="660"/>
    <x v="2"/>
    <x v="0"/>
    <x v="34"/>
    <x v="10"/>
    <x v="173"/>
    <x v="2"/>
    <x v="1814"/>
    <x v="0"/>
    <x v="5"/>
    <x v="1795"/>
    <n v="242.17600000000004"/>
    <n v="4"/>
    <n v="0.6"/>
    <n v="-302.72000000000003"/>
  </r>
  <r>
    <n v="7880"/>
    <s v="CA-2013-155747"/>
    <x v="0"/>
    <x v="403"/>
    <d v="2013-06-22T00:00:00"/>
    <s v="Standard Class"/>
    <x v="40"/>
    <x v="40"/>
    <x v="1"/>
    <x v="0"/>
    <x v="10"/>
    <x v="9"/>
    <x v="11"/>
    <x v="3"/>
    <x v="1660"/>
    <x v="0"/>
    <x v="3"/>
    <x v="1639"/>
    <n v="337.17599999999999"/>
    <n v="2"/>
    <n v="0.4"/>
    <n v="-118.01160000000002"/>
  </r>
  <r>
    <n v="7881"/>
    <s v="CA-2014-118017"/>
    <x v="3"/>
    <x v="734"/>
    <d v="2014-12-07T00:00:00"/>
    <s v="Second Class"/>
    <x v="48"/>
    <x v="48"/>
    <x v="0"/>
    <x v="0"/>
    <x v="377"/>
    <x v="22"/>
    <x v="460"/>
    <x v="1"/>
    <x v="449"/>
    <x v="1"/>
    <x v="6"/>
    <x v="444"/>
    <n v="13.343999999999998"/>
    <n v="6"/>
    <n v="0.2"/>
    <n v="1.0007999999999999"/>
  </r>
  <r>
    <n v="7882"/>
    <s v="CA-2014-118017"/>
    <x v="3"/>
    <x v="734"/>
    <d v="2014-12-07T00:00:00"/>
    <s v="Second Class"/>
    <x v="48"/>
    <x v="48"/>
    <x v="0"/>
    <x v="0"/>
    <x v="377"/>
    <x v="22"/>
    <x v="460"/>
    <x v="1"/>
    <x v="1097"/>
    <x v="2"/>
    <x v="11"/>
    <x v="1078"/>
    <n v="76.75200000000001"/>
    <n v="6"/>
    <n v="0.2"/>
    <n v="10.553399999999993"/>
  </r>
  <r>
    <n v="7883"/>
    <s v="CA-2014-118017"/>
    <x v="3"/>
    <x v="734"/>
    <d v="2014-12-07T00:00:00"/>
    <s v="Second Class"/>
    <x v="48"/>
    <x v="48"/>
    <x v="0"/>
    <x v="0"/>
    <x v="377"/>
    <x v="22"/>
    <x v="460"/>
    <x v="1"/>
    <x v="1097"/>
    <x v="2"/>
    <x v="11"/>
    <x v="1078"/>
    <n v="102.33600000000001"/>
    <n v="8"/>
    <n v="0.2"/>
    <n v="14.07119999999999"/>
  </r>
  <r>
    <n v="7884"/>
    <s v="CA-2014-118017"/>
    <x v="3"/>
    <x v="734"/>
    <d v="2014-12-07T00:00:00"/>
    <s v="Second Class"/>
    <x v="48"/>
    <x v="48"/>
    <x v="0"/>
    <x v="0"/>
    <x v="377"/>
    <x v="22"/>
    <x v="460"/>
    <x v="1"/>
    <x v="1408"/>
    <x v="1"/>
    <x v="10"/>
    <x v="1386"/>
    <n v="10.32"/>
    <n v="2"/>
    <n v="0.2"/>
    <n v="3.7409999999999997"/>
  </r>
  <r>
    <n v="7885"/>
    <s v="CA-2014-118017"/>
    <x v="3"/>
    <x v="734"/>
    <d v="2014-12-07T00:00:00"/>
    <s v="Second Class"/>
    <x v="48"/>
    <x v="48"/>
    <x v="0"/>
    <x v="0"/>
    <x v="377"/>
    <x v="22"/>
    <x v="460"/>
    <x v="1"/>
    <x v="1566"/>
    <x v="1"/>
    <x v="14"/>
    <x v="1548"/>
    <n v="47.32"/>
    <n v="7"/>
    <n v="0.2"/>
    <n v="5.9149999999999938"/>
  </r>
  <r>
    <n v="7886"/>
    <s v="CA-2014-118017"/>
    <x v="3"/>
    <x v="734"/>
    <d v="2014-12-07T00:00:00"/>
    <s v="Second Class"/>
    <x v="48"/>
    <x v="48"/>
    <x v="0"/>
    <x v="0"/>
    <x v="377"/>
    <x v="22"/>
    <x v="460"/>
    <x v="1"/>
    <x v="221"/>
    <x v="0"/>
    <x v="5"/>
    <x v="33"/>
    <n v="23.376000000000001"/>
    <n v="3"/>
    <n v="0.2"/>
    <n v="7.0128000000000013"/>
  </r>
  <r>
    <n v="7887"/>
    <s v="CA-2014-118017"/>
    <x v="3"/>
    <x v="734"/>
    <d v="2014-12-07T00:00:00"/>
    <s v="Second Class"/>
    <x v="48"/>
    <x v="48"/>
    <x v="0"/>
    <x v="0"/>
    <x v="377"/>
    <x v="22"/>
    <x v="460"/>
    <x v="1"/>
    <x v="1006"/>
    <x v="0"/>
    <x v="5"/>
    <x v="989"/>
    <n v="16.72"/>
    <n v="5"/>
    <n v="0.2"/>
    <n v="3.3439999999999994"/>
  </r>
  <r>
    <n v="7888"/>
    <s v="CA-2014-118017"/>
    <x v="3"/>
    <x v="734"/>
    <d v="2014-12-07T00:00:00"/>
    <s v="Second Class"/>
    <x v="48"/>
    <x v="48"/>
    <x v="0"/>
    <x v="0"/>
    <x v="377"/>
    <x v="22"/>
    <x v="460"/>
    <x v="1"/>
    <x v="1653"/>
    <x v="0"/>
    <x v="5"/>
    <x v="1633"/>
    <n v="16.192"/>
    <n v="1"/>
    <n v="0.2"/>
    <n v="4.6552000000000007"/>
  </r>
  <r>
    <n v="7889"/>
    <s v="CA-2013-113117"/>
    <x v="0"/>
    <x v="765"/>
    <d v="2013-08-23T00:00:00"/>
    <s v="Standard Class"/>
    <x v="187"/>
    <x v="187"/>
    <x v="0"/>
    <x v="0"/>
    <x v="498"/>
    <x v="1"/>
    <x v="593"/>
    <x v="1"/>
    <x v="712"/>
    <x v="1"/>
    <x v="10"/>
    <x v="704"/>
    <n v="32.400000000000006"/>
    <n v="5"/>
    <n v="0"/>
    <n v="15.552000000000001"/>
  </r>
  <r>
    <n v="7890"/>
    <s v="CA-2013-148684"/>
    <x v="0"/>
    <x v="591"/>
    <d v="2013-12-30T00:00:00"/>
    <s v="Standard Class"/>
    <x v="772"/>
    <x v="772"/>
    <x v="0"/>
    <x v="0"/>
    <x v="115"/>
    <x v="36"/>
    <x v="145"/>
    <x v="0"/>
    <x v="453"/>
    <x v="1"/>
    <x v="6"/>
    <x v="449"/>
    <n v="19.89"/>
    <n v="9"/>
    <n v="0"/>
    <n v="5.3703000000000003"/>
  </r>
  <r>
    <n v="7891"/>
    <s v="CA-2013-148684"/>
    <x v="0"/>
    <x v="591"/>
    <d v="2013-12-30T00:00:00"/>
    <s v="Standard Class"/>
    <x v="772"/>
    <x v="772"/>
    <x v="0"/>
    <x v="0"/>
    <x v="115"/>
    <x v="36"/>
    <x v="145"/>
    <x v="0"/>
    <x v="651"/>
    <x v="2"/>
    <x v="11"/>
    <x v="645"/>
    <n v="399.98"/>
    <n v="2"/>
    <n v="0"/>
    <n v="171.99140000000003"/>
  </r>
  <r>
    <n v="7892"/>
    <s v="CA-2013-148684"/>
    <x v="0"/>
    <x v="591"/>
    <d v="2013-12-30T00:00:00"/>
    <s v="Standard Class"/>
    <x v="772"/>
    <x v="772"/>
    <x v="0"/>
    <x v="0"/>
    <x v="115"/>
    <x v="36"/>
    <x v="145"/>
    <x v="0"/>
    <x v="568"/>
    <x v="0"/>
    <x v="5"/>
    <x v="563"/>
    <n v="343.84999999999997"/>
    <n v="5"/>
    <n v="0"/>
    <n v="137.54000000000002"/>
  </r>
  <r>
    <n v="7893"/>
    <s v="CA-2013-148684"/>
    <x v="0"/>
    <x v="591"/>
    <d v="2013-12-30T00:00:00"/>
    <s v="Standard Class"/>
    <x v="772"/>
    <x v="772"/>
    <x v="0"/>
    <x v="0"/>
    <x v="115"/>
    <x v="36"/>
    <x v="145"/>
    <x v="0"/>
    <x v="1733"/>
    <x v="1"/>
    <x v="10"/>
    <x v="1712"/>
    <n v="106.32"/>
    <n v="3"/>
    <n v="0"/>
    <n v="49.970399999999991"/>
  </r>
  <r>
    <n v="7894"/>
    <s v="CA-2014-125367"/>
    <x v="3"/>
    <x v="283"/>
    <d v="2014-07-31T00:00:00"/>
    <s v="Standard Class"/>
    <x v="134"/>
    <x v="134"/>
    <x v="2"/>
    <x v="0"/>
    <x v="20"/>
    <x v="15"/>
    <x v="164"/>
    <x v="3"/>
    <x v="326"/>
    <x v="1"/>
    <x v="8"/>
    <x v="323"/>
    <n v="13.919999999999998"/>
    <n v="3"/>
    <n v="0.2"/>
    <n v="4.3500000000000005"/>
  </r>
  <r>
    <n v="7895"/>
    <s v="CA-2014-124744"/>
    <x v="3"/>
    <x v="548"/>
    <d v="2014-06-26T00:00:00"/>
    <s v="Standard Class"/>
    <x v="258"/>
    <x v="258"/>
    <x v="2"/>
    <x v="0"/>
    <x v="320"/>
    <x v="48"/>
    <x v="594"/>
    <x v="3"/>
    <x v="91"/>
    <x v="1"/>
    <x v="8"/>
    <x v="91"/>
    <n v="82.4"/>
    <n v="5"/>
    <n v="0"/>
    <n v="40.376000000000005"/>
  </r>
  <r>
    <n v="7896"/>
    <s v="CA-2014-124744"/>
    <x v="3"/>
    <x v="548"/>
    <d v="2014-06-26T00:00:00"/>
    <s v="Standard Class"/>
    <x v="258"/>
    <x v="258"/>
    <x v="2"/>
    <x v="0"/>
    <x v="320"/>
    <x v="48"/>
    <x v="594"/>
    <x v="3"/>
    <x v="744"/>
    <x v="1"/>
    <x v="8"/>
    <x v="735"/>
    <n v="6.24"/>
    <n v="2"/>
    <n v="0"/>
    <n v="3.0575999999999999"/>
  </r>
  <r>
    <n v="7897"/>
    <s v="CA-2014-124744"/>
    <x v="3"/>
    <x v="548"/>
    <d v="2014-06-26T00:00:00"/>
    <s v="Standard Class"/>
    <x v="258"/>
    <x v="258"/>
    <x v="2"/>
    <x v="0"/>
    <x v="320"/>
    <x v="48"/>
    <x v="594"/>
    <x v="3"/>
    <x v="314"/>
    <x v="1"/>
    <x v="10"/>
    <x v="361"/>
    <n v="447.84"/>
    <n v="8"/>
    <n v="0"/>
    <n v="219.44159999999999"/>
  </r>
  <r>
    <n v="7898"/>
    <s v="CA-2014-128363"/>
    <x v="3"/>
    <x v="802"/>
    <d v="2014-08-19T00:00:00"/>
    <s v="Standard Class"/>
    <x v="419"/>
    <x v="419"/>
    <x v="0"/>
    <x v="0"/>
    <x v="26"/>
    <x v="18"/>
    <x v="31"/>
    <x v="0"/>
    <x v="535"/>
    <x v="1"/>
    <x v="9"/>
    <x v="530"/>
    <n v="272.048"/>
    <n v="7"/>
    <n v="0.2"/>
    <n v="30.605399999999946"/>
  </r>
  <r>
    <n v="7899"/>
    <s v="CA-2014-128363"/>
    <x v="3"/>
    <x v="802"/>
    <d v="2014-08-19T00:00:00"/>
    <s v="Standard Class"/>
    <x v="419"/>
    <x v="419"/>
    <x v="0"/>
    <x v="0"/>
    <x v="26"/>
    <x v="18"/>
    <x v="31"/>
    <x v="0"/>
    <x v="1176"/>
    <x v="1"/>
    <x v="8"/>
    <x v="1153"/>
    <n v="1614.5820000000003"/>
    <n v="6"/>
    <n v="0.7"/>
    <n v="-1237.8461999999995"/>
  </r>
  <r>
    <n v="7900"/>
    <s v="CA-2014-128363"/>
    <x v="3"/>
    <x v="802"/>
    <d v="2014-08-19T00:00:00"/>
    <s v="Standard Class"/>
    <x v="419"/>
    <x v="419"/>
    <x v="0"/>
    <x v="0"/>
    <x v="26"/>
    <x v="18"/>
    <x v="31"/>
    <x v="0"/>
    <x v="829"/>
    <x v="1"/>
    <x v="13"/>
    <x v="33"/>
    <n v="24.320000000000004"/>
    <n v="5"/>
    <n v="0.2"/>
    <n v="9.1199999999999974"/>
  </r>
  <r>
    <n v="7901"/>
    <s v="CA-2014-128363"/>
    <x v="3"/>
    <x v="802"/>
    <d v="2014-08-19T00:00:00"/>
    <s v="Standard Class"/>
    <x v="419"/>
    <x v="419"/>
    <x v="0"/>
    <x v="0"/>
    <x v="26"/>
    <x v="18"/>
    <x v="31"/>
    <x v="0"/>
    <x v="1425"/>
    <x v="2"/>
    <x v="11"/>
    <x v="1404"/>
    <n v="1.5840000000000001"/>
    <n v="2"/>
    <n v="0.2"/>
    <n v="0.47520000000000018"/>
  </r>
  <r>
    <n v="7902"/>
    <s v="CA-2014-128363"/>
    <x v="3"/>
    <x v="802"/>
    <d v="2014-08-19T00:00:00"/>
    <s v="Standard Class"/>
    <x v="419"/>
    <x v="419"/>
    <x v="0"/>
    <x v="0"/>
    <x v="26"/>
    <x v="18"/>
    <x v="31"/>
    <x v="0"/>
    <x v="892"/>
    <x v="0"/>
    <x v="5"/>
    <x v="876"/>
    <n v="31.983999999999998"/>
    <n v="1"/>
    <n v="0.2"/>
    <n v="0"/>
  </r>
  <r>
    <n v="7903"/>
    <s v="CA-2014-128363"/>
    <x v="3"/>
    <x v="802"/>
    <d v="2014-08-19T00:00:00"/>
    <s v="Standard Class"/>
    <x v="419"/>
    <x v="419"/>
    <x v="0"/>
    <x v="0"/>
    <x v="26"/>
    <x v="18"/>
    <x v="31"/>
    <x v="0"/>
    <x v="436"/>
    <x v="1"/>
    <x v="12"/>
    <x v="431"/>
    <n v="14.76"/>
    <n v="5"/>
    <n v="0.2"/>
    <n v="4.7969999999999988"/>
  </r>
  <r>
    <n v="7904"/>
    <s v="CA-2014-128363"/>
    <x v="3"/>
    <x v="802"/>
    <d v="2014-08-19T00:00:00"/>
    <s v="Standard Class"/>
    <x v="419"/>
    <x v="419"/>
    <x v="0"/>
    <x v="0"/>
    <x v="26"/>
    <x v="18"/>
    <x v="31"/>
    <x v="0"/>
    <x v="1802"/>
    <x v="0"/>
    <x v="1"/>
    <x v="1783"/>
    <n v="423.64799999999997"/>
    <n v="2"/>
    <n v="0.2"/>
    <n v="47.660399999999967"/>
  </r>
  <r>
    <n v="7905"/>
    <s v="CA-2012-126669"/>
    <x v="1"/>
    <x v="209"/>
    <d v="2012-11-13T00:00:00"/>
    <s v="Standard Class"/>
    <x v="770"/>
    <x v="770"/>
    <x v="0"/>
    <x v="0"/>
    <x v="12"/>
    <x v="5"/>
    <x v="66"/>
    <x v="2"/>
    <x v="1052"/>
    <x v="1"/>
    <x v="10"/>
    <x v="1032"/>
    <n v="76.64"/>
    <n v="2"/>
    <n v="0.2"/>
    <n v="26.823999999999995"/>
  </r>
  <r>
    <n v="7906"/>
    <s v="US-2012-118766"/>
    <x v="1"/>
    <x v="52"/>
    <d v="2012-10-22T00:00:00"/>
    <s v="Standard Class"/>
    <x v="60"/>
    <x v="60"/>
    <x v="2"/>
    <x v="0"/>
    <x v="61"/>
    <x v="5"/>
    <x v="162"/>
    <x v="2"/>
    <x v="407"/>
    <x v="1"/>
    <x v="12"/>
    <x v="33"/>
    <n v="4.4640000000000004"/>
    <n v="1"/>
    <n v="0.2"/>
    <n v="1.6739999999999999"/>
  </r>
  <r>
    <n v="7907"/>
    <s v="US-2012-118766"/>
    <x v="1"/>
    <x v="52"/>
    <d v="2012-10-22T00:00:00"/>
    <s v="Standard Class"/>
    <x v="60"/>
    <x v="60"/>
    <x v="2"/>
    <x v="0"/>
    <x v="61"/>
    <x v="5"/>
    <x v="162"/>
    <x v="2"/>
    <x v="922"/>
    <x v="1"/>
    <x v="8"/>
    <x v="905"/>
    <n v="3.9599999999999991"/>
    <n v="10"/>
    <n v="0.8"/>
    <n v="-6.93"/>
  </r>
  <r>
    <n v="7908"/>
    <s v="CA-2013-112585"/>
    <x v="0"/>
    <x v="679"/>
    <d v="2013-08-03T00:00:00"/>
    <s v="First Class"/>
    <x v="338"/>
    <x v="338"/>
    <x v="1"/>
    <x v="0"/>
    <x v="8"/>
    <x v="1"/>
    <x v="34"/>
    <x v="1"/>
    <x v="847"/>
    <x v="1"/>
    <x v="9"/>
    <x v="833"/>
    <n v="715.64"/>
    <n v="2"/>
    <n v="0"/>
    <n v="178.90999999999997"/>
  </r>
  <r>
    <n v="7909"/>
    <s v="CA-2013-149762"/>
    <x v="0"/>
    <x v="275"/>
    <d v="2013-12-08T00:00:00"/>
    <s v="Standard Class"/>
    <x v="742"/>
    <x v="742"/>
    <x v="0"/>
    <x v="0"/>
    <x v="499"/>
    <x v="1"/>
    <x v="595"/>
    <x v="1"/>
    <x v="823"/>
    <x v="0"/>
    <x v="3"/>
    <x v="811"/>
    <n v="268.70400000000001"/>
    <n v="3"/>
    <n v="0.2"/>
    <n v="6.717599999999976"/>
  </r>
  <r>
    <n v="7910"/>
    <s v="CA-2013-149762"/>
    <x v="0"/>
    <x v="275"/>
    <d v="2013-12-08T00:00:00"/>
    <s v="Standard Class"/>
    <x v="742"/>
    <x v="742"/>
    <x v="0"/>
    <x v="0"/>
    <x v="499"/>
    <x v="1"/>
    <x v="595"/>
    <x v="1"/>
    <x v="448"/>
    <x v="1"/>
    <x v="6"/>
    <x v="443"/>
    <n v="21.92"/>
    <n v="8"/>
    <n v="0"/>
    <n v="5.9184000000000019"/>
  </r>
  <r>
    <n v="7911"/>
    <s v="CA-2013-149762"/>
    <x v="0"/>
    <x v="275"/>
    <d v="2013-12-08T00:00:00"/>
    <s v="Standard Class"/>
    <x v="742"/>
    <x v="742"/>
    <x v="0"/>
    <x v="0"/>
    <x v="499"/>
    <x v="1"/>
    <x v="595"/>
    <x v="1"/>
    <x v="720"/>
    <x v="1"/>
    <x v="4"/>
    <x v="712"/>
    <n v="48.72"/>
    <n v="3"/>
    <n v="0"/>
    <n v="7.3079999999999998"/>
  </r>
  <r>
    <n v="7912"/>
    <s v="CA-2013-149762"/>
    <x v="0"/>
    <x v="275"/>
    <d v="2013-12-08T00:00:00"/>
    <s v="Standard Class"/>
    <x v="742"/>
    <x v="742"/>
    <x v="0"/>
    <x v="0"/>
    <x v="499"/>
    <x v="1"/>
    <x v="595"/>
    <x v="1"/>
    <x v="430"/>
    <x v="0"/>
    <x v="0"/>
    <x v="425"/>
    <n v="205.666"/>
    <n v="2"/>
    <n v="0.15"/>
    <n v="-12.097999999999999"/>
  </r>
  <r>
    <n v="7913"/>
    <s v="CA-2013-167605"/>
    <x v="0"/>
    <x v="236"/>
    <d v="2013-05-01T00:00:00"/>
    <s v="Second Class"/>
    <x v="262"/>
    <x v="262"/>
    <x v="0"/>
    <x v="0"/>
    <x v="490"/>
    <x v="10"/>
    <x v="585"/>
    <x v="2"/>
    <x v="767"/>
    <x v="0"/>
    <x v="5"/>
    <x v="759"/>
    <n v="30.344000000000001"/>
    <n v="2"/>
    <n v="0.6"/>
    <n v="-31.861200000000004"/>
  </r>
  <r>
    <n v="7914"/>
    <s v="US-2014-105697"/>
    <x v="3"/>
    <x v="326"/>
    <d v="2014-08-28T00:00:00"/>
    <s v="First Class"/>
    <x v="555"/>
    <x v="555"/>
    <x v="0"/>
    <x v="0"/>
    <x v="138"/>
    <x v="24"/>
    <x v="177"/>
    <x v="3"/>
    <x v="1229"/>
    <x v="1"/>
    <x v="4"/>
    <x v="1203"/>
    <n v="25.695999999999998"/>
    <n v="2"/>
    <n v="0.2"/>
    <n v="1.9271999999999991"/>
  </r>
  <r>
    <n v="7915"/>
    <s v="CA-2014-165323"/>
    <x v="3"/>
    <x v="46"/>
    <d v="2014-06-22T00:00:00"/>
    <s v="Standard Class"/>
    <x v="256"/>
    <x v="256"/>
    <x v="2"/>
    <x v="0"/>
    <x v="20"/>
    <x v="15"/>
    <x v="23"/>
    <x v="3"/>
    <x v="1829"/>
    <x v="2"/>
    <x v="15"/>
    <x v="1808"/>
    <n v="3404.5"/>
    <n v="5"/>
    <n v="0"/>
    <n v="1668.2049999999999"/>
  </r>
  <r>
    <n v="7916"/>
    <s v="CA-2014-165323"/>
    <x v="3"/>
    <x v="46"/>
    <d v="2014-06-22T00:00:00"/>
    <s v="Standard Class"/>
    <x v="256"/>
    <x v="256"/>
    <x v="2"/>
    <x v="0"/>
    <x v="20"/>
    <x v="15"/>
    <x v="23"/>
    <x v="3"/>
    <x v="1735"/>
    <x v="2"/>
    <x v="11"/>
    <x v="1715"/>
    <n v="101.34"/>
    <n v="3"/>
    <n v="0"/>
    <n v="8.1071999999999917"/>
  </r>
  <r>
    <n v="7917"/>
    <s v="CA-2012-110891"/>
    <x v="1"/>
    <x v="312"/>
    <d v="2012-11-24T00:00:00"/>
    <s v="Standard Class"/>
    <x v="285"/>
    <x v="285"/>
    <x v="2"/>
    <x v="0"/>
    <x v="10"/>
    <x v="9"/>
    <x v="11"/>
    <x v="3"/>
    <x v="812"/>
    <x v="0"/>
    <x v="1"/>
    <x v="801"/>
    <n v="344.37199999999996"/>
    <n v="4"/>
    <n v="0.3"/>
    <n v="-93.472400000000022"/>
  </r>
  <r>
    <n v="7918"/>
    <s v="CA-2014-100783"/>
    <x v="3"/>
    <x v="507"/>
    <d v="2014-09-09T00:00:00"/>
    <s v="Second Class"/>
    <x v="451"/>
    <x v="451"/>
    <x v="2"/>
    <x v="0"/>
    <x v="164"/>
    <x v="5"/>
    <x v="210"/>
    <x v="2"/>
    <x v="108"/>
    <x v="1"/>
    <x v="6"/>
    <x v="108"/>
    <n v="30.384"/>
    <n v="1"/>
    <n v="0.2"/>
    <n v="3.7979999999999947"/>
  </r>
  <r>
    <n v="7919"/>
    <s v="CA-2012-152513"/>
    <x v="1"/>
    <x v="433"/>
    <d v="2012-07-08T00:00:00"/>
    <s v="Second Class"/>
    <x v="655"/>
    <x v="655"/>
    <x v="2"/>
    <x v="0"/>
    <x v="70"/>
    <x v="1"/>
    <x v="142"/>
    <x v="1"/>
    <x v="276"/>
    <x v="1"/>
    <x v="8"/>
    <x v="273"/>
    <n v="22.847999999999999"/>
    <n v="2"/>
    <n v="0.2"/>
    <n v="7.4255999999999993"/>
  </r>
  <r>
    <n v="7920"/>
    <s v="CA-2014-139822"/>
    <x v="3"/>
    <x v="175"/>
    <d v="2014-09-22T00:00:00"/>
    <s v="Standard Class"/>
    <x v="656"/>
    <x v="656"/>
    <x v="2"/>
    <x v="0"/>
    <x v="416"/>
    <x v="29"/>
    <x v="504"/>
    <x v="3"/>
    <x v="1220"/>
    <x v="1"/>
    <x v="4"/>
    <x v="1195"/>
    <n v="38.619999999999997"/>
    <n v="2"/>
    <n v="0"/>
    <n v="10.813600000000001"/>
  </r>
  <r>
    <n v="7921"/>
    <s v="CA-2014-139822"/>
    <x v="3"/>
    <x v="175"/>
    <d v="2014-09-22T00:00:00"/>
    <s v="Standard Class"/>
    <x v="656"/>
    <x v="656"/>
    <x v="2"/>
    <x v="0"/>
    <x v="416"/>
    <x v="29"/>
    <x v="504"/>
    <x v="3"/>
    <x v="1600"/>
    <x v="2"/>
    <x v="11"/>
    <x v="1583"/>
    <n v="59.98"/>
    <n v="2"/>
    <n v="0"/>
    <n v="10.796399999999998"/>
  </r>
  <r>
    <n v="7922"/>
    <s v="CA-2014-107713"/>
    <x v="3"/>
    <x v="677"/>
    <d v="2014-03-18T00:00:00"/>
    <s v="Standard Class"/>
    <x v="677"/>
    <x v="677"/>
    <x v="0"/>
    <x v="0"/>
    <x v="29"/>
    <x v="39"/>
    <x v="209"/>
    <x v="3"/>
    <x v="920"/>
    <x v="1"/>
    <x v="8"/>
    <x v="903"/>
    <n v="174.3"/>
    <n v="3"/>
    <n v="0"/>
    <n v="81.920999999999992"/>
  </r>
  <r>
    <n v="7923"/>
    <s v="CA-2014-134096"/>
    <x v="3"/>
    <x v="241"/>
    <d v="2014-09-30T00:00:00"/>
    <s v="Standard Class"/>
    <x v="452"/>
    <x v="452"/>
    <x v="2"/>
    <x v="0"/>
    <x v="389"/>
    <x v="2"/>
    <x v="474"/>
    <x v="0"/>
    <x v="1485"/>
    <x v="2"/>
    <x v="7"/>
    <x v="1463"/>
    <n v="383.96000000000004"/>
    <n v="5"/>
    <n v="0.2"/>
    <n v="38.396000000000015"/>
  </r>
  <r>
    <n v="7924"/>
    <s v="CA-2014-134096"/>
    <x v="3"/>
    <x v="241"/>
    <d v="2014-09-30T00:00:00"/>
    <s v="Standard Class"/>
    <x v="452"/>
    <x v="452"/>
    <x v="2"/>
    <x v="0"/>
    <x v="389"/>
    <x v="2"/>
    <x v="474"/>
    <x v="0"/>
    <x v="153"/>
    <x v="1"/>
    <x v="8"/>
    <x v="152"/>
    <n v="15.570000000000004"/>
    <n v="3"/>
    <n v="0.7"/>
    <n v="-11.417999999999999"/>
  </r>
  <r>
    <n v="7925"/>
    <s v="CA-2013-125843"/>
    <x v="0"/>
    <x v="572"/>
    <d v="2013-08-17T00:00:00"/>
    <s v="First Class"/>
    <x v="167"/>
    <x v="167"/>
    <x v="0"/>
    <x v="0"/>
    <x v="24"/>
    <x v="17"/>
    <x v="28"/>
    <x v="0"/>
    <x v="78"/>
    <x v="1"/>
    <x v="8"/>
    <x v="78"/>
    <n v="22.32"/>
    <n v="4"/>
    <n v="0"/>
    <n v="10.7136"/>
  </r>
  <r>
    <n v="7926"/>
    <s v="CA-2013-125843"/>
    <x v="0"/>
    <x v="572"/>
    <d v="2013-08-17T00:00:00"/>
    <s v="First Class"/>
    <x v="167"/>
    <x v="167"/>
    <x v="0"/>
    <x v="0"/>
    <x v="24"/>
    <x v="17"/>
    <x v="28"/>
    <x v="0"/>
    <x v="429"/>
    <x v="1"/>
    <x v="2"/>
    <x v="424"/>
    <n v="103.60000000000001"/>
    <n v="7"/>
    <n v="0"/>
    <n v="51.800000000000004"/>
  </r>
  <r>
    <n v="7927"/>
    <s v="CA-2014-120404"/>
    <x v="3"/>
    <x v="225"/>
    <d v="2014-11-25T00:00:00"/>
    <s v="Second Class"/>
    <x v="542"/>
    <x v="542"/>
    <x v="1"/>
    <x v="0"/>
    <x v="20"/>
    <x v="15"/>
    <x v="45"/>
    <x v="3"/>
    <x v="1430"/>
    <x v="2"/>
    <x v="11"/>
    <x v="1409"/>
    <n v="2.9699999999999998"/>
    <n v="3"/>
    <n v="0"/>
    <n v="1.3365"/>
  </r>
  <r>
    <n v="7928"/>
    <s v="CA-2014-120404"/>
    <x v="3"/>
    <x v="225"/>
    <d v="2014-11-25T00:00:00"/>
    <s v="Second Class"/>
    <x v="542"/>
    <x v="542"/>
    <x v="1"/>
    <x v="0"/>
    <x v="20"/>
    <x v="15"/>
    <x v="45"/>
    <x v="3"/>
    <x v="432"/>
    <x v="2"/>
    <x v="7"/>
    <x v="427"/>
    <n v="569.99"/>
    <n v="1"/>
    <n v="0"/>
    <n v="170.99699999999996"/>
  </r>
  <r>
    <n v="7929"/>
    <s v="CA-2014-120404"/>
    <x v="3"/>
    <x v="225"/>
    <d v="2014-11-25T00:00:00"/>
    <s v="Second Class"/>
    <x v="542"/>
    <x v="542"/>
    <x v="1"/>
    <x v="0"/>
    <x v="20"/>
    <x v="15"/>
    <x v="45"/>
    <x v="3"/>
    <x v="1793"/>
    <x v="0"/>
    <x v="5"/>
    <x v="1774"/>
    <n v="50.97"/>
    <n v="3"/>
    <n v="0"/>
    <n v="9.1745999999999981"/>
  </r>
  <r>
    <n v="7930"/>
    <s v="CA-2014-167549"/>
    <x v="3"/>
    <x v="800"/>
    <d v="2014-07-28T00:00:00"/>
    <s v="First Class"/>
    <x v="773"/>
    <x v="773"/>
    <x v="2"/>
    <x v="0"/>
    <x v="61"/>
    <x v="5"/>
    <x v="162"/>
    <x v="2"/>
    <x v="1169"/>
    <x v="0"/>
    <x v="3"/>
    <x v="1147"/>
    <n v="298.11599999999999"/>
    <n v="6"/>
    <n v="0.3"/>
    <n v="-4.2588000000000363"/>
  </r>
  <r>
    <n v="7931"/>
    <s v="CA-2013-120082"/>
    <x v="0"/>
    <x v="869"/>
    <d v="2013-03-28T00:00:00"/>
    <s v="Second Class"/>
    <x v="460"/>
    <x v="460"/>
    <x v="1"/>
    <x v="0"/>
    <x v="20"/>
    <x v="15"/>
    <x v="23"/>
    <x v="3"/>
    <x v="1041"/>
    <x v="1"/>
    <x v="6"/>
    <x v="1021"/>
    <n v="59.519999999999996"/>
    <n v="3"/>
    <n v="0"/>
    <n v="17.855999999999995"/>
  </r>
  <r>
    <n v="7932"/>
    <s v="US-2013-168095"/>
    <x v="0"/>
    <x v="692"/>
    <d v="2013-07-21T00:00:00"/>
    <s v="Standard Class"/>
    <x v="466"/>
    <x v="466"/>
    <x v="1"/>
    <x v="0"/>
    <x v="32"/>
    <x v="21"/>
    <x v="40"/>
    <x v="1"/>
    <x v="370"/>
    <x v="0"/>
    <x v="1"/>
    <x v="366"/>
    <n v="230.28000000000003"/>
    <n v="3"/>
    <n v="0.2"/>
    <n v="23.027999999999992"/>
  </r>
  <r>
    <n v="7933"/>
    <s v="US-2013-168095"/>
    <x v="0"/>
    <x v="692"/>
    <d v="2013-07-21T00:00:00"/>
    <s v="Standard Class"/>
    <x v="466"/>
    <x v="466"/>
    <x v="1"/>
    <x v="0"/>
    <x v="32"/>
    <x v="21"/>
    <x v="40"/>
    <x v="1"/>
    <x v="954"/>
    <x v="1"/>
    <x v="10"/>
    <x v="938"/>
    <n v="105.52"/>
    <n v="5"/>
    <n v="0.2"/>
    <n v="34.293999999999997"/>
  </r>
  <r>
    <n v="7934"/>
    <s v="CA-2014-166093"/>
    <x v="3"/>
    <x v="629"/>
    <d v="2014-08-25T00:00:00"/>
    <s v="Standard Class"/>
    <x v="459"/>
    <x v="459"/>
    <x v="1"/>
    <x v="0"/>
    <x v="71"/>
    <x v="1"/>
    <x v="90"/>
    <x v="1"/>
    <x v="1040"/>
    <x v="1"/>
    <x v="12"/>
    <x v="33"/>
    <n v="23.36"/>
    <n v="2"/>
    <n v="0"/>
    <n v="11.68"/>
  </r>
  <r>
    <n v="7935"/>
    <s v="CA-2014-166093"/>
    <x v="3"/>
    <x v="629"/>
    <d v="2014-08-25T00:00:00"/>
    <s v="Standard Class"/>
    <x v="459"/>
    <x v="459"/>
    <x v="1"/>
    <x v="0"/>
    <x v="71"/>
    <x v="1"/>
    <x v="90"/>
    <x v="1"/>
    <x v="993"/>
    <x v="2"/>
    <x v="7"/>
    <x v="976"/>
    <n v="71.975999999999999"/>
    <n v="3"/>
    <n v="0.2"/>
    <n v="8.9969999999999892"/>
  </r>
  <r>
    <n v="7936"/>
    <s v="CA-2014-166093"/>
    <x v="3"/>
    <x v="629"/>
    <d v="2014-08-25T00:00:00"/>
    <s v="Standard Class"/>
    <x v="459"/>
    <x v="459"/>
    <x v="1"/>
    <x v="0"/>
    <x v="71"/>
    <x v="1"/>
    <x v="90"/>
    <x v="1"/>
    <x v="1117"/>
    <x v="1"/>
    <x v="10"/>
    <x v="1096"/>
    <n v="8.56"/>
    <n v="2"/>
    <n v="0"/>
    <n v="3.8519999999999994"/>
  </r>
  <r>
    <n v="7937"/>
    <s v="CA-2014-166093"/>
    <x v="3"/>
    <x v="629"/>
    <d v="2014-08-25T00:00:00"/>
    <s v="Standard Class"/>
    <x v="459"/>
    <x v="459"/>
    <x v="1"/>
    <x v="0"/>
    <x v="71"/>
    <x v="1"/>
    <x v="90"/>
    <x v="1"/>
    <x v="1458"/>
    <x v="1"/>
    <x v="8"/>
    <x v="1435"/>
    <n v="13.919999999999998"/>
    <n v="3"/>
    <n v="0.2"/>
    <n v="4.8720000000000008"/>
  </r>
  <r>
    <n v="7938"/>
    <s v="CA-2014-166093"/>
    <x v="3"/>
    <x v="629"/>
    <d v="2014-08-25T00:00:00"/>
    <s v="Standard Class"/>
    <x v="459"/>
    <x v="459"/>
    <x v="1"/>
    <x v="0"/>
    <x v="71"/>
    <x v="1"/>
    <x v="90"/>
    <x v="1"/>
    <x v="137"/>
    <x v="1"/>
    <x v="9"/>
    <x v="137"/>
    <n v="2518.29"/>
    <n v="9"/>
    <n v="0"/>
    <n v="654.7553999999999"/>
  </r>
  <r>
    <n v="7939"/>
    <s v="CA-2014-166093"/>
    <x v="3"/>
    <x v="629"/>
    <d v="2014-08-25T00:00:00"/>
    <s v="Standard Class"/>
    <x v="459"/>
    <x v="459"/>
    <x v="1"/>
    <x v="0"/>
    <x v="71"/>
    <x v="1"/>
    <x v="90"/>
    <x v="1"/>
    <x v="734"/>
    <x v="1"/>
    <x v="4"/>
    <x v="726"/>
    <n v="540.56999999999994"/>
    <n v="3"/>
    <n v="0"/>
    <n v="140.54820000000001"/>
  </r>
  <r>
    <n v="7940"/>
    <s v="CA-2014-166093"/>
    <x v="3"/>
    <x v="629"/>
    <d v="2014-08-25T00:00:00"/>
    <s v="Standard Class"/>
    <x v="459"/>
    <x v="459"/>
    <x v="1"/>
    <x v="0"/>
    <x v="71"/>
    <x v="1"/>
    <x v="90"/>
    <x v="1"/>
    <x v="655"/>
    <x v="1"/>
    <x v="8"/>
    <x v="649"/>
    <n v="221.05600000000001"/>
    <n v="8"/>
    <n v="0.2"/>
    <n v="77.369599999999991"/>
  </r>
  <r>
    <n v="7941"/>
    <s v="CA-2013-146325"/>
    <x v="0"/>
    <x v="882"/>
    <d v="2013-12-18T00:00:00"/>
    <s v="First Class"/>
    <x v="103"/>
    <x v="103"/>
    <x v="1"/>
    <x v="0"/>
    <x v="70"/>
    <x v="1"/>
    <x v="88"/>
    <x v="1"/>
    <x v="64"/>
    <x v="0"/>
    <x v="1"/>
    <x v="124"/>
    <n v="81.424000000000007"/>
    <n v="2"/>
    <n v="0.2"/>
    <n v="-9.1601999999999961"/>
  </r>
  <r>
    <n v="7942"/>
    <s v="CA-2013-146325"/>
    <x v="0"/>
    <x v="882"/>
    <d v="2013-12-18T00:00:00"/>
    <s v="First Class"/>
    <x v="103"/>
    <x v="103"/>
    <x v="1"/>
    <x v="0"/>
    <x v="70"/>
    <x v="1"/>
    <x v="88"/>
    <x v="1"/>
    <x v="146"/>
    <x v="1"/>
    <x v="4"/>
    <x v="146"/>
    <n v="134.80000000000001"/>
    <n v="10"/>
    <n v="0"/>
    <n v="35.047999999999995"/>
  </r>
  <r>
    <n v="7943"/>
    <s v="CA-2014-134194"/>
    <x v="3"/>
    <x v="53"/>
    <d v="2015-01-02T00:00:00"/>
    <s v="Standard Class"/>
    <x v="315"/>
    <x v="315"/>
    <x v="0"/>
    <x v="0"/>
    <x v="61"/>
    <x v="5"/>
    <x v="176"/>
    <x v="2"/>
    <x v="715"/>
    <x v="1"/>
    <x v="8"/>
    <x v="707"/>
    <n v="39.581999999999987"/>
    <n v="9"/>
    <n v="0.8"/>
    <n v="-59.372999999999976"/>
  </r>
  <r>
    <n v="7944"/>
    <s v="CA-2014-134194"/>
    <x v="3"/>
    <x v="53"/>
    <d v="2015-01-02T00:00:00"/>
    <s v="Standard Class"/>
    <x v="315"/>
    <x v="315"/>
    <x v="0"/>
    <x v="0"/>
    <x v="61"/>
    <x v="5"/>
    <x v="176"/>
    <x v="2"/>
    <x v="1444"/>
    <x v="1"/>
    <x v="14"/>
    <x v="33"/>
    <n v="44.688000000000002"/>
    <n v="7"/>
    <n v="0.2"/>
    <n v="5.0273999999999965"/>
  </r>
  <r>
    <n v="7945"/>
    <s v="CA-2014-134194"/>
    <x v="3"/>
    <x v="53"/>
    <d v="2015-01-02T00:00:00"/>
    <s v="Standard Class"/>
    <x v="315"/>
    <x v="315"/>
    <x v="0"/>
    <x v="0"/>
    <x v="61"/>
    <x v="5"/>
    <x v="176"/>
    <x v="2"/>
    <x v="1500"/>
    <x v="1"/>
    <x v="6"/>
    <x v="1479"/>
    <n v="31.744"/>
    <n v="2"/>
    <n v="0.2"/>
    <n v="2.3808000000000007"/>
  </r>
  <r>
    <n v="7946"/>
    <s v="CA-2014-134194"/>
    <x v="3"/>
    <x v="53"/>
    <d v="2015-01-02T00:00:00"/>
    <s v="Standard Class"/>
    <x v="315"/>
    <x v="315"/>
    <x v="0"/>
    <x v="0"/>
    <x v="61"/>
    <x v="5"/>
    <x v="176"/>
    <x v="2"/>
    <x v="800"/>
    <x v="1"/>
    <x v="8"/>
    <x v="790"/>
    <n v="40.97999999999999"/>
    <n v="5"/>
    <n v="0.8"/>
    <n v="-65.567999999999998"/>
  </r>
  <r>
    <n v="7947"/>
    <s v="CA-2014-134194"/>
    <x v="3"/>
    <x v="53"/>
    <d v="2015-01-02T00:00:00"/>
    <s v="Standard Class"/>
    <x v="315"/>
    <x v="315"/>
    <x v="0"/>
    <x v="0"/>
    <x v="61"/>
    <x v="5"/>
    <x v="176"/>
    <x v="2"/>
    <x v="1085"/>
    <x v="1"/>
    <x v="8"/>
    <x v="1066"/>
    <n v="3.1679999999999993"/>
    <n v="3"/>
    <n v="0.8"/>
    <n v="-5.0687999999999995"/>
  </r>
  <r>
    <n v="7948"/>
    <s v="CA-2011-131009"/>
    <x v="2"/>
    <x v="72"/>
    <d v="2011-03-05T00:00:00"/>
    <s v="Standard Class"/>
    <x v="618"/>
    <x v="618"/>
    <x v="0"/>
    <x v="0"/>
    <x v="236"/>
    <x v="5"/>
    <x v="293"/>
    <x v="2"/>
    <x v="1217"/>
    <x v="1"/>
    <x v="13"/>
    <x v="1192"/>
    <n v="18.84"/>
    <n v="5"/>
    <n v="0.2"/>
    <n v="-3.5324999999999998"/>
  </r>
  <r>
    <n v="7949"/>
    <s v="CA-2011-131009"/>
    <x v="2"/>
    <x v="72"/>
    <d v="2011-03-05T00:00:00"/>
    <s v="Standard Class"/>
    <x v="618"/>
    <x v="618"/>
    <x v="0"/>
    <x v="0"/>
    <x v="236"/>
    <x v="5"/>
    <x v="293"/>
    <x v="2"/>
    <x v="866"/>
    <x v="0"/>
    <x v="1"/>
    <x v="851"/>
    <n v="362.24999999999994"/>
    <n v="6"/>
    <n v="0.3"/>
    <n v="0"/>
  </r>
  <r>
    <n v="7950"/>
    <s v="CA-2011-131009"/>
    <x v="2"/>
    <x v="72"/>
    <d v="2011-03-05T00:00:00"/>
    <s v="Standard Class"/>
    <x v="618"/>
    <x v="618"/>
    <x v="0"/>
    <x v="0"/>
    <x v="236"/>
    <x v="5"/>
    <x v="293"/>
    <x v="2"/>
    <x v="750"/>
    <x v="0"/>
    <x v="5"/>
    <x v="741"/>
    <n v="63.552000000000007"/>
    <n v="6"/>
    <n v="0.6"/>
    <n v="-34.953600000000002"/>
  </r>
  <r>
    <n v="7951"/>
    <s v="CA-2011-131009"/>
    <x v="2"/>
    <x v="72"/>
    <d v="2011-03-05T00:00:00"/>
    <s v="Standard Class"/>
    <x v="618"/>
    <x v="618"/>
    <x v="0"/>
    <x v="0"/>
    <x v="236"/>
    <x v="5"/>
    <x v="293"/>
    <x v="2"/>
    <x v="398"/>
    <x v="1"/>
    <x v="4"/>
    <x v="394"/>
    <n v="129.55199999999999"/>
    <n v="3"/>
    <n v="0.2"/>
    <n v="-22.671600000000005"/>
  </r>
  <r>
    <n v="7952"/>
    <s v="CA-2012-145814"/>
    <x v="1"/>
    <x v="902"/>
    <d v="2012-11-24T00:00:00"/>
    <s v="Standard Class"/>
    <x v="44"/>
    <x v="44"/>
    <x v="0"/>
    <x v="0"/>
    <x v="20"/>
    <x v="15"/>
    <x v="45"/>
    <x v="3"/>
    <x v="1390"/>
    <x v="1"/>
    <x v="8"/>
    <x v="1367"/>
    <n v="5.9840000000000009"/>
    <n v="2"/>
    <n v="0.2"/>
    <n v="2.2439999999999998"/>
  </r>
  <r>
    <n v="7953"/>
    <s v="CA-2012-145814"/>
    <x v="1"/>
    <x v="902"/>
    <d v="2012-11-24T00:00:00"/>
    <s v="Standard Class"/>
    <x v="44"/>
    <x v="44"/>
    <x v="0"/>
    <x v="0"/>
    <x v="20"/>
    <x v="15"/>
    <x v="45"/>
    <x v="3"/>
    <x v="883"/>
    <x v="2"/>
    <x v="7"/>
    <x v="1471"/>
    <n v="861.76"/>
    <n v="4"/>
    <n v="0"/>
    <n v="249.91039999999998"/>
  </r>
  <r>
    <n v="7954"/>
    <s v="CA-2011-138359"/>
    <x v="2"/>
    <x v="470"/>
    <d v="2011-04-06T00:00:00"/>
    <s v="Standard Class"/>
    <x v="542"/>
    <x v="542"/>
    <x v="1"/>
    <x v="0"/>
    <x v="359"/>
    <x v="31"/>
    <x v="441"/>
    <x v="3"/>
    <x v="1764"/>
    <x v="1"/>
    <x v="4"/>
    <x v="1744"/>
    <n v="66.959999999999994"/>
    <n v="4"/>
    <n v="0"/>
    <n v="2.6783999999999963"/>
  </r>
  <r>
    <n v="7955"/>
    <s v="CA-2011-138359"/>
    <x v="2"/>
    <x v="470"/>
    <d v="2011-04-06T00:00:00"/>
    <s v="Standard Class"/>
    <x v="542"/>
    <x v="542"/>
    <x v="1"/>
    <x v="0"/>
    <x v="359"/>
    <x v="31"/>
    <x v="441"/>
    <x v="3"/>
    <x v="744"/>
    <x v="1"/>
    <x v="8"/>
    <x v="735"/>
    <n v="6.24"/>
    <n v="2"/>
    <n v="0"/>
    <n v="3.0575999999999999"/>
  </r>
  <r>
    <n v="7956"/>
    <s v="CA-2014-131807"/>
    <x v="3"/>
    <x v="361"/>
    <d v="2014-10-11T00:00:00"/>
    <s v="Standard Class"/>
    <x v="55"/>
    <x v="55"/>
    <x v="1"/>
    <x v="0"/>
    <x v="455"/>
    <x v="1"/>
    <x v="548"/>
    <x v="1"/>
    <x v="1349"/>
    <x v="0"/>
    <x v="1"/>
    <x v="1326"/>
    <n v="435.16800000000006"/>
    <n v="4"/>
    <n v="0.2"/>
    <n v="-59.835600000000042"/>
  </r>
  <r>
    <n v="7957"/>
    <s v="CA-2014-131807"/>
    <x v="3"/>
    <x v="361"/>
    <d v="2014-10-11T00:00:00"/>
    <s v="Standard Class"/>
    <x v="55"/>
    <x v="55"/>
    <x v="1"/>
    <x v="0"/>
    <x v="455"/>
    <x v="1"/>
    <x v="548"/>
    <x v="1"/>
    <x v="127"/>
    <x v="1"/>
    <x v="13"/>
    <x v="33"/>
    <n v="14.9"/>
    <n v="5"/>
    <n v="0"/>
    <n v="6.8539999999999992"/>
  </r>
  <r>
    <n v="7958"/>
    <s v="CA-2014-131807"/>
    <x v="3"/>
    <x v="361"/>
    <d v="2014-10-11T00:00:00"/>
    <s v="Standard Class"/>
    <x v="55"/>
    <x v="55"/>
    <x v="1"/>
    <x v="0"/>
    <x v="455"/>
    <x v="1"/>
    <x v="548"/>
    <x v="1"/>
    <x v="1683"/>
    <x v="1"/>
    <x v="9"/>
    <x v="1662"/>
    <n v="15.8"/>
    <n v="4"/>
    <n v="0"/>
    <n v="4.1080000000000005"/>
  </r>
  <r>
    <n v="7959"/>
    <s v="CA-2014-131807"/>
    <x v="3"/>
    <x v="361"/>
    <d v="2014-10-11T00:00:00"/>
    <s v="Standard Class"/>
    <x v="55"/>
    <x v="55"/>
    <x v="1"/>
    <x v="0"/>
    <x v="455"/>
    <x v="1"/>
    <x v="548"/>
    <x v="1"/>
    <x v="1474"/>
    <x v="0"/>
    <x v="5"/>
    <x v="1452"/>
    <n v="72.900000000000006"/>
    <n v="5"/>
    <n v="0"/>
    <n v="26.973000000000003"/>
  </r>
  <r>
    <n v="7960"/>
    <s v="CA-2014-131807"/>
    <x v="3"/>
    <x v="361"/>
    <d v="2014-10-11T00:00:00"/>
    <s v="Standard Class"/>
    <x v="55"/>
    <x v="55"/>
    <x v="1"/>
    <x v="0"/>
    <x v="455"/>
    <x v="1"/>
    <x v="548"/>
    <x v="1"/>
    <x v="838"/>
    <x v="0"/>
    <x v="3"/>
    <x v="824"/>
    <n v="206.35200000000003"/>
    <n v="3"/>
    <n v="0.2"/>
    <n v="5.1587999999999852"/>
  </r>
  <r>
    <n v="7961"/>
    <s v="CA-2014-131807"/>
    <x v="3"/>
    <x v="361"/>
    <d v="2014-10-11T00:00:00"/>
    <s v="Standard Class"/>
    <x v="55"/>
    <x v="55"/>
    <x v="1"/>
    <x v="0"/>
    <x v="455"/>
    <x v="1"/>
    <x v="548"/>
    <x v="1"/>
    <x v="312"/>
    <x v="2"/>
    <x v="7"/>
    <x v="309"/>
    <n v="7.9920000000000009"/>
    <n v="1"/>
    <n v="0.2"/>
    <n v="2.6972999999999994"/>
  </r>
  <r>
    <n v="7962"/>
    <s v="CA-2014-104864"/>
    <x v="3"/>
    <x v="551"/>
    <d v="2014-11-24T00:00:00"/>
    <s v="Second Class"/>
    <x v="40"/>
    <x v="40"/>
    <x v="1"/>
    <x v="0"/>
    <x v="388"/>
    <x v="2"/>
    <x v="473"/>
    <x v="0"/>
    <x v="1512"/>
    <x v="1"/>
    <x v="4"/>
    <x v="1490"/>
    <n v="81.360000000000014"/>
    <n v="5"/>
    <n v="0.2"/>
    <n v="-19.323000000000011"/>
  </r>
  <r>
    <n v="7963"/>
    <s v="CA-2014-104864"/>
    <x v="3"/>
    <x v="551"/>
    <d v="2014-11-24T00:00:00"/>
    <s v="Second Class"/>
    <x v="40"/>
    <x v="40"/>
    <x v="1"/>
    <x v="0"/>
    <x v="388"/>
    <x v="2"/>
    <x v="473"/>
    <x v="0"/>
    <x v="674"/>
    <x v="1"/>
    <x v="8"/>
    <x v="668"/>
    <n v="20.232000000000003"/>
    <n v="8"/>
    <n v="0.7"/>
    <n v="-16.185600000000001"/>
  </r>
  <r>
    <n v="7964"/>
    <s v="CA-2014-104864"/>
    <x v="3"/>
    <x v="551"/>
    <d v="2014-11-24T00:00:00"/>
    <s v="Second Class"/>
    <x v="40"/>
    <x v="40"/>
    <x v="1"/>
    <x v="0"/>
    <x v="388"/>
    <x v="2"/>
    <x v="473"/>
    <x v="0"/>
    <x v="166"/>
    <x v="1"/>
    <x v="9"/>
    <x v="165"/>
    <n v="389.05600000000004"/>
    <n v="4"/>
    <n v="0.2"/>
    <n v="48.631999999999948"/>
  </r>
  <r>
    <n v="7965"/>
    <s v="CA-2014-104864"/>
    <x v="3"/>
    <x v="551"/>
    <d v="2014-11-24T00:00:00"/>
    <s v="Second Class"/>
    <x v="40"/>
    <x v="40"/>
    <x v="1"/>
    <x v="0"/>
    <x v="388"/>
    <x v="2"/>
    <x v="473"/>
    <x v="0"/>
    <x v="1516"/>
    <x v="1"/>
    <x v="10"/>
    <x v="1494"/>
    <n v="20.736000000000004"/>
    <n v="4"/>
    <n v="0.2"/>
    <n v="7.2576000000000001"/>
  </r>
  <r>
    <n v="7966"/>
    <s v="CA-2014-104864"/>
    <x v="3"/>
    <x v="551"/>
    <d v="2014-11-24T00:00:00"/>
    <s v="Second Class"/>
    <x v="40"/>
    <x v="40"/>
    <x v="1"/>
    <x v="0"/>
    <x v="388"/>
    <x v="2"/>
    <x v="473"/>
    <x v="0"/>
    <x v="1165"/>
    <x v="1"/>
    <x v="10"/>
    <x v="1143"/>
    <n v="41.472000000000008"/>
    <n v="8"/>
    <n v="0.2"/>
    <n v="14.5152"/>
  </r>
  <r>
    <n v="7967"/>
    <s v="CA-2012-138219"/>
    <x v="1"/>
    <x v="391"/>
    <d v="2012-03-30T00:00:00"/>
    <s v="Standard Class"/>
    <x v="162"/>
    <x v="162"/>
    <x v="1"/>
    <x v="0"/>
    <x v="1"/>
    <x v="1"/>
    <x v="13"/>
    <x v="1"/>
    <x v="1305"/>
    <x v="1"/>
    <x v="10"/>
    <x v="1281"/>
    <n v="33.36"/>
    <n v="4"/>
    <n v="0"/>
    <n v="16.68"/>
  </r>
  <r>
    <n v="7968"/>
    <s v="CA-2013-157707"/>
    <x v="0"/>
    <x v="1155"/>
    <d v="2013-10-13T00:00:00"/>
    <s v="First Class"/>
    <x v="566"/>
    <x v="566"/>
    <x v="1"/>
    <x v="0"/>
    <x v="60"/>
    <x v="22"/>
    <x v="76"/>
    <x v="1"/>
    <x v="1830"/>
    <x v="0"/>
    <x v="0"/>
    <x v="1809"/>
    <n v="90.882000000000005"/>
    <n v="3"/>
    <n v="0.7"/>
    <n v="-190.85220000000004"/>
  </r>
  <r>
    <n v="7969"/>
    <s v="CA-2013-157707"/>
    <x v="0"/>
    <x v="1155"/>
    <d v="2013-10-13T00:00:00"/>
    <s v="First Class"/>
    <x v="566"/>
    <x v="566"/>
    <x v="1"/>
    <x v="0"/>
    <x v="60"/>
    <x v="22"/>
    <x v="76"/>
    <x v="1"/>
    <x v="1730"/>
    <x v="2"/>
    <x v="7"/>
    <x v="1708"/>
    <n v="15.991999999999999"/>
    <n v="1"/>
    <n v="0.2"/>
    <n v="-2.9985000000000022"/>
  </r>
  <r>
    <n v="7970"/>
    <s v="CA-2013-157707"/>
    <x v="0"/>
    <x v="1155"/>
    <d v="2013-10-13T00:00:00"/>
    <s v="First Class"/>
    <x v="566"/>
    <x v="566"/>
    <x v="1"/>
    <x v="0"/>
    <x v="60"/>
    <x v="22"/>
    <x v="76"/>
    <x v="1"/>
    <x v="531"/>
    <x v="0"/>
    <x v="1"/>
    <x v="526"/>
    <n v="120.78399999999999"/>
    <n v="1"/>
    <n v="0.2"/>
    <n v="13.588199999999986"/>
  </r>
  <r>
    <n v="7971"/>
    <s v="US-2012-126753"/>
    <x v="1"/>
    <x v="748"/>
    <d v="2012-08-20T00:00:00"/>
    <s v="Standard Class"/>
    <x v="133"/>
    <x v="133"/>
    <x v="1"/>
    <x v="0"/>
    <x v="10"/>
    <x v="9"/>
    <x v="63"/>
    <x v="3"/>
    <x v="1015"/>
    <x v="2"/>
    <x v="7"/>
    <x v="997"/>
    <n v="519.79200000000003"/>
    <n v="4"/>
    <n v="0.4"/>
    <n v="-112.62159999999994"/>
  </r>
  <r>
    <n v="7972"/>
    <s v="US-2012-126753"/>
    <x v="1"/>
    <x v="748"/>
    <d v="2012-08-20T00:00:00"/>
    <s v="Standard Class"/>
    <x v="133"/>
    <x v="133"/>
    <x v="1"/>
    <x v="0"/>
    <x v="10"/>
    <x v="9"/>
    <x v="63"/>
    <x v="3"/>
    <x v="1421"/>
    <x v="2"/>
    <x v="11"/>
    <x v="1400"/>
    <n v="31.176000000000002"/>
    <n v="3"/>
    <n v="0.2"/>
    <n v="-5.4558000000000035"/>
  </r>
  <r>
    <n v="7973"/>
    <s v="US-2012-126753"/>
    <x v="1"/>
    <x v="748"/>
    <d v="2012-08-20T00:00:00"/>
    <s v="Standard Class"/>
    <x v="133"/>
    <x v="133"/>
    <x v="1"/>
    <x v="0"/>
    <x v="10"/>
    <x v="9"/>
    <x v="63"/>
    <x v="3"/>
    <x v="1290"/>
    <x v="1"/>
    <x v="10"/>
    <x v="1267"/>
    <n v="10.368000000000002"/>
    <n v="2"/>
    <n v="0.2"/>
    <n v="3.6288"/>
  </r>
  <r>
    <n v="7974"/>
    <s v="US-2012-126753"/>
    <x v="1"/>
    <x v="748"/>
    <d v="2012-08-20T00:00:00"/>
    <s v="Standard Class"/>
    <x v="133"/>
    <x v="133"/>
    <x v="1"/>
    <x v="0"/>
    <x v="10"/>
    <x v="9"/>
    <x v="63"/>
    <x v="3"/>
    <x v="109"/>
    <x v="1"/>
    <x v="8"/>
    <x v="109"/>
    <n v="2.7240000000000006"/>
    <n v="2"/>
    <n v="0.7"/>
    <n v="-1.9067999999999996"/>
  </r>
  <r>
    <n v="7975"/>
    <s v="US-2012-126753"/>
    <x v="1"/>
    <x v="748"/>
    <d v="2012-08-20T00:00:00"/>
    <s v="Standard Class"/>
    <x v="133"/>
    <x v="133"/>
    <x v="1"/>
    <x v="0"/>
    <x v="10"/>
    <x v="9"/>
    <x v="63"/>
    <x v="3"/>
    <x v="1060"/>
    <x v="0"/>
    <x v="5"/>
    <x v="1040"/>
    <n v="254.35200000000003"/>
    <n v="3"/>
    <n v="0.2"/>
    <n v="0"/>
  </r>
  <r>
    <n v="7976"/>
    <s v="US-2012-126753"/>
    <x v="1"/>
    <x v="748"/>
    <d v="2012-08-20T00:00:00"/>
    <s v="Standard Class"/>
    <x v="133"/>
    <x v="133"/>
    <x v="1"/>
    <x v="0"/>
    <x v="10"/>
    <x v="9"/>
    <x v="63"/>
    <x v="3"/>
    <x v="807"/>
    <x v="1"/>
    <x v="8"/>
    <x v="797"/>
    <n v="3.762"/>
    <n v="3"/>
    <n v="0.7"/>
    <n v="-2.758799999999999"/>
  </r>
  <r>
    <n v="7977"/>
    <s v="US-2012-126753"/>
    <x v="1"/>
    <x v="748"/>
    <d v="2012-08-20T00:00:00"/>
    <s v="Standard Class"/>
    <x v="133"/>
    <x v="133"/>
    <x v="1"/>
    <x v="0"/>
    <x v="10"/>
    <x v="9"/>
    <x v="63"/>
    <x v="3"/>
    <x v="1012"/>
    <x v="1"/>
    <x v="10"/>
    <x v="995"/>
    <n v="10.272000000000002"/>
    <n v="3"/>
    <n v="0.2"/>
    <n v="3.2099999999999982"/>
  </r>
  <r>
    <n v="7978"/>
    <s v="CA-2011-166051"/>
    <x v="2"/>
    <x v="1178"/>
    <d v="2011-06-05T00:00:00"/>
    <s v="Standard Class"/>
    <x v="600"/>
    <x v="600"/>
    <x v="0"/>
    <x v="0"/>
    <x v="25"/>
    <x v="35"/>
    <x v="129"/>
    <x v="0"/>
    <x v="420"/>
    <x v="2"/>
    <x v="7"/>
    <x v="415"/>
    <n v="659.97"/>
    <n v="3"/>
    <n v="0"/>
    <n v="197.99099999999996"/>
  </r>
  <r>
    <n v="7979"/>
    <s v="CA-2011-166051"/>
    <x v="2"/>
    <x v="1178"/>
    <d v="2011-06-05T00:00:00"/>
    <s v="Standard Class"/>
    <x v="600"/>
    <x v="600"/>
    <x v="0"/>
    <x v="0"/>
    <x v="25"/>
    <x v="35"/>
    <x v="129"/>
    <x v="0"/>
    <x v="529"/>
    <x v="2"/>
    <x v="7"/>
    <x v="524"/>
    <n v="113.72999999999999"/>
    <n v="3"/>
    <n v="0"/>
    <n v="32.981699999999989"/>
  </r>
  <r>
    <n v="7980"/>
    <s v="CA-2012-113040"/>
    <x v="1"/>
    <x v="375"/>
    <d v="2012-08-31T00:00:00"/>
    <s v="Standard Class"/>
    <x v="385"/>
    <x v="385"/>
    <x v="2"/>
    <x v="0"/>
    <x v="1"/>
    <x v="1"/>
    <x v="62"/>
    <x v="1"/>
    <x v="1206"/>
    <x v="1"/>
    <x v="8"/>
    <x v="1182"/>
    <n v="5.1040000000000001"/>
    <n v="1"/>
    <n v="0.2"/>
    <n v="1.6587999999999996"/>
  </r>
  <r>
    <n v="7981"/>
    <s v="CA-2011-103800"/>
    <x v="2"/>
    <x v="1179"/>
    <d v="2011-01-08T00:00:00"/>
    <s v="Standard Class"/>
    <x v="24"/>
    <x v="24"/>
    <x v="0"/>
    <x v="0"/>
    <x v="12"/>
    <x v="5"/>
    <x v="14"/>
    <x v="2"/>
    <x v="1536"/>
    <x v="1"/>
    <x v="10"/>
    <x v="1515"/>
    <n v="16.448"/>
    <n v="2"/>
    <n v="0.2"/>
    <n v="5.5511999999999979"/>
  </r>
  <r>
    <n v="7982"/>
    <s v="CA-2011-113383"/>
    <x v="2"/>
    <x v="1076"/>
    <d v="2011-09-13T00:00:00"/>
    <s v="First Class"/>
    <x v="11"/>
    <x v="11"/>
    <x v="0"/>
    <x v="0"/>
    <x v="500"/>
    <x v="30"/>
    <x v="596"/>
    <x v="3"/>
    <x v="564"/>
    <x v="1"/>
    <x v="9"/>
    <x v="559"/>
    <n v="81.92"/>
    <n v="4"/>
    <n v="0"/>
    <n v="22.118400000000001"/>
  </r>
  <r>
    <n v="7983"/>
    <s v="CA-2011-113383"/>
    <x v="2"/>
    <x v="1076"/>
    <d v="2011-09-13T00:00:00"/>
    <s v="First Class"/>
    <x v="11"/>
    <x v="11"/>
    <x v="0"/>
    <x v="0"/>
    <x v="500"/>
    <x v="30"/>
    <x v="596"/>
    <x v="3"/>
    <x v="1154"/>
    <x v="0"/>
    <x v="5"/>
    <x v="1133"/>
    <n v="254.89999999999998"/>
    <n v="5"/>
    <n v="0"/>
    <n v="76.469999999999985"/>
  </r>
  <r>
    <n v="7984"/>
    <s v="CA-2014-152499"/>
    <x v="3"/>
    <x v="203"/>
    <d v="2014-01-26T00:00:00"/>
    <s v="Second Class"/>
    <x v="553"/>
    <x v="553"/>
    <x v="1"/>
    <x v="0"/>
    <x v="22"/>
    <x v="10"/>
    <x v="36"/>
    <x v="2"/>
    <x v="1228"/>
    <x v="1"/>
    <x v="13"/>
    <x v="33"/>
    <n v="15.120000000000001"/>
    <n v="5"/>
    <n v="0.2"/>
    <n v="4.9139999999999988"/>
  </r>
  <r>
    <n v="7985"/>
    <s v="CA-2014-152499"/>
    <x v="3"/>
    <x v="203"/>
    <d v="2014-01-26T00:00:00"/>
    <s v="Second Class"/>
    <x v="553"/>
    <x v="553"/>
    <x v="1"/>
    <x v="0"/>
    <x v="22"/>
    <x v="10"/>
    <x v="36"/>
    <x v="2"/>
    <x v="1609"/>
    <x v="1"/>
    <x v="6"/>
    <x v="1591"/>
    <n v="7.8719999999999999"/>
    <n v="3"/>
    <n v="0.2"/>
    <n v="0.88559999999999883"/>
  </r>
  <r>
    <n v="7986"/>
    <s v="CA-2013-151498"/>
    <x v="0"/>
    <x v="438"/>
    <d v="2013-04-25T00:00:00"/>
    <s v="First Class"/>
    <x v="35"/>
    <x v="35"/>
    <x v="0"/>
    <x v="0"/>
    <x v="4"/>
    <x v="4"/>
    <x v="60"/>
    <x v="1"/>
    <x v="255"/>
    <x v="1"/>
    <x v="8"/>
    <x v="253"/>
    <n v="8.32"/>
    <n v="5"/>
    <n v="0.2"/>
    <n v="2.8079999999999998"/>
  </r>
  <r>
    <n v="7987"/>
    <s v="CA-2013-137939"/>
    <x v="0"/>
    <x v="1180"/>
    <d v="2013-07-24T00:00:00"/>
    <s v="Second Class"/>
    <x v="307"/>
    <x v="307"/>
    <x v="0"/>
    <x v="0"/>
    <x v="85"/>
    <x v="15"/>
    <x v="254"/>
    <x v="3"/>
    <x v="831"/>
    <x v="2"/>
    <x v="7"/>
    <x v="818"/>
    <n v="89.949999999999989"/>
    <n v="5"/>
    <n v="0"/>
    <n v="43.175999999999995"/>
  </r>
  <r>
    <n v="7988"/>
    <s v="US-2013-117793"/>
    <x v="0"/>
    <x v="828"/>
    <d v="2013-08-30T00:00:00"/>
    <s v="Standard Class"/>
    <x v="15"/>
    <x v="15"/>
    <x v="2"/>
    <x v="0"/>
    <x v="501"/>
    <x v="6"/>
    <x v="597"/>
    <x v="2"/>
    <x v="1621"/>
    <x v="1"/>
    <x v="2"/>
    <x v="1603"/>
    <n v="25.2"/>
    <n v="4"/>
    <n v="0"/>
    <n v="11.591999999999999"/>
  </r>
  <r>
    <n v="7989"/>
    <s v="US-2013-117793"/>
    <x v="0"/>
    <x v="828"/>
    <d v="2013-08-30T00:00:00"/>
    <s v="Standard Class"/>
    <x v="15"/>
    <x v="15"/>
    <x v="2"/>
    <x v="0"/>
    <x v="501"/>
    <x v="6"/>
    <x v="597"/>
    <x v="2"/>
    <x v="1586"/>
    <x v="1"/>
    <x v="2"/>
    <x v="1568"/>
    <n v="37.589999999999996"/>
    <n v="3"/>
    <n v="0"/>
    <n v="17.667299999999997"/>
  </r>
  <r>
    <n v="7990"/>
    <s v="US-2013-117793"/>
    <x v="0"/>
    <x v="828"/>
    <d v="2013-08-30T00:00:00"/>
    <s v="Standard Class"/>
    <x v="15"/>
    <x v="15"/>
    <x v="2"/>
    <x v="0"/>
    <x v="501"/>
    <x v="6"/>
    <x v="597"/>
    <x v="2"/>
    <x v="328"/>
    <x v="1"/>
    <x v="4"/>
    <x v="324"/>
    <n v="14.97"/>
    <n v="1"/>
    <n v="0"/>
    <n v="4.1916000000000011"/>
  </r>
  <r>
    <n v="7991"/>
    <s v="US-2013-117793"/>
    <x v="0"/>
    <x v="828"/>
    <d v="2013-08-30T00:00:00"/>
    <s v="Standard Class"/>
    <x v="15"/>
    <x v="15"/>
    <x v="2"/>
    <x v="0"/>
    <x v="501"/>
    <x v="6"/>
    <x v="597"/>
    <x v="2"/>
    <x v="1430"/>
    <x v="2"/>
    <x v="11"/>
    <x v="1409"/>
    <n v="1.98"/>
    <n v="2"/>
    <n v="0"/>
    <n v="0.89100000000000001"/>
  </r>
  <r>
    <n v="7992"/>
    <s v="CA-2013-133872"/>
    <x v="0"/>
    <x v="403"/>
    <d v="2013-06-18T00:00:00"/>
    <s v="First Class"/>
    <x v="718"/>
    <x v="718"/>
    <x v="0"/>
    <x v="0"/>
    <x v="172"/>
    <x v="2"/>
    <x v="219"/>
    <x v="0"/>
    <x v="1197"/>
    <x v="1"/>
    <x v="8"/>
    <x v="1173"/>
    <n v="39.936000000000007"/>
    <n v="4"/>
    <n v="0.7"/>
    <n v="-26.623999999999995"/>
  </r>
  <r>
    <n v="7993"/>
    <s v="CA-2013-133872"/>
    <x v="0"/>
    <x v="403"/>
    <d v="2013-06-18T00:00:00"/>
    <s v="First Class"/>
    <x v="718"/>
    <x v="718"/>
    <x v="0"/>
    <x v="0"/>
    <x v="172"/>
    <x v="2"/>
    <x v="219"/>
    <x v="0"/>
    <x v="1575"/>
    <x v="2"/>
    <x v="11"/>
    <x v="1557"/>
    <n v="18.463999999999999"/>
    <n v="2"/>
    <n v="0.2"/>
    <n v="2.3079999999999998"/>
  </r>
  <r>
    <n v="7994"/>
    <s v="US-2012-165743"/>
    <x v="1"/>
    <x v="312"/>
    <d v="2012-11-23T00:00:00"/>
    <s v="Second Class"/>
    <x v="514"/>
    <x v="514"/>
    <x v="0"/>
    <x v="0"/>
    <x v="34"/>
    <x v="22"/>
    <x v="42"/>
    <x v="1"/>
    <x v="304"/>
    <x v="1"/>
    <x v="8"/>
    <x v="301"/>
    <n v="4.8960000000000008"/>
    <n v="3"/>
    <n v="0.7"/>
    <n v="-3.4271999999999991"/>
  </r>
  <r>
    <n v="7995"/>
    <s v="US-2012-165743"/>
    <x v="1"/>
    <x v="312"/>
    <d v="2012-11-23T00:00:00"/>
    <s v="Second Class"/>
    <x v="514"/>
    <x v="514"/>
    <x v="0"/>
    <x v="0"/>
    <x v="34"/>
    <x v="22"/>
    <x v="42"/>
    <x v="1"/>
    <x v="317"/>
    <x v="0"/>
    <x v="0"/>
    <x v="314"/>
    <n v="145.76400000000001"/>
    <n v="6"/>
    <n v="0.7"/>
    <n v="-247.79879999999997"/>
  </r>
  <r>
    <n v="7996"/>
    <s v="US-2012-165743"/>
    <x v="1"/>
    <x v="312"/>
    <d v="2012-11-23T00:00:00"/>
    <s v="Second Class"/>
    <x v="514"/>
    <x v="514"/>
    <x v="0"/>
    <x v="0"/>
    <x v="34"/>
    <x v="22"/>
    <x v="42"/>
    <x v="1"/>
    <x v="951"/>
    <x v="1"/>
    <x v="8"/>
    <x v="935"/>
    <n v="9.6120000000000001"/>
    <n v="6"/>
    <n v="0.7"/>
    <n v="-7.3691999999999993"/>
  </r>
  <r>
    <n v="7997"/>
    <s v="US-2014-105998"/>
    <x v="3"/>
    <x v="132"/>
    <d v="2014-11-06T00:00:00"/>
    <s v="First Class"/>
    <x v="615"/>
    <x v="615"/>
    <x v="2"/>
    <x v="0"/>
    <x v="70"/>
    <x v="1"/>
    <x v="88"/>
    <x v="1"/>
    <x v="240"/>
    <x v="2"/>
    <x v="11"/>
    <x v="238"/>
    <n v="199.75"/>
    <n v="5"/>
    <n v="0"/>
    <n v="87.890000000000015"/>
  </r>
  <r>
    <n v="7998"/>
    <s v="US-2014-105998"/>
    <x v="3"/>
    <x v="132"/>
    <d v="2014-11-06T00:00:00"/>
    <s v="First Class"/>
    <x v="615"/>
    <x v="615"/>
    <x v="2"/>
    <x v="0"/>
    <x v="70"/>
    <x v="1"/>
    <x v="88"/>
    <x v="1"/>
    <x v="616"/>
    <x v="0"/>
    <x v="3"/>
    <x v="611"/>
    <n v="1673.1839999999997"/>
    <n v="12"/>
    <n v="0.2"/>
    <n v="20.914800000000014"/>
  </r>
  <r>
    <n v="7999"/>
    <s v="US-2011-148194"/>
    <x v="2"/>
    <x v="417"/>
    <d v="2011-05-07T00:00:00"/>
    <s v="First Class"/>
    <x v="740"/>
    <x v="740"/>
    <x v="1"/>
    <x v="0"/>
    <x v="4"/>
    <x v="4"/>
    <x v="59"/>
    <x v="1"/>
    <x v="852"/>
    <x v="0"/>
    <x v="5"/>
    <x v="837"/>
    <n v="12.18"/>
    <n v="7"/>
    <n v="0"/>
    <n v="3.8975999999999997"/>
  </r>
  <r>
    <n v="8000"/>
    <s v="US-2011-148194"/>
    <x v="2"/>
    <x v="417"/>
    <d v="2011-05-07T00:00:00"/>
    <s v="First Class"/>
    <x v="740"/>
    <x v="740"/>
    <x v="1"/>
    <x v="0"/>
    <x v="4"/>
    <x v="4"/>
    <x v="59"/>
    <x v="1"/>
    <x v="336"/>
    <x v="1"/>
    <x v="9"/>
    <x v="332"/>
    <n v="57.68"/>
    <n v="4"/>
    <n v="0"/>
    <n v="19.034399999999998"/>
  </r>
  <r>
    <n v="8001"/>
    <s v="US-2012-151407"/>
    <x v="1"/>
    <x v="627"/>
    <d v="2012-11-12T00:00:00"/>
    <s v="Standard Class"/>
    <x v="361"/>
    <x v="361"/>
    <x v="0"/>
    <x v="0"/>
    <x v="362"/>
    <x v="23"/>
    <x v="444"/>
    <x v="2"/>
    <x v="781"/>
    <x v="2"/>
    <x v="7"/>
    <x v="772"/>
    <n v="263.95999999999998"/>
    <n v="4"/>
    <n v="0"/>
    <n v="76.548399999999987"/>
  </r>
  <r>
    <n v="8002"/>
    <s v="CA-2012-110870"/>
    <x v="1"/>
    <x v="295"/>
    <d v="2012-12-15T00:00:00"/>
    <s v="First Class"/>
    <x v="30"/>
    <x v="30"/>
    <x v="0"/>
    <x v="0"/>
    <x v="1"/>
    <x v="1"/>
    <x v="3"/>
    <x v="1"/>
    <x v="1135"/>
    <x v="2"/>
    <x v="11"/>
    <x v="1114"/>
    <n v="299.94"/>
    <n v="6"/>
    <n v="0"/>
    <n v="128.97420000000002"/>
  </r>
  <r>
    <n v="8003"/>
    <s v="CA-2012-110870"/>
    <x v="1"/>
    <x v="295"/>
    <d v="2012-12-15T00:00:00"/>
    <s v="First Class"/>
    <x v="30"/>
    <x v="30"/>
    <x v="0"/>
    <x v="0"/>
    <x v="1"/>
    <x v="1"/>
    <x v="3"/>
    <x v="1"/>
    <x v="327"/>
    <x v="1"/>
    <x v="14"/>
    <x v="33"/>
    <n v="25.76"/>
    <n v="7"/>
    <n v="0"/>
    <n v="0.51519999999999921"/>
  </r>
  <r>
    <n v="8004"/>
    <s v="CA-2011-143210"/>
    <x v="2"/>
    <x v="588"/>
    <d v="2011-12-03T00:00:00"/>
    <s v="First Class"/>
    <x v="731"/>
    <x v="731"/>
    <x v="0"/>
    <x v="0"/>
    <x v="90"/>
    <x v="31"/>
    <x v="111"/>
    <x v="3"/>
    <x v="1623"/>
    <x v="2"/>
    <x v="7"/>
    <x v="1604"/>
    <n v="271.89999999999998"/>
    <n v="2"/>
    <n v="0"/>
    <n v="78.850999999999971"/>
  </r>
  <r>
    <n v="8005"/>
    <s v="CA-2011-143210"/>
    <x v="2"/>
    <x v="588"/>
    <d v="2011-12-03T00:00:00"/>
    <s v="First Class"/>
    <x v="731"/>
    <x v="731"/>
    <x v="0"/>
    <x v="0"/>
    <x v="90"/>
    <x v="31"/>
    <x v="111"/>
    <x v="3"/>
    <x v="677"/>
    <x v="0"/>
    <x v="5"/>
    <x v="671"/>
    <n v="45.839999999999996"/>
    <n v="3"/>
    <n v="0"/>
    <n v="15.585599999999999"/>
  </r>
  <r>
    <n v="8006"/>
    <s v="CA-2011-143210"/>
    <x v="2"/>
    <x v="588"/>
    <d v="2011-12-03T00:00:00"/>
    <s v="First Class"/>
    <x v="731"/>
    <x v="731"/>
    <x v="0"/>
    <x v="0"/>
    <x v="90"/>
    <x v="31"/>
    <x v="111"/>
    <x v="3"/>
    <x v="875"/>
    <x v="0"/>
    <x v="5"/>
    <x v="860"/>
    <n v="9.82"/>
    <n v="2"/>
    <n v="0"/>
    <n v="3.2405999999999997"/>
  </r>
  <r>
    <n v="8007"/>
    <s v="CA-2013-139808"/>
    <x v="0"/>
    <x v="877"/>
    <d v="2013-10-12T00:00:00"/>
    <s v="Standard Class"/>
    <x v="498"/>
    <x v="498"/>
    <x v="0"/>
    <x v="0"/>
    <x v="126"/>
    <x v="4"/>
    <x v="159"/>
    <x v="1"/>
    <x v="1506"/>
    <x v="1"/>
    <x v="13"/>
    <x v="1484"/>
    <n v="93.36"/>
    <n v="12"/>
    <n v="0"/>
    <n v="0.93359999999999843"/>
  </r>
  <r>
    <n v="8008"/>
    <s v="CA-2012-110863"/>
    <x v="1"/>
    <x v="972"/>
    <d v="2012-11-24T00:00:00"/>
    <s v="Standard Class"/>
    <x v="731"/>
    <x v="731"/>
    <x v="0"/>
    <x v="0"/>
    <x v="268"/>
    <x v="26"/>
    <x v="335"/>
    <x v="2"/>
    <x v="273"/>
    <x v="1"/>
    <x v="4"/>
    <x v="270"/>
    <n v="541.24"/>
    <n v="4"/>
    <n v="0"/>
    <n v="5.4124000000000478"/>
  </r>
  <r>
    <n v="8009"/>
    <s v="CA-2012-110863"/>
    <x v="1"/>
    <x v="972"/>
    <d v="2012-11-24T00:00:00"/>
    <s v="Standard Class"/>
    <x v="731"/>
    <x v="731"/>
    <x v="0"/>
    <x v="0"/>
    <x v="268"/>
    <x v="26"/>
    <x v="335"/>
    <x v="2"/>
    <x v="258"/>
    <x v="1"/>
    <x v="10"/>
    <x v="33"/>
    <n v="106.32"/>
    <n v="3"/>
    <n v="0"/>
    <n v="49.970399999999991"/>
  </r>
  <r>
    <n v="8010"/>
    <s v="CA-2012-110863"/>
    <x v="1"/>
    <x v="972"/>
    <d v="2012-11-24T00:00:00"/>
    <s v="Standard Class"/>
    <x v="731"/>
    <x v="731"/>
    <x v="0"/>
    <x v="0"/>
    <x v="268"/>
    <x v="26"/>
    <x v="335"/>
    <x v="2"/>
    <x v="1802"/>
    <x v="0"/>
    <x v="1"/>
    <x v="1783"/>
    <n v="1323.8999999999999"/>
    <n v="5"/>
    <n v="0"/>
    <n v="383.93099999999993"/>
  </r>
  <r>
    <n v="8011"/>
    <s v="CA-2011-127859"/>
    <x v="2"/>
    <x v="461"/>
    <d v="2011-03-20T00:00:00"/>
    <s v="Second Class"/>
    <x v="425"/>
    <x v="425"/>
    <x v="1"/>
    <x v="0"/>
    <x v="10"/>
    <x v="9"/>
    <x v="63"/>
    <x v="3"/>
    <x v="954"/>
    <x v="1"/>
    <x v="10"/>
    <x v="938"/>
    <n v="126.624"/>
    <n v="6"/>
    <n v="0.2"/>
    <n v="41.152799999999992"/>
  </r>
  <r>
    <n v="8012"/>
    <s v="US-2012-136427"/>
    <x v="1"/>
    <x v="782"/>
    <d v="2012-06-23T00:00:00"/>
    <s v="First Class"/>
    <x v="594"/>
    <x v="594"/>
    <x v="0"/>
    <x v="0"/>
    <x v="34"/>
    <x v="22"/>
    <x v="42"/>
    <x v="1"/>
    <x v="1804"/>
    <x v="2"/>
    <x v="7"/>
    <x v="1785"/>
    <n v="125.944"/>
    <n v="7"/>
    <n v="0.2"/>
    <n v="15.742999999999984"/>
  </r>
  <r>
    <n v="8013"/>
    <s v="CA-2014-120138"/>
    <x v="3"/>
    <x v="1126"/>
    <d v="2014-05-26T00:00:00"/>
    <s v="Same Day"/>
    <x v="577"/>
    <x v="577"/>
    <x v="0"/>
    <x v="0"/>
    <x v="20"/>
    <x v="15"/>
    <x v="29"/>
    <x v="3"/>
    <x v="896"/>
    <x v="1"/>
    <x v="8"/>
    <x v="880"/>
    <n v="663.92"/>
    <n v="5"/>
    <n v="0.2"/>
    <n v="207.47499999999994"/>
  </r>
  <r>
    <n v="8014"/>
    <s v="CA-2014-120138"/>
    <x v="3"/>
    <x v="1126"/>
    <d v="2014-05-26T00:00:00"/>
    <s v="Same Day"/>
    <x v="577"/>
    <x v="577"/>
    <x v="0"/>
    <x v="0"/>
    <x v="20"/>
    <x v="15"/>
    <x v="29"/>
    <x v="3"/>
    <x v="46"/>
    <x v="2"/>
    <x v="11"/>
    <x v="46"/>
    <n v="120"/>
    <n v="8"/>
    <n v="0"/>
    <n v="13.200000000000003"/>
  </r>
  <r>
    <n v="8015"/>
    <s v="CA-2014-120138"/>
    <x v="3"/>
    <x v="1126"/>
    <d v="2014-05-26T00:00:00"/>
    <s v="Same Day"/>
    <x v="577"/>
    <x v="577"/>
    <x v="0"/>
    <x v="0"/>
    <x v="20"/>
    <x v="15"/>
    <x v="29"/>
    <x v="3"/>
    <x v="1321"/>
    <x v="1"/>
    <x v="13"/>
    <x v="1298"/>
    <n v="3.29"/>
    <n v="1"/>
    <n v="0"/>
    <n v="1.4804999999999999"/>
  </r>
  <r>
    <n v="8016"/>
    <s v="CA-2014-120138"/>
    <x v="3"/>
    <x v="1126"/>
    <d v="2014-05-26T00:00:00"/>
    <s v="Same Day"/>
    <x v="577"/>
    <x v="577"/>
    <x v="0"/>
    <x v="0"/>
    <x v="20"/>
    <x v="15"/>
    <x v="29"/>
    <x v="3"/>
    <x v="545"/>
    <x v="0"/>
    <x v="5"/>
    <x v="540"/>
    <n v="18.84"/>
    <n v="3"/>
    <n v="0"/>
    <n v="6.0287999999999995"/>
  </r>
  <r>
    <n v="8017"/>
    <s v="US-2011-131870"/>
    <x v="2"/>
    <x v="340"/>
    <d v="2011-09-11T00:00:00"/>
    <s v="First Class"/>
    <x v="376"/>
    <x v="376"/>
    <x v="2"/>
    <x v="0"/>
    <x v="152"/>
    <x v="24"/>
    <x v="402"/>
    <x v="3"/>
    <x v="1308"/>
    <x v="0"/>
    <x v="5"/>
    <x v="1284"/>
    <n v="60.672000000000011"/>
    <n v="6"/>
    <n v="0.2"/>
    <n v="12.892799999999998"/>
  </r>
  <r>
    <n v="8018"/>
    <s v="US-2011-131870"/>
    <x v="2"/>
    <x v="340"/>
    <d v="2011-09-11T00:00:00"/>
    <s v="First Class"/>
    <x v="376"/>
    <x v="376"/>
    <x v="2"/>
    <x v="0"/>
    <x v="152"/>
    <x v="24"/>
    <x v="402"/>
    <x v="3"/>
    <x v="1005"/>
    <x v="1"/>
    <x v="6"/>
    <x v="988"/>
    <n v="30.816000000000003"/>
    <n v="9"/>
    <n v="0.2"/>
    <n v="2.6964000000000006"/>
  </r>
  <r>
    <n v="8019"/>
    <s v="CA-2014-114804"/>
    <x v="3"/>
    <x v="161"/>
    <d v="2014-10-20T00:00:00"/>
    <s v="Second Class"/>
    <x v="292"/>
    <x v="292"/>
    <x v="1"/>
    <x v="0"/>
    <x v="494"/>
    <x v="1"/>
    <x v="589"/>
    <x v="1"/>
    <x v="194"/>
    <x v="2"/>
    <x v="7"/>
    <x v="193"/>
    <n v="52.792000000000002"/>
    <n v="1"/>
    <n v="0.2"/>
    <n v="4.6193000000000026"/>
  </r>
  <r>
    <n v="8020"/>
    <s v="CA-2014-167227"/>
    <x v="3"/>
    <x v="808"/>
    <d v="2014-11-06T00:00:00"/>
    <s v="First Class"/>
    <x v="73"/>
    <x v="73"/>
    <x v="0"/>
    <x v="0"/>
    <x v="285"/>
    <x v="25"/>
    <x v="357"/>
    <x v="2"/>
    <x v="1612"/>
    <x v="1"/>
    <x v="9"/>
    <x v="1594"/>
    <n v="83.9"/>
    <n v="10"/>
    <n v="0"/>
    <n v="20.975000000000001"/>
  </r>
  <r>
    <n v="8021"/>
    <s v="CA-2014-167227"/>
    <x v="3"/>
    <x v="808"/>
    <d v="2014-11-06T00:00:00"/>
    <s v="First Class"/>
    <x v="73"/>
    <x v="73"/>
    <x v="0"/>
    <x v="0"/>
    <x v="285"/>
    <x v="25"/>
    <x v="357"/>
    <x v="2"/>
    <x v="1017"/>
    <x v="1"/>
    <x v="10"/>
    <x v="999"/>
    <n v="11.76"/>
    <n v="2"/>
    <n v="0"/>
    <n v="5.7623999999999995"/>
  </r>
  <r>
    <n v="8022"/>
    <s v="CA-2011-129189"/>
    <x v="2"/>
    <x v="609"/>
    <d v="2011-07-25T00:00:00"/>
    <s v="Standard Class"/>
    <x v="447"/>
    <x v="447"/>
    <x v="1"/>
    <x v="0"/>
    <x v="61"/>
    <x v="5"/>
    <x v="162"/>
    <x v="2"/>
    <x v="1252"/>
    <x v="1"/>
    <x v="9"/>
    <x v="1227"/>
    <n v="4.9919999999999991"/>
    <n v="3"/>
    <n v="0.8"/>
    <n v="-12.979200000000002"/>
  </r>
  <r>
    <n v="8023"/>
    <s v="CA-2011-129189"/>
    <x v="2"/>
    <x v="609"/>
    <d v="2011-07-25T00:00:00"/>
    <s v="Standard Class"/>
    <x v="447"/>
    <x v="447"/>
    <x v="1"/>
    <x v="0"/>
    <x v="61"/>
    <x v="5"/>
    <x v="162"/>
    <x v="2"/>
    <x v="1664"/>
    <x v="1"/>
    <x v="12"/>
    <x v="1643"/>
    <n v="87.92"/>
    <n v="5"/>
    <n v="0.2"/>
    <n v="29.673000000000005"/>
  </r>
  <r>
    <n v="8024"/>
    <s v="CA-2011-129189"/>
    <x v="2"/>
    <x v="609"/>
    <d v="2011-07-25T00:00:00"/>
    <s v="Standard Class"/>
    <x v="447"/>
    <x v="447"/>
    <x v="1"/>
    <x v="0"/>
    <x v="61"/>
    <x v="5"/>
    <x v="162"/>
    <x v="2"/>
    <x v="499"/>
    <x v="0"/>
    <x v="1"/>
    <x v="494"/>
    <n v="657.93"/>
    <n v="5"/>
    <n v="0.3"/>
    <n v="-93.989999999999952"/>
  </r>
  <r>
    <n v="8025"/>
    <s v="CA-2011-129189"/>
    <x v="2"/>
    <x v="609"/>
    <d v="2011-07-25T00:00:00"/>
    <s v="Standard Class"/>
    <x v="447"/>
    <x v="447"/>
    <x v="1"/>
    <x v="0"/>
    <x v="61"/>
    <x v="5"/>
    <x v="162"/>
    <x v="2"/>
    <x v="1581"/>
    <x v="1"/>
    <x v="8"/>
    <x v="1563"/>
    <n v="1.0439999999999998"/>
    <n v="1"/>
    <n v="0.8"/>
    <n v="-1.8270000000000004"/>
  </r>
  <r>
    <n v="8026"/>
    <s v="CA-2012-132465"/>
    <x v="1"/>
    <x v="861"/>
    <d v="2012-09-15T00:00:00"/>
    <s v="Second Class"/>
    <x v="760"/>
    <x v="760"/>
    <x v="1"/>
    <x v="0"/>
    <x v="20"/>
    <x v="15"/>
    <x v="45"/>
    <x v="3"/>
    <x v="1805"/>
    <x v="0"/>
    <x v="5"/>
    <x v="1786"/>
    <n v="210.68"/>
    <n v="2"/>
    <n v="0"/>
    <n v="50.563199999999995"/>
  </r>
  <r>
    <n v="8027"/>
    <s v="CA-2012-132465"/>
    <x v="1"/>
    <x v="861"/>
    <d v="2012-09-15T00:00:00"/>
    <s v="Second Class"/>
    <x v="760"/>
    <x v="760"/>
    <x v="1"/>
    <x v="0"/>
    <x v="20"/>
    <x v="15"/>
    <x v="45"/>
    <x v="3"/>
    <x v="1819"/>
    <x v="1"/>
    <x v="4"/>
    <x v="1799"/>
    <n v="78.8"/>
    <n v="1"/>
    <n v="0"/>
    <n v="1.5760000000000076"/>
  </r>
  <r>
    <n v="8028"/>
    <s v="CA-2012-132465"/>
    <x v="1"/>
    <x v="861"/>
    <d v="2012-09-15T00:00:00"/>
    <s v="Second Class"/>
    <x v="760"/>
    <x v="760"/>
    <x v="1"/>
    <x v="0"/>
    <x v="20"/>
    <x v="15"/>
    <x v="45"/>
    <x v="3"/>
    <x v="84"/>
    <x v="2"/>
    <x v="11"/>
    <x v="84"/>
    <n v="19.989999999999998"/>
    <n v="1"/>
    <n v="0"/>
    <n v="6.796599999999998"/>
  </r>
  <r>
    <n v="8029"/>
    <s v="CA-2012-132465"/>
    <x v="1"/>
    <x v="861"/>
    <d v="2012-09-15T00:00:00"/>
    <s v="Second Class"/>
    <x v="760"/>
    <x v="760"/>
    <x v="1"/>
    <x v="0"/>
    <x v="20"/>
    <x v="15"/>
    <x v="45"/>
    <x v="3"/>
    <x v="1662"/>
    <x v="1"/>
    <x v="4"/>
    <x v="1641"/>
    <n v="772.68"/>
    <n v="4"/>
    <n v="0"/>
    <n v="108.17520000000002"/>
  </r>
  <r>
    <n v="8030"/>
    <s v="CA-2013-166373"/>
    <x v="0"/>
    <x v="147"/>
    <d v="2013-10-26T00:00:00"/>
    <s v="Standard Class"/>
    <x v="535"/>
    <x v="535"/>
    <x v="0"/>
    <x v="0"/>
    <x v="52"/>
    <x v="5"/>
    <x v="65"/>
    <x v="2"/>
    <x v="176"/>
    <x v="2"/>
    <x v="11"/>
    <x v="175"/>
    <n v="106.08000000000001"/>
    <n v="6"/>
    <n v="0.2"/>
    <n v="-9.2819999999999965"/>
  </r>
  <r>
    <n v="8031"/>
    <s v="CA-2013-158806"/>
    <x v="0"/>
    <x v="676"/>
    <d v="2013-01-11T00:00:00"/>
    <s v="Standard Class"/>
    <x v="392"/>
    <x v="392"/>
    <x v="0"/>
    <x v="0"/>
    <x v="112"/>
    <x v="5"/>
    <x v="139"/>
    <x v="2"/>
    <x v="1006"/>
    <x v="0"/>
    <x v="5"/>
    <x v="1372"/>
    <n v="23.076000000000001"/>
    <n v="3"/>
    <n v="0.6"/>
    <n v="-10.961100000000002"/>
  </r>
  <r>
    <n v="8032"/>
    <s v="CA-2013-158806"/>
    <x v="0"/>
    <x v="676"/>
    <d v="2013-01-11T00:00:00"/>
    <s v="Standard Class"/>
    <x v="392"/>
    <x v="392"/>
    <x v="0"/>
    <x v="0"/>
    <x v="112"/>
    <x v="5"/>
    <x v="139"/>
    <x v="2"/>
    <x v="747"/>
    <x v="1"/>
    <x v="10"/>
    <x v="738"/>
    <n v="25.920000000000005"/>
    <n v="5"/>
    <n v="0.2"/>
    <n v="9.0719999999999992"/>
  </r>
  <r>
    <n v="8033"/>
    <s v="CA-2012-119690"/>
    <x v="1"/>
    <x v="608"/>
    <d v="2012-06-28T00:00:00"/>
    <s v="First Class"/>
    <x v="597"/>
    <x v="597"/>
    <x v="0"/>
    <x v="0"/>
    <x v="12"/>
    <x v="5"/>
    <x v="16"/>
    <x v="2"/>
    <x v="681"/>
    <x v="1"/>
    <x v="10"/>
    <x v="675"/>
    <n v="47.952000000000005"/>
    <n v="3"/>
    <n v="0.2"/>
    <n v="16.183799999999998"/>
  </r>
  <r>
    <n v="8034"/>
    <s v="CA-2012-119690"/>
    <x v="1"/>
    <x v="608"/>
    <d v="2012-06-28T00:00:00"/>
    <s v="First Class"/>
    <x v="597"/>
    <x v="597"/>
    <x v="0"/>
    <x v="0"/>
    <x v="12"/>
    <x v="5"/>
    <x v="16"/>
    <x v="2"/>
    <x v="1699"/>
    <x v="1"/>
    <x v="8"/>
    <x v="1678"/>
    <n v="0.98399999999999976"/>
    <n v="2"/>
    <n v="0.8"/>
    <n v="-1.476"/>
  </r>
  <r>
    <n v="8035"/>
    <s v="CA-2012-119690"/>
    <x v="1"/>
    <x v="608"/>
    <d v="2012-06-28T00:00:00"/>
    <s v="First Class"/>
    <x v="597"/>
    <x v="597"/>
    <x v="0"/>
    <x v="0"/>
    <x v="12"/>
    <x v="5"/>
    <x v="16"/>
    <x v="2"/>
    <x v="1377"/>
    <x v="0"/>
    <x v="5"/>
    <x v="1353"/>
    <n v="75.384000000000015"/>
    <n v="9"/>
    <n v="0.6"/>
    <n v="-20.730599999999995"/>
  </r>
  <r>
    <n v="8036"/>
    <s v="CA-2012-119690"/>
    <x v="1"/>
    <x v="608"/>
    <d v="2012-06-28T00:00:00"/>
    <s v="First Class"/>
    <x v="597"/>
    <x v="597"/>
    <x v="0"/>
    <x v="0"/>
    <x v="12"/>
    <x v="5"/>
    <x v="16"/>
    <x v="2"/>
    <x v="745"/>
    <x v="1"/>
    <x v="2"/>
    <x v="736"/>
    <n v="4.6079999999999997"/>
    <n v="2"/>
    <n v="0.2"/>
    <n v="1.6704000000000001"/>
  </r>
  <r>
    <n v="8037"/>
    <s v="CA-2012-153738"/>
    <x v="1"/>
    <x v="1181"/>
    <d v="2012-09-22T00:00:00"/>
    <s v="First Class"/>
    <x v="8"/>
    <x v="8"/>
    <x v="0"/>
    <x v="0"/>
    <x v="104"/>
    <x v="31"/>
    <x v="128"/>
    <x v="3"/>
    <x v="1375"/>
    <x v="1"/>
    <x v="8"/>
    <x v="1351"/>
    <n v="37.68"/>
    <n v="6"/>
    <n v="0"/>
    <n v="16.955999999999996"/>
  </r>
  <r>
    <n v="8038"/>
    <s v="CA-2014-169012"/>
    <x v="3"/>
    <x v="815"/>
    <d v="2014-07-15T00:00:00"/>
    <s v="Standard Class"/>
    <x v="667"/>
    <x v="667"/>
    <x v="1"/>
    <x v="0"/>
    <x v="38"/>
    <x v="32"/>
    <x v="112"/>
    <x v="0"/>
    <x v="1803"/>
    <x v="1"/>
    <x v="9"/>
    <x v="1784"/>
    <n v="41.910000000000004"/>
    <n v="3"/>
    <n v="0"/>
    <n v="10.896600000000003"/>
  </r>
  <r>
    <n v="8039"/>
    <s v="CA-2014-109393"/>
    <x v="3"/>
    <x v="160"/>
    <d v="2014-07-03T00:00:00"/>
    <s v="Second Class"/>
    <x v="547"/>
    <x v="547"/>
    <x v="0"/>
    <x v="0"/>
    <x v="1"/>
    <x v="1"/>
    <x v="3"/>
    <x v="1"/>
    <x v="1106"/>
    <x v="0"/>
    <x v="0"/>
    <x v="1086"/>
    <n v="435.99900000000002"/>
    <n v="3"/>
    <n v="0.15"/>
    <n v="5.1293999999999755"/>
  </r>
  <r>
    <n v="8040"/>
    <s v="CA-2014-121489"/>
    <x v="3"/>
    <x v="170"/>
    <d v="2014-08-26T00:00:00"/>
    <s v="Second Class"/>
    <x v="698"/>
    <x v="698"/>
    <x v="1"/>
    <x v="0"/>
    <x v="4"/>
    <x v="4"/>
    <x v="60"/>
    <x v="1"/>
    <x v="167"/>
    <x v="0"/>
    <x v="1"/>
    <x v="166"/>
    <n v="388.70400000000006"/>
    <n v="6"/>
    <n v="0.2"/>
    <n v="38.870400000000018"/>
  </r>
  <r>
    <n v="8041"/>
    <s v="CA-2014-121489"/>
    <x v="3"/>
    <x v="170"/>
    <d v="2014-08-26T00:00:00"/>
    <s v="Second Class"/>
    <x v="698"/>
    <x v="698"/>
    <x v="1"/>
    <x v="0"/>
    <x v="4"/>
    <x v="4"/>
    <x v="60"/>
    <x v="1"/>
    <x v="621"/>
    <x v="1"/>
    <x v="4"/>
    <x v="615"/>
    <n v="572.58000000000004"/>
    <n v="6"/>
    <n v="0"/>
    <n v="34.354799999999955"/>
  </r>
  <r>
    <n v="8042"/>
    <s v="CA-2014-121489"/>
    <x v="3"/>
    <x v="170"/>
    <d v="2014-08-26T00:00:00"/>
    <s v="Second Class"/>
    <x v="698"/>
    <x v="698"/>
    <x v="1"/>
    <x v="0"/>
    <x v="4"/>
    <x v="4"/>
    <x v="60"/>
    <x v="1"/>
    <x v="1350"/>
    <x v="2"/>
    <x v="11"/>
    <x v="1327"/>
    <n v="33.18"/>
    <n v="2"/>
    <n v="0"/>
    <n v="11.613"/>
  </r>
  <r>
    <n v="8043"/>
    <s v="US-2014-133081"/>
    <x v="3"/>
    <x v="825"/>
    <d v="2014-03-16T00:00:00"/>
    <s v="Standard Class"/>
    <x v="391"/>
    <x v="391"/>
    <x v="2"/>
    <x v="0"/>
    <x v="471"/>
    <x v="31"/>
    <x v="564"/>
    <x v="3"/>
    <x v="404"/>
    <x v="2"/>
    <x v="11"/>
    <x v="400"/>
    <n v="63.88"/>
    <n v="4"/>
    <n v="0"/>
    <n v="24.913200000000003"/>
  </r>
  <r>
    <n v="8044"/>
    <s v="US-2014-133081"/>
    <x v="3"/>
    <x v="825"/>
    <d v="2014-03-16T00:00:00"/>
    <s v="Standard Class"/>
    <x v="391"/>
    <x v="391"/>
    <x v="2"/>
    <x v="0"/>
    <x v="471"/>
    <x v="31"/>
    <x v="564"/>
    <x v="3"/>
    <x v="1831"/>
    <x v="0"/>
    <x v="5"/>
    <x v="1810"/>
    <n v="26.72"/>
    <n v="1"/>
    <n v="0"/>
    <n v="11.756800000000002"/>
  </r>
  <r>
    <n v="8045"/>
    <s v="CA-2014-165008"/>
    <x v="3"/>
    <x v="175"/>
    <d v="2014-09-18T00:00:00"/>
    <s v="Second Class"/>
    <x v="770"/>
    <x v="770"/>
    <x v="0"/>
    <x v="0"/>
    <x v="288"/>
    <x v="7"/>
    <x v="362"/>
    <x v="1"/>
    <x v="102"/>
    <x v="1"/>
    <x v="8"/>
    <x v="102"/>
    <n v="295.05599999999998"/>
    <n v="9"/>
    <n v="0.2"/>
    <n v="106.95779999999998"/>
  </r>
  <r>
    <n v="8046"/>
    <s v="CA-2013-145611"/>
    <x v="0"/>
    <x v="873"/>
    <d v="2013-09-25T00:00:00"/>
    <s v="Standard Class"/>
    <x v="456"/>
    <x v="456"/>
    <x v="0"/>
    <x v="0"/>
    <x v="20"/>
    <x v="15"/>
    <x v="45"/>
    <x v="3"/>
    <x v="1152"/>
    <x v="1"/>
    <x v="9"/>
    <x v="1131"/>
    <n v="393.25"/>
    <n v="5"/>
    <n v="0"/>
    <n v="129.77249999999998"/>
  </r>
  <r>
    <n v="8047"/>
    <s v="CA-2013-113600"/>
    <x v="0"/>
    <x v="272"/>
    <d v="2013-12-18T00:00:00"/>
    <s v="Second Class"/>
    <x v="129"/>
    <x v="129"/>
    <x v="0"/>
    <x v="0"/>
    <x v="191"/>
    <x v="24"/>
    <x v="242"/>
    <x v="3"/>
    <x v="1699"/>
    <x v="1"/>
    <x v="8"/>
    <x v="1678"/>
    <n v="2.2140000000000004"/>
    <n v="3"/>
    <n v="0.7"/>
    <n v="-1.4760000000000004"/>
  </r>
  <r>
    <n v="8048"/>
    <s v="CA-2014-130834"/>
    <x v="3"/>
    <x v="132"/>
    <d v="2014-11-07T00:00:00"/>
    <s v="Second Class"/>
    <x v="594"/>
    <x v="594"/>
    <x v="0"/>
    <x v="0"/>
    <x v="40"/>
    <x v="3"/>
    <x v="124"/>
    <x v="0"/>
    <x v="987"/>
    <x v="1"/>
    <x v="10"/>
    <x v="971"/>
    <n v="16.272000000000002"/>
    <n v="3"/>
    <n v="0.2"/>
    <n v="5.2883999999999984"/>
  </r>
  <r>
    <n v="8049"/>
    <s v="CA-2013-168543"/>
    <x v="0"/>
    <x v="894"/>
    <d v="2013-07-08T00:00:00"/>
    <s v="Standard Class"/>
    <x v="158"/>
    <x v="158"/>
    <x v="1"/>
    <x v="0"/>
    <x v="20"/>
    <x v="15"/>
    <x v="45"/>
    <x v="3"/>
    <x v="1725"/>
    <x v="1"/>
    <x v="9"/>
    <x v="1703"/>
    <n v="706.86"/>
    <n v="7"/>
    <n v="0"/>
    <n v="197.92079999999999"/>
  </r>
  <r>
    <n v="8050"/>
    <s v="CA-2011-144974"/>
    <x v="2"/>
    <x v="467"/>
    <d v="2011-09-30T00:00:00"/>
    <s v="Standard Class"/>
    <x v="782"/>
    <x v="782"/>
    <x v="1"/>
    <x v="0"/>
    <x v="10"/>
    <x v="9"/>
    <x v="11"/>
    <x v="3"/>
    <x v="122"/>
    <x v="1"/>
    <x v="8"/>
    <x v="122"/>
    <n v="5.9700000000000006"/>
    <n v="5"/>
    <n v="0.7"/>
    <n v="-4.577"/>
  </r>
  <r>
    <n v="8051"/>
    <s v="CA-2011-144974"/>
    <x v="2"/>
    <x v="467"/>
    <d v="2011-09-30T00:00:00"/>
    <s v="Standard Class"/>
    <x v="782"/>
    <x v="782"/>
    <x v="1"/>
    <x v="0"/>
    <x v="10"/>
    <x v="9"/>
    <x v="11"/>
    <x v="3"/>
    <x v="750"/>
    <x v="0"/>
    <x v="5"/>
    <x v="741"/>
    <n v="21.184000000000001"/>
    <n v="1"/>
    <n v="0.2"/>
    <n v="4.7664"/>
  </r>
  <r>
    <n v="8052"/>
    <s v="CA-2011-144974"/>
    <x v="2"/>
    <x v="467"/>
    <d v="2011-09-30T00:00:00"/>
    <s v="Standard Class"/>
    <x v="782"/>
    <x v="782"/>
    <x v="1"/>
    <x v="0"/>
    <x v="10"/>
    <x v="9"/>
    <x v="11"/>
    <x v="3"/>
    <x v="22"/>
    <x v="1"/>
    <x v="9"/>
    <x v="22"/>
    <n v="41.375999999999998"/>
    <n v="6"/>
    <n v="0.2"/>
    <n v="3.1032000000000011"/>
  </r>
  <r>
    <n v="8053"/>
    <s v="CA-2011-109904"/>
    <x v="2"/>
    <x v="686"/>
    <d v="2011-07-17T00:00:00"/>
    <s v="Second Class"/>
    <x v="541"/>
    <x v="541"/>
    <x v="1"/>
    <x v="0"/>
    <x v="20"/>
    <x v="15"/>
    <x v="29"/>
    <x v="3"/>
    <x v="879"/>
    <x v="1"/>
    <x v="6"/>
    <x v="864"/>
    <n v="17.940000000000001"/>
    <n v="3"/>
    <n v="0"/>
    <n v="4.4850000000000003"/>
  </r>
  <r>
    <n v="8054"/>
    <s v="CA-2014-152205"/>
    <x v="3"/>
    <x v="394"/>
    <d v="2014-10-06T00:00:00"/>
    <s v="Standard Class"/>
    <x v="245"/>
    <x v="245"/>
    <x v="1"/>
    <x v="0"/>
    <x v="10"/>
    <x v="9"/>
    <x v="63"/>
    <x v="3"/>
    <x v="608"/>
    <x v="1"/>
    <x v="8"/>
    <x v="603"/>
    <n v="2.6550000000000002"/>
    <n v="1"/>
    <n v="0.7"/>
    <n v="-1.8584999999999994"/>
  </r>
  <r>
    <n v="8055"/>
    <s v="CA-2012-121188"/>
    <x v="1"/>
    <x v="834"/>
    <d v="2012-09-04T00:00:00"/>
    <s v="Standard Class"/>
    <x v="90"/>
    <x v="90"/>
    <x v="0"/>
    <x v="0"/>
    <x v="1"/>
    <x v="1"/>
    <x v="13"/>
    <x v="1"/>
    <x v="518"/>
    <x v="1"/>
    <x v="4"/>
    <x v="513"/>
    <n v="892.35"/>
    <n v="5"/>
    <n v="0"/>
    <n v="267.70499999999993"/>
  </r>
  <r>
    <n v="8056"/>
    <s v="CA-2012-121188"/>
    <x v="1"/>
    <x v="834"/>
    <d v="2012-09-04T00:00:00"/>
    <s v="Standard Class"/>
    <x v="90"/>
    <x v="90"/>
    <x v="0"/>
    <x v="0"/>
    <x v="1"/>
    <x v="1"/>
    <x v="13"/>
    <x v="1"/>
    <x v="199"/>
    <x v="0"/>
    <x v="0"/>
    <x v="198"/>
    <n v="307.666"/>
    <n v="2"/>
    <n v="0.15"/>
    <n v="28.956799999999973"/>
  </r>
  <r>
    <n v="8057"/>
    <s v="CA-2012-121188"/>
    <x v="1"/>
    <x v="834"/>
    <d v="2012-09-04T00:00:00"/>
    <s v="Standard Class"/>
    <x v="90"/>
    <x v="90"/>
    <x v="0"/>
    <x v="0"/>
    <x v="1"/>
    <x v="1"/>
    <x v="13"/>
    <x v="1"/>
    <x v="459"/>
    <x v="1"/>
    <x v="4"/>
    <x v="455"/>
    <n v="728.82"/>
    <n v="9"/>
    <n v="0"/>
    <n v="29.152799999999971"/>
  </r>
  <r>
    <n v="8058"/>
    <s v="CA-2012-121188"/>
    <x v="1"/>
    <x v="834"/>
    <d v="2012-09-04T00:00:00"/>
    <s v="Standard Class"/>
    <x v="90"/>
    <x v="90"/>
    <x v="0"/>
    <x v="0"/>
    <x v="1"/>
    <x v="1"/>
    <x v="13"/>
    <x v="1"/>
    <x v="1339"/>
    <x v="1"/>
    <x v="8"/>
    <x v="1315"/>
    <n v="41.36"/>
    <n v="5"/>
    <n v="0.2"/>
    <n v="13.959"/>
  </r>
  <r>
    <n v="8059"/>
    <s v="CA-2012-121188"/>
    <x v="1"/>
    <x v="834"/>
    <d v="2012-09-04T00:00:00"/>
    <s v="Standard Class"/>
    <x v="90"/>
    <x v="90"/>
    <x v="0"/>
    <x v="0"/>
    <x v="1"/>
    <x v="1"/>
    <x v="13"/>
    <x v="1"/>
    <x v="831"/>
    <x v="2"/>
    <x v="7"/>
    <x v="818"/>
    <n v="43.176000000000002"/>
    <n v="3"/>
    <n v="0.2"/>
    <n v="15.111599999999999"/>
  </r>
  <r>
    <n v="8060"/>
    <s v="CA-2012-121188"/>
    <x v="1"/>
    <x v="834"/>
    <d v="2012-09-04T00:00:00"/>
    <s v="Standard Class"/>
    <x v="90"/>
    <x v="90"/>
    <x v="0"/>
    <x v="0"/>
    <x v="1"/>
    <x v="1"/>
    <x v="13"/>
    <x v="1"/>
    <x v="1035"/>
    <x v="0"/>
    <x v="5"/>
    <x v="322"/>
    <n v="4.16"/>
    <n v="2"/>
    <n v="0"/>
    <n v="1.7472000000000003"/>
  </r>
  <r>
    <n v="8061"/>
    <s v="CA-2012-156013"/>
    <x v="1"/>
    <x v="1181"/>
    <d v="2012-09-26T00:00:00"/>
    <s v="Standard Class"/>
    <x v="568"/>
    <x v="568"/>
    <x v="1"/>
    <x v="0"/>
    <x v="85"/>
    <x v="15"/>
    <x v="254"/>
    <x v="3"/>
    <x v="314"/>
    <x v="1"/>
    <x v="10"/>
    <x v="311"/>
    <n v="61.4"/>
    <n v="5"/>
    <n v="0"/>
    <n v="28.857999999999997"/>
  </r>
  <r>
    <n v="8062"/>
    <s v="CA-2012-156013"/>
    <x v="1"/>
    <x v="1181"/>
    <d v="2012-09-26T00:00:00"/>
    <s v="Standard Class"/>
    <x v="568"/>
    <x v="568"/>
    <x v="1"/>
    <x v="0"/>
    <x v="85"/>
    <x v="15"/>
    <x v="254"/>
    <x v="3"/>
    <x v="1329"/>
    <x v="1"/>
    <x v="8"/>
    <x v="1305"/>
    <n v="24.448"/>
    <n v="2"/>
    <n v="0.2"/>
    <n v="8.8623999999999992"/>
  </r>
  <r>
    <n v="8063"/>
    <s v="CA-2013-132997"/>
    <x v="0"/>
    <x v="77"/>
    <d v="2013-11-10T00:00:00"/>
    <s v="First Class"/>
    <x v="560"/>
    <x v="560"/>
    <x v="0"/>
    <x v="0"/>
    <x v="30"/>
    <x v="15"/>
    <x v="144"/>
    <x v="3"/>
    <x v="506"/>
    <x v="2"/>
    <x v="7"/>
    <x v="501"/>
    <n v="263.95999999999998"/>
    <n v="4"/>
    <n v="0"/>
    <n v="71.269200000000012"/>
  </r>
  <r>
    <n v="8064"/>
    <s v="CA-2013-132997"/>
    <x v="0"/>
    <x v="77"/>
    <d v="2013-11-10T00:00:00"/>
    <s v="First Class"/>
    <x v="560"/>
    <x v="560"/>
    <x v="0"/>
    <x v="0"/>
    <x v="30"/>
    <x v="15"/>
    <x v="144"/>
    <x v="3"/>
    <x v="1211"/>
    <x v="2"/>
    <x v="7"/>
    <x v="1187"/>
    <n v="359.96999999999997"/>
    <n v="3"/>
    <n v="0"/>
    <n v="100.7916"/>
  </r>
  <r>
    <n v="8065"/>
    <s v="CA-2013-132997"/>
    <x v="0"/>
    <x v="77"/>
    <d v="2013-11-10T00:00:00"/>
    <s v="First Class"/>
    <x v="560"/>
    <x v="560"/>
    <x v="0"/>
    <x v="0"/>
    <x v="30"/>
    <x v="15"/>
    <x v="144"/>
    <x v="3"/>
    <x v="1347"/>
    <x v="1"/>
    <x v="10"/>
    <x v="1323"/>
    <n v="12.96"/>
    <n v="2"/>
    <n v="0"/>
    <n v="6.2208000000000006"/>
  </r>
  <r>
    <n v="8066"/>
    <s v="CA-2013-132997"/>
    <x v="0"/>
    <x v="77"/>
    <d v="2013-11-10T00:00:00"/>
    <s v="First Class"/>
    <x v="560"/>
    <x v="560"/>
    <x v="0"/>
    <x v="0"/>
    <x v="30"/>
    <x v="15"/>
    <x v="144"/>
    <x v="3"/>
    <x v="41"/>
    <x v="1"/>
    <x v="4"/>
    <x v="41"/>
    <n v="116.82"/>
    <n v="3"/>
    <n v="0"/>
    <n v="5.8409999999999869"/>
  </r>
  <r>
    <n v="8067"/>
    <s v="CA-2013-132997"/>
    <x v="0"/>
    <x v="77"/>
    <d v="2013-11-10T00:00:00"/>
    <s v="First Class"/>
    <x v="560"/>
    <x v="560"/>
    <x v="0"/>
    <x v="0"/>
    <x v="30"/>
    <x v="15"/>
    <x v="144"/>
    <x v="3"/>
    <x v="1591"/>
    <x v="1"/>
    <x v="8"/>
    <x v="1574"/>
    <n v="276.78400000000005"/>
    <n v="2"/>
    <n v="0.2"/>
    <n v="89.954799999999992"/>
  </r>
  <r>
    <n v="8068"/>
    <s v="US-2012-160563"/>
    <x v="1"/>
    <x v="1182"/>
    <d v="2012-10-24T00:00:00"/>
    <s v="Standard Class"/>
    <x v="374"/>
    <x v="374"/>
    <x v="1"/>
    <x v="0"/>
    <x v="8"/>
    <x v="1"/>
    <x v="9"/>
    <x v="1"/>
    <x v="428"/>
    <x v="2"/>
    <x v="11"/>
    <x v="423"/>
    <n v="239.96999999999997"/>
    <n v="3"/>
    <n v="0"/>
    <n v="86.389199999999988"/>
  </r>
  <r>
    <n v="8069"/>
    <s v="US-2012-160563"/>
    <x v="1"/>
    <x v="1182"/>
    <d v="2012-10-24T00:00:00"/>
    <s v="Standard Class"/>
    <x v="374"/>
    <x v="374"/>
    <x v="1"/>
    <x v="0"/>
    <x v="8"/>
    <x v="1"/>
    <x v="9"/>
    <x v="1"/>
    <x v="1565"/>
    <x v="0"/>
    <x v="5"/>
    <x v="1547"/>
    <n v="16.02"/>
    <n v="6"/>
    <n v="0"/>
    <n v="6.0876000000000001"/>
  </r>
  <r>
    <n v="8070"/>
    <s v="CA-2014-151750"/>
    <x v="3"/>
    <x v="314"/>
    <d v="2014-01-06T00:00:00"/>
    <s v="Standard Class"/>
    <x v="49"/>
    <x v="49"/>
    <x v="0"/>
    <x v="0"/>
    <x v="114"/>
    <x v="5"/>
    <x v="143"/>
    <x v="2"/>
    <x v="418"/>
    <x v="1"/>
    <x v="4"/>
    <x v="413"/>
    <n v="454.56000000000006"/>
    <n v="5"/>
    <n v="0.2"/>
    <n v="-107.95800000000004"/>
  </r>
  <r>
    <n v="8071"/>
    <s v="CA-2014-151750"/>
    <x v="3"/>
    <x v="314"/>
    <d v="2014-01-06T00:00:00"/>
    <s v="Standard Class"/>
    <x v="49"/>
    <x v="49"/>
    <x v="0"/>
    <x v="0"/>
    <x v="114"/>
    <x v="5"/>
    <x v="143"/>
    <x v="2"/>
    <x v="1454"/>
    <x v="0"/>
    <x v="5"/>
    <x v="1431"/>
    <n v="141.41999999999999"/>
    <n v="5"/>
    <n v="0.6"/>
    <n v="-187.38150000000002"/>
  </r>
  <r>
    <n v="8072"/>
    <s v="CA-2014-151750"/>
    <x v="3"/>
    <x v="314"/>
    <d v="2014-01-06T00:00:00"/>
    <s v="Standard Class"/>
    <x v="49"/>
    <x v="49"/>
    <x v="0"/>
    <x v="0"/>
    <x v="114"/>
    <x v="5"/>
    <x v="143"/>
    <x v="2"/>
    <x v="637"/>
    <x v="0"/>
    <x v="1"/>
    <x v="631"/>
    <n v="310.74399999999997"/>
    <n v="4"/>
    <n v="0.3"/>
    <n v="-26.635199999999998"/>
  </r>
  <r>
    <n v="8073"/>
    <s v="CA-2014-151750"/>
    <x v="3"/>
    <x v="314"/>
    <d v="2014-01-06T00:00:00"/>
    <s v="Standard Class"/>
    <x v="49"/>
    <x v="49"/>
    <x v="0"/>
    <x v="0"/>
    <x v="114"/>
    <x v="5"/>
    <x v="143"/>
    <x v="2"/>
    <x v="703"/>
    <x v="1"/>
    <x v="6"/>
    <x v="696"/>
    <n v="12.736000000000001"/>
    <n v="4"/>
    <n v="0.2"/>
    <n v="2.2287999999999988"/>
  </r>
  <r>
    <n v="8074"/>
    <s v="CA-2014-151750"/>
    <x v="3"/>
    <x v="314"/>
    <d v="2014-01-06T00:00:00"/>
    <s v="Standard Class"/>
    <x v="49"/>
    <x v="49"/>
    <x v="0"/>
    <x v="0"/>
    <x v="114"/>
    <x v="5"/>
    <x v="143"/>
    <x v="2"/>
    <x v="625"/>
    <x v="1"/>
    <x v="8"/>
    <x v="619"/>
    <n v="6.469999999999998"/>
    <n v="5"/>
    <n v="0.8"/>
    <n v="-9.7050000000000018"/>
  </r>
  <r>
    <n v="8075"/>
    <s v="CA-2014-151750"/>
    <x v="3"/>
    <x v="314"/>
    <d v="2014-01-06T00:00:00"/>
    <s v="Standard Class"/>
    <x v="49"/>
    <x v="49"/>
    <x v="0"/>
    <x v="0"/>
    <x v="114"/>
    <x v="5"/>
    <x v="143"/>
    <x v="2"/>
    <x v="185"/>
    <x v="1"/>
    <x v="8"/>
    <x v="184"/>
    <n v="13.747999999999998"/>
    <n v="14"/>
    <n v="0.8"/>
    <n v="-22.684200000000004"/>
  </r>
  <r>
    <n v="8076"/>
    <s v="CA-2014-151750"/>
    <x v="3"/>
    <x v="314"/>
    <d v="2014-01-06T00:00:00"/>
    <s v="Standard Class"/>
    <x v="49"/>
    <x v="49"/>
    <x v="0"/>
    <x v="0"/>
    <x v="114"/>
    <x v="5"/>
    <x v="143"/>
    <x v="2"/>
    <x v="513"/>
    <x v="1"/>
    <x v="9"/>
    <x v="508"/>
    <n v="15.223999999999997"/>
    <n v="2"/>
    <n v="0.8"/>
    <n v="-38.821200000000012"/>
  </r>
  <r>
    <n v="8077"/>
    <s v="CA-2012-106187"/>
    <x v="1"/>
    <x v="537"/>
    <d v="2012-06-29T00:00:00"/>
    <s v="Standard Class"/>
    <x v="575"/>
    <x v="575"/>
    <x v="1"/>
    <x v="0"/>
    <x v="502"/>
    <x v="32"/>
    <x v="598"/>
    <x v="0"/>
    <x v="645"/>
    <x v="0"/>
    <x v="5"/>
    <x v="639"/>
    <n v="27.42"/>
    <n v="3"/>
    <n v="0"/>
    <n v="9.3227999999999991"/>
  </r>
  <r>
    <n v="8078"/>
    <s v="CA-2012-106187"/>
    <x v="1"/>
    <x v="537"/>
    <d v="2012-06-29T00:00:00"/>
    <s v="Standard Class"/>
    <x v="575"/>
    <x v="575"/>
    <x v="1"/>
    <x v="0"/>
    <x v="502"/>
    <x v="32"/>
    <x v="598"/>
    <x v="0"/>
    <x v="896"/>
    <x v="1"/>
    <x v="8"/>
    <x v="880"/>
    <n v="165.98"/>
    <n v="1"/>
    <n v="0"/>
    <n v="74.690999999999988"/>
  </r>
  <r>
    <n v="8079"/>
    <s v="CA-2012-106187"/>
    <x v="1"/>
    <x v="537"/>
    <d v="2012-06-29T00:00:00"/>
    <s v="Standard Class"/>
    <x v="575"/>
    <x v="575"/>
    <x v="1"/>
    <x v="0"/>
    <x v="502"/>
    <x v="32"/>
    <x v="598"/>
    <x v="0"/>
    <x v="1371"/>
    <x v="2"/>
    <x v="11"/>
    <x v="1347"/>
    <n v="75"/>
    <n v="3"/>
    <n v="0"/>
    <n v="18"/>
  </r>
  <r>
    <n v="8080"/>
    <s v="US-2013-164945"/>
    <x v="0"/>
    <x v="441"/>
    <d v="2013-11-28T00:00:00"/>
    <s v="Standard Class"/>
    <x v="402"/>
    <x v="402"/>
    <x v="2"/>
    <x v="0"/>
    <x v="20"/>
    <x v="15"/>
    <x v="29"/>
    <x v="3"/>
    <x v="301"/>
    <x v="1"/>
    <x v="8"/>
    <x v="298"/>
    <n v="134.27200000000002"/>
    <n v="8"/>
    <n v="0.2"/>
    <n v="46.99519999999999"/>
  </r>
  <r>
    <n v="8081"/>
    <s v="CA-2012-150714"/>
    <x v="1"/>
    <x v="662"/>
    <d v="2012-11-01T00:00:00"/>
    <s v="Standard Class"/>
    <x v="120"/>
    <x v="120"/>
    <x v="1"/>
    <x v="0"/>
    <x v="24"/>
    <x v="21"/>
    <x v="329"/>
    <x v="1"/>
    <x v="933"/>
    <x v="1"/>
    <x v="2"/>
    <x v="917"/>
    <n v="146.54400000000001"/>
    <n v="6"/>
    <n v="0.2"/>
    <n v="47.626799999999996"/>
  </r>
  <r>
    <n v="8082"/>
    <s v="CA-2012-150714"/>
    <x v="1"/>
    <x v="662"/>
    <d v="2012-11-01T00:00:00"/>
    <s v="Standard Class"/>
    <x v="120"/>
    <x v="120"/>
    <x v="1"/>
    <x v="0"/>
    <x v="24"/>
    <x v="21"/>
    <x v="329"/>
    <x v="1"/>
    <x v="1766"/>
    <x v="1"/>
    <x v="10"/>
    <x v="1746"/>
    <n v="131.904"/>
    <n v="3"/>
    <n v="0.2"/>
    <n v="47.815200000000004"/>
  </r>
  <r>
    <n v="8083"/>
    <s v="CA-2012-150714"/>
    <x v="1"/>
    <x v="662"/>
    <d v="2012-11-01T00:00:00"/>
    <s v="Standard Class"/>
    <x v="120"/>
    <x v="120"/>
    <x v="1"/>
    <x v="0"/>
    <x v="24"/>
    <x v="21"/>
    <x v="329"/>
    <x v="1"/>
    <x v="543"/>
    <x v="1"/>
    <x v="9"/>
    <x v="538"/>
    <n v="203.88000000000002"/>
    <n v="5"/>
    <n v="0.2"/>
    <n v="20.387999999999998"/>
  </r>
  <r>
    <n v="8084"/>
    <s v="CA-2012-150714"/>
    <x v="1"/>
    <x v="662"/>
    <d v="2012-11-01T00:00:00"/>
    <s v="Standard Class"/>
    <x v="120"/>
    <x v="120"/>
    <x v="1"/>
    <x v="0"/>
    <x v="24"/>
    <x v="21"/>
    <x v="329"/>
    <x v="1"/>
    <x v="1282"/>
    <x v="1"/>
    <x v="8"/>
    <x v="1258"/>
    <n v="14.301000000000002"/>
    <n v="7"/>
    <n v="0.7"/>
    <n v="-10.487400000000001"/>
  </r>
  <r>
    <n v="8085"/>
    <s v="CA-2012-150714"/>
    <x v="1"/>
    <x v="662"/>
    <d v="2012-11-01T00:00:00"/>
    <s v="Standard Class"/>
    <x v="120"/>
    <x v="120"/>
    <x v="1"/>
    <x v="0"/>
    <x v="24"/>
    <x v="21"/>
    <x v="329"/>
    <x v="1"/>
    <x v="435"/>
    <x v="1"/>
    <x v="4"/>
    <x v="430"/>
    <n v="718.6400000000001"/>
    <n v="10"/>
    <n v="0.2"/>
    <n v="-161.69400000000005"/>
  </r>
  <r>
    <n v="8086"/>
    <s v="CA-2013-105753"/>
    <x v="0"/>
    <x v="201"/>
    <d v="2013-10-27T00:00:00"/>
    <s v="Standard Class"/>
    <x v="784"/>
    <x v="784"/>
    <x v="2"/>
    <x v="0"/>
    <x v="81"/>
    <x v="17"/>
    <x v="101"/>
    <x v="0"/>
    <x v="390"/>
    <x v="0"/>
    <x v="5"/>
    <x v="386"/>
    <n v="61.1"/>
    <n v="5"/>
    <n v="0"/>
    <n v="18.329999999999991"/>
  </r>
  <r>
    <n v="8087"/>
    <s v="CA-2014-120894"/>
    <x v="3"/>
    <x v="1045"/>
    <d v="2014-05-03T00:00:00"/>
    <s v="Standard Class"/>
    <x v="691"/>
    <x v="691"/>
    <x v="0"/>
    <x v="0"/>
    <x v="40"/>
    <x v="3"/>
    <x v="124"/>
    <x v="0"/>
    <x v="1267"/>
    <x v="1"/>
    <x v="9"/>
    <x v="1242"/>
    <n v="28.08"/>
    <n v="3"/>
    <n v="0.2"/>
    <n v="5.2650000000000006"/>
  </r>
  <r>
    <n v="8088"/>
    <s v="CA-2013-106621"/>
    <x v="0"/>
    <x v="321"/>
    <d v="2013-10-02T00:00:00"/>
    <s v="Second Class"/>
    <x v="678"/>
    <x v="678"/>
    <x v="1"/>
    <x v="0"/>
    <x v="420"/>
    <x v="16"/>
    <x v="510"/>
    <x v="1"/>
    <x v="836"/>
    <x v="1"/>
    <x v="6"/>
    <x v="823"/>
    <n v="10.496"/>
    <n v="4"/>
    <n v="0.2"/>
    <n v="1.1807999999999983"/>
  </r>
  <r>
    <n v="8089"/>
    <s v="CA-2012-107020"/>
    <x v="1"/>
    <x v="848"/>
    <d v="2012-07-14T00:00:00"/>
    <s v="Standard Class"/>
    <x v="160"/>
    <x v="160"/>
    <x v="0"/>
    <x v="0"/>
    <x v="272"/>
    <x v="1"/>
    <x v="341"/>
    <x v="1"/>
    <x v="691"/>
    <x v="1"/>
    <x v="8"/>
    <x v="684"/>
    <n v="39.92"/>
    <n v="2"/>
    <n v="0.2"/>
    <n v="12.973999999999997"/>
  </r>
  <r>
    <n v="8090"/>
    <s v="US-2012-117492"/>
    <x v="1"/>
    <x v="976"/>
    <d v="2012-08-09T00:00:00"/>
    <s v="First Class"/>
    <x v="374"/>
    <x v="374"/>
    <x v="1"/>
    <x v="0"/>
    <x v="248"/>
    <x v="39"/>
    <x v="307"/>
    <x v="3"/>
    <x v="22"/>
    <x v="1"/>
    <x v="9"/>
    <x v="22"/>
    <n v="77.58"/>
    <n v="9"/>
    <n v="0"/>
    <n v="20.1708"/>
  </r>
  <r>
    <n v="8091"/>
    <s v="CA-2011-101392"/>
    <x v="2"/>
    <x v="1035"/>
    <d v="2011-12-13T00:00:00"/>
    <s v="Standard Class"/>
    <x v="357"/>
    <x v="357"/>
    <x v="2"/>
    <x v="0"/>
    <x v="4"/>
    <x v="4"/>
    <x v="5"/>
    <x v="1"/>
    <x v="1424"/>
    <x v="1"/>
    <x v="4"/>
    <x v="1403"/>
    <n v="269.35999999999996"/>
    <n v="7"/>
    <n v="0"/>
    <n v="70.033599999999993"/>
  </r>
  <r>
    <n v="8092"/>
    <s v="CA-2012-127502"/>
    <x v="1"/>
    <x v="895"/>
    <d v="2012-12-14T00:00:00"/>
    <s v="Standard Class"/>
    <x v="363"/>
    <x v="363"/>
    <x v="0"/>
    <x v="0"/>
    <x v="8"/>
    <x v="1"/>
    <x v="94"/>
    <x v="1"/>
    <x v="745"/>
    <x v="1"/>
    <x v="2"/>
    <x v="736"/>
    <n v="5.76"/>
    <n v="2"/>
    <n v="0"/>
    <n v="2.8224"/>
  </r>
  <r>
    <n v="8093"/>
    <s v="CA-2014-143658"/>
    <x v="3"/>
    <x v="1183"/>
    <d v="2014-11-14T00:00:00"/>
    <s v="Second Class"/>
    <x v="676"/>
    <x v="676"/>
    <x v="2"/>
    <x v="0"/>
    <x v="20"/>
    <x v="15"/>
    <x v="45"/>
    <x v="3"/>
    <x v="940"/>
    <x v="1"/>
    <x v="6"/>
    <x v="924"/>
    <n v="109.9"/>
    <n v="5"/>
    <n v="0"/>
    <n v="32.97"/>
  </r>
  <r>
    <n v="8094"/>
    <s v="CA-2014-133046"/>
    <x v="3"/>
    <x v="944"/>
    <d v="2014-08-02T00:00:00"/>
    <s v="Second Class"/>
    <x v="589"/>
    <x v="589"/>
    <x v="0"/>
    <x v="0"/>
    <x v="4"/>
    <x v="4"/>
    <x v="60"/>
    <x v="1"/>
    <x v="740"/>
    <x v="0"/>
    <x v="5"/>
    <x v="33"/>
    <n v="23.88"/>
    <n v="3"/>
    <n v="0"/>
    <n v="10.507200000000001"/>
  </r>
  <r>
    <n v="8095"/>
    <s v="CA-2014-133046"/>
    <x v="3"/>
    <x v="944"/>
    <d v="2014-08-02T00:00:00"/>
    <s v="Second Class"/>
    <x v="589"/>
    <x v="589"/>
    <x v="0"/>
    <x v="0"/>
    <x v="4"/>
    <x v="4"/>
    <x v="60"/>
    <x v="1"/>
    <x v="1254"/>
    <x v="1"/>
    <x v="10"/>
    <x v="1229"/>
    <n v="26.2"/>
    <n v="4"/>
    <n v="0"/>
    <n v="12.052"/>
  </r>
  <r>
    <n v="8096"/>
    <s v="CA-2014-133046"/>
    <x v="3"/>
    <x v="944"/>
    <d v="2014-08-02T00:00:00"/>
    <s v="Second Class"/>
    <x v="589"/>
    <x v="589"/>
    <x v="0"/>
    <x v="0"/>
    <x v="4"/>
    <x v="4"/>
    <x v="60"/>
    <x v="1"/>
    <x v="1290"/>
    <x v="1"/>
    <x v="10"/>
    <x v="1267"/>
    <n v="12.96"/>
    <n v="2"/>
    <n v="0"/>
    <n v="6.2208000000000006"/>
  </r>
  <r>
    <n v="8097"/>
    <s v="CA-2014-133046"/>
    <x v="3"/>
    <x v="944"/>
    <d v="2014-08-02T00:00:00"/>
    <s v="Second Class"/>
    <x v="589"/>
    <x v="589"/>
    <x v="0"/>
    <x v="0"/>
    <x v="4"/>
    <x v="4"/>
    <x v="60"/>
    <x v="1"/>
    <x v="437"/>
    <x v="2"/>
    <x v="11"/>
    <x v="432"/>
    <n v="234.95000000000002"/>
    <n v="5"/>
    <n v="0"/>
    <n v="32.893000000000008"/>
  </r>
  <r>
    <n v="8098"/>
    <s v="CA-2014-122798"/>
    <x v="3"/>
    <x v="116"/>
    <d v="2015-01-02T00:00:00"/>
    <s v="Standard Class"/>
    <x v="603"/>
    <x v="603"/>
    <x v="0"/>
    <x v="0"/>
    <x v="305"/>
    <x v="27"/>
    <x v="382"/>
    <x v="1"/>
    <x v="392"/>
    <x v="1"/>
    <x v="4"/>
    <x v="388"/>
    <n v="118.25"/>
    <n v="5"/>
    <n v="0"/>
    <n v="34.292499999999997"/>
  </r>
  <r>
    <n v="8099"/>
    <s v="CA-2014-122798"/>
    <x v="3"/>
    <x v="116"/>
    <d v="2015-01-02T00:00:00"/>
    <s v="Standard Class"/>
    <x v="603"/>
    <x v="603"/>
    <x v="0"/>
    <x v="0"/>
    <x v="305"/>
    <x v="27"/>
    <x v="382"/>
    <x v="1"/>
    <x v="1433"/>
    <x v="1"/>
    <x v="10"/>
    <x v="1412"/>
    <n v="4.28"/>
    <n v="1"/>
    <n v="0"/>
    <n v="1.9259999999999997"/>
  </r>
  <r>
    <n v="8100"/>
    <s v="CA-2013-169663"/>
    <x v="0"/>
    <x v="612"/>
    <d v="2013-03-14T00:00:00"/>
    <s v="First Class"/>
    <x v="563"/>
    <x v="563"/>
    <x v="2"/>
    <x v="0"/>
    <x v="1"/>
    <x v="1"/>
    <x v="62"/>
    <x v="1"/>
    <x v="1044"/>
    <x v="2"/>
    <x v="11"/>
    <x v="1024"/>
    <n v="26.849999999999998"/>
    <n v="3"/>
    <n v="0"/>
    <n v="5.101499999999997"/>
  </r>
  <r>
    <n v="8101"/>
    <s v="CA-2013-169663"/>
    <x v="0"/>
    <x v="612"/>
    <d v="2013-03-14T00:00:00"/>
    <s v="First Class"/>
    <x v="563"/>
    <x v="563"/>
    <x v="2"/>
    <x v="0"/>
    <x v="1"/>
    <x v="1"/>
    <x v="62"/>
    <x v="1"/>
    <x v="1832"/>
    <x v="2"/>
    <x v="15"/>
    <x v="1811"/>
    <n v="3357.6000000000004"/>
    <n v="3"/>
    <n v="0.2"/>
    <n v="377.72999999999956"/>
  </r>
  <r>
    <n v="8102"/>
    <s v="CA-2012-149846"/>
    <x v="1"/>
    <x v="1184"/>
    <d v="2012-05-26T00:00:00"/>
    <s v="Standard Class"/>
    <x v="766"/>
    <x v="766"/>
    <x v="0"/>
    <x v="0"/>
    <x v="1"/>
    <x v="1"/>
    <x v="62"/>
    <x v="1"/>
    <x v="617"/>
    <x v="1"/>
    <x v="2"/>
    <x v="612"/>
    <n v="8.26"/>
    <n v="2"/>
    <n v="0"/>
    <n v="3.7995999999999999"/>
  </r>
  <r>
    <n v="8103"/>
    <s v="CA-2012-149846"/>
    <x v="1"/>
    <x v="1184"/>
    <d v="2012-05-26T00:00:00"/>
    <s v="Standard Class"/>
    <x v="766"/>
    <x v="766"/>
    <x v="0"/>
    <x v="0"/>
    <x v="1"/>
    <x v="1"/>
    <x v="62"/>
    <x v="1"/>
    <x v="668"/>
    <x v="2"/>
    <x v="15"/>
    <x v="662"/>
    <n v="2973.32"/>
    <n v="7"/>
    <n v="0.2"/>
    <n v="334.49849999999958"/>
  </r>
  <r>
    <n v="8104"/>
    <s v="CA-2012-149846"/>
    <x v="1"/>
    <x v="1184"/>
    <d v="2012-05-26T00:00:00"/>
    <s v="Standard Class"/>
    <x v="766"/>
    <x v="766"/>
    <x v="0"/>
    <x v="0"/>
    <x v="1"/>
    <x v="1"/>
    <x v="62"/>
    <x v="1"/>
    <x v="328"/>
    <x v="1"/>
    <x v="4"/>
    <x v="324"/>
    <n v="104.79"/>
    <n v="7"/>
    <n v="0"/>
    <n v="29.341200000000008"/>
  </r>
  <r>
    <n v="8105"/>
    <s v="CA-2012-149846"/>
    <x v="1"/>
    <x v="1184"/>
    <d v="2012-05-26T00:00:00"/>
    <s v="Standard Class"/>
    <x v="766"/>
    <x v="766"/>
    <x v="0"/>
    <x v="0"/>
    <x v="1"/>
    <x v="1"/>
    <x v="62"/>
    <x v="1"/>
    <x v="297"/>
    <x v="2"/>
    <x v="7"/>
    <x v="294"/>
    <n v="775.72800000000007"/>
    <n v="6"/>
    <n v="0.2"/>
    <n v="58.179600000000022"/>
  </r>
  <r>
    <n v="8106"/>
    <s v="CA-2014-159149"/>
    <x v="3"/>
    <x v="922"/>
    <d v="2014-02-20T00:00:00"/>
    <s v="First Class"/>
    <x v="736"/>
    <x v="736"/>
    <x v="2"/>
    <x v="0"/>
    <x v="12"/>
    <x v="5"/>
    <x v="16"/>
    <x v="2"/>
    <x v="419"/>
    <x v="0"/>
    <x v="0"/>
    <x v="414"/>
    <n v="89.066399999999987"/>
    <n v="1"/>
    <n v="0.32"/>
    <n v="-17.027400000000007"/>
  </r>
  <r>
    <n v="8107"/>
    <s v="CA-2014-159149"/>
    <x v="3"/>
    <x v="922"/>
    <d v="2014-02-20T00:00:00"/>
    <s v="First Class"/>
    <x v="736"/>
    <x v="736"/>
    <x v="2"/>
    <x v="0"/>
    <x v="12"/>
    <x v="5"/>
    <x v="16"/>
    <x v="2"/>
    <x v="1833"/>
    <x v="1"/>
    <x v="6"/>
    <x v="1812"/>
    <n v="175.44"/>
    <n v="6"/>
    <n v="0.2"/>
    <n v="52.632000000000005"/>
  </r>
  <r>
    <n v="8108"/>
    <s v="CA-2014-159149"/>
    <x v="3"/>
    <x v="922"/>
    <d v="2014-02-20T00:00:00"/>
    <s v="First Class"/>
    <x v="736"/>
    <x v="736"/>
    <x v="2"/>
    <x v="0"/>
    <x v="12"/>
    <x v="5"/>
    <x v="16"/>
    <x v="2"/>
    <x v="1075"/>
    <x v="2"/>
    <x v="7"/>
    <x v="1056"/>
    <n v="438.33600000000001"/>
    <n v="4"/>
    <n v="0.2"/>
    <n v="-87.667200000000037"/>
  </r>
  <r>
    <n v="8109"/>
    <s v="US-2014-167570"/>
    <x v="3"/>
    <x v="166"/>
    <d v="2014-12-16T00:00:00"/>
    <s v="Standard Class"/>
    <x v="283"/>
    <x v="283"/>
    <x v="0"/>
    <x v="0"/>
    <x v="10"/>
    <x v="9"/>
    <x v="11"/>
    <x v="3"/>
    <x v="389"/>
    <x v="0"/>
    <x v="1"/>
    <x v="385"/>
    <n v="215.54400000000001"/>
    <n v="4"/>
    <n v="0.3"/>
    <n v="-58.504800000000017"/>
  </r>
  <r>
    <n v="8110"/>
    <s v="CA-2014-160122"/>
    <x v="3"/>
    <x v="551"/>
    <d v="2014-11-24T00:00:00"/>
    <s v="Standard Class"/>
    <x v="709"/>
    <x v="709"/>
    <x v="0"/>
    <x v="0"/>
    <x v="22"/>
    <x v="10"/>
    <x v="36"/>
    <x v="2"/>
    <x v="1758"/>
    <x v="1"/>
    <x v="12"/>
    <x v="1702"/>
    <n v="55.584000000000003"/>
    <n v="6"/>
    <n v="0.2"/>
    <n v="20.844000000000001"/>
  </r>
  <r>
    <n v="8111"/>
    <s v="CA-2014-160122"/>
    <x v="3"/>
    <x v="551"/>
    <d v="2014-11-24T00:00:00"/>
    <s v="Standard Class"/>
    <x v="709"/>
    <x v="709"/>
    <x v="0"/>
    <x v="0"/>
    <x v="22"/>
    <x v="10"/>
    <x v="36"/>
    <x v="2"/>
    <x v="1455"/>
    <x v="0"/>
    <x v="1"/>
    <x v="1432"/>
    <n v="127.38599999999998"/>
    <n v="2"/>
    <n v="0.3"/>
    <n v="-25.477199999999982"/>
  </r>
  <r>
    <n v="8112"/>
    <s v="CA-2013-130393"/>
    <x v="0"/>
    <x v="49"/>
    <d v="2013-12-04T00:00:00"/>
    <s v="Second Class"/>
    <x v="622"/>
    <x v="622"/>
    <x v="0"/>
    <x v="0"/>
    <x v="287"/>
    <x v="5"/>
    <x v="361"/>
    <x v="2"/>
    <x v="474"/>
    <x v="0"/>
    <x v="1"/>
    <x v="470"/>
    <n v="248.43"/>
    <n v="5"/>
    <n v="0.3"/>
    <n v="-17.744999999999976"/>
  </r>
  <r>
    <n v="8113"/>
    <s v="CA-2013-130393"/>
    <x v="0"/>
    <x v="49"/>
    <d v="2013-12-04T00:00:00"/>
    <s v="Second Class"/>
    <x v="622"/>
    <x v="622"/>
    <x v="0"/>
    <x v="0"/>
    <x v="287"/>
    <x v="5"/>
    <x v="361"/>
    <x v="2"/>
    <x v="937"/>
    <x v="1"/>
    <x v="9"/>
    <x v="921"/>
    <n v="11.647999999999998"/>
    <n v="4"/>
    <n v="0.8"/>
    <n v="-30.867200000000004"/>
  </r>
  <r>
    <n v="8114"/>
    <s v="CA-2013-130393"/>
    <x v="0"/>
    <x v="49"/>
    <d v="2013-12-04T00:00:00"/>
    <s v="Second Class"/>
    <x v="622"/>
    <x v="622"/>
    <x v="0"/>
    <x v="0"/>
    <x v="287"/>
    <x v="5"/>
    <x v="361"/>
    <x v="2"/>
    <x v="212"/>
    <x v="0"/>
    <x v="1"/>
    <x v="211"/>
    <n v="85.245999999999995"/>
    <n v="2"/>
    <n v="0.3"/>
    <n v="-1.217800000000004"/>
  </r>
  <r>
    <n v="8115"/>
    <s v="CA-2014-144820"/>
    <x v="3"/>
    <x v="621"/>
    <d v="2014-10-08T00:00:00"/>
    <s v="Second Class"/>
    <x v="429"/>
    <x v="429"/>
    <x v="1"/>
    <x v="0"/>
    <x v="45"/>
    <x v="5"/>
    <x v="89"/>
    <x v="2"/>
    <x v="923"/>
    <x v="1"/>
    <x v="6"/>
    <x v="906"/>
    <n v="20.64"/>
    <n v="5"/>
    <n v="0.2"/>
    <n v="2.3219999999999974"/>
  </r>
  <r>
    <n v="8116"/>
    <s v="CA-2014-101014"/>
    <x v="3"/>
    <x v="635"/>
    <d v="2014-09-05T00:00:00"/>
    <s v="Standard Class"/>
    <x v="459"/>
    <x v="459"/>
    <x v="1"/>
    <x v="0"/>
    <x v="1"/>
    <x v="1"/>
    <x v="13"/>
    <x v="1"/>
    <x v="1817"/>
    <x v="0"/>
    <x v="5"/>
    <x v="1798"/>
    <n v="148.02000000000001"/>
    <n v="3"/>
    <n v="0"/>
    <n v="41.445600000000013"/>
  </r>
  <r>
    <n v="8117"/>
    <s v="CA-2014-105543"/>
    <x v="3"/>
    <x v="221"/>
    <d v="2014-11-25T00:00:00"/>
    <s v="Same Day"/>
    <x v="410"/>
    <x v="410"/>
    <x v="1"/>
    <x v="0"/>
    <x v="495"/>
    <x v="41"/>
    <x v="590"/>
    <x v="2"/>
    <x v="1291"/>
    <x v="1"/>
    <x v="4"/>
    <x v="1268"/>
    <n v="33.29"/>
    <n v="1"/>
    <n v="0"/>
    <n v="7.9895999999999994"/>
  </r>
  <r>
    <n v="8118"/>
    <s v="US-2014-113201"/>
    <x v="3"/>
    <x v="160"/>
    <d v="2014-07-06T00:00:00"/>
    <s v="Standard Class"/>
    <x v="627"/>
    <x v="627"/>
    <x v="0"/>
    <x v="0"/>
    <x v="1"/>
    <x v="1"/>
    <x v="62"/>
    <x v="1"/>
    <x v="1127"/>
    <x v="1"/>
    <x v="10"/>
    <x v="1106"/>
    <n v="204.95000000000002"/>
    <n v="5"/>
    <n v="0"/>
    <n v="100.4255"/>
  </r>
  <r>
    <n v="8119"/>
    <s v="US-2014-106551"/>
    <x v="3"/>
    <x v="847"/>
    <d v="2014-07-28T00:00:00"/>
    <s v="Standard Class"/>
    <x v="518"/>
    <x v="518"/>
    <x v="0"/>
    <x v="0"/>
    <x v="22"/>
    <x v="10"/>
    <x v="155"/>
    <x v="2"/>
    <x v="499"/>
    <x v="0"/>
    <x v="1"/>
    <x v="494"/>
    <n v="526.34399999999994"/>
    <n v="4"/>
    <n v="0.3"/>
    <n v="-75.191999999999979"/>
  </r>
  <r>
    <n v="8120"/>
    <s v="CA-2013-116722"/>
    <x v="0"/>
    <x v="583"/>
    <d v="2013-11-17T00:00:00"/>
    <s v="Standard Class"/>
    <x v="221"/>
    <x v="221"/>
    <x v="0"/>
    <x v="0"/>
    <x v="8"/>
    <x v="1"/>
    <x v="94"/>
    <x v="1"/>
    <x v="107"/>
    <x v="0"/>
    <x v="5"/>
    <x v="107"/>
    <n v="41.96"/>
    <n v="2"/>
    <n v="0"/>
    <n v="10.909600000000001"/>
  </r>
  <r>
    <n v="8121"/>
    <s v="CA-2013-116722"/>
    <x v="0"/>
    <x v="583"/>
    <d v="2013-11-17T00:00:00"/>
    <s v="Standard Class"/>
    <x v="221"/>
    <x v="221"/>
    <x v="0"/>
    <x v="0"/>
    <x v="8"/>
    <x v="1"/>
    <x v="94"/>
    <x v="1"/>
    <x v="499"/>
    <x v="0"/>
    <x v="1"/>
    <x v="494"/>
    <n v="451.15199999999993"/>
    <n v="3"/>
    <n v="0.2"/>
    <n v="0"/>
  </r>
  <r>
    <n v="8122"/>
    <s v="CA-2013-116722"/>
    <x v="0"/>
    <x v="583"/>
    <d v="2013-11-17T00:00:00"/>
    <s v="Standard Class"/>
    <x v="221"/>
    <x v="221"/>
    <x v="0"/>
    <x v="0"/>
    <x v="8"/>
    <x v="1"/>
    <x v="94"/>
    <x v="1"/>
    <x v="175"/>
    <x v="1"/>
    <x v="8"/>
    <x v="174"/>
    <n v="31.504000000000005"/>
    <n v="11"/>
    <n v="0.2"/>
    <n v="11.026399999999999"/>
  </r>
  <r>
    <n v="8123"/>
    <s v="CA-2011-138128"/>
    <x v="2"/>
    <x v="337"/>
    <d v="2011-12-15T00:00:00"/>
    <s v="Standard Class"/>
    <x v="224"/>
    <x v="224"/>
    <x v="0"/>
    <x v="0"/>
    <x v="10"/>
    <x v="9"/>
    <x v="63"/>
    <x v="3"/>
    <x v="118"/>
    <x v="1"/>
    <x v="12"/>
    <x v="118"/>
    <n v="30.672000000000001"/>
    <n v="3"/>
    <n v="0.2"/>
    <n v="9.5850000000000009"/>
  </r>
  <r>
    <n v="8124"/>
    <s v="CA-2011-138128"/>
    <x v="2"/>
    <x v="337"/>
    <d v="2011-12-15T00:00:00"/>
    <s v="Standard Class"/>
    <x v="224"/>
    <x v="224"/>
    <x v="0"/>
    <x v="0"/>
    <x v="10"/>
    <x v="9"/>
    <x v="63"/>
    <x v="3"/>
    <x v="1077"/>
    <x v="2"/>
    <x v="16"/>
    <x v="1058"/>
    <n v="1079.9759999999999"/>
    <n v="4"/>
    <n v="0.4"/>
    <n v="125.99719999999991"/>
  </r>
  <r>
    <n v="8125"/>
    <s v="US-2014-150070"/>
    <x v="3"/>
    <x v="210"/>
    <d v="2014-09-13T00:00:00"/>
    <s v="Standard Class"/>
    <x v="350"/>
    <x v="350"/>
    <x v="0"/>
    <x v="0"/>
    <x v="494"/>
    <x v="1"/>
    <x v="589"/>
    <x v="1"/>
    <x v="211"/>
    <x v="0"/>
    <x v="1"/>
    <x v="210"/>
    <n v="161.56800000000001"/>
    <n v="2"/>
    <n v="0.2"/>
    <n v="-28.274400000000021"/>
  </r>
  <r>
    <n v="8126"/>
    <s v="CA-2012-137064"/>
    <x v="1"/>
    <x v="525"/>
    <d v="2012-02-13T00:00:00"/>
    <s v="Standard Class"/>
    <x v="772"/>
    <x v="772"/>
    <x v="0"/>
    <x v="0"/>
    <x v="12"/>
    <x v="5"/>
    <x v="32"/>
    <x v="2"/>
    <x v="766"/>
    <x v="1"/>
    <x v="8"/>
    <x v="758"/>
    <n v="2.9339999999999993"/>
    <n v="3"/>
    <n v="0.8"/>
    <n v="-4.9878000000000018"/>
  </r>
  <r>
    <n v="8127"/>
    <s v="CA-2012-137064"/>
    <x v="1"/>
    <x v="525"/>
    <d v="2012-02-13T00:00:00"/>
    <s v="Standard Class"/>
    <x v="772"/>
    <x v="772"/>
    <x v="0"/>
    <x v="0"/>
    <x v="12"/>
    <x v="5"/>
    <x v="32"/>
    <x v="2"/>
    <x v="103"/>
    <x v="2"/>
    <x v="11"/>
    <x v="103"/>
    <n v="18.528000000000002"/>
    <n v="2"/>
    <n v="0.2"/>
    <n v="4.4004000000000003"/>
  </r>
  <r>
    <n v="8128"/>
    <s v="CA-2012-137064"/>
    <x v="1"/>
    <x v="525"/>
    <d v="2012-02-13T00:00:00"/>
    <s v="Standard Class"/>
    <x v="772"/>
    <x v="772"/>
    <x v="0"/>
    <x v="0"/>
    <x v="12"/>
    <x v="5"/>
    <x v="32"/>
    <x v="2"/>
    <x v="1362"/>
    <x v="1"/>
    <x v="4"/>
    <x v="1339"/>
    <n v="670.75200000000007"/>
    <n v="3"/>
    <n v="0.2"/>
    <n v="-125.76600000000005"/>
  </r>
  <r>
    <n v="8129"/>
    <s v="CA-2014-157350"/>
    <x v="3"/>
    <x v="775"/>
    <d v="2014-09-02T00:00:00"/>
    <s v="Standard Class"/>
    <x v="24"/>
    <x v="24"/>
    <x v="0"/>
    <x v="0"/>
    <x v="22"/>
    <x v="10"/>
    <x v="26"/>
    <x v="2"/>
    <x v="596"/>
    <x v="0"/>
    <x v="5"/>
    <x v="591"/>
    <n v="64.959999999999994"/>
    <n v="5"/>
    <n v="0.6"/>
    <n v="-43.847999999999985"/>
  </r>
  <r>
    <n v="8130"/>
    <s v="CA-2011-127866"/>
    <x v="2"/>
    <x v="836"/>
    <d v="2011-07-23T00:00:00"/>
    <s v="First Class"/>
    <x v="63"/>
    <x v="63"/>
    <x v="1"/>
    <x v="0"/>
    <x v="169"/>
    <x v="1"/>
    <x v="215"/>
    <x v="1"/>
    <x v="917"/>
    <x v="2"/>
    <x v="11"/>
    <x v="900"/>
    <n v="41.94"/>
    <n v="2"/>
    <n v="0"/>
    <n v="15.098399999999998"/>
  </r>
  <r>
    <n v="8131"/>
    <s v="CA-2011-127866"/>
    <x v="2"/>
    <x v="836"/>
    <d v="2011-07-23T00:00:00"/>
    <s v="First Class"/>
    <x v="63"/>
    <x v="63"/>
    <x v="1"/>
    <x v="0"/>
    <x v="169"/>
    <x v="1"/>
    <x v="215"/>
    <x v="1"/>
    <x v="1296"/>
    <x v="1"/>
    <x v="10"/>
    <x v="1272"/>
    <n v="11.96"/>
    <n v="2"/>
    <n v="0"/>
    <n v="5.8604000000000003"/>
  </r>
  <r>
    <n v="8132"/>
    <s v="CA-2011-127866"/>
    <x v="2"/>
    <x v="836"/>
    <d v="2011-07-23T00:00:00"/>
    <s v="First Class"/>
    <x v="63"/>
    <x v="63"/>
    <x v="1"/>
    <x v="0"/>
    <x v="169"/>
    <x v="1"/>
    <x v="215"/>
    <x v="1"/>
    <x v="1609"/>
    <x v="1"/>
    <x v="6"/>
    <x v="1591"/>
    <n v="13.12"/>
    <n v="4"/>
    <n v="0"/>
    <n v="3.8047999999999984"/>
  </r>
  <r>
    <n v="8133"/>
    <s v="CA-2011-127866"/>
    <x v="2"/>
    <x v="836"/>
    <d v="2011-07-23T00:00:00"/>
    <s v="First Class"/>
    <x v="63"/>
    <x v="63"/>
    <x v="1"/>
    <x v="0"/>
    <x v="169"/>
    <x v="1"/>
    <x v="215"/>
    <x v="1"/>
    <x v="518"/>
    <x v="1"/>
    <x v="4"/>
    <x v="513"/>
    <n v="535.41"/>
    <n v="3"/>
    <n v="0"/>
    <n v="160.62299999999993"/>
  </r>
  <r>
    <n v="8134"/>
    <s v="CA-2012-131352"/>
    <x v="1"/>
    <x v="1049"/>
    <d v="2012-10-13T00:00:00"/>
    <s v="Standard Class"/>
    <x v="16"/>
    <x v="16"/>
    <x v="1"/>
    <x v="0"/>
    <x v="61"/>
    <x v="5"/>
    <x v="176"/>
    <x v="2"/>
    <x v="71"/>
    <x v="0"/>
    <x v="5"/>
    <x v="71"/>
    <n v="72.78"/>
    <n v="3"/>
    <n v="0.6"/>
    <n v="-70.960499999999996"/>
  </r>
  <r>
    <n v="8135"/>
    <s v="CA-2012-121776"/>
    <x v="1"/>
    <x v="1130"/>
    <d v="2012-02-21T00:00:00"/>
    <s v="Standard Class"/>
    <x v="361"/>
    <x v="361"/>
    <x v="0"/>
    <x v="0"/>
    <x v="1"/>
    <x v="1"/>
    <x v="141"/>
    <x v="1"/>
    <x v="314"/>
    <x v="1"/>
    <x v="10"/>
    <x v="311"/>
    <n v="36.839999999999996"/>
    <n v="3"/>
    <n v="0"/>
    <n v="17.314799999999998"/>
  </r>
  <r>
    <n v="8136"/>
    <s v="CA-2012-121776"/>
    <x v="1"/>
    <x v="1130"/>
    <d v="2012-02-21T00:00:00"/>
    <s v="Standard Class"/>
    <x v="361"/>
    <x v="361"/>
    <x v="0"/>
    <x v="0"/>
    <x v="1"/>
    <x v="1"/>
    <x v="141"/>
    <x v="1"/>
    <x v="49"/>
    <x v="1"/>
    <x v="2"/>
    <x v="49"/>
    <n v="87.71"/>
    <n v="7"/>
    <n v="0"/>
    <n v="41.223699999999994"/>
  </r>
  <r>
    <n v="8137"/>
    <s v="CA-2013-118073"/>
    <x v="0"/>
    <x v="399"/>
    <d v="2013-08-17T00:00:00"/>
    <s v="Standard Class"/>
    <x v="703"/>
    <x v="703"/>
    <x v="1"/>
    <x v="0"/>
    <x v="121"/>
    <x v="2"/>
    <x v="152"/>
    <x v="0"/>
    <x v="277"/>
    <x v="0"/>
    <x v="3"/>
    <x v="274"/>
    <n v="562.29250000000013"/>
    <n v="7"/>
    <n v="0.45"/>
    <n v="-255.58750000000009"/>
  </r>
  <r>
    <n v="8138"/>
    <s v="CA-2011-103219"/>
    <x v="2"/>
    <x v="187"/>
    <d v="2011-11-13T00:00:00"/>
    <s v="Standard Class"/>
    <x v="682"/>
    <x v="682"/>
    <x v="2"/>
    <x v="0"/>
    <x v="20"/>
    <x v="15"/>
    <x v="45"/>
    <x v="3"/>
    <x v="267"/>
    <x v="0"/>
    <x v="5"/>
    <x v="954"/>
    <n v="56.52"/>
    <n v="9"/>
    <n v="0"/>
    <n v="21.477600000000002"/>
  </r>
  <r>
    <n v="8139"/>
    <s v="CA-2013-102561"/>
    <x v="0"/>
    <x v="427"/>
    <d v="2013-07-23T00:00:00"/>
    <s v="Standard Class"/>
    <x v="71"/>
    <x v="71"/>
    <x v="2"/>
    <x v="0"/>
    <x v="10"/>
    <x v="9"/>
    <x v="11"/>
    <x v="3"/>
    <x v="824"/>
    <x v="1"/>
    <x v="6"/>
    <x v="812"/>
    <n v="11.264000000000001"/>
    <n v="8"/>
    <n v="0.2"/>
    <n v="1.2671999999999994"/>
  </r>
  <r>
    <n v="8140"/>
    <s v="CA-2013-102561"/>
    <x v="0"/>
    <x v="427"/>
    <d v="2013-07-23T00:00:00"/>
    <s v="Standard Class"/>
    <x v="71"/>
    <x v="71"/>
    <x v="2"/>
    <x v="0"/>
    <x v="10"/>
    <x v="9"/>
    <x v="11"/>
    <x v="3"/>
    <x v="841"/>
    <x v="1"/>
    <x v="4"/>
    <x v="827"/>
    <n v="284.08000000000004"/>
    <n v="10"/>
    <n v="0.2"/>
    <n v="24.856999999999999"/>
  </r>
  <r>
    <n v="8141"/>
    <s v="CA-2013-102561"/>
    <x v="0"/>
    <x v="427"/>
    <d v="2013-07-23T00:00:00"/>
    <s v="Standard Class"/>
    <x v="71"/>
    <x v="71"/>
    <x v="2"/>
    <x v="0"/>
    <x v="10"/>
    <x v="9"/>
    <x v="11"/>
    <x v="3"/>
    <x v="609"/>
    <x v="1"/>
    <x v="10"/>
    <x v="604"/>
    <n v="18.496000000000002"/>
    <n v="4"/>
    <n v="0.2"/>
    <n v="6.7048000000000005"/>
  </r>
  <r>
    <n v="8142"/>
    <s v="CA-2013-100993"/>
    <x v="0"/>
    <x v="473"/>
    <d v="2013-02-10T00:00:00"/>
    <s v="Standard Class"/>
    <x v="616"/>
    <x v="616"/>
    <x v="0"/>
    <x v="0"/>
    <x v="70"/>
    <x v="1"/>
    <x v="88"/>
    <x v="1"/>
    <x v="607"/>
    <x v="1"/>
    <x v="2"/>
    <x v="602"/>
    <n v="14.73"/>
    <n v="3"/>
    <n v="0"/>
    <n v="7.2176999999999998"/>
  </r>
  <r>
    <n v="8143"/>
    <s v="CA-2013-100993"/>
    <x v="0"/>
    <x v="473"/>
    <d v="2013-02-10T00:00:00"/>
    <s v="Standard Class"/>
    <x v="616"/>
    <x v="616"/>
    <x v="0"/>
    <x v="0"/>
    <x v="70"/>
    <x v="1"/>
    <x v="88"/>
    <x v="1"/>
    <x v="821"/>
    <x v="1"/>
    <x v="4"/>
    <x v="809"/>
    <n v="186.54"/>
    <n v="3"/>
    <n v="0"/>
    <n v="50.365800000000007"/>
  </r>
  <r>
    <n v="8144"/>
    <s v="CA-2013-100993"/>
    <x v="0"/>
    <x v="473"/>
    <d v="2013-02-10T00:00:00"/>
    <s v="Standard Class"/>
    <x v="616"/>
    <x v="616"/>
    <x v="0"/>
    <x v="0"/>
    <x v="70"/>
    <x v="1"/>
    <x v="88"/>
    <x v="1"/>
    <x v="616"/>
    <x v="0"/>
    <x v="3"/>
    <x v="611"/>
    <n v="557.72799999999995"/>
    <n v="4"/>
    <n v="0.2"/>
    <n v="6.9715999999999951"/>
  </r>
  <r>
    <n v="8145"/>
    <s v="CA-2013-100993"/>
    <x v="0"/>
    <x v="473"/>
    <d v="2013-02-10T00:00:00"/>
    <s v="Standard Class"/>
    <x v="616"/>
    <x v="616"/>
    <x v="0"/>
    <x v="0"/>
    <x v="70"/>
    <x v="1"/>
    <x v="88"/>
    <x v="1"/>
    <x v="140"/>
    <x v="2"/>
    <x v="7"/>
    <x v="140"/>
    <n v="159.96800000000002"/>
    <n v="4"/>
    <n v="0.2"/>
    <n v="-31.993600000000029"/>
  </r>
  <r>
    <n v="8146"/>
    <s v="US-2011-112949"/>
    <x v="2"/>
    <x v="886"/>
    <d v="2011-06-27T00:00:00"/>
    <s v="Standard Class"/>
    <x v="476"/>
    <x v="476"/>
    <x v="0"/>
    <x v="0"/>
    <x v="408"/>
    <x v="26"/>
    <x v="495"/>
    <x v="2"/>
    <x v="1152"/>
    <x v="1"/>
    <x v="9"/>
    <x v="1131"/>
    <n v="471.90000000000003"/>
    <n v="6"/>
    <n v="0"/>
    <n v="155.72699999999998"/>
  </r>
  <r>
    <n v="8147"/>
    <s v="US-2011-112949"/>
    <x v="2"/>
    <x v="886"/>
    <d v="2011-06-27T00:00:00"/>
    <s v="Standard Class"/>
    <x v="476"/>
    <x v="476"/>
    <x v="0"/>
    <x v="0"/>
    <x v="408"/>
    <x v="26"/>
    <x v="495"/>
    <x v="2"/>
    <x v="1273"/>
    <x v="1"/>
    <x v="6"/>
    <x v="1249"/>
    <n v="3.52"/>
    <n v="2"/>
    <n v="0"/>
    <n v="1.6896"/>
  </r>
  <r>
    <n v="8148"/>
    <s v="US-2014-146822"/>
    <x v="3"/>
    <x v="255"/>
    <d v="2014-06-15T00:00:00"/>
    <s v="Standard Class"/>
    <x v="165"/>
    <x v="165"/>
    <x v="0"/>
    <x v="0"/>
    <x v="127"/>
    <x v="17"/>
    <x v="269"/>
    <x v="0"/>
    <x v="33"/>
    <x v="1"/>
    <x v="10"/>
    <x v="33"/>
    <n v="49.12"/>
    <n v="4"/>
    <n v="0"/>
    <n v="23.086399999999998"/>
  </r>
  <r>
    <n v="8149"/>
    <s v="US-2013-131058"/>
    <x v="0"/>
    <x v="797"/>
    <d v="2014-01-01T00:00:00"/>
    <s v="Standard Class"/>
    <x v="670"/>
    <x v="670"/>
    <x v="2"/>
    <x v="0"/>
    <x v="157"/>
    <x v="1"/>
    <x v="200"/>
    <x v="1"/>
    <x v="745"/>
    <x v="1"/>
    <x v="2"/>
    <x v="736"/>
    <n v="20.16"/>
    <n v="7"/>
    <n v="0"/>
    <n v="9.8783999999999992"/>
  </r>
  <r>
    <n v="8150"/>
    <s v="CA-2011-167997"/>
    <x v="2"/>
    <x v="755"/>
    <d v="2011-01-30T00:00:00"/>
    <s v="First Class"/>
    <x v="662"/>
    <x v="662"/>
    <x v="1"/>
    <x v="0"/>
    <x v="503"/>
    <x v="44"/>
    <x v="599"/>
    <x v="2"/>
    <x v="951"/>
    <x v="1"/>
    <x v="8"/>
    <x v="935"/>
    <n v="10.68"/>
    <n v="2"/>
    <n v="0"/>
    <n v="5.0195999999999996"/>
  </r>
  <r>
    <n v="8151"/>
    <s v="CA-2011-167997"/>
    <x v="2"/>
    <x v="755"/>
    <d v="2011-01-30T00:00:00"/>
    <s v="First Class"/>
    <x v="662"/>
    <x v="662"/>
    <x v="1"/>
    <x v="0"/>
    <x v="503"/>
    <x v="44"/>
    <x v="599"/>
    <x v="2"/>
    <x v="631"/>
    <x v="0"/>
    <x v="0"/>
    <x v="625"/>
    <n v="141.96"/>
    <n v="2"/>
    <n v="0"/>
    <n v="39.748800000000003"/>
  </r>
  <r>
    <n v="8152"/>
    <s v="CA-2014-140151"/>
    <x v="3"/>
    <x v="721"/>
    <d v="2014-03-26T00:00:00"/>
    <s v="First Class"/>
    <x v="181"/>
    <x v="181"/>
    <x v="0"/>
    <x v="0"/>
    <x v="4"/>
    <x v="4"/>
    <x v="60"/>
    <x v="1"/>
    <x v="720"/>
    <x v="1"/>
    <x v="4"/>
    <x v="712"/>
    <n v="32.479999999999997"/>
    <n v="2"/>
    <n v="0"/>
    <n v="4.8719999999999999"/>
  </r>
  <r>
    <n v="8153"/>
    <s v="CA-2014-140151"/>
    <x v="3"/>
    <x v="721"/>
    <d v="2014-03-26T00:00:00"/>
    <s v="First Class"/>
    <x v="181"/>
    <x v="181"/>
    <x v="0"/>
    <x v="0"/>
    <x v="4"/>
    <x v="4"/>
    <x v="60"/>
    <x v="1"/>
    <x v="481"/>
    <x v="1"/>
    <x v="10"/>
    <x v="477"/>
    <n v="20.04"/>
    <n v="3"/>
    <n v="0"/>
    <n v="9.6191999999999993"/>
  </r>
  <r>
    <n v="8154"/>
    <s v="CA-2014-140151"/>
    <x v="3"/>
    <x v="721"/>
    <d v="2014-03-26T00:00:00"/>
    <s v="First Class"/>
    <x v="181"/>
    <x v="181"/>
    <x v="0"/>
    <x v="0"/>
    <x v="4"/>
    <x v="4"/>
    <x v="60"/>
    <x v="1"/>
    <x v="1388"/>
    <x v="2"/>
    <x v="16"/>
    <x v="1365"/>
    <n v="13999.96"/>
    <n v="4"/>
    <n v="0"/>
    <n v="6719.9807999999994"/>
  </r>
  <r>
    <n v="8155"/>
    <s v="US-2014-143770"/>
    <x v="3"/>
    <x v="177"/>
    <d v="2014-03-25T00:00:00"/>
    <s v="Standard Class"/>
    <x v="742"/>
    <x v="742"/>
    <x v="0"/>
    <x v="0"/>
    <x v="209"/>
    <x v="29"/>
    <x v="263"/>
    <x v="3"/>
    <x v="1200"/>
    <x v="2"/>
    <x v="11"/>
    <x v="1176"/>
    <n v="238"/>
    <n v="2"/>
    <n v="0"/>
    <n v="38.080000000000013"/>
  </r>
  <r>
    <n v="8156"/>
    <s v="US-2014-143770"/>
    <x v="3"/>
    <x v="177"/>
    <d v="2014-03-25T00:00:00"/>
    <s v="Standard Class"/>
    <x v="742"/>
    <x v="742"/>
    <x v="0"/>
    <x v="0"/>
    <x v="209"/>
    <x v="29"/>
    <x v="263"/>
    <x v="3"/>
    <x v="1030"/>
    <x v="1"/>
    <x v="10"/>
    <x v="1012"/>
    <n v="61.96"/>
    <n v="2"/>
    <n v="0"/>
    <n v="27.881999999999998"/>
  </r>
  <r>
    <n v="8157"/>
    <s v="CA-2013-131296"/>
    <x v="0"/>
    <x v="964"/>
    <d v="2013-10-10T00:00:00"/>
    <s v="Standard Class"/>
    <x v="234"/>
    <x v="234"/>
    <x v="0"/>
    <x v="0"/>
    <x v="248"/>
    <x v="39"/>
    <x v="307"/>
    <x v="3"/>
    <x v="975"/>
    <x v="0"/>
    <x v="3"/>
    <x v="960"/>
    <n v="239.37199999999996"/>
    <n v="2"/>
    <n v="0.3"/>
    <n v="-23.93719999999999"/>
  </r>
  <r>
    <n v="8158"/>
    <s v="CA-2013-103464"/>
    <x v="0"/>
    <x v="741"/>
    <d v="2013-11-23T00:00:00"/>
    <s v="Standard Class"/>
    <x v="310"/>
    <x v="310"/>
    <x v="0"/>
    <x v="0"/>
    <x v="70"/>
    <x v="1"/>
    <x v="188"/>
    <x v="1"/>
    <x v="1200"/>
    <x v="2"/>
    <x v="11"/>
    <x v="1176"/>
    <n v="595"/>
    <n v="5"/>
    <n v="0"/>
    <n v="95.200000000000031"/>
  </r>
  <r>
    <n v="8159"/>
    <s v="CA-2014-136238"/>
    <x v="3"/>
    <x v="377"/>
    <d v="2015-01-02T00:00:00"/>
    <s v="Standard Class"/>
    <x v="208"/>
    <x v="208"/>
    <x v="1"/>
    <x v="0"/>
    <x v="372"/>
    <x v="5"/>
    <x v="455"/>
    <x v="2"/>
    <x v="1283"/>
    <x v="1"/>
    <x v="10"/>
    <x v="1259"/>
    <n v="16.032"/>
    <n v="3"/>
    <n v="0.2"/>
    <n v="5.6111999999999993"/>
  </r>
  <r>
    <n v="8160"/>
    <s v="CA-2013-120803"/>
    <x v="0"/>
    <x v="1185"/>
    <d v="2013-03-14T00:00:00"/>
    <s v="Standard Class"/>
    <x v="46"/>
    <x v="46"/>
    <x v="2"/>
    <x v="0"/>
    <x v="451"/>
    <x v="29"/>
    <x v="544"/>
    <x v="3"/>
    <x v="240"/>
    <x v="2"/>
    <x v="11"/>
    <x v="238"/>
    <n v="199.75"/>
    <n v="5"/>
    <n v="0"/>
    <n v="87.890000000000015"/>
  </r>
  <r>
    <n v="8161"/>
    <s v="CA-2013-134138"/>
    <x v="0"/>
    <x v="595"/>
    <d v="2013-02-20T00:00:00"/>
    <s v="Standard Class"/>
    <x v="479"/>
    <x v="479"/>
    <x v="0"/>
    <x v="0"/>
    <x v="78"/>
    <x v="30"/>
    <x v="98"/>
    <x v="3"/>
    <x v="1756"/>
    <x v="0"/>
    <x v="1"/>
    <x v="1737"/>
    <n v="227.96"/>
    <n v="2"/>
    <n v="0"/>
    <n v="36.473600000000005"/>
  </r>
  <r>
    <n v="8162"/>
    <s v="CA-2012-120915"/>
    <x v="1"/>
    <x v="694"/>
    <d v="2012-10-03T00:00:00"/>
    <s v="Second Class"/>
    <x v="370"/>
    <x v="370"/>
    <x v="0"/>
    <x v="0"/>
    <x v="20"/>
    <x v="15"/>
    <x v="45"/>
    <x v="3"/>
    <x v="414"/>
    <x v="1"/>
    <x v="9"/>
    <x v="409"/>
    <n v="293.52"/>
    <n v="6"/>
    <n v="0"/>
    <n v="76.315200000000004"/>
  </r>
  <r>
    <n v="8163"/>
    <s v="CA-2012-120915"/>
    <x v="1"/>
    <x v="694"/>
    <d v="2012-10-03T00:00:00"/>
    <s v="Second Class"/>
    <x v="370"/>
    <x v="370"/>
    <x v="0"/>
    <x v="0"/>
    <x v="20"/>
    <x v="15"/>
    <x v="45"/>
    <x v="3"/>
    <x v="348"/>
    <x v="2"/>
    <x v="7"/>
    <x v="344"/>
    <n v="307.98"/>
    <n v="2"/>
    <n v="0"/>
    <n v="89.314199999999971"/>
  </r>
  <r>
    <n v="8164"/>
    <s v="CA-2012-168207"/>
    <x v="1"/>
    <x v="121"/>
    <d v="2012-11-06T00:00:00"/>
    <s v="Standard Class"/>
    <x v="299"/>
    <x v="299"/>
    <x v="0"/>
    <x v="0"/>
    <x v="70"/>
    <x v="1"/>
    <x v="188"/>
    <x v="1"/>
    <x v="1372"/>
    <x v="0"/>
    <x v="5"/>
    <x v="1348"/>
    <n v="96.960000000000008"/>
    <n v="6"/>
    <n v="0"/>
    <n v="33.935999999999993"/>
  </r>
  <r>
    <n v="8165"/>
    <s v="CA-2012-168207"/>
    <x v="1"/>
    <x v="121"/>
    <d v="2012-11-06T00:00:00"/>
    <s v="Standard Class"/>
    <x v="299"/>
    <x v="299"/>
    <x v="0"/>
    <x v="0"/>
    <x v="70"/>
    <x v="1"/>
    <x v="188"/>
    <x v="1"/>
    <x v="301"/>
    <x v="1"/>
    <x v="8"/>
    <x v="298"/>
    <n v="117.48800000000001"/>
    <n v="7"/>
    <n v="0.2"/>
    <n v="41.120799999999988"/>
  </r>
  <r>
    <n v="8166"/>
    <s v="CA-2012-168207"/>
    <x v="1"/>
    <x v="121"/>
    <d v="2012-11-06T00:00:00"/>
    <s v="Standard Class"/>
    <x v="299"/>
    <x v="299"/>
    <x v="0"/>
    <x v="0"/>
    <x v="70"/>
    <x v="1"/>
    <x v="188"/>
    <x v="1"/>
    <x v="591"/>
    <x v="1"/>
    <x v="8"/>
    <x v="586"/>
    <n v="11.952000000000002"/>
    <n v="3"/>
    <n v="0.2"/>
    <n v="4.1832000000000003"/>
  </r>
  <r>
    <n v="8167"/>
    <s v="CA-2012-168207"/>
    <x v="1"/>
    <x v="121"/>
    <d v="2012-11-06T00:00:00"/>
    <s v="Standard Class"/>
    <x v="299"/>
    <x v="299"/>
    <x v="0"/>
    <x v="0"/>
    <x v="70"/>
    <x v="1"/>
    <x v="188"/>
    <x v="1"/>
    <x v="1373"/>
    <x v="0"/>
    <x v="0"/>
    <x v="1349"/>
    <n v="512.49900000000002"/>
    <n v="3"/>
    <n v="0.15"/>
    <n v="-30.147000000000048"/>
  </r>
  <r>
    <n v="8168"/>
    <s v="CA-2013-144148"/>
    <x v="0"/>
    <x v="995"/>
    <d v="2013-08-06T00:00:00"/>
    <s v="Standard Class"/>
    <x v="706"/>
    <x v="706"/>
    <x v="1"/>
    <x v="0"/>
    <x v="8"/>
    <x v="1"/>
    <x v="34"/>
    <x v="1"/>
    <x v="584"/>
    <x v="0"/>
    <x v="3"/>
    <x v="579"/>
    <n v="863.12800000000004"/>
    <n v="7"/>
    <n v="0.2"/>
    <n v="-32.367300000000085"/>
  </r>
  <r>
    <n v="8169"/>
    <s v="CA-2014-107174"/>
    <x v="3"/>
    <x v="44"/>
    <d v="2014-11-14T00:00:00"/>
    <s v="Standard Class"/>
    <x v="144"/>
    <x v="144"/>
    <x v="2"/>
    <x v="0"/>
    <x v="4"/>
    <x v="4"/>
    <x v="59"/>
    <x v="1"/>
    <x v="309"/>
    <x v="0"/>
    <x v="3"/>
    <x v="306"/>
    <n v="2036.8600000000001"/>
    <n v="7"/>
    <n v="0"/>
    <n v="366.63479999999993"/>
  </r>
  <r>
    <n v="8170"/>
    <s v="CA-2014-107174"/>
    <x v="3"/>
    <x v="44"/>
    <d v="2014-11-14T00:00:00"/>
    <s v="Standard Class"/>
    <x v="144"/>
    <x v="144"/>
    <x v="2"/>
    <x v="0"/>
    <x v="4"/>
    <x v="4"/>
    <x v="59"/>
    <x v="1"/>
    <x v="299"/>
    <x v="0"/>
    <x v="1"/>
    <x v="296"/>
    <n v="449.56800000000004"/>
    <n v="2"/>
    <n v="0.2"/>
    <n v="-73.054800000000071"/>
  </r>
  <r>
    <n v="8171"/>
    <s v="CA-2014-107174"/>
    <x v="3"/>
    <x v="44"/>
    <d v="2014-11-14T00:00:00"/>
    <s v="Standard Class"/>
    <x v="144"/>
    <x v="144"/>
    <x v="2"/>
    <x v="0"/>
    <x v="4"/>
    <x v="4"/>
    <x v="59"/>
    <x v="1"/>
    <x v="477"/>
    <x v="2"/>
    <x v="11"/>
    <x v="473"/>
    <n v="108.96000000000001"/>
    <n v="3"/>
    <n v="0"/>
    <n v="32.687999999999988"/>
  </r>
  <r>
    <n v="8172"/>
    <s v="CA-2013-146150"/>
    <x v="0"/>
    <x v="1173"/>
    <d v="2013-02-19T00:00:00"/>
    <s v="Standard Class"/>
    <x v="248"/>
    <x v="248"/>
    <x v="0"/>
    <x v="0"/>
    <x v="25"/>
    <x v="35"/>
    <x v="129"/>
    <x v="0"/>
    <x v="978"/>
    <x v="1"/>
    <x v="6"/>
    <x v="962"/>
    <n v="264.18"/>
    <n v="7"/>
    <n v="0"/>
    <n v="68.686800000000005"/>
  </r>
  <r>
    <n v="8173"/>
    <s v="CA-2011-114125"/>
    <x v="2"/>
    <x v="868"/>
    <d v="2011-07-13T00:00:00"/>
    <s v="Standard Class"/>
    <x v="689"/>
    <x v="689"/>
    <x v="2"/>
    <x v="0"/>
    <x v="1"/>
    <x v="1"/>
    <x v="13"/>
    <x v="1"/>
    <x v="1363"/>
    <x v="1"/>
    <x v="2"/>
    <x v="1340"/>
    <n v="2.88"/>
    <n v="1"/>
    <n v="0"/>
    <n v="1.4112"/>
  </r>
  <r>
    <n v="8174"/>
    <s v="CA-2011-114125"/>
    <x v="2"/>
    <x v="868"/>
    <d v="2011-07-13T00:00:00"/>
    <s v="Standard Class"/>
    <x v="689"/>
    <x v="689"/>
    <x v="2"/>
    <x v="0"/>
    <x v="1"/>
    <x v="1"/>
    <x v="13"/>
    <x v="1"/>
    <x v="44"/>
    <x v="1"/>
    <x v="8"/>
    <x v="44"/>
    <n v="41.904000000000003"/>
    <n v="6"/>
    <n v="0.2"/>
    <n v="14.142599999999996"/>
  </r>
  <r>
    <n v="8175"/>
    <s v="CA-2011-114125"/>
    <x v="2"/>
    <x v="868"/>
    <d v="2011-07-13T00:00:00"/>
    <s v="Standard Class"/>
    <x v="689"/>
    <x v="689"/>
    <x v="2"/>
    <x v="0"/>
    <x v="1"/>
    <x v="1"/>
    <x v="13"/>
    <x v="1"/>
    <x v="1198"/>
    <x v="1"/>
    <x v="4"/>
    <x v="1174"/>
    <n v="23.92"/>
    <n v="4"/>
    <n v="0"/>
    <n v="4.066399999999998"/>
  </r>
  <r>
    <n v="8176"/>
    <s v="CA-2013-114944"/>
    <x v="0"/>
    <x v="806"/>
    <d v="2013-02-04T00:00:00"/>
    <s v="Standard Class"/>
    <x v="785"/>
    <x v="785"/>
    <x v="1"/>
    <x v="0"/>
    <x v="22"/>
    <x v="10"/>
    <x v="36"/>
    <x v="2"/>
    <x v="62"/>
    <x v="1"/>
    <x v="10"/>
    <x v="62"/>
    <n v="156.512"/>
    <n v="4"/>
    <n v="0.2"/>
    <n v="52.822799999999987"/>
  </r>
  <r>
    <n v="8177"/>
    <s v="CA-2013-135965"/>
    <x v="0"/>
    <x v="897"/>
    <d v="2013-09-26T00:00:00"/>
    <s v="First Class"/>
    <x v="449"/>
    <x v="449"/>
    <x v="2"/>
    <x v="0"/>
    <x v="20"/>
    <x v="15"/>
    <x v="45"/>
    <x v="3"/>
    <x v="80"/>
    <x v="1"/>
    <x v="4"/>
    <x v="80"/>
    <n v="128.34"/>
    <n v="6"/>
    <n v="0"/>
    <n v="37.218599999999995"/>
  </r>
  <r>
    <n v="8178"/>
    <s v="CA-2014-149699"/>
    <x v="3"/>
    <x v="66"/>
    <d v="2014-12-25T00:00:00"/>
    <s v="First Class"/>
    <x v="441"/>
    <x v="441"/>
    <x v="0"/>
    <x v="0"/>
    <x v="1"/>
    <x v="1"/>
    <x v="141"/>
    <x v="1"/>
    <x v="1523"/>
    <x v="2"/>
    <x v="11"/>
    <x v="1501"/>
    <n v="474.95"/>
    <n v="5"/>
    <n v="0"/>
    <n v="142.48499999999993"/>
  </r>
  <r>
    <n v="8179"/>
    <s v="CA-2013-166429"/>
    <x v="0"/>
    <x v="476"/>
    <d v="2013-09-09T00:00:00"/>
    <s v="Standard Class"/>
    <x v="592"/>
    <x v="592"/>
    <x v="0"/>
    <x v="0"/>
    <x v="96"/>
    <x v="4"/>
    <x v="119"/>
    <x v="1"/>
    <x v="615"/>
    <x v="2"/>
    <x v="16"/>
    <x v="610"/>
    <n v="999.98"/>
    <n v="2"/>
    <n v="0"/>
    <n v="449.99099999999999"/>
  </r>
  <r>
    <n v="8180"/>
    <s v="CA-2012-112767"/>
    <x v="1"/>
    <x v="991"/>
    <d v="2012-08-06T00:00:00"/>
    <s v="Standard Class"/>
    <x v="213"/>
    <x v="213"/>
    <x v="0"/>
    <x v="0"/>
    <x v="24"/>
    <x v="21"/>
    <x v="329"/>
    <x v="1"/>
    <x v="1582"/>
    <x v="0"/>
    <x v="3"/>
    <x v="1564"/>
    <n v="277.5"/>
    <n v="4"/>
    <n v="0.5"/>
    <n v="-188.7"/>
  </r>
  <r>
    <n v="8181"/>
    <s v="CA-2012-119879"/>
    <x v="1"/>
    <x v="82"/>
    <d v="2012-11-25T00:00:00"/>
    <s v="Standard Class"/>
    <x v="757"/>
    <x v="757"/>
    <x v="0"/>
    <x v="0"/>
    <x v="10"/>
    <x v="9"/>
    <x v="74"/>
    <x v="3"/>
    <x v="971"/>
    <x v="0"/>
    <x v="3"/>
    <x v="956"/>
    <n v="1252.704"/>
    <n v="8"/>
    <n v="0.4"/>
    <n v="-480.20320000000027"/>
  </r>
  <r>
    <n v="8182"/>
    <s v="CA-2012-119879"/>
    <x v="1"/>
    <x v="82"/>
    <d v="2012-11-25T00:00:00"/>
    <s v="Standard Class"/>
    <x v="757"/>
    <x v="757"/>
    <x v="0"/>
    <x v="0"/>
    <x v="10"/>
    <x v="9"/>
    <x v="74"/>
    <x v="3"/>
    <x v="687"/>
    <x v="2"/>
    <x v="7"/>
    <x v="680"/>
    <n v="110.97"/>
    <n v="5"/>
    <n v="0.4"/>
    <n v="-24.043499999999995"/>
  </r>
  <r>
    <n v="8183"/>
    <s v="CA-2014-155642"/>
    <x v="3"/>
    <x v="796"/>
    <d v="2014-05-23T00:00:00"/>
    <s v="Standard Class"/>
    <x v="606"/>
    <x v="606"/>
    <x v="1"/>
    <x v="0"/>
    <x v="22"/>
    <x v="10"/>
    <x v="155"/>
    <x v="2"/>
    <x v="1155"/>
    <x v="0"/>
    <x v="5"/>
    <x v="1134"/>
    <n v="22.608000000000001"/>
    <n v="3"/>
    <n v="0.6"/>
    <n v="-10.173599999999997"/>
  </r>
  <r>
    <n v="8184"/>
    <s v="CA-2014-155642"/>
    <x v="3"/>
    <x v="796"/>
    <d v="2014-05-23T00:00:00"/>
    <s v="Standard Class"/>
    <x v="606"/>
    <x v="606"/>
    <x v="1"/>
    <x v="0"/>
    <x v="22"/>
    <x v="10"/>
    <x v="155"/>
    <x v="2"/>
    <x v="283"/>
    <x v="0"/>
    <x v="5"/>
    <x v="280"/>
    <n v="1.8920000000000003"/>
    <n v="1"/>
    <n v="0.6"/>
    <n v="-0.99329999999999963"/>
  </r>
  <r>
    <n v="8185"/>
    <s v="US-2014-101721"/>
    <x v="3"/>
    <x v="283"/>
    <d v="2014-07-28T00:00:00"/>
    <s v="Standard Class"/>
    <x v="199"/>
    <x v="199"/>
    <x v="1"/>
    <x v="0"/>
    <x v="22"/>
    <x v="10"/>
    <x v="36"/>
    <x v="2"/>
    <x v="954"/>
    <x v="1"/>
    <x v="10"/>
    <x v="938"/>
    <n v="63.311999999999998"/>
    <n v="3"/>
    <n v="0.2"/>
    <n v="20.576399999999996"/>
  </r>
  <r>
    <n v="8186"/>
    <s v="CA-2012-136728"/>
    <x v="1"/>
    <x v="1023"/>
    <d v="2012-09-17T00:00:00"/>
    <s v="Second Class"/>
    <x v="151"/>
    <x v="151"/>
    <x v="0"/>
    <x v="0"/>
    <x v="22"/>
    <x v="10"/>
    <x v="36"/>
    <x v="2"/>
    <x v="1170"/>
    <x v="1"/>
    <x v="12"/>
    <x v="33"/>
    <n v="7.8239999999999998"/>
    <n v="1"/>
    <n v="0.2"/>
    <n v="2.9339999999999997"/>
  </r>
  <r>
    <n v="8187"/>
    <s v="CA-2012-136728"/>
    <x v="1"/>
    <x v="1023"/>
    <d v="2012-09-17T00:00:00"/>
    <s v="Second Class"/>
    <x v="151"/>
    <x v="151"/>
    <x v="0"/>
    <x v="0"/>
    <x v="22"/>
    <x v="10"/>
    <x v="36"/>
    <x v="2"/>
    <x v="163"/>
    <x v="0"/>
    <x v="1"/>
    <x v="162"/>
    <n v="170.072"/>
    <n v="4"/>
    <n v="0.3"/>
    <n v="-12.147999999999996"/>
  </r>
  <r>
    <n v="8188"/>
    <s v="CA-2013-127194"/>
    <x v="0"/>
    <x v="107"/>
    <d v="2013-12-17T00:00:00"/>
    <s v="Standard Class"/>
    <x v="308"/>
    <x v="308"/>
    <x v="1"/>
    <x v="0"/>
    <x v="20"/>
    <x v="15"/>
    <x v="23"/>
    <x v="3"/>
    <x v="161"/>
    <x v="1"/>
    <x v="10"/>
    <x v="160"/>
    <n v="62.820000000000007"/>
    <n v="9"/>
    <n v="0"/>
    <n v="29.525400000000001"/>
  </r>
  <r>
    <n v="8189"/>
    <s v="CA-2012-140375"/>
    <x v="1"/>
    <x v="653"/>
    <d v="2012-10-05T00:00:00"/>
    <s v="Second Class"/>
    <x v="495"/>
    <x v="495"/>
    <x v="0"/>
    <x v="0"/>
    <x v="196"/>
    <x v="39"/>
    <x v="247"/>
    <x v="3"/>
    <x v="680"/>
    <x v="1"/>
    <x v="10"/>
    <x v="674"/>
    <n v="19.440000000000001"/>
    <n v="3"/>
    <n v="0"/>
    <n v="9.3312000000000008"/>
  </r>
  <r>
    <n v="8190"/>
    <s v="CA-2012-140375"/>
    <x v="1"/>
    <x v="653"/>
    <d v="2012-10-05T00:00:00"/>
    <s v="Second Class"/>
    <x v="495"/>
    <x v="495"/>
    <x v="0"/>
    <x v="0"/>
    <x v="196"/>
    <x v="39"/>
    <x v="247"/>
    <x v="3"/>
    <x v="777"/>
    <x v="1"/>
    <x v="8"/>
    <x v="768"/>
    <n v="7.38"/>
    <n v="1"/>
    <n v="0"/>
    <n v="3.6162000000000001"/>
  </r>
  <r>
    <n v="8191"/>
    <s v="US-2014-155866"/>
    <x v="3"/>
    <x v="701"/>
    <d v="2014-11-22T00:00:00"/>
    <s v="Standard Class"/>
    <x v="666"/>
    <x v="666"/>
    <x v="0"/>
    <x v="0"/>
    <x v="20"/>
    <x v="15"/>
    <x v="164"/>
    <x v="3"/>
    <x v="832"/>
    <x v="1"/>
    <x v="10"/>
    <x v="819"/>
    <n v="38.880000000000003"/>
    <n v="6"/>
    <n v="0"/>
    <n v="18.662400000000002"/>
  </r>
  <r>
    <n v="8192"/>
    <s v="US-2014-155866"/>
    <x v="3"/>
    <x v="701"/>
    <d v="2014-11-22T00:00:00"/>
    <s v="Standard Class"/>
    <x v="666"/>
    <x v="666"/>
    <x v="0"/>
    <x v="0"/>
    <x v="20"/>
    <x v="15"/>
    <x v="164"/>
    <x v="3"/>
    <x v="267"/>
    <x v="0"/>
    <x v="5"/>
    <x v="264"/>
    <n v="187.76"/>
    <n v="4"/>
    <n v="0"/>
    <n v="76.9816"/>
  </r>
  <r>
    <n v="8193"/>
    <s v="CA-2012-141327"/>
    <x v="1"/>
    <x v="672"/>
    <d v="2012-12-03T00:00:00"/>
    <s v="First Class"/>
    <x v="235"/>
    <x v="235"/>
    <x v="0"/>
    <x v="0"/>
    <x v="28"/>
    <x v="3"/>
    <x v="35"/>
    <x v="0"/>
    <x v="614"/>
    <x v="1"/>
    <x v="8"/>
    <x v="609"/>
    <n v="6.0480000000000009"/>
    <n v="7"/>
    <n v="0.7"/>
    <n v="-4.2336000000000009"/>
  </r>
  <r>
    <n v="8194"/>
    <s v="CA-2012-141327"/>
    <x v="1"/>
    <x v="672"/>
    <d v="2012-12-03T00:00:00"/>
    <s v="First Class"/>
    <x v="235"/>
    <x v="235"/>
    <x v="0"/>
    <x v="0"/>
    <x v="28"/>
    <x v="3"/>
    <x v="35"/>
    <x v="0"/>
    <x v="1360"/>
    <x v="1"/>
    <x v="9"/>
    <x v="1337"/>
    <n v="98.352000000000004"/>
    <n v="3"/>
    <n v="0.2"/>
    <n v="9.8351999999999933"/>
  </r>
  <r>
    <n v="8195"/>
    <s v="CA-2012-141327"/>
    <x v="1"/>
    <x v="672"/>
    <d v="2012-12-03T00:00:00"/>
    <s v="First Class"/>
    <x v="235"/>
    <x v="235"/>
    <x v="0"/>
    <x v="0"/>
    <x v="28"/>
    <x v="3"/>
    <x v="35"/>
    <x v="0"/>
    <x v="220"/>
    <x v="0"/>
    <x v="5"/>
    <x v="219"/>
    <n v="335.74400000000003"/>
    <n v="2"/>
    <n v="0.2"/>
    <n v="25.180800000000005"/>
  </r>
  <r>
    <n v="8196"/>
    <s v="CA-2012-136700"/>
    <x v="1"/>
    <x v="401"/>
    <d v="2012-12-11T00:00:00"/>
    <s v="Second Class"/>
    <x v="106"/>
    <x v="106"/>
    <x v="1"/>
    <x v="0"/>
    <x v="443"/>
    <x v="1"/>
    <x v="536"/>
    <x v="1"/>
    <x v="1056"/>
    <x v="1"/>
    <x v="10"/>
    <x v="1036"/>
    <n v="8.9600000000000009"/>
    <n v="2"/>
    <n v="0"/>
    <n v="4.3904000000000005"/>
  </r>
  <r>
    <n v="8197"/>
    <s v="CA-2014-102736"/>
    <x v="3"/>
    <x v="528"/>
    <d v="2014-09-10T00:00:00"/>
    <s v="Standard Class"/>
    <x v="431"/>
    <x v="431"/>
    <x v="0"/>
    <x v="0"/>
    <x v="289"/>
    <x v="18"/>
    <x v="364"/>
    <x v="0"/>
    <x v="1130"/>
    <x v="2"/>
    <x v="11"/>
    <x v="1109"/>
    <n v="89.567999999999998"/>
    <n v="4"/>
    <n v="0.2"/>
    <n v="-1.119600000000009"/>
  </r>
  <r>
    <n v="8198"/>
    <s v="CA-2014-102736"/>
    <x v="3"/>
    <x v="528"/>
    <d v="2014-09-10T00:00:00"/>
    <s v="Standard Class"/>
    <x v="431"/>
    <x v="431"/>
    <x v="0"/>
    <x v="0"/>
    <x v="289"/>
    <x v="18"/>
    <x v="364"/>
    <x v="0"/>
    <x v="646"/>
    <x v="1"/>
    <x v="6"/>
    <x v="640"/>
    <n v="71.959999999999994"/>
    <n v="5"/>
    <n v="0.2"/>
    <n v="7.1960000000000015"/>
  </r>
  <r>
    <n v="8199"/>
    <s v="CA-2014-102736"/>
    <x v="3"/>
    <x v="528"/>
    <d v="2014-09-10T00:00:00"/>
    <s v="Standard Class"/>
    <x v="431"/>
    <x v="431"/>
    <x v="0"/>
    <x v="0"/>
    <x v="289"/>
    <x v="18"/>
    <x v="364"/>
    <x v="0"/>
    <x v="585"/>
    <x v="1"/>
    <x v="10"/>
    <x v="580"/>
    <n v="15.552000000000003"/>
    <n v="3"/>
    <n v="0.2"/>
    <n v="5.4432"/>
  </r>
  <r>
    <n v="8200"/>
    <s v="CA-2014-125269"/>
    <x v="3"/>
    <x v="558"/>
    <d v="2014-05-01T00:00:00"/>
    <s v="Standard Class"/>
    <x v="578"/>
    <x v="578"/>
    <x v="0"/>
    <x v="0"/>
    <x v="22"/>
    <x v="10"/>
    <x v="26"/>
    <x v="2"/>
    <x v="1124"/>
    <x v="1"/>
    <x v="8"/>
    <x v="1103"/>
    <n v="10.429999999999996"/>
    <n v="5"/>
    <n v="0.8"/>
    <n v="-18.252500000000001"/>
  </r>
  <r>
    <n v="8201"/>
    <s v="CA-2014-125269"/>
    <x v="3"/>
    <x v="558"/>
    <d v="2014-05-01T00:00:00"/>
    <s v="Standard Class"/>
    <x v="578"/>
    <x v="578"/>
    <x v="0"/>
    <x v="0"/>
    <x v="22"/>
    <x v="10"/>
    <x v="26"/>
    <x v="2"/>
    <x v="72"/>
    <x v="1"/>
    <x v="4"/>
    <x v="72"/>
    <n v="72.784000000000006"/>
    <n v="1"/>
    <n v="0.2"/>
    <n v="-18.196000000000002"/>
  </r>
  <r>
    <n v="8202"/>
    <s v="CA-2012-114811"/>
    <x v="1"/>
    <x v="627"/>
    <d v="2012-11-08T00:00:00"/>
    <s v="Same Day"/>
    <x v="470"/>
    <x v="470"/>
    <x v="1"/>
    <x v="0"/>
    <x v="20"/>
    <x v="15"/>
    <x v="23"/>
    <x v="3"/>
    <x v="1678"/>
    <x v="1"/>
    <x v="4"/>
    <x v="1657"/>
    <n v="67.150000000000006"/>
    <n v="5"/>
    <n v="0"/>
    <n v="16.787500000000001"/>
  </r>
  <r>
    <n v="8203"/>
    <s v="CA-2012-114811"/>
    <x v="1"/>
    <x v="627"/>
    <d v="2012-11-08T00:00:00"/>
    <s v="Same Day"/>
    <x v="470"/>
    <x v="470"/>
    <x v="1"/>
    <x v="0"/>
    <x v="20"/>
    <x v="15"/>
    <x v="23"/>
    <x v="3"/>
    <x v="903"/>
    <x v="2"/>
    <x v="7"/>
    <x v="886"/>
    <n v="549.98"/>
    <n v="2"/>
    <n v="0"/>
    <n v="142.9948"/>
  </r>
  <r>
    <n v="8204"/>
    <s v="CA-2012-114811"/>
    <x v="1"/>
    <x v="627"/>
    <d v="2012-11-08T00:00:00"/>
    <s v="Same Day"/>
    <x v="470"/>
    <x v="470"/>
    <x v="1"/>
    <x v="0"/>
    <x v="20"/>
    <x v="15"/>
    <x v="23"/>
    <x v="3"/>
    <x v="1800"/>
    <x v="0"/>
    <x v="5"/>
    <x v="1781"/>
    <n v="11.82"/>
    <n v="3"/>
    <n v="0"/>
    <n v="4.7279999999999998"/>
  </r>
  <r>
    <n v="8205"/>
    <s v="CA-2012-114811"/>
    <x v="1"/>
    <x v="627"/>
    <d v="2012-11-08T00:00:00"/>
    <s v="Same Day"/>
    <x v="470"/>
    <x v="470"/>
    <x v="1"/>
    <x v="0"/>
    <x v="20"/>
    <x v="15"/>
    <x v="23"/>
    <x v="3"/>
    <x v="1715"/>
    <x v="2"/>
    <x v="15"/>
    <x v="1693"/>
    <n v="4643.8"/>
    <n v="4"/>
    <n v="0"/>
    <n v="2229.0239999999999"/>
  </r>
  <r>
    <n v="8206"/>
    <s v="CA-2012-114811"/>
    <x v="1"/>
    <x v="627"/>
    <d v="2012-11-08T00:00:00"/>
    <s v="Same Day"/>
    <x v="470"/>
    <x v="470"/>
    <x v="1"/>
    <x v="0"/>
    <x v="20"/>
    <x v="15"/>
    <x v="23"/>
    <x v="3"/>
    <x v="623"/>
    <x v="0"/>
    <x v="1"/>
    <x v="617"/>
    <n v="577.76400000000001"/>
    <n v="2"/>
    <n v="0.1"/>
    <n v="115.5528"/>
  </r>
  <r>
    <n v="8207"/>
    <s v="CA-2012-122266"/>
    <x v="1"/>
    <x v="33"/>
    <d v="2012-04-30T00:00:00"/>
    <s v="Standard Class"/>
    <x v="193"/>
    <x v="193"/>
    <x v="0"/>
    <x v="0"/>
    <x v="399"/>
    <x v="2"/>
    <x v="486"/>
    <x v="0"/>
    <x v="3"/>
    <x v="0"/>
    <x v="3"/>
    <x v="3"/>
    <n v="191.5155"/>
    <n v="1"/>
    <n v="0.45"/>
    <n v="-76.606200000000001"/>
  </r>
  <r>
    <n v="8208"/>
    <s v="CA-2012-122266"/>
    <x v="1"/>
    <x v="33"/>
    <d v="2012-04-30T00:00:00"/>
    <s v="Standard Class"/>
    <x v="193"/>
    <x v="193"/>
    <x v="0"/>
    <x v="0"/>
    <x v="399"/>
    <x v="2"/>
    <x v="486"/>
    <x v="0"/>
    <x v="346"/>
    <x v="1"/>
    <x v="6"/>
    <x v="342"/>
    <n v="2.6240000000000001"/>
    <n v="1"/>
    <n v="0.2"/>
    <n v="0.42639999999999978"/>
  </r>
  <r>
    <n v="8209"/>
    <s v="CA-2012-141565"/>
    <x v="1"/>
    <x v="1181"/>
    <d v="2012-09-24T00:00:00"/>
    <s v="Standard Class"/>
    <x v="767"/>
    <x v="767"/>
    <x v="0"/>
    <x v="0"/>
    <x v="316"/>
    <x v="18"/>
    <x v="394"/>
    <x v="0"/>
    <x v="692"/>
    <x v="1"/>
    <x v="8"/>
    <x v="685"/>
    <n v="1369.7640000000001"/>
    <n v="6"/>
    <n v="0.7"/>
    <n v="-913.17599999999993"/>
  </r>
  <r>
    <n v="8210"/>
    <s v="CA-2012-141565"/>
    <x v="1"/>
    <x v="1181"/>
    <d v="2012-09-24T00:00:00"/>
    <s v="Standard Class"/>
    <x v="767"/>
    <x v="767"/>
    <x v="0"/>
    <x v="0"/>
    <x v="316"/>
    <x v="18"/>
    <x v="394"/>
    <x v="0"/>
    <x v="196"/>
    <x v="1"/>
    <x v="4"/>
    <x v="195"/>
    <n v="294.36799999999999"/>
    <n v="4"/>
    <n v="0.2"/>
    <n v="-58.873600000000025"/>
  </r>
  <r>
    <n v="8211"/>
    <s v="CA-2014-128769"/>
    <x v="3"/>
    <x v="210"/>
    <d v="2014-09-13T00:00:00"/>
    <s v="Standard Class"/>
    <x v="678"/>
    <x v="678"/>
    <x v="1"/>
    <x v="0"/>
    <x v="316"/>
    <x v="18"/>
    <x v="394"/>
    <x v="0"/>
    <x v="473"/>
    <x v="1"/>
    <x v="9"/>
    <x v="469"/>
    <n v="81.567999999999998"/>
    <n v="2"/>
    <n v="0.2"/>
    <n v="7.1372000000000035"/>
  </r>
  <r>
    <n v="8212"/>
    <s v="CA-2013-116337"/>
    <x v="0"/>
    <x v="77"/>
    <d v="2013-11-13T00:00:00"/>
    <s v="Standard Class"/>
    <x v="266"/>
    <x v="266"/>
    <x v="0"/>
    <x v="0"/>
    <x v="61"/>
    <x v="5"/>
    <x v="77"/>
    <x v="2"/>
    <x v="1834"/>
    <x v="0"/>
    <x v="5"/>
    <x v="1813"/>
    <n v="44.460000000000008"/>
    <n v="5"/>
    <n v="0.6"/>
    <n v="-17.783999999999992"/>
  </r>
  <r>
    <n v="8213"/>
    <s v="CA-2013-116337"/>
    <x v="0"/>
    <x v="77"/>
    <d v="2013-11-13T00:00:00"/>
    <s v="Standard Class"/>
    <x v="266"/>
    <x v="266"/>
    <x v="0"/>
    <x v="0"/>
    <x v="61"/>
    <x v="5"/>
    <x v="77"/>
    <x v="2"/>
    <x v="533"/>
    <x v="1"/>
    <x v="4"/>
    <x v="528"/>
    <n v="314.08800000000002"/>
    <n v="3"/>
    <n v="0.2"/>
    <n v="19.630499999999998"/>
  </r>
  <r>
    <n v="8214"/>
    <s v="CA-2012-120845"/>
    <x v="1"/>
    <x v="12"/>
    <d v="2012-10-02T00:00:00"/>
    <s v="Standard Class"/>
    <x v="504"/>
    <x v="504"/>
    <x v="1"/>
    <x v="0"/>
    <x v="87"/>
    <x v="18"/>
    <x v="108"/>
    <x v="0"/>
    <x v="1085"/>
    <x v="1"/>
    <x v="8"/>
    <x v="1066"/>
    <n v="6.3360000000000012"/>
    <n v="4"/>
    <n v="0.7"/>
    <n v="-4.6463999999999981"/>
  </r>
  <r>
    <n v="8215"/>
    <s v="CA-2012-120845"/>
    <x v="1"/>
    <x v="12"/>
    <d v="2012-10-02T00:00:00"/>
    <s v="Standard Class"/>
    <x v="504"/>
    <x v="504"/>
    <x v="1"/>
    <x v="0"/>
    <x v="87"/>
    <x v="18"/>
    <x v="108"/>
    <x v="0"/>
    <x v="1402"/>
    <x v="1"/>
    <x v="10"/>
    <x v="1380"/>
    <n v="10.48"/>
    <n v="1"/>
    <n v="0.2"/>
    <n v="3.7989999999999995"/>
  </r>
  <r>
    <n v="8216"/>
    <s v="CA-2012-120845"/>
    <x v="1"/>
    <x v="12"/>
    <d v="2012-10-02T00:00:00"/>
    <s v="Standard Class"/>
    <x v="504"/>
    <x v="504"/>
    <x v="1"/>
    <x v="0"/>
    <x v="87"/>
    <x v="18"/>
    <x v="108"/>
    <x v="0"/>
    <x v="1263"/>
    <x v="1"/>
    <x v="8"/>
    <x v="1238"/>
    <n v="2.4690000000000003"/>
    <n v="1"/>
    <n v="0.7"/>
    <n v="-1.8106"/>
  </r>
  <r>
    <n v="8217"/>
    <s v="CA-2012-120845"/>
    <x v="1"/>
    <x v="12"/>
    <d v="2012-10-02T00:00:00"/>
    <s v="Standard Class"/>
    <x v="504"/>
    <x v="504"/>
    <x v="1"/>
    <x v="0"/>
    <x v="87"/>
    <x v="18"/>
    <x v="108"/>
    <x v="0"/>
    <x v="304"/>
    <x v="1"/>
    <x v="8"/>
    <x v="301"/>
    <n v="3.2640000000000007"/>
    <n v="2"/>
    <n v="0.7"/>
    <n v="-2.2847999999999997"/>
  </r>
  <r>
    <n v="8218"/>
    <s v="CA-2011-120775"/>
    <x v="2"/>
    <x v="462"/>
    <d v="2011-10-07T00:00:00"/>
    <s v="Standard Class"/>
    <x v="709"/>
    <x v="709"/>
    <x v="0"/>
    <x v="0"/>
    <x v="61"/>
    <x v="5"/>
    <x v="162"/>
    <x v="2"/>
    <x v="1088"/>
    <x v="1"/>
    <x v="13"/>
    <x v="1069"/>
    <n v="4.3440000000000003"/>
    <n v="3"/>
    <n v="0.2"/>
    <n v="0.86879999999999979"/>
  </r>
  <r>
    <n v="8219"/>
    <s v="CA-2011-120775"/>
    <x v="2"/>
    <x v="462"/>
    <d v="2011-10-07T00:00:00"/>
    <s v="Standard Class"/>
    <x v="709"/>
    <x v="709"/>
    <x v="0"/>
    <x v="0"/>
    <x v="61"/>
    <x v="5"/>
    <x v="162"/>
    <x v="2"/>
    <x v="1092"/>
    <x v="0"/>
    <x v="5"/>
    <x v="1073"/>
    <n v="31.776000000000003"/>
    <n v="3"/>
    <n v="0.6"/>
    <n v="-19.065600000000007"/>
  </r>
  <r>
    <n v="8220"/>
    <s v="CA-2011-120775"/>
    <x v="2"/>
    <x v="462"/>
    <d v="2011-10-07T00:00:00"/>
    <s v="Standard Class"/>
    <x v="709"/>
    <x v="709"/>
    <x v="0"/>
    <x v="0"/>
    <x v="61"/>
    <x v="5"/>
    <x v="162"/>
    <x v="2"/>
    <x v="641"/>
    <x v="1"/>
    <x v="2"/>
    <x v="635"/>
    <n v="4.9280000000000008"/>
    <n v="2"/>
    <n v="0.2"/>
    <n v="1.7247999999999997"/>
  </r>
  <r>
    <n v="8221"/>
    <s v="CA-2011-120775"/>
    <x v="2"/>
    <x v="462"/>
    <d v="2011-10-07T00:00:00"/>
    <s v="Standard Class"/>
    <x v="709"/>
    <x v="709"/>
    <x v="0"/>
    <x v="0"/>
    <x v="61"/>
    <x v="5"/>
    <x v="162"/>
    <x v="2"/>
    <x v="98"/>
    <x v="1"/>
    <x v="8"/>
    <x v="98"/>
    <n v="1.7879999999999996"/>
    <n v="3"/>
    <n v="0.8"/>
    <n v="-3.0396000000000001"/>
  </r>
  <r>
    <n v="8222"/>
    <s v="CA-2011-120775"/>
    <x v="2"/>
    <x v="462"/>
    <d v="2011-10-07T00:00:00"/>
    <s v="Standard Class"/>
    <x v="709"/>
    <x v="709"/>
    <x v="0"/>
    <x v="0"/>
    <x v="61"/>
    <x v="5"/>
    <x v="162"/>
    <x v="2"/>
    <x v="1835"/>
    <x v="1"/>
    <x v="13"/>
    <x v="1814"/>
    <n v="15.072000000000001"/>
    <n v="4"/>
    <n v="0.2"/>
    <n v="-3.7680000000000002"/>
  </r>
  <r>
    <n v="8223"/>
    <s v="CA-2011-152905"/>
    <x v="2"/>
    <x v="1087"/>
    <d v="2011-02-25T00:00:00"/>
    <s v="Standard Class"/>
    <x v="755"/>
    <x v="755"/>
    <x v="0"/>
    <x v="0"/>
    <x v="81"/>
    <x v="5"/>
    <x v="174"/>
    <x v="2"/>
    <x v="1555"/>
    <x v="1"/>
    <x v="4"/>
    <x v="1534"/>
    <n v="12.624000000000001"/>
    <n v="2"/>
    <n v="0.2"/>
    <n v="-2.5248000000000022"/>
  </r>
  <r>
    <n v="8224"/>
    <s v="CA-2013-104633"/>
    <x v="0"/>
    <x v="1"/>
    <d v="2013-06-17T00:00:00"/>
    <s v="Standard Class"/>
    <x v="105"/>
    <x v="105"/>
    <x v="1"/>
    <x v="0"/>
    <x v="45"/>
    <x v="1"/>
    <x v="54"/>
    <x v="1"/>
    <x v="1174"/>
    <x v="1"/>
    <x v="10"/>
    <x v="1151"/>
    <n v="185.88"/>
    <n v="6"/>
    <n v="0"/>
    <n v="83.645999999999987"/>
  </r>
  <r>
    <n v="8225"/>
    <s v="CA-2013-104633"/>
    <x v="0"/>
    <x v="1"/>
    <d v="2013-06-17T00:00:00"/>
    <s v="Standard Class"/>
    <x v="105"/>
    <x v="105"/>
    <x v="1"/>
    <x v="0"/>
    <x v="45"/>
    <x v="1"/>
    <x v="54"/>
    <x v="1"/>
    <x v="1434"/>
    <x v="1"/>
    <x v="10"/>
    <x v="1413"/>
    <n v="12.96"/>
    <n v="2"/>
    <n v="0"/>
    <n v="6.2208000000000006"/>
  </r>
  <r>
    <n v="8226"/>
    <s v="CA-2014-104136"/>
    <x v="3"/>
    <x v="752"/>
    <d v="2014-11-05T00:00:00"/>
    <s v="Second Class"/>
    <x v="11"/>
    <x v="11"/>
    <x v="0"/>
    <x v="0"/>
    <x v="231"/>
    <x v="31"/>
    <x v="288"/>
    <x v="3"/>
    <x v="274"/>
    <x v="1"/>
    <x v="10"/>
    <x v="271"/>
    <n v="189.7"/>
    <n v="10"/>
    <n v="0"/>
    <n v="91.055999999999983"/>
  </r>
  <r>
    <n v="8227"/>
    <s v="CA-2014-104136"/>
    <x v="3"/>
    <x v="752"/>
    <d v="2014-11-05T00:00:00"/>
    <s v="Second Class"/>
    <x v="11"/>
    <x v="11"/>
    <x v="0"/>
    <x v="0"/>
    <x v="231"/>
    <x v="31"/>
    <x v="288"/>
    <x v="3"/>
    <x v="1522"/>
    <x v="1"/>
    <x v="10"/>
    <x v="1500"/>
    <n v="40.99"/>
    <n v="1"/>
    <n v="0"/>
    <n v="20.085100000000001"/>
  </r>
  <r>
    <n v="8228"/>
    <s v="CA-2013-123050"/>
    <x v="0"/>
    <x v="958"/>
    <d v="2013-04-09T00:00:00"/>
    <s v="Second Class"/>
    <x v="604"/>
    <x v="604"/>
    <x v="2"/>
    <x v="0"/>
    <x v="21"/>
    <x v="15"/>
    <x v="24"/>
    <x v="3"/>
    <x v="479"/>
    <x v="0"/>
    <x v="5"/>
    <x v="475"/>
    <n v="82.64"/>
    <n v="2"/>
    <n v="0"/>
    <n v="7.4376000000000033"/>
  </r>
  <r>
    <n v="8229"/>
    <s v="CA-2013-123050"/>
    <x v="0"/>
    <x v="958"/>
    <d v="2013-04-09T00:00:00"/>
    <s v="Second Class"/>
    <x v="604"/>
    <x v="604"/>
    <x v="2"/>
    <x v="0"/>
    <x v="21"/>
    <x v="15"/>
    <x v="24"/>
    <x v="3"/>
    <x v="170"/>
    <x v="1"/>
    <x v="4"/>
    <x v="169"/>
    <n v="31.02"/>
    <n v="2"/>
    <n v="0"/>
    <n v="8.0652000000000008"/>
  </r>
  <r>
    <n v="8230"/>
    <s v="CA-2013-123050"/>
    <x v="0"/>
    <x v="958"/>
    <d v="2013-04-09T00:00:00"/>
    <s v="Second Class"/>
    <x v="604"/>
    <x v="604"/>
    <x v="2"/>
    <x v="0"/>
    <x v="21"/>
    <x v="15"/>
    <x v="24"/>
    <x v="3"/>
    <x v="1016"/>
    <x v="2"/>
    <x v="11"/>
    <x v="998"/>
    <n v="89.97"/>
    <n v="3"/>
    <n v="0"/>
    <n v="37.787400000000005"/>
  </r>
  <r>
    <n v="8231"/>
    <s v="CA-2013-162355"/>
    <x v="0"/>
    <x v="1186"/>
    <d v="2013-07-03T00:00:00"/>
    <s v="Second Class"/>
    <x v="58"/>
    <x v="58"/>
    <x v="0"/>
    <x v="0"/>
    <x v="406"/>
    <x v="32"/>
    <x v="493"/>
    <x v="0"/>
    <x v="369"/>
    <x v="1"/>
    <x v="6"/>
    <x v="365"/>
    <n v="35.97"/>
    <n v="3"/>
    <n v="0"/>
    <n v="9.7118999999999982"/>
  </r>
  <r>
    <n v="8232"/>
    <s v="CA-2013-162355"/>
    <x v="0"/>
    <x v="1186"/>
    <d v="2013-07-03T00:00:00"/>
    <s v="Second Class"/>
    <x v="58"/>
    <x v="58"/>
    <x v="0"/>
    <x v="0"/>
    <x v="406"/>
    <x v="32"/>
    <x v="493"/>
    <x v="0"/>
    <x v="199"/>
    <x v="0"/>
    <x v="0"/>
    <x v="198"/>
    <n v="1266.8599999999999"/>
    <n v="7"/>
    <n v="0"/>
    <n v="291.37779999999987"/>
  </r>
  <r>
    <n v="8233"/>
    <s v="CA-2011-158225"/>
    <x v="2"/>
    <x v="358"/>
    <d v="2011-09-28T00:00:00"/>
    <s v="Standard Class"/>
    <x v="339"/>
    <x v="339"/>
    <x v="0"/>
    <x v="0"/>
    <x v="49"/>
    <x v="1"/>
    <x v="58"/>
    <x v="1"/>
    <x v="298"/>
    <x v="1"/>
    <x v="4"/>
    <x v="295"/>
    <n v="169.45"/>
    <n v="5"/>
    <n v="0"/>
    <n v="42.362499999999997"/>
  </r>
  <r>
    <n v="8234"/>
    <s v="CA-2011-158225"/>
    <x v="2"/>
    <x v="358"/>
    <d v="2011-09-28T00:00:00"/>
    <s v="Standard Class"/>
    <x v="339"/>
    <x v="339"/>
    <x v="0"/>
    <x v="0"/>
    <x v="49"/>
    <x v="1"/>
    <x v="58"/>
    <x v="1"/>
    <x v="1512"/>
    <x v="1"/>
    <x v="4"/>
    <x v="1490"/>
    <n v="40.68"/>
    <n v="2"/>
    <n v="0"/>
    <n v="0.40679999999999694"/>
  </r>
  <r>
    <n v="8235"/>
    <s v="CA-2014-102204"/>
    <x v="3"/>
    <x v="927"/>
    <d v="2014-05-07T00:00:00"/>
    <s v="Standard Class"/>
    <x v="170"/>
    <x v="170"/>
    <x v="0"/>
    <x v="0"/>
    <x v="108"/>
    <x v="2"/>
    <x v="133"/>
    <x v="0"/>
    <x v="1698"/>
    <x v="1"/>
    <x v="14"/>
    <x v="1677"/>
    <n v="3.3280000000000003"/>
    <n v="2"/>
    <n v="0.2"/>
    <n v="0.4159999999999997"/>
  </r>
  <r>
    <n v="8236"/>
    <s v="CA-2014-102204"/>
    <x v="3"/>
    <x v="927"/>
    <d v="2014-05-07T00:00:00"/>
    <s v="Standard Class"/>
    <x v="170"/>
    <x v="170"/>
    <x v="0"/>
    <x v="0"/>
    <x v="108"/>
    <x v="2"/>
    <x v="133"/>
    <x v="0"/>
    <x v="411"/>
    <x v="0"/>
    <x v="3"/>
    <x v="406"/>
    <n v="933.26200000000006"/>
    <n v="4"/>
    <n v="0.45"/>
    <n v="-458.14679999999998"/>
  </r>
  <r>
    <n v="8237"/>
    <s v="CA-2014-102204"/>
    <x v="3"/>
    <x v="927"/>
    <d v="2014-05-07T00:00:00"/>
    <s v="Standard Class"/>
    <x v="170"/>
    <x v="170"/>
    <x v="0"/>
    <x v="0"/>
    <x v="108"/>
    <x v="2"/>
    <x v="133"/>
    <x v="0"/>
    <x v="483"/>
    <x v="0"/>
    <x v="1"/>
    <x v="478"/>
    <n v="2803.92"/>
    <n v="5"/>
    <n v="0.2"/>
    <n v="0"/>
  </r>
  <r>
    <n v="8238"/>
    <s v="CA-2014-103065"/>
    <x v="3"/>
    <x v="179"/>
    <d v="2014-10-21T00:00:00"/>
    <s v="Same Day"/>
    <x v="690"/>
    <x v="690"/>
    <x v="0"/>
    <x v="0"/>
    <x v="108"/>
    <x v="2"/>
    <x v="133"/>
    <x v="0"/>
    <x v="383"/>
    <x v="1"/>
    <x v="4"/>
    <x v="379"/>
    <n v="4.7679999999999998"/>
    <n v="2"/>
    <n v="0.2"/>
    <n v="-0.7748000000000006"/>
  </r>
  <r>
    <n v="8239"/>
    <s v="CA-2014-103065"/>
    <x v="3"/>
    <x v="179"/>
    <d v="2014-10-21T00:00:00"/>
    <s v="Same Day"/>
    <x v="690"/>
    <x v="690"/>
    <x v="0"/>
    <x v="0"/>
    <x v="108"/>
    <x v="2"/>
    <x v="133"/>
    <x v="0"/>
    <x v="1305"/>
    <x v="1"/>
    <x v="10"/>
    <x v="1281"/>
    <n v="6.6720000000000006"/>
    <n v="1"/>
    <n v="0.2"/>
    <n v="2.5019999999999998"/>
  </r>
  <r>
    <n v="8240"/>
    <s v="CA-2014-103065"/>
    <x v="3"/>
    <x v="179"/>
    <d v="2014-10-21T00:00:00"/>
    <s v="Same Day"/>
    <x v="690"/>
    <x v="690"/>
    <x v="0"/>
    <x v="0"/>
    <x v="108"/>
    <x v="2"/>
    <x v="133"/>
    <x v="0"/>
    <x v="1061"/>
    <x v="1"/>
    <x v="6"/>
    <x v="1041"/>
    <n v="4.4479999999999995"/>
    <n v="2"/>
    <n v="0.2"/>
    <n v="1.1119999999999999"/>
  </r>
  <r>
    <n v="8241"/>
    <s v="CA-2014-103065"/>
    <x v="3"/>
    <x v="179"/>
    <d v="2014-10-21T00:00:00"/>
    <s v="Same Day"/>
    <x v="690"/>
    <x v="690"/>
    <x v="0"/>
    <x v="0"/>
    <x v="108"/>
    <x v="2"/>
    <x v="133"/>
    <x v="0"/>
    <x v="1649"/>
    <x v="0"/>
    <x v="5"/>
    <x v="1629"/>
    <n v="43.936000000000007"/>
    <n v="4"/>
    <n v="0.2"/>
    <n v="6.0411999999999964"/>
  </r>
  <r>
    <n v="8242"/>
    <s v="CA-2011-109855"/>
    <x v="2"/>
    <x v="416"/>
    <d v="2011-09-05T00:00:00"/>
    <s v="Standard Class"/>
    <x v="23"/>
    <x v="23"/>
    <x v="0"/>
    <x v="0"/>
    <x v="20"/>
    <x v="15"/>
    <x v="29"/>
    <x v="3"/>
    <x v="708"/>
    <x v="1"/>
    <x v="8"/>
    <x v="700"/>
    <n v="23.744"/>
    <n v="2"/>
    <n v="0.2"/>
    <n v="8.3103999999999996"/>
  </r>
  <r>
    <n v="8243"/>
    <s v="CA-2011-109855"/>
    <x v="2"/>
    <x v="416"/>
    <d v="2011-09-05T00:00:00"/>
    <s v="Standard Class"/>
    <x v="23"/>
    <x v="23"/>
    <x v="0"/>
    <x v="0"/>
    <x v="20"/>
    <x v="15"/>
    <x v="29"/>
    <x v="3"/>
    <x v="1200"/>
    <x v="2"/>
    <x v="11"/>
    <x v="1176"/>
    <n v="357"/>
    <n v="3"/>
    <n v="0"/>
    <n v="57.120000000000019"/>
  </r>
  <r>
    <n v="8244"/>
    <s v="CA-2011-109897"/>
    <x v="2"/>
    <x v="1132"/>
    <d v="2011-08-16T00:00:00"/>
    <s v="Standard Class"/>
    <x v="572"/>
    <x v="572"/>
    <x v="0"/>
    <x v="0"/>
    <x v="8"/>
    <x v="1"/>
    <x v="34"/>
    <x v="1"/>
    <x v="1419"/>
    <x v="2"/>
    <x v="7"/>
    <x v="1398"/>
    <n v="806.33600000000001"/>
    <n v="8"/>
    <n v="0.2"/>
    <n v="50.396000000000015"/>
  </r>
  <r>
    <n v="8245"/>
    <s v="CA-2011-109897"/>
    <x v="2"/>
    <x v="1132"/>
    <d v="2011-08-16T00:00:00"/>
    <s v="Standard Class"/>
    <x v="572"/>
    <x v="572"/>
    <x v="0"/>
    <x v="0"/>
    <x v="8"/>
    <x v="1"/>
    <x v="34"/>
    <x v="1"/>
    <x v="1146"/>
    <x v="0"/>
    <x v="5"/>
    <x v="1125"/>
    <n v="85.44"/>
    <n v="3"/>
    <n v="0"/>
    <n v="31.612800000000004"/>
  </r>
  <r>
    <n v="8246"/>
    <s v="US-2011-143581"/>
    <x v="2"/>
    <x v="710"/>
    <d v="2011-08-23T00:00:00"/>
    <s v="Standard Class"/>
    <x v="740"/>
    <x v="740"/>
    <x v="1"/>
    <x v="0"/>
    <x v="38"/>
    <x v="32"/>
    <x v="112"/>
    <x v="0"/>
    <x v="156"/>
    <x v="1"/>
    <x v="4"/>
    <x v="155"/>
    <n v="344.90999999999997"/>
    <n v="3"/>
    <n v="0"/>
    <n v="10.347300000000004"/>
  </r>
  <r>
    <n v="8247"/>
    <s v="CA-2012-129217"/>
    <x v="1"/>
    <x v="1187"/>
    <d v="2012-05-10T00:00:00"/>
    <s v="Same Day"/>
    <x v="503"/>
    <x v="503"/>
    <x v="2"/>
    <x v="0"/>
    <x v="34"/>
    <x v="10"/>
    <x v="173"/>
    <x v="2"/>
    <x v="554"/>
    <x v="1"/>
    <x v="9"/>
    <x v="548"/>
    <n v="70.969999999999985"/>
    <n v="5"/>
    <n v="0.8"/>
    <n v="-191.619"/>
  </r>
  <r>
    <n v="8248"/>
    <s v="CA-2012-129217"/>
    <x v="1"/>
    <x v="1187"/>
    <d v="2012-05-10T00:00:00"/>
    <s v="Same Day"/>
    <x v="503"/>
    <x v="503"/>
    <x v="2"/>
    <x v="0"/>
    <x v="34"/>
    <x v="10"/>
    <x v="173"/>
    <x v="2"/>
    <x v="1243"/>
    <x v="1"/>
    <x v="6"/>
    <x v="1217"/>
    <n v="36.783999999999999"/>
    <n v="2"/>
    <n v="0.2"/>
    <n v="3.6784000000000017"/>
  </r>
  <r>
    <n v="8249"/>
    <s v="CA-2013-133816"/>
    <x v="0"/>
    <x v="1120"/>
    <d v="2013-05-14T00:00:00"/>
    <s v="Second Class"/>
    <x v="37"/>
    <x v="37"/>
    <x v="2"/>
    <x v="0"/>
    <x v="10"/>
    <x v="9"/>
    <x v="63"/>
    <x v="3"/>
    <x v="647"/>
    <x v="2"/>
    <x v="7"/>
    <x v="641"/>
    <n v="743.98799999999994"/>
    <n v="2"/>
    <n v="0.4"/>
    <n v="-123.9980000000001"/>
  </r>
  <r>
    <n v="8250"/>
    <s v="CA-2012-140221"/>
    <x v="1"/>
    <x v="616"/>
    <d v="2012-03-09T00:00:00"/>
    <s v="Second Class"/>
    <x v="333"/>
    <x v="333"/>
    <x v="0"/>
    <x v="0"/>
    <x v="22"/>
    <x v="10"/>
    <x v="155"/>
    <x v="2"/>
    <x v="912"/>
    <x v="1"/>
    <x v="8"/>
    <x v="895"/>
    <n v="11.211999999999998"/>
    <n v="2"/>
    <n v="0.8"/>
    <n v="-16.818000000000005"/>
  </r>
  <r>
    <n v="8251"/>
    <s v="CA-2012-140221"/>
    <x v="1"/>
    <x v="616"/>
    <d v="2012-03-09T00:00:00"/>
    <s v="Second Class"/>
    <x v="333"/>
    <x v="333"/>
    <x v="0"/>
    <x v="0"/>
    <x v="22"/>
    <x v="10"/>
    <x v="155"/>
    <x v="2"/>
    <x v="325"/>
    <x v="0"/>
    <x v="5"/>
    <x v="322"/>
    <n v="4.7119999999999997"/>
    <n v="2"/>
    <n v="0.6"/>
    <n v="-1.8847999999999994"/>
  </r>
  <r>
    <n v="8252"/>
    <s v="CA-2012-140221"/>
    <x v="1"/>
    <x v="616"/>
    <d v="2012-03-09T00:00:00"/>
    <s v="Second Class"/>
    <x v="333"/>
    <x v="333"/>
    <x v="0"/>
    <x v="0"/>
    <x v="22"/>
    <x v="10"/>
    <x v="155"/>
    <x v="2"/>
    <x v="1107"/>
    <x v="1"/>
    <x v="9"/>
    <x v="1087"/>
    <n v="180.97999999999996"/>
    <n v="5"/>
    <n v="0.8"/>
    <n v="-470.548"/>
  </r>
  <r>
    <n v="8253"/>
    <s v="CA-2012-140221"/>
    <x v="1"/>
    <x v="616"/>
    <d v="2012-03-09T00:00:00"/>
    <s v="Second Class"/>
    <x v="333"/>
    <x v="333"/>
    <x v="0"/>
    <x v="0"/>
    <x v="22"/>
    <x v="10"/>
    <x v="155"/>
    <x v="2"/>
    <x v="117"/>
    <x v="1"/>
    <x v="4"/>
    <x v="117"/>
    <n v="60.415999999999997"/>
    <n v="2"/>
    <n v="0.2"/>
    <n v="6.0416000000000025"/>
  </r>
  <r>
    <n v="8254"/>
    <s v="CA-2014-152310"/>
    <x v="3"/>
    <x v="801"/>
    <d v="2014-08-20T00:00:00"/>
    <s v="Standard Class"/>
    <x v="729"/>
    <x v="729"/>
    <x v="0"/>
    <x v="0"/>
    <x v="4"/>
    <x v="4"/>
    <x v="5"/>
    <x v="1"/>
    <x v="1327"/>
    <x v="2"/>
    <x v="16"/>
    <x v="1304"/>
    <n v="299.99"/>
    <n v="1"/>
    <n v="0"/>
    <n v="89.996999999999986"/>
  </r>
  <r>
    <n v="8255"/>
    <s v="CA-2014-152310"/>
    <x v="3"/>
    <x v="801"/>
    <d v="2014-08-20T00:00:00"/>
    <s v="Standard Class"/>
    <x v="729"/>
    <x v="729"/>
    <x v="0"/>
    <x v="0"/>
    <x v="4"/>
    <x v="4"/>
    <x v="5"/>
    <x v="1"/>
    <x v="1684"/>
    <x v="1"/>
    <x v="10"/>
    <x v="1663"/>
    <n v="192.16"/>
    <n v="4"/>
    <n v="0"/>
    <n v="92.236799999999988"/>
  </r>
  <r>
    <n v="8256"/>
    <s v="CA-2014-152310"/>
    <x v="3"/>
    <x v="801"/>
    <d v="2014-08-20T00:00:00"/>
    <s v="Standard Class"/>
    <x v="729"/>
    <x v="729"/>
    <x v="0"/>
    <x v="0"/>
    <x v="4"/>
    <x v="4"/>
    <x v="5"/>
    <x v="1"/>
    <x v="529"/>
    <x v="2"/>
    <x v="7"/>
    <x v="524"/>
    <n v="242.624"/>
    <n v="8"/>
    <n v="0.2"/>
    <n v="27.295199999999973"/>
  </r>
  <r>
    <n v="8257"/>
    <s v="CA-2014-152310"/>
    <x v="3"/>
    <x v="801"/>
    <d v="2014-08-20T00:00:00"/>
    <s v="Standard Class"/>
    <x v="729"/>
    <x v="729"/>
    <x v="0"/>
    <x v="0"/>
    <x v="4"/>
    <x v="4"/>
    <x v="5"/>
    <x v="1"/>
    <x v="230"/>
    <x v="1"/>
    <x v="4"/>
    <x v="445"/>
    <n v="46.74"/>
    <n v="3"/>
    <n v="0"/>
    <n v="11.684999999999999"/>
  </r>
  <r>
    <n v="8258"/>
    <s v="CA-2014-152310"/>
    <x v="3"/>
    <x v="801"/>
    <d v="2014-08-20T00:00:00"/>
    <s v="Standard Class"/>
    <x v="729"/>
    <x v="729"/>
    <x v="0"/>
    <x v="0"/>
    <x v="4"/>
    <x v="4"/>
    <x v="5"/>
    <x v="1"/>
    <x v="1481"/>
    <x v="2"/>
    <x v="11"/>
    <x v="1459"/>
    <n v="174.95000000000002"/>
    <n v="5"/>
    <n v="0"/>
    <n v="12.246500000000005"/>
  </r>
  <r>
    <n v="8259"/>
    <s v="CA-2014-152310"/>
    <x v="3"/>
    <x v="801"/>
    <d v="2014-08-20T00:00:00"/>
    <s v="Standard Class"/>
    <x v="729"/>
    <x v="729"/>
    <x v="0"/>
    <x v="0"/>
    <x v="4"/>
    <x v="4"/>
    <x v="5"/>
    <x v="1"/>
    <x v="1786"/>
    <x v="1"/>
    <x v="8"/>
    <x v="1767"/>
    <n v="100.70400000000001"/>
    <n v="6"/>
    <n v="0.2"/>
    <n v="37.763999999999996"/>
  </r>
  <r>
    <n v="8260"/>
    <s v="CA-2013-118101"/>
    <x v="0"/>
    <x v="190"/>
    <d v="2013-06-27T00:00:00"/>
    <s v="Same Day"/>
    <x v="381"/>
    <x v="381"/>
    <x v="2"/>
    <x v="0"/>
    <x v="43"/>
    <x v="12"/>
    <x v="526"/>
    <x v="2"/>
    <x v="447"/>
    <x v="1"/>
    <x v="10"/>
    <x v="442"/>
    <n v="368.91"/>
    <n v="9"/>
    <n v="0"/>
    <n v="180.76590000000002"/>
  </r>
  <r>
    <n v="8261"/>
    <s v="CA-2013-118101"/>
    <x v="0"/>
    <x v="190"/>
    <d v="2013-06-27T00:00:00"/>
    <s v="Same Day"/>
    <x v="381"/>
    <x v="381"/>
    <x v="2"/>
    <x v="0"/>
    <x v="43"/>
    <x v="12"/>
    <x v="526"/>
    <x v="2"/>
    <x v="385"/>
    <x v="1"/>
    <x v="8"/>
    <x v="381"/>
    <n v="8.02"/>
    <n v="1"/>
    <n v="0"/>
    <n v="3.7693999999999992"/>
  </r>
  <r>
    <n v="8262"/>
    <s v="CA-2013-118101"/>
    <x v="0"/>
    <x v="190"/>
    <d v="2013-06-27T00:00:00"/>
    <s v="Same Day"/>
    <x v="381"/>
    <x v="381"/>
    <x v="2"/>
    <x v="0"/>
    <x v="43"/>
    <x v="12"/>
    <x v="526"/>
    <x v="2"/>
    <x v="1354"/>
    <x v="1"/>
    <x v="4"/>
    <x v="1331"/>
    <n v="171.04"/>
    <n v="4"/>
    <n v="0"/>
    <n v="44.470399999999998"/>
  </r>
  <r>
    <n v="8263"/>
    <s v="CA-2013-100307"/>
    <x v="0"/>
    <x v="272"/>
    <d v="2013-12-20T00:00:00"/>
    <s v="Standard Class"/>
    <x v="679"/>
    <x v="679"/>
    <x v="2"/>
    <x v="0"/>
    <x v="115"/>
    <x v="36"/>
    <x v="145"/>
    <x v="0"/>
    <x v="353"/>
    <x v="1"/>
    <x v="10"/>
    <x v="349"/>
    <n v="19.440000000000001"/>
    <n v="3"/>
    <n v="0"/>
    <n v="9.3312000000000008"/>
  </r>
  <r>
    <n v="8264"/>
    <s v="CA-2012-138457"/>
    <x v="1"/>
    <x v="1023"/>
    <d v="2012-09-17T00:00:00"/>
    <s v="Standard Class"/>
    <x v="562"/>
    <x v="562"/>
    <x v="0"/>
    <x v="0"/>
    <x v="108"/>
    <x v="3"/>
    <x v="222"/>
    <x v="0"/>
    <x v="634"/>
    <x v="1"/>
    <x v="8"/>
    <x v="628"/>
    <n v="13.092000000000002"/>
    <n v="4"/>
    <n v="0.7"/>
    <n v="-10.037199999999999"/>
  </r>
  <r>
    <n v="8265"/>
    <s v="CA-2011-131800"/>
    <x v="2"/>
    <x v="125"/>
    <d v="2012-01-04T00:00:00"/>
    <s v="Standard Class"/>
    <x v="195"/>
    <x v="195"/>
    <x v="0"/>
    <x v="0"/>
    <x v="20"/>
    <x v="15"/>
    <x v="45"/>
    <x v="3"/>
    <x v="1836"/>
    <x v="1"/>
    <x v="9"/>
    <x v="1815"/>
    <n v="122.94"/>
    <n v="3"/>
    <n v="0"/>
    <n v="30.734999999999992"/>
  </r>
  <r>
    <n v="8266"/>
    <s v="CA-2011-131800"/>
    <x v="2"/>
    <x v="125"/>
    <d v="2012-01-04T00:00:00"/>
    <s v="Standard Class"/>
    <x v="195"/>
    <x v="195"/>
    <x v="0"/>
    <x v="0"/>
    <x v="20"/>
    <x v="15"/>
    <x v="45"/>
    <x v="3"/>
    <x v="858"/>
    <x v="1"/>
    <x v="8"/>
    <x v="844"/>
    <n v="35.448"/>
    <n v="7"/>
    <n v="0.2"/>
    <n v="12.8499"/>
  </r>
  <r>
    <n v="8267"/>
    <s v="CA-2011-118304"/>
    <x v="2"/>
    <x v="333"/>
    <d v="2011-05-04T00:00:00"/>
    <s v="Standard Class"/>
    <x v="347"/>
    <x v="347"/>
    <x v="0"/>
    <x v="0"/>
    <x v="18"/>
    <x v="13"/>
    <x v="21"/>
    <x v="3"/>
    <x v="433"/>
    <x v="2"/>
    <x v="7"/>
    <x v="428"/>
    <n v="19.98"/>
    <n v="2"/>
    <n v="0"/>
    <n v="5.1948000000000008"/>
  </r>
  <r>
    <n v="8268"/>
    <s v="CA-2014-121790"/>
    <x v="3"/>
    <x v="289"/>
    <d v="2014-02-07T00:00:00"/>
    <s v="Standard Class"/>
    <x v="431"/>
    <x v="431"/>
    <x v="0"/>
    <x v="0"/>
    <x v="34"/>
    <x v="10"/>
    <x v="173"/>
    <x v="2"/>
    <x v="1582"/>
    <x v="0"/>
    <x v="3"/>
    <x v="1564"/>
    <n v="69.375"/>
    <n v="1"/>
    <n v="0.5"/>
    <n v="-47.174999999999997"/>
  </r>
  <r>
    <n v="8269"/>
    <s v="CA-2014-121790"/>
    <x v="3"/>
    <x v="289"/>
    <d v="2014-02-07T00:00:00"/>
    <s v="Standard Class"/>
    <x v="431"/>
    <x v="431"/>
    <x v="0"/>
    <x v="0"/>
    <x v="34"/>
    <x v="10"/>
    <x v="173"/>
    <x v="2"/>
    <x v="558"/>
    <x v="1"/>
    <x v="14"/>
    <x v="552"/>
    <n v="31.680000000000003"/>
    <n v="4"/>
    <n v="0.2"/>
    <n v="2.7719999999999994"/>
  </r>
  <r>
    <n v="8270"/>
    <s v="CA-2014-121790"/>
    <x v="3"/>
    <x v="289"/>
    <d v="2014-02-07T00:00:00"/>
    <s v="Standard Class"/>
    <x v="431"/>
    <x v="431"/>
    <x v="0"/>
    <x v="0"/>
    <x v="34"/>
    <x v="10"/>
    <x v="173"/>
    <x v="2"/>
    <x v="1718"/>
    <x v="2"/>
    <x v="7"/>
    <x v="1696"/>
    <n v="2003.1680000000001"/>
    <n v="4"/>
    <n v="0.2"/>
    <n v="250.39599999999984"/>
  </r>
  <r>
    <n v="8271"/>
    <s v="CA-2014-121790"/>
    <x v="3"/>
    <x v="289"/>
    <d v="2014-02-07T00:00:00"/>
    <s v="Standard Class"/>
    <x v="431"/>
    <x v="431"/>
    <x v="0"/>
    <x v="0"/>
    <x v="34"/>
    <x v="10"/>
    <x v="173"/>
    <x v="2"/>
    <x v="241"/>
    <x v="1"/>
    <x v="6"/>
    <x v="239"/>
    <n v="9.3439999999999994"/>
    <n v="2"/>
    <n v="0.2"/>
    <n v="3.1535999999999995"/>
  </r>
  <r>
    <n v="8272"/>
    <s v="CA-2013-169670"/>
    <x v="0"/>
    <x v="591"/>
    <d v="2014-01-01T00:00:00"/>
    <s v="Standard Class"/>
    <x v="555"/>
    <x v="555"/>
    <x v="0"/>
    <x v="0"/>
    <x v="20"/>
    <x v="15"/>
    <x v="29"/>
    <x v="3"/>
    <x v="406"/>
    <x v="0"/>
    <x v="1"/>
    <x v="402"/>
    <n v="2563.056"/>
    <n v="8"/>
    <n v="0.1"/>
    <n v="313.26239999999967"/>
  </r>
  <r>
    <n v="8273"/>
    <s v="CA-2013-139549"/>
    <x v="0"/>
    <x v="201"/>
    <d v="2013-10-26T00:00:00"/>
    <s v="Standard Class"/>
    <x v="501"/>
    <x v="501"/>
    <x v="1"/>
    <x v="0"/>
    <x v="485"/>
    <x v="1"/>
    <x v="579"/>
    <x v="1"/>
    <x v="1708"/>
    <x v="0"/>
    <x v="1"/>
    <x v="1688"/>
    <n v="387.13600000000002"/>
    <n v="4"/>
    <n v="0.2"/>
    <n v="4.8391999999999911"/>
  </r>
  <r>
    <n v="8274"/>
    <s v="CA-2012-104059"/>
    <x v="1"/>
    <x v="385"/>
    <d v="2012-06-15T00:00:00"/>
    <s v="Second Class"/>
    <x v="763"/>
    <x v="763"/>
    <x v="2"/>
    <x v="0"/>
    <x v="24"/>
    <x v="24"/>
    <x v="157"/>
    <x v="3"/>
    <x v="1005"/>
    <x v="1"/>
    <x v="6"/>
    <x v="988"/>
    <n v="3.4240000000000004"/>
    <n v="1"/>
    <n v="0.2"/>
    <n v="0.29960000000000009"/>
  </r>
  <r>
    <n v="8275"/>
    <s v="CA-2014-164112"/>
    <x v="3"/>
    <x v="160"/>
    <d v="2014-07-05T00:00:00"/>
    <s v="Standard Class"/>
    <x v="540"/>
    <x v="540"/>
    <x v="1"/>
    <x v="0"/>
    <x v="145"/>
    <x v="15"/>
    <x v="184"/>
    <x v="3"/>
    <x v="1449"/>
    <x v="1"/>
    <x v="4"/>
    <x v="1427"/>
    <n v="1085.42"/>
    <n v="7"/>
    <n v="0"/>
    <n v="282.20920000000001"/>
  </r>
  <r>
    <n v="8276"/>
    <s v="CA-2012-143882"/>
    <x v="1"/>
    <x v="153"/>
    <d v="2012-06-30T00:00:00"/>
    <s v="Standard Class"/>
    <x v="748"/>
    <x v="748"/>
    <x v="2"/>
    <x v="0"/>
    <x v="80"/>
    <x v="24"/>
    <x v="345"/>
    <x v="3"/>
    <x v="99"/>
    <x v="1"/>
    <x v="10"/>
    <x v="99"/>
    <n v="43.056000000000004"/>
    <n v="9"/>
    <n v="0.2"/>
    <n v="15.607799999999999"/>
  </r>
  <r>
    <n v="8277"/>
    <s v="US-2013-139262"/>
    <x v="0"/>
    <x v="823"/>
    <d v="2013-02-25T00:00:00"/>
    <s v="Standard Class"/>
    <x v="784"/>
    <x v="784"/>
    <x v="2"/>
    <x v="0"/>
    <x v="67"/>
    <x v="2"/>
    <x v="85"/>
    <x v="0"/>
    <x v="807"/>
    <x v="1"/>
    <x v="8"/>
    <x v="797"/>
    <n v="3.762"/>
    <n v="3"/>
    <n v="0.7"/>
    <n v="-2.758799999999999"/>
  </r>
  <r>
    <n v="8278"/>
    <s v="US-2013-139262"/>
    <x v="0"/>
    <x v="823"/>
    <d v="2013-02-25T00:00:00"/>
    <s v="Standard Class"/>
    <x v="784"/>
    <x v="784"/>
    <x v="2"/>
    <x v="0"/>
    <x v="67"/>
    <x v="2"/>
    <x v="85"/>
    <x v="0"/>
    <x v="920"/>
    <x v="1"/>
    <x v="8"/>
    <x v="903"/>
    <n v="34.860000000000007"/>
    <n v="2"/>
    <n v="0.7"/>
    <n v="-26.726000000000006"/>
  </r>
  <r>
    <n v="8279"/>
    <s v="US-2013-139262"/>
    <x v="0"/>
    <x v="823"/>
    <d v="2013-02-25T00:00:00"/>
    <s v="Standard Class"/>
    <x v="784"/>
    <x v="784"/>
    <x v="2"/>
    <x v="0"/>
    <x v="67"/>
    <x v="2"/>
    <x v="85"/>
    <x v="0"/>
    <x v="734"/>
    <x v="1"/>
    <x v="4"/>
    <x v="726"/>
    <n v="432.45600000000002"/>
    <n v="3"/>
    <n v="0.2"/>
    <n v="32.434200000000004"/>
  </r>
  <r>
    <n v="8280"/>
    <s v="CA-2014-146192"/>
    <x v="3"/>
    <x v="300"/>
    <d v="2014-04-27T00:00:00"/>
    <s v="Standard Class"/>
    <x v="232"/>
    <x v="232"/>
    <x v="0"/>
    <x v="0"/>
    <x v="38"/>
    <x v="32"/>
    <x v="112"/>
    <x v="0"/>
    <x v="906"/>
    <x v="1"/>
    <x v="4"/>
    <x v="889"/>
    <n v="675.06000000000006"/>
    <n v="3"/>
    <n v="0"/>
    <n v="87.757800000000003"/>
  </r>
  <r>
    <n v="8281"/>
    <s v="CA-2014-134810"/>
    <x v="3"/>
    <x v="1188"/>
    <d v="2014-05-11T00:00:00"/>
    <s v="First Class"/>
    <x v="204"/>
    <x v="204"/>
    <x v="1"/>
    <x v="0"/>
    <x v="108"/>
    <x v="3"/>
    <x v="222"/>
    <x v="0"/>
    <x v="113"/>
    <x v="1"/>
    <x v="12"/>
    <x v="113"/>
    <n v="65.231999999999999"/>
    <n v="3"/>
    <n v="0.2"/>
    <n v="22.015799999999999"/>
  </r>
  <r>
    <n v="8282"/>
    <s v="CA-2014-134810"/>
    <x v="3"/>
    <x v="1188"/>
    <d v="2014-05-11T00:00:00"/>
    <s v="First Class"/>
    <x v="204"/>
    <x v="204"/>
    <x v="1"/>
    <x v="0"/>
    <x v="108"/>
    <x v="3"/>
    <x v="222"/>
    <x v="0"/>
    <x v="866"/>
    <x v="0"/>
    <x v="1"/>
    <x v="851"/>
    <n v="207"/>
    <n v="3"/>
    <n v="0.2"/>
    <n v="25.874999999999972"/>
  </r>
  <r>
    <n v="8283"/>
    <s v="CA-2012-154284"/>
    <x v="1"/>
    <x v="379"/>
    <d v="2012-12-26T00:00:00"/>
    <s v="Second Class"/>
    <x v="449"/>
    <x v="449"/>
    <x v="2"/>
    <x v="0"/>
    <x v="490"/>
    <x v="10"/>
    <x v="585"/>
    <x v="2"/>
    <x v="846"/>
    <x v="2"/>
    <x v="15"/>
    <x v="832"/>
    <n v="600.53"/>
    <n v="2"/>
    <n v="0.3"/>
    <n v="137.26399999999995"/>
  </r>
  <r>
    <n v="8284"/>
    <s v="CA-2012-154284"/>
    <x v="1"/>
    <x v="379"/>
    <d v="2012-12-26T00:00:00"/>
    <s v="Second Class"/>
    <x v="449"/>
    <x v="449"/>
    <x v="2"/>
    <x v="0"/>
    <x v="490"/>
    <x v="10"/>
    <x v="585"/>
    <x v="2"/>
    <x v="726"/>
    <x v="1"/>
    <x v="6"/>
    <x v="718"/>
    <n v="59.903999999999996"/>
    <n v="2"/>
    <n v="0.2"/>
    <n v="14.227200000000003"/>
  </r>
  <r>
    <n v="8285"/>
    <s v="CA-2012-154284"/>
    <x v="1"/>
    <x v="379"/>
    <d v="2012-12-26T00:00:00"/>
    <s v="Second Class"/>
    <x v="449"/>
    <x v="449"/>
    <x v="2"/>
    <x v="0"/>
    <x v="490"/>
    <x v="10"/>
    <x v="585"/>
    <x v="2"/>
    <x v="769"/>
    <x v="2"/>
    <x v="11"/>
    <x v="761"/>
    <n v="637.44000000000005"/>
    <n v="8"/>
    <n v="0.2"/>
    <n v="135.45599999999996"/>
  </r>
  <r>
    <n v="8286"/>
    <s v="CA-2012-154284"/>
    <x v="1"/>
    <x v="379"/>
    <d v="2012-12-26T00:00:00"/>
    <s v="Second Class"/>
    <x v="449"/>
    <x v="449"/>
    <x v="2"/>
    <x v="0"/>
    <x v="490"/>
    <x v="10"/>
    <x v="585"/>
    <x v="2"/>
    <x v="484"/>
    <x v="0"/>
    <x v="5"/>
    <x v="479"/>
    <n v="51.756000000000007"/>
    <n v="3"/>
    <n v="0.6"/>
    <n v="-33.641399999999997"/>
  </r>
  <r>
    <n v="8287"/>
    <s v="CA-2011-156244"/>
    <x v="2"/>
    <x v="1132"/>
    <d v="2011-08-16T00:00:00"/>
    <s v="Standard Class"/>
    <x v="723"/>
    <x v="723"/>
    <x v="2"/>
    <x v="0"/>
    <x v="100"/>
    <x v="2"/>
    <x v="123"/>
    <x v="0"/>
    <x v="1798"/>
    <x v="1"/>
    <x v="10"/>
    <x v="1779"/>
    <n v="31.104000000000006"/>
    <n v="6"/>
    <n v="0.2"/>
    <n v="10.8864"/>
  </r>
  <r>
    <n v="8288"/>
    <s v="CA-2011-156244"/>
    <x v="2"/>
    <x v="1132"/>
    <d v="2011-08-16T00:00:00"/>
    <s v="Standard Class"/>
    <x v="723"/>
    <x v="723"/>
    <x v="2"/>
    <x v="0"/>
    <x v="100"/>
    <x v="2"/>
    <x v="123"/>
    <x v="0"/>
    <x v="369"/>
    <x v="1"/>
    <x v="6"/>
    <x v="365"/>
    <n v="47.96"/>
    <n v="5"/>
    <n v="0.2"/>
    <n v="4.196499999999995"/>
  </r>
  <r>
    <n v="8289"/>
    <s v="CA-2011-156244"/>
    <x v="2"/>
    <x v="1132"/>
    <d v="2011-08-16T00:00:00"/>
    <s v="Standard Class"/>
    <x v="723"/>
    <x v="723"/>
    <x v="2"/>
    <x v="0"/>
    <x v="100"/>
    <x v="2"/>
    <x v="123"/>
    <x v="0"/>
    <x v="721"/>
    <x v="2"/>
    <x v="11"/>
    <x v="713"/>
    <n v="158.928"/>
    <n v="7"/>
    <n v="0.2"/>
    <n v="41.718599999999995"/>
  </r>
  <r>
    <n v="8290"/>
    <s v="CA-2011-156244"/>
    <x v="2"/>
    <x v="1132"/>
    <d v="2011-08-16T00:00:00"/>
    <s v="Standard Class"/>
    <x v="723"/>
    <x v="723"/>
    <x v="2"/>
    <x v="0"/>
    <x v="100"/>
    <x v="2"/>
    <x v="123"/>
    <x v="0"/>
    <x v="1324"/>
    <x v="1"/>
    <x v="9"/>
    <x v="1302"/>
    <n v="211.24799999999999"/>
    <n v="6"/>
    <n v="0.2"/>
    <n v="15.843599999999995"/>
  </r>
  <r>
    <n v="8291"/>
    <s v="CA-2011-156244"/>
    <x v="2"/>
    <x v="1132"/>
    <d v="2011-08-16T00:00:00"/>
    <s v="Standard Class"/>
    <x v="723"/>
    <x v="723"/>
    <x v="2"/>
    <x v="0"/>
    <x v="100"/>
    <x v="2"/>
    <x v="123"/>
    <x v="0"/>
    <x v="1567"/>
    <x v="1"/>
    <x v="14"/>
    <x v="1549"/>
    <n v="5.5520000000000005"/>
    <n v="2"/>
    <n v="0.2"/>
    <n v="-1.0410000000000006"/>
  </r>
  <r>
    <n v="8292"/>
    <s v="CA-2011-156244"/>
    <x v="2"/>
    <x v="1132"/>
    <d v="2011-08-16T00:00:00"/>
    <s v="Standard Class"/>
    <x v="723"/>
    <x v="723"/>
    <x v="2"/>
    <x v="0"/>
    <x v="100"/>
    <x v="2"/>
    <x v="123"/>
    <x v="0"/>
    <x v="1139"/>
    <x v="1"/>
    <x v="2"/>
    <x v="1118"/>
    <n v="2.952"/>
    <n v="1"/>
    <n v="0.2"/>
    <n v="0.99629999999999996"/>
  </r>
  <r>
    <n v="8293"/>
    <s v="CA-2012-106362"/>
    <x v="1"/>
    <x v="555"/>
    <d v="2012-12-15T00:00:00"/>
    <s v="Standard Class"/>
    <x v="62"/>
    <x v="62"/>
    <x v="0"/>
    <x v="0"/>
    <x v="21"/>
    <x v="24"/>
    <x v="411"/>
    <x v="3"/>
    <x v="1426"/>
    <x v="1"/>
    <x v="8"/>
    <x v="1405"/>
    <n v="10.332000000000003"/>
    <n v="3"/>
    <n v="0.7"/>
    <n v="-7.5767999999999986"/>
  </r>
  <r>
    <n v="8294"/>
    <s v="US-2014-168802"/>
    <x v="3"/>
    <x v="132"/>
    <d v="2014-11-08T00:00:00"/>
    <s v="Standard Class"/>
    <x v="705"/>
    <x v="705"/>
    <x v="1"/>
    <x v="0"/>
    <x v="4"/>
    <x v="4"/>
    <x v="5"/>
    <x v="1"/>
    <x v="1212"/>
    <x v="1"/>
    <x v="8"/>
    <x v="1188"/>
    <n v="18.368000000000002"/>
    <n v="4"/>
    <n v="0.2"/>
    <n v="5.9695999999999998"/>
  </r>
  <r>
    <n v="8295"/>
    <s v="US-2014-146906"/>
    <x v="3"/>
    <x v="677"/>
    <d v="2014-03-18T00:00:00"/>
    <s v="Standard Class"/>
    <x v="363"/>
    <x v="363"/>
    <x v="0"/>
    <x v="0"/>
    <x v="20"/>
    <x v="15"/>
    <x v="164"/>
    <x v="3"/>
    <x v="1187"/>
    <x v="2"/>
    <x v="7"/>
    <x v="1164"/>
    <n v="299.89999999999998"/>
    <n v="2"/>
    <n v="0"/>
    <n v="74.974999999999994"/>
  </r>
  <r>
    <n v="8296"/>
    <s v="CA-2013-166380"/>
    <x v="0"/>
    <x v="198"/>
    <d v="2013-06-04T00:00:00"/>
    <s v="Standard Class"/>
    <x v="494"/>
    <x v="494"/>
    <x v="1"/>
    <x v="0"/>
    <x v="81"/>
    <x v="17"/>
    <x v="101"/>
    <x v="0"/>
    <x v="111"/>
    <x v="1"/>
    <x v="12"/>
    <x v="111"/>
    <n v="26.55"/>
    <n v="9"/>
    <n v="0"/>
    <n v="12.744"/>
  </r>
  <r>
    <n v="8297"/>
    <s v="CA-2013-166380"/>
    <x v="0"/>
    <x v="198"/>
    <d v="2013-06-04T00:00:00"/>
    <s v="Standard Class"/>
    <x v="494"/>
    <x v="494"/>
    <x v="1"/>
    <x v="0"/>
    <x v="81"/>
    <x v="17"/>
    <x v="101"/>
    <x v="0"/>
    <x v="201"/>
    <x v="2"/>
    <x v="11"/>
    <x v="200"/>
    <n v="111.98"/>
    <n v="2"/>
    <n v="0"/>
    <n v="26.875200000000007"/>
  </r>
  <r>
    <n v="8298"/>
    <s v="US-2012-158911"/>
    <x v="1"/>
    <x v="761"/>
    <d v="2012-07-11T00:00:00"/>
    <s v="Standard Class"/>
    <x v="276"/>
    <x v="276"/>
    <x v="1"/>
    <x v="0"/>
    <x v="35"/>
    <x v="3"/>
    <x v="43"/>
    <x v="0"/>
    <x v="1392"/>
    <x v="0"/>
    <x v="5"/>
    <x v="1369"/>
    <n v="4.9280000000000008"/>
    <n v="2"/>
    <n v="0.2"/>
    <n v="0.73919999999999941"/>
  </r>
  <r>
    <n v="8299"/>
    <s v="US-2012-158911"/>
    <x v="1"/>
    <x v="761"/>
    <d v="2012-07-11T00:00:00"/>
    <s v="Standard Class"/>
    <x v="276"/>
    <x v="276"/>
    <x v="1"/>
    <x v="0"/>
    <x v="35"/>
    <x v="3"/>
    <x v="43"/>
    <x v="0"/>
    <x v="607"/>
    <x v="1"/>
    <x v="2"/>
    <x v="602"/>
    <n v="11.784000000000001"/>
    <n v="3"/>
    <n v="0.2"/>
    <n v="4.2716999999999992"/>
  </r>
  <r>
    <n v="8300"/>
    <s v="US-2011-103338"/>
    <x v="2"/>
    <x v="518"/>
    <d v="2011-03-15T00:00:00"/>
    <s v="Standard Class"/>
    <x v="579"/>
    <x v="579"/>
    <x v="0"/>
    <x v="0"/>
    <x v="43"/>
    <x v="1"/>
    <x v="52"/>
    <x v="1"/>
    <x v="1596"/>
    <x v="1"/>
    <x v="6"/>
    <x v="1579"/>
    <n v="7.98"/>
    <n v="3"/>
    <n v="0"/>
    <n v="2.0747999999999998"/>
  </r>
  <r>
    <n v="8301"/>
    <s v="CA-2012-109169"/>
    <x v="1"/>
    <x v="704"/>
    <d v="2012-04-24T00:00:00"/>
    <s v="Standard Class"/>
    <x v="220"/>
    <x v="220"/>
    <x v="0"/>
    <x v="0"/>
    <x v="66"/>
    <x v="12"/>
    <x v="151"/>
    <x v="2"/>
    <x v="231"/>
    <x v="1"/>
    <x v="12"/>
    <x v="229"/>
    <n v="180.96"/>
    <n v="2"/>
    <n v="0"/>
    <n v="81.432000000000002"/>
  </r>
  <r>
    <n v="8302"/>
    <s v="US-2014-167318"/>
    <x v="3"/>
    <x v="1189"/>
    <d v="2014-08-02T00:00:00"/>
    <s v="Standard Class"/>
    <x v="433"/>
    <x v="433"/>
    <x v="1"/>
    <x v="0"/>
    <x v="1"/>
    <x v="1"/>
    <x v="1"/>
    <x v="1"/>
    <x v="1738"/>
    <x v="2"/>
    <x v="11"/>
    <x v="1718"/>
    <n v="1649.95"/>
    <n v="5"/>
    <n v="0"/>
    <n v="659.98"/>
  </r>
  <r>
    <n v="8303"/>
    <s v="US-2014-167318"/>
    <x v="3"/>
    <x v="1189"/>
    <d v="2014-08-02T00:00:00"/>
    <s v="Standard Class"/>
    <x v="433"/>
    <x v="433"/>
    <x v="1"/>
    <x v="0"/>
    <x v="1"/>
    <x v="1"/>
    <x v="1"/>
    <x v="1"/>
    <x v="662"/>
    <x v="0"/>
    <x v="1"/>
    <x v="656"/>
    <n v="362.35199999999998"/>
    <n v="3"/>
    <n v="0.2"/>
    <n v="45.293999999999954"/>
  </r>
  <r>
    <n v="8304"/>
    <s v="US-2011-120313"/>
    <x v="2"/>
    <x v="656"/>
    <d v="2011-11-02T00:00:00"/>
    <s v="Second Class"/>
    <x v="644"/>
    <x v="644"/>
    <x v="2"/>
    <x v="0"/>
    <x v="8"/>
    <x v="1"/>
    <x v="94"/>
    <x v="1"/>
    <x v="521"/>
    <x v="2"/>
    <x v="7"/>
    <x v="516"/>
    <n v="73.584000000000003"/>
    <n v="2"/>
    <n v="0.2"/>
    <n v="8.2781999999999982"/>
  </r>
  <r>
    <n v="8305"/>
    <s v="CA-2014-135419"/>
    <x v="3"/>
    <x v="132"/>
    <d v="2014-11-10T00:00:00"/>
    <s v="Standard Class"/>
    <x v="696"/>
    <x v="696"/>
    <x v="0"/>
    <x v="0"/>
    <x v="329"/>
    <x v="1"/>
    <x v="409"/>
    <x v="1"/>
    <x v="1746"/>
    <x v="0"/>
    <x v="3"/>
    <x v="1727"/>
    <n v="486.36800000000005"/>
    <n v="4"/>
    <n v="0.2"/>
    <n v="36.477600000000024"/>
  </r>
  <r>
    <n v="8306"/>
    <s v="CA-2013-128671"/>
    <x v="0"/>
    <x v="1190"/>
    <d v="2013-08-17T00:00:00"/>
    <s v="Standard Class"/>
    <x v="192"/>
    <x v="192"/>
    <x v="2"/>
    <x v="0"/>
    <x v="251"/>
    <x v="26"/>
    <x v="311"/>
    <x v="2"/>
    <x v="680"/>
    <x v="1"/>
    <x v="10"/>
    <x v="674"/>
    <n v="32.400000000000006"/>
    <n v="5"/>
    <n v="0"/>
    <n v="15.552000000000001"/>
  </r>
  <r>
    <n v="8307"/>
    <s v="CA-2013-128671"/>
    <x v="0"/>
    <x v="1190"/>
    <d v="2013-08-17T00:00:00"/>
    <s v="Standard Class"/>
    <x v="192"/>
    <x v="192"/>
    <x v="2"/>
    <x v="0"/>
    <x v="251"/>
    <x v="26"/>
    <x v="311"/>
    <x v="2"/>
    <x v="570"/>
    <x v="1"/>
    <x v="8"/>
    <x v="565"/>
    <n v="41.86"/>
    <n v="7"/>
    <n v="0"/>
    <n v="19.255600000000001"/>
  </r>
  <r>
    <n v="8308"/>
    <s v="CA-2013-128671"/>
    <x v="0"/>
    <x v="1190"/>
    <d v="2013-08-17T00:00:00"/>
    <s v="Standard Class"/>
    <x v="192"/>
    <x v="192"/>
    <x v="2"/>
    <x v="0"/>
    <x v="251"/>
    <x v="26"/>
    <x v="311"/>
    <x v="2"/>
    <x v="1561"/>
    <x v="1"/>
    <x v="8"/>
    <x v="1542"/>
    <n v="77.56"/>
    <n v="2"/>
    <n v="0"/>
    <n v="35.677599999999998"/>
  </r>
  <r>
    <n v="8309"/>
    <s v="CA-2013-149335"/>
    <x v="0"/>
    <x v="197"/>
    <d v="2013-07-26T00:00:00"/>
    <s v="Same Day"/>
    <x v="604"/>
    <x v="604"/>
    <x v="2"/>
    <x v="0"/>
    <x v="8"/>
    <x v="1"/>
    <x v="34"/>
    <x v="1"/>
    <x v="1024"/>
    <x v="1"/>
    <x v="6"/>
    <x v="1006"/>
    <n v="37.17"/>
    <n v="9"/>
    <n v="0"/>
    <n v="11.151"/>
  </r>
  <r>
    <n v="8310"/>
    <s v="CA-2011-168312"/>
    <x v="2"/>
    <x v="72"/>
    <d v="2011-03-07T00:00:00"/>
    <s v="Standard Class"/>
    <x v="543"/>
    <x v="543"/>
    <x v="0"/>
    <x v="0"/>
    <x v="12"/>
    <x v="5"/>
    <x v="66"/>
    <x v="2"/>
    <x v="1277"/>
    <x v="1"/>
    <x v="4"/>
    <x v="1253"/>
    <n v="137.352"/>
    <n v="3"/>
    <n v="0.2"/>
    <n v="8.5844999999999914"/>
  </r>
  <r>
    <n v="8311"/>
    <s v="CA-2011-168312"/>
    <x v="2"/>
    <x v="72"/>
    <d v="2011-03-07T00:00:00"/>
    <s v="Standard Class"/>
    <x v="543"/>
    <x v="543"/>
    <x v="0"/>
    <x v="0"/>
    <x v="12"/>
    <x v="5"/>
    <x v="66"/>
    <x v="2"/>
    <x v="1294"/>
    <x v="0"/>
    <x v="3"/>
    <x v="1271"/>
    <n v="376.50899999999996"/>
    <n v="3"/>
    <n v="0.3"/>
    <n v="-43.029600000000045"/>
  </r>
  <r>
    <n v="8312"/>
    <s v="US-2014-105935"/>
    <x v="3"/>
    <x v="795"/>
    <d v="2014-02-01T00:00:00"/>
    <s v="Standard Class"/>
    <x v="214"/>
    <x v="214"/>
    <x v="0"/>
    <x v="0"/>
    <x v="38"/>
    <x v="32"/>
    <x v="112"/>
    <x v="0"/>
    <x v="116"/>
    <x v="0"/>
    <x v="5"/>
    <x v="116"/>
    <n v="62.72"/>
    <n v="4"/>
    <n v="0"/>
    <n v="24.460799999999999"/>
  </r>
  <r>
    <n v="8313"/>
    <s v="US-2014-105935"/>
    <x v="3"/>
    <x v="795"/>
    <d v="2014-02-01T00:00:00"/>
    <s v="Standard Class"/>
    <x v="214"/>
    <x v="214"/>
    <x v="0"/>
    <x v="0"/>
    <x v="38"/>
    <x v="32"/>
    <x v="112"/>
    <x v="0"/>
    <x v="1461"/>
    <x v="2"/>
    <x v="7"/>
    <x v="1438"/>
    <n v="2939.9300000000003"/>
    <n v="7"/>
    <n v="0"/>
    <n v="764.38180000000011"/>
  </r>
  <r>
    <n v="8314"/>
    <s v="CA-2011-161508"/>
    <x v="2"/>
    <x v="136"/>
    <d v="2011-07-16T00:00:00"/>
    <s v="Standard Class"/>
    <x v="391"/>
    <x v="391"/>
    <x v="2"/>
    <x v="0"/>
    <x v="425"/>
    <x v="5"/>
    <x v="515"/>
    <x v="2"/>
    <x v="856"/>
    <x v="0"/>
    <x v="1"/>
    <x v="841"/>
    <n v="512.35799999999995"/>
    <n v="3"/>
    <n v="0.3"/>
    <n v="-14.638799999999947"/>
  </r>
  <r>
    <n v="8315"/>
    <s v="CA-2011-161508"/>
    <x v="2"/>
    <x v="136"/>
    <d v="2011-07-16T00:00:00"/>
    <s v="Standard Class"/>
    <x v="391"/>
    <x v="391"/>
    <x v="2"/>
    <x v="0"/>
    <x v="425"/>
    <x v="5"/>
    <x v="515"/>
    <x v="2"/>
    <x v="845"/>
    <x v="1"/>
    <x v="13"/>
    <x v="831"/>
    <n v="3.4880000000000004"/>
    <n v="2"/>
    <n v="0.2"/>
    <n v="0.56679999999999997"/>
  </r>
  <r>
    <n v="8316"/>
    <s v="CA-2011-161508"/>
    <x v="2"/>
    <x v="136"/>
    <d v="2011-07-16T00:00:00"/>
    <s v="Standard Class"/>
    <x v="391"/>
    <x v="391"/>
    <x v="2"/>
    <x v="0"/>
    <x v="425"/>
    <x v="5"/>
    <x v="515"/>
    <x v="2"/>
    <x v="703"/>
    <x v="1"/>
    <x v="6"/>
    <x v="696"/>
    <n v="22.288"/>
    <n v="7"/>
    <n v="0.2"/>
    <n v="3.9003999999999985"/>
  </r>
  <r>
    <n v="8317"/>
    <s v="CA-2011-161508"/>
    <x v="2"/>
    <x v="136"/>
    <d v="2011-07-16T00:00:00"/>
    <s v="Standard Class"/>
    <x v="391"/>
    <x v="391"/>
    <x v="2"/>
    <x v="0"/>
    <x v="425"/>
    <x v="5"/>
    <x v="515"/>
    <x v="2"/>
    <x v="128"/>
    <x v="1"/>
    <x v="10"/>
    <x v="128"/>
    <n v="16.032"/>
    <n v="3"/>
    <n v="0.2"/>
    <n v="5.6111999999999993"/>
  </r>
  <r>
    <n v="8318"/>
    <s v="CA-2014-130904"/>
    <x v="3"/>
    <x v="645"/>
    <d v="2014-04-17T00:00:00"/>
    <s v="Standard Class"/>
    <x v="31"/>
    <x v="31"/>
    <x v="0"/>
    <x v="0"/>
    <x v="140"/>
    <x v="3"/>
    <x v="179"/>
    <x v="0"/>
    <x v="909"/>
    <x v="1"/>
    <x v="6"/>
    <x v="892"/>
    <n v="1.752"/>
    <n v="1"/>
    <n v="0.2"/>
    <n v="0.15329999999999994"/>
  </r>
  <r>
    <n v="8319"/>
    <s v="CA-2014-130904"/>
    <x v="3"/>
    <x v="645"/>
    <d v="2014-04-17T00:00:00"/>
    <s v="Standard Class"/>
    <x v="31"/>
    <x v="31"/>
    <x v="0"/>
    <x v="0"/>
    <x v="140"/>
    <x v="3"/>
    <x v="179"/>
    <x v="0"/>
    <x v="1210"/>
    <x v="1"/>
    <x v="6"/>
    <x v="1186"/>
    <n v="20.992000000000001"/>
    <n v="8"/>
    <n v="0.2"/>
    <n v="2.3615999999999966"/>
  </r>
  <r>
    <n v="8320"/>
    <s v="CA-2014-133620"/>
    <x v="3"/>
    <x v="38"/>
    <d v="2014-11-19T00:00:00"/>
    <s v="Standard Class"/>
    <x v="191"/>
    <x v="191"/>
    <x v="0"/>
    <x v="0"/>
    <x v="20"/>
    <x v="15"/>
    <x v="29"/>
    <x v="3"/>
    <x v="602"/>
    <x v="1"/>
    <x v="4"/>
    <x v="597"/>
    <n v="11.21"/>
    <n v="1"/>
    <n v="0"/>
    <n v="3.3629999999999995"/>
  </r>
  <r>
    <n v="8321"/>
    <s v="CA-2012-142937"/>
    <x v="1"/>
    <x v="901"/>
    <d v="2012-12-06T00:00:00"/>
    <s v="First Class"/>
    <x v="11"/>
    <x v="11"/>
    <x v="0"/>
    <x v="0"/>
    <x v="61"/>
    <x v="5"/>
    <x v="77"/>
    <x v="2"/>
    <x v="1473"/>
    <x v="1"/>
    <x v="6"/>
    <x v="1451"/>
    <n v="45.04"/>
    <n v="2"/>
    <n v="0.2"/>
    <n v="4.5040000000000031"/>
  </r>
  <r>
    <n v="8322"/>
    <s v="US-2013-149790"/>
    <x v="0"/>
    <x v="182"/>
    <d v="2013-10-02T00:00:00"/>
    <s v="Standard Class"/>
    <x v="618"/>
    <x v="618"/>
    <x v="0"/>
    <x v="0"/>
    <x v="12"/>
    <x v="5"/>
    <x v="14"/>
    <x v="2"/>
    <x v="920"/>
    <x v="1"/>
    <x v="8"/>
    <x v="1749"/>
    <n v="15.623999999999997"/>
    <n v="2"/>
    <n v="0.8"/>
    <n v="-24.998400000000011"/>
  </r>
  <r>
    <n v="8323"/>
    <s v="CA-2013-130778"/>
    <x v="0"/>
    <x v="258"/>
    <d v="2013-11-26T00:00:00"/>
    <s v="Standard Class"/>
    <x v="444"/>
    <x v="444"/>
    <x v="0"/>
    <x v="0"/>
    <x v="85"/>
    <x v="15"/>
    <x v="254"/>
    <x v="3"/>
    <x v="1518"/>
    <x v="1"/>
    <x v="9"/>
    <x v="1496"/>
    <n v="8.74"/>
    <n v="2"/>
    <n v="0"/>
    <n v="2.2724000000000002"/>
  </r>
  <r>
    <n v="8324"/>
    <s v="CA-2013-130778"/>
    <x v="0"/>
    <x v="258"/>
    <d v="2013-11-26T00:00:00"/>
    <s v="Standard Class"/>
    <x v="444"/>
    <x v="444"/>
    <x v="0"/>
    <x v="0"/>
    <x v="85"/>
    <x v="15"/>
    <x v="254"/>
    <x v="3"/>
    <x v="422"/>
    <x v="1"/>
    <x v="10"/>
    <x v="417"/>
    <n v="44.75"/>
    <n v="5"/>
    <n v="0"/>
    <n v="20.584999999999994"/>
  </r>
  <r>
    <n v="8325"/>
    <s v="CA-2014-144456"/>
    <x v="3"/>
    <x v="565"/>
    <d v="2014-09-10T00:00:00"/>
    <s v="First Class"/>
    <x v="763"/>
    <x v="763"/>
    <x v="2"/>
    <x v="0"/>
    <x v="146"/>
    <x v="2"/>
    <x v="186"/>
    <x v="0"/>
    <x v="421"/>
    <x v="1"/>
    <x v="4"/>
    <x v="416"/>
    <n v="61.68"/>
    <n v="5"/>
    <n v="0.2"/>
    <n v="5.3970000000000073"/>
  </r>
  <r>
    <n v="8326"/>
    <s v="CA-2014-144456"/>
    <x v="3"/>
    <x v="565"/>
    <d v="2014-09-10T00:00:00"/>
    <s v="First Class"/>
    <x v="763"/>
    <x v="763"/>
    <x v="2"/>
    <x v="0"/>
    <x v="146"/>
    <x v="2"/>
    <x v="186"/>
    <x v="0"/>
    <x v="984"/>
    <x v="2"/>
    <x v="7"/>
    <x v="968"/>
    <n v="158.376"/>
    <n v="3"/>
    <n v="0.2"/>
    <n v="13.857900000000008"/>
  </r>
  <r>
    <n v="8327"/>
    <s v="CA-2014-103478"/>
    <x v="3"/>
    <x v="246"/>
    <d v="2014-07-25T00:00:00"/>
    <s v="Second Class"/>
    <x v="126"/>
    <x v="126"/>
    <x v="1"/>
    <x v="0"/>
    <x v="34"/>
    <x v="10"/>
    <x v="173"/>
    <x v="2"/>
    <x v="175"/>
    <x v="1"/>
    <x v="8"/>
    <x v="174"/>
    <n v="2.8639999999999994"/>
    <n v="4"/>
    <n v="0.8"/>
    <n v="-4.5824000000000016"/>
  </r>
  <r>
    <n v="8328"/>
    <s v="CA-2014-103478"/>
    <x v="3"/>
    <x v="246"/>
    <d v="2014-07-25T00:00:00"/>
    <s v="Second Class"/>
    <x v="126"/>
    <x v="126"/>
    <x v="1"/>
    <x v="0"/>
    <x v="34"/>
    <x v="10"/>
    <x v="173"/>
    <x v="2"/>
    <x v="1080"/>
    <x v="1"/>
    <x v="8"/>
    <x v="1061"/>
    <n v="94.191999999999979"/>
    <n v="7"/>
    <n v="0.8"/>
    <n v="-164.83600000000007"/>
  </r>
  <r>
    <n v="8329"/>
    <s v="CA-2014-118577"/>
    <x v="3"/>
    <x v="833"/>
    <d v="2014-10-12T00:00:00"/>
    <s v="Standard Class"/>
    <x v="190"/>
    <x v="190"/>
    <x v="0"/>
    <x v="0"/>
    <x v="78"/>
    <x v="30"/>
    <x v="98"/>
    <x v="3"/>
    <x v="1052"/>
    <x v="1"/>
    <x v="10"/>
    <x v="1032"/>
    <n v="143.69999999999999"/>
    <n v="3"/>
    <n v="0"/>
    <n v="68.975999999999999"/>
  </r>
  <r>
    <n v="8330"/>
    <s v="CA-2014-118577"/>
    <x v="3"/>
    <x v="833"/>
    <d v="2014-10-12T00:00:00"/>
    <s v="Standard Class"/>
    <x v="190"/>
    <x v="190"/>
    <x v="0"/>
    <x v="0"/>
    <x v="78"/>
    <x v="30"/>
    <x v="98"/>
    <x v="3"/>
    <x v="974"/>
    <x v="1"/>
    <x v="10"/>
    <x v="959"/>
    <n v="6.48"/>
    <n v="1"/>
    <n v="0"/>
    <n v="3.1104000000000003"/>
  </r>
  <r>
    <n v="8331"/>
    <s v="CA-2014-113572"/>
    <x v="3"/>
    <x v="659"/>
    <d v="2014-11-12T00:00:00"/>
    <s v="Standard Class"/>
    <x v="224"/>
    <x v="224"/>
    <x v="0"/>
    <x v="0"/>
    <x v="20"/>
    <x v="15"/>
    <x v="23"/>
    <x v="3"/>
    <x v="1837"/>
    <x v="2"/>
    <x v="11"/>
    <x v="1816"/>
    <n v="7.88"/>
    <n v="4"/>
    <n v="0"/>
    <n v="2.5215999999999994"/>
  </r>
  <r>
    <n v="8332"/>
    <s v="CA-2013-153269"/>
    <x v="0"/>
    <x v="1185"/>
    <d v="2013-03-13T00:00:00"/>
    <s v="First Class"/>
    <x v="519"/>
    <x v="519"/>
    <x v="0"/>
    <x v="0"/>
    <x v="504"/>
    <x v="31"/>
    <x v="600"/>
    <x v="3"/>
    <x v="602"/>
    <x v="1"/>
    <x v="4"/>
    <x v="597"/>
    <n v="11.21"/>
    <n v="1"/>
    <n v="0"/>
    <n v="3.3629999999999995"/>
  </r>
  <r>
    <n v="8333"/>
    <s v="CA-2013-153269"/>
    <x v="0"/>
    <x v="1185"/>
    <d v="2013-03-13T00:00:00"/>
    <s v="First Class"/>
    <x v="519"/>
    <x v="519"/>
    <x v="0"/>
    <x v="0"/>
    <x v="504"/>
    <x v="31"/>
    <x v="600"/>
    <x v="3"/>
    <x v="474"/>
    <x v="0"/>
    <x v="1"/>
    <x v="470"/>
    <n v="354.90000000000003"/>
    <n v="5"/>
    <n v="0"/>
    <n v="88.725000000000023"/>
  </r>
  <r>
    <n v="8334"/>
    <s v="CA-2013-153269"/>
    <x v="0"/>
    <x v="1185"/>
    <d v="2013-03-13T00:00:00"/>
    <s v="First Class"/>
    <x v="519"/>
    <x v="519"/>
    <x v="0"/>
    <x v="0"/>
    <x v="504"/>
    <x v="31"/>
    <x v="600"/>
    <x v="3"/>
    <x v="1776"/>
    <x v="1"/>
    <x v="10"/>
    <x v="1757"/>
    <n v="17.940000000000001"/>
    <n v="3"/>
    <n v="0"/>
    <n v="8.7906000000000013"/>
  </r>
  <r>
    <n v="8335"/>
    <s v="CA-2013-153269"/>
    <x v="0"/>
    <x v="1185"/>
    <d v="2013-03-13T00:00:00"/>
    <s v="First Class"/>
    <x v="519"/>
    <x v="519"/>
    <x v="0"/>
    <x v="0"/>
    <x v="504"/>
    <x v="31"/>
    <x v="600"/>
    <x v="3"/>
    <x v="569"/>
    <x v="1"/>
    <x v="8"/>
    <x v="910"/>
    <n v="51.8"/>
    <n v="4"/>
    <n v="0"/>
    <n v="23.309999999999995"/>
  </r>
  <r>
    <n v="8336"/>
    <s v="CA-2014-161655"/>
    <x v="3"/>
    <x v="726"/>
    <d v="2014-05-19T00:00:00"/>
    <s v="Second Class"/>
    <x v="194"/>
    <x v="194"/>
    <x v="2"/>
    <x v="0"/>
    <x v="46"/>
    <x v="13"/>
    <x v="284"/>
    <x v="3"/>
    <x v="1197"/>
    <x v="1"/>
    <x v="8"/>
    <x v="1173"/>
    <n v="299.52"/>
    <n v="9"/>
    <n v="0"/>
    <n v="149.76"/>
  </r>
  <r>
    <n v="8337"/>
    <s v="CA-2013-101469"/>
    <x v="0"/>
    <x v="415"/>
    <d v="2013-07-09T00:00:00"/>
    <s v="Standard Class"/>
    <x v="347"/>
    <x v="347"/>
    <x v="0"/>
    <x v="0"/>
    <x v="81"/>
    <x v="17"/>
    <x v="101"/>
    <x v="0"/>
    <x v="1838"/>
    <x v="1"/>
    <x v="6"/>
    <x v="1817"/>
    <n v="7.7"/>
    <n v="2"/>
    <n v="0"/>
    <n v="3.157"/>
  </r>
  <r>
    <n v="8338"/>
    <s v="CA-2011-153087"/>
    <x v="2"/>
    <x v="422"/>
    <d v="2012-01-03T00:00:00"/>
    <s v="Standard Class"/>
    <x v="568"/>
    <x v="568"/>
    <x v="1"/>
    <x v="0"/>
    <x v="27"/>
    <x v="19"/>
    <x v="33"/>
    <x v="0"/>
    <x v="1813"/>
    <x v="1"/>
    <x v="10"/>
    <x v="1794"/>
    <n v="23.92"/>
    <n v="4"/>
    <n v="0"/>
    <n v="11.720800000000001"/>
  </r>
  <r>
    <n v="8339"/>
    <s v="CA-2011-153087"/>
    <x v="2"/>
    <x v="422"/>
    <d v="2012-01-03T00:00:00"/>
    <s v="Standard Class"/>
    <x v="568"/>
    <x v="568"/>
    <x v="1"/>
    <x v="0"/>
    <x v="27"/>
    <x v="19"/>
    <x v="33"/>
    <x v="0"/>
    <x v="769"/>
    <x v="2"/>
    <x v="11"/>
    <x v="761"/>
    <n v="498"/>
    <n v="5"/>
    <n v="0"/>
    <n v="184.26"/>
  </r>
  <r>
    <n v="8340"/>
    <s v="CA-2014-135076"/>
    <x v="3"/>
    <x v="669"/>
    <d v="2014-04-18T00:00:00"/>
    <s v="Standard Class"/>
    <x v="453"/>
    <x v="453"/>
    <x v="1"/>
    <x v="0"/>
    <x v="86"/>
    <x v="1"/>
    <x v="107"/>
    <x v="1"/>
    <x v="1209"/>
    <x v="0"/>
    <x v="1"/>
    <x v="1185"/>
    <n v="436.70400000000006"/>
    <n v="6"/>
    <n v="0.2"/>
    <n v="-38.211600000000033"/>
  </r>
  <r>
    <n v="8341"/>
    <s v="CA-2011-161634"/>
    <x v="2"/>
    <x v="687"/>
    <d v="2011-11-20T00:00:00"/>
    <s v="Standard Class"/>
    <x v="417"/>
    <x v="417"/>
    <x v="0"/>
    <x v="0"/>
    <x v="269"/>
    <x v="17"/>
    <x v="336"/>
    <x v="0"/>
    <x v="1009"/>
    <x v="1"/>
    <x v="10"/>
    <x v="992"/>
    <n v="32.400000000000006"/>
    <n v="5"/>
    <n v="0"/>
    <n v="15.552000000000001"/>
  </r>
  <r>
    <n v="8342"/>
    <s v="CA-2014-141481"/>
    <x v="3"/>
    <x v="532"/>
    <d v="2014-06-15T00:00:00"/>
    <s v="First Class"/>
    <x v="9"/>
    <x v="9"/>
    <x v="0"/>
    <x v="0"/>
    <x v="1"/>
    <x v="1"/>
    <x v="1"/>
    <x v="1"/>
    <x v="564"/>
    <x v="1"/>
    <x v="9"/>
    <x v="559"/>
    <n v="61.44"/>
    <n v="3"/>
    <n v="0"/>
    <n v="16.588799999999999"/>
  </r>
  <r>
    <n v="8343"/>
    <s v="CA-2013-132549"/>
    <x v="0"/>
    <x v="881"/>
    <d v="2013-12-01T00:00:00"/>
    <s v="Standard Class"/>
    <x v="271"/>
    <x v="271"/>
    <x v="0"/>
    <x v="0"/>
    <x v="114"/>
    <x v="19"/>
    <x v="363"/>
    <x v="0"/>
    <x v="470"/>
    <x v="1"/>
    <x v="4"/>
    <x v="466"/>
    <n v="73.36"/>
    <n v="7"/>
    <n v="0"/>
    <n v="19.807200000000002"/>
  </r>
  <r>
    <n v="8344"/>
    <s v="US-2011-155544"/>
    <x v="2"/>
    <x v="90"/>
    <d v="2011-03-25T00:00:00"/>
    <s v="Standard Class"/>
    <x v="306"/>
    <x v="306"/>
    <x v="0"/>
    <x v="0"/>
    <x v="289"/>
    <x v="18"/>
    <x v="364"/>
    <x v="0"/>
    <x v="198"/>
    <x v="1"/>
    <x v="2"/>
    <x v="197"/>
    <n v="59.20000000000001"/>
    <n v="5"/>
    <n v="0.2"/>
    <n v="22.199999999999996"/>
  </r>
  <r>
    <n v="8345"/>
    <s v="US-2011-155544"/>
    <x v="2"/>
    <x v="90"/>
    <d v="2011-03-25T00:00:00"/>
    <s v="Standard Class"/>
    <x v="306"/>
    <x v="306"/>
    <x v="0"/>
    <x v="0"/>
    <x v="289"/>
    <x v="18"/>
    <x v="364"/>
    <x v="0"/>
    <x v="1001"/>
    <x v="0"/>
    <x v="5"/>
    <x v="984"/>
    <n v="32.952000000000005"/>
    <n v="3"/>
    <n v="0.2"/>
    <n v="6.5903999999999989"/>
  </r>
  <r>
    <n v="8346"/>
    <s v="US-2011-155544"/>
    <x v="2"/>
    <x v="90"/>
    <d v="2011-03-25T00:00:00"/>
    <s v="Standard Class"/>
    <x v="306"/>
    <x v="306"/>
    <x v="0"/>
    <x v="0"/>
    <x v="289"/>
    <x v="18"/>
    <x v="364"/>
    <x v="0"/>
    <x v="1455"/>
    <x v="0"/>
    <x v="1"/>
    <x v="1432"/>
    <n v="218.376"/>
    <n v="3"/>
    <n v="0.2"/>
    <n v="-10.918799999999983"/>
  </r>
  <r>
    <n v="8347"/>
    <s v="US-2012-115238"/>
    <x v="1"/>
    <x v="28"/>
    <d v="2012-05-04T00:00:00"/>
    <s v="Standard Class"/>
    <x v="478"/>
    <x v="478"/>
    <x v="1"/>
    <x v="0"/>
    <x v="104"/>
    <x v="31"/>
    <x v="128"/>
    <x v="3"/>
    <x v="191"/>
    <x v="0"/>
    <x v="5"/>
    <x v="190"/>
    <n v="31.400000000000002"/>
    <n v="5"/>
    <n v="0"/>
    <n v="13.188000000000002"/>
  </r>
  <r>
    <n v="8348"/>
    <s v="US-2012-115238"/>
    <x v="1"/>
    <x v="28"/>
    <d v="2012-05-04T00:00:00"/>
    <s v="Standard Class"/>
    <x v="478"/>
    <x v="478"/>
    <x v="1"/>
    <x v="0"/>
    <x v="104"/>
    <x v="31"/>
    <x v="128"/>
    <x v="3"/>
    <x v="1462"/>
    <x v="0"/>
    <x v="5"/>
    <x v="1439"/>
    <n v="9.48"/>
    <n v="1"/>
    <n v="0"/>
    <n v="3.7920000000000007"/>
  </r>
  <r>
    <n v="8349"/>
    <s v="US-2012-115238"/>
    <x v="1"/>
    <x v="28"/>
    <d v="2012-05-04T00:00:00"/>
    <s v="Standard Class"/>
    <x v="478"/>
    <x v="478"/>
    <x v="1"/>
    <x v="0"/>
    <x v="104"/>
    <x v="31"/>
    <x v="128"/>
    <x v="3"/>
    <x v="1020"/>
    <x v="2"/>
    <x v="7"/>
    <x v="1002"/>
    <n v="209.5"/>
    <n v="10"/>
    <n v="0"/>
    <n v="58.66"/>
  </r>
  <r>
    <n v="8350"/>
    <s v="US-2012-115238"/>
    <x v="1"/>
    <x v="28"/>
    <d v="2012-05-04T00:00:00"/>
    <s v="Standard Class"/>
    <x v="478"/>
    <x v="478"/>
    <x v="1"/>
    <x v="0"/>
    <x v="104"/>
    <x v="31"/>
    <x v="128"/>
    <x v="3"/>
    <x v="1721"/>
    <x v="0"/>
    <x v="5"/>
    <x v="1699"/>
    <n v="24.3"/>
    <n v="5"/>
    <n v="0"/>
    <n v="10.449000000000002"/>
  </r>
  <r>
    <n v="8351"/>
    <s v="US-2012-115238"/>
    <x v="1"/>
    <x v="28"/>
    <d v="2012-05-04T00:00:00"/>
    <s v="Standard Class"/>
    <x v="478"/>
    <x v="478"/>
    <x v="1"/>
    <x v="0"/>
    <x v="104"/>
    <x v="31"/>
    <x v="128"/>
    <x v="3"/>
    <x v="1076"/>
    <x v="1"/>
    <x v="10"/>
    <x v="1057"/>
    <n v="6.48"/>
    <n v="1"/>
    <n v="0"/>
    <n v="3.1104000000000003"/>
  </r>
  <r>
    <n v="8352"/>
    <s v="CA-2014-132199"/>
    <x v="3"/>
    <x v="898"/>
    <d v="2014-05-09T00:00:00"/>
    <s v="Standard Class"/>
    <x v="635"/>
    <x v="635"/>
    <x v="1"/>
    <x v="0"/>
    <x v="10"/>
    <x v="9"/>
    <x v="63"/>
    <x v="3"/>
    <x v="1757"/>
    <x v="0"/>
    <x v="5"/>
    <x v="1738"/>
    <n v="32.448"/>
    <n v="2"/>
    <n v="0.2"/>
    <n v="7.3008000000000006"/>
  </r>
  <r>
    <n v="8353"/>
    <s v="CA-2014-132199"/>
    <x v="3"/>
    <x v="898"/>
    <d v="2014-05-09T00:00:00"/>
    <s v="Standard Class"/>
    <x v="635"/>
    <x v="635"/>
    <x v="1"/>
    <x v="0"/>
    <x v="10"/>
    <x v="9"/>
    <x v="63"/>
    <x v="3"/>
    <x v="715"/>
    <x v="1"/>
    <x v="8"/>
    <x v="707"/>
    <n v="26.388000000000002"/>
    <n v="4"/>
    <n v="0.7"/>
    <n v="-17.591999999999992"/>
  </r>
  <r>
    <n v="8354"/>
    <s v="CA-2014-132199"/>
    <x v="3"/>
    <x v="898"/>
    <d v="2014-05-09T00:00:00"/>
    <s v="Standard Class"/>
    <x v="635"/>
    <x v="635"/>
    <x v="1"/>
    <x v="0"/>
    <x v="10"/>
    <x v="9"/>
    <x v="63"/>
    <x v="3"/>
    <x v="209"/>
    <x v="0"/>
    <x v="3"/>
    <x v="208"/>
    <n v="373.46999999999991"/>
    <n v="5"/>
    <n v="0.4"/>
    <n v="-112.041"/>
  </r>
  <r>
    <n v="8355"/>
    <s v="CA-2014-132199"/>
    <x v="3"/>
    <x v="898"/>
    <d v="2014-05-09T00:00:00"/>
    <s v="Standard Class"/>
    <x v="635"/>
    <x v="635"/>
    <x v="1"/>
    <x v="0"/>
    <x v="10"/>
    <x v="9"/>
    <x v="63"/>
    <x v="3"/>
    <x v="1160"/>
    <x v="1"/>
    <x v="8"/>
    <x v="1138"/>
    <n v="64.2"/>
    <n v="5"/>
    <n v="0.7"/>
    <n v="-44.94"/>
  </r>
  <r>
    <n v="8356"/>
    <s v="CA-2014-132199"/>
    <x v="3"/>
    <x v="898"/>
    <d v="2014-05-09T00:00:00"/>
    <s v="Standard Class"/>
    <x v="635"/>
    <x v="635"/>
    <x v="1"/>
    <x v="0"/>
    <x v="10"/>
    <x v="9"/>
    <x v="63"/>
    <x v="3"/>
    <x v="659"/>
    <x v="1"/>
    <x v="13"/>
    <x v="653"/>
    <n v="8"/>
    <n v="2"/>
    <n v="0.2"/>
    <n v="2.8"/>
  </r>
  <r>
    <n v="8357"/>
    <s v="CA-2013-163174"/>
    <x v="0"/>
    <x v="370"/>
    <d v="2013-08-31T00:00:00"/>
    <s v="Standard Class"/>
    <x v="190"/>
    <x v="190"/>
    <x v="0"/>
    <x v="0"/>
    <x v="417"/>
    <x v="32"/>
    <x v="505"/>
    <x v="0"/>
    <x v="1292"/>
    <x v="0"/>
    <x v="5"/>
    <x v="1269"/>
    <n v="186.54"/>
    <n v="3"/>
    <n v="0"/>
    <n v="41.038800000000002"/>
  </r>
  <r>
    <n v="8358"/>
    <s v="CA-2011-110555"/>
    <x v="2"/>
    <x v="909"/>
    <d v="2011-04-18T00:00:00"/>
    <s v="Standard Class"/>
    <x v="514"/>
    <x v="514"/>
    <x v="0"/>
    <x v="0"/>
    <x v="120"/>
    <x v="37"/>
    <x v="150"/>
    <x v="1"/>
    <x v="253"/>
    <x v="1"/>
    <x v="4"/>
    <x v="251"/>
    <n v="87.08"/>
    <n v="7"/>
    <n v="0"/>
    <n v="24.382400000000001"/>
  </r>
  <r>
    <n v="8359"/>
    <s v="CA-2011-110555"/>
    <x v="2"/>
    <x v="909"/>
    <d v="2011-04-18T00:00:00"/>
    <s v="Standard Class"/>
    <x v="514"/>
    <x v="514"/>
    <x v="0"/>
    <x v="0"/>
    <x v="120"/>
    <x v="37"/>
    <x v="150"/>
    <x v="1"/>
    <x v="506"/>
    <x v="2"/>
    <x v="7"/>
    <x v="501"/>
    <n v="105.584"/>
    <n v="2"/>
    <n v="0.2"/>
    <n v="9.2386000000000053"/>
  </r>
  <r>
    <n v="8360"/>
    <s v="CA-2011-110555"/>
    <x v="2"/>
    <x v="909"/>
    <d v="2011-04-18T00:00:00"/>
    <s v="Standard Class"/>
    <x v="514"/>
    <x v="514"/>
    <x v="0"/>
    <x v="0"/>
    <x v="120"/>
    <x v="37"/>
    <x v="150"/>
    <x v="1"/>
    <x v="1519"/>
    <x v="2"/>
    <x v="11"/>
    <x v="1497"/>
    <n v="217.44"/>
    <n v="6"/>
    <n v="0"/>
    <n v="91.32480000000001"/>
  </r>
  <r>
    <n v="8361"/>
    <s v="CA-2014-147207"/>
    <x v="3"/>
    <x v="460"/>
    <d v="2014-01-05T00:00:00"/>
    <s v="Second Class"/>
    <x v="772"/>
    <x v="772"/>
    <x v="0"/>
    <x v="0"/>
    <x v="236"/>
    <x v="5"/>
    <x v="293"/>
    <x v="2"/>
    <x v="1041"/>
    <x v="1"/>
    <x v="6"/>
    <x v="1021"/>
    <n v="31.744"/>
    <n v="2"/>
    <n v="0.2"/>
    <n v="3.9679999999999964"/>
  </r>
  <r>
    <n v="8362"/>
    <s v="CA-2014-147207"/>
    <x v="3"/>
    <x v="460"/>
    <d v="2014-01-05T00:00:00"/>
    <s v="Second Class"/>
    <x v="772"/>
    <x v="772"/>
    <x v="0"/>
    <x v="0"/>
    <x v="236"/>
    <x v="5"/>
    <x v="293"/>
    <x v="2"/>
    <x v="1825"/>
    <x v="1"/>
    <x v="9"/>
    <x v="1804"/>
    <n v="5.4319999999999986"/>
    <n v="2"/>
    <n v="0.8"/>
    <n v="-13.580000000000002"/>
  </r>
  <r>
    <n v="8363"/>
    <s v="CA-2014-147207"/>
    <x v="3"/>
    <x v="460"/>
    <d v="2014-01-05T00:00:00"/>
    <s v="Second Class"/>
    <x v="772"/>
    <x v="772"/>
    <x v="0"/>
    <x v="0"/>
    <x v="236"/>
    <x v="5"/>
    <x v="293"/>
    <x v="2"/>
    <x v="971"/>
    <x v="0"/>
    <x v="3"/>
    <x v="956"/>
    <n v="913.43000000000006"/>
    <n v="5"/>
    <n v="0.3"/>
    <n v="-169.63700000000009"/>
  </r>
  <r>
    <n v="8364"/>
    <s v="CA-2014-147207"/>
    <x v="3"/>
    <x v="460"/>
    <d v="2014-01-05T00:00:00"/>
    <s v="Second Class"/>
    <x v="772"/>
    <x v="772"/>
    <x v="0"/>
    <x v="0"/>
    <x v="236"/>
    <x v="5"/>
    <x v="293"/>
    <x v="2"/>
    <x v="1449"/>
    <x v="1"/>
    <x v="4"/>
    <x v="1427"/>
    <n v="372.14400000000001"/>
    <n v="3"/>
    <n v="0.2"/>
    <n v="27.910800000000009"/>
  </r>
  <r>
    <n v="8365"/>
    <s v="CA-2014-137631"/>
    <x v="3"/>
    <x v="1045"/>
    <d v="2014-05-03T00:00:00"/>
    <s v="Standard Class"/>
    <x v="538"/>
    <x v="538"/>
    <x v="0"/>
    <x v="0"/>
    <x v="505"/>
    <x v="2"/>
    <x v="601"/>
    <x v="0"/>
    <x v="1147"/>
    <x v="2"/>
    <x v="7"/>
    <x v="1126"/>
    <n v="751.98400000000004"/>
    <n v="2"/>
    <n v="0.2"/>
    <n v="84.598199999999878"/>
  </r>
  <r>
    <n v="8366"/>
    <s v="CA-2014-157273"/>
    <x v="3"/>
    <x v="289"/>
    <d v="2014-02-03T00:00:00"/>
    <s v="First Class"/>
    <x v="449"/>
    <x v="449"/>
    <x v="2"/>
    <x v="0"/>
    <x v="4"/>
    <x v="4"/>
    <x v="59"/>
    <x v="1"/>
    <x v="7"/>
    <x v="2"/>
    <x v="7"/>
    <x v="7"/>
    <n v="604.76800000000003"/>
    <n v="4"/>
    <n v="0.2"/>
    <n v="60.476800000000026"/>
  </r>
  <r>
    <n v="8367"/>
    <s v="CA-2011-109918"/>
    <x v="2"/>
    <x v="557"/>
    <d v="2011-09-12T00:00:00"/>
    <s v="Second Class"/>
    <x v="756"/>
    <x v="756"/>
    <x v="1"/>
    <x v="0"/>
    <x v="68"/>
    <x v="1"/>
    <x v="86"/>
    <x v="1"/>
    <x v="1839"/>
    <x v="1"/>
    <x v="14"/>
    <x v="1818"/>
    <n v="27.36"/>
    <n v="4"/>
    <n v="0"/>
    <n v="7.3872"/>
  </r>
  <r>
    <n v="8368"/>
    <s v="CA-2011-109918"/>
    <x v="2"/>
    <x v="557"/>
    <d v="2011-09-12T00:00:00"/>
    <s v="Second Class"/>
    <x v="756"/>
    <x v="756"/>
    <x v="1"/>
    <x v="0"/>
    <x v="68"/>
    <x v="1"/>
    <x v="86"/>
    <x v="1"/>
    <x v="1536"/>
    <x v="1"/>
    <x v="10"/>
    <x v="1515"/>
    <n v="20.56"/>
    <n v="2"/>
    <n v="0"/>
    <n v="9.663199999999998"/>
  </r>
  <r>
    <n v="8369"/>
    <s v="CA-2011-109918"/>
    <x v="2"/>
    <x v="557"/>
    <d v="2011-09-12T00:00:00"/>
    <s v="Second Class"/>
    <x v="756"/>
    <x v="756"/>
    <x v="1"/>
    <x v="0"/>
    <x v="68"/>
    <x v="1"/>
    <x v="86"/>
    <x v="1"/>
    <x v="1786"/>
    <x v="1"/>
    <x v="8"/>
    <x v="1767"/>
    <n v="83.920000000000016"/>
    <n v="5"/>
    <n v="0.2"/>
    <n v="31.47"/>
  </r>
  <r>
    <n v="8370"/>
    <s v="CA-2013-118745"/>
    <x v="0"/>
    <x v="725"/>
    <d v="2013-06-17T00:00:00"/>
    <s v="Standard Class"/>
    <x v="277"/>
    <x v="277"/>
    <x v="0"/>
    <x v="0"/>
    <x v="1"/>
    <x v="1"/>
    <x v="13"/>
    <x v="1"/>
    <x v="215"/>
    <x v="0"/>
    <x v="3"/>
    <x v="214"/>
    <n v="902.71199999999999"/>
    <n v="3"/>
    <n v="0.2"/>
    <n v="33.851700000000051"/>
  </r>
  <r>
    <n v="8371"/>
    <s v="CA-2013-163972"/>
    <x v="0"/>
    <x v="508"/>
    <d v="2013-10-22T00:00:00"/>
    <s v="Standard Class"/>
    <x v="450"/>
    <x v="450"/>
    <x v="2"/>
    <x v="0"/>
    <x v="201"/>
    <x v="1"/>
    <x v="252"/>
    <x v="1"/>
    <x v="1638"/>
    <x v="0"/>
    <x v="0"/>
    <x v="1619"/>
    <n v="120.666"/>
    <n v="2"/>
    <n v="0.15"/>
    <n v="21.293999999999993"/>
  </r>
  <r>
    <n v="8372"/>
    <s v="CA-2011-165393"/>
    <x v="2"/>
    <x v="422"/>
    <d v="2011-12-30T00:00:00"/>
    <s v="First Class"/>
    <x v="720"/>
    <x v="720"/>
    <x v="0"/>
    <x v="0"/>
    <x v="5"/>
    <x v="5"/>
    <x v="6"/>
    <x v="2"/>
    <x v="444"/>
    <x v="1"/>
    <x v="8"/>
    <x v="439"/>
    <n v="4.9839999999999991"/>
    <n v="1"/>
    <n v="0.8"/>
    <n v="-8.472800000000003"/>
  </r>
  <r>
    <n v="8373"/>
    <s v="CA-2013-113726"/>
    <x v="0"/>
    <x v="390"/>
    <d v="2013-12-02T00:00:00"/>
    <s v="Standard Class"/>
    <x v="649"/>
    <x v="649"/>
    <x v="2"/>
    <x v="0"/>
    <x v="4"/>
    <x v="4"/>
    <x v="59"/>
    <x v="1"/>
    <x v="905"/>
    <x v="0"/>
    <x v="5"/>
    <x v="888"/>
    <n v="82.26"/>
    <n v="3"/>
    <n v="0"/>
    <n v="33.726600000000005"/>
  </r>
  <r>
    <n v="8374"/>
    <s v="CA-2013-152940"/>
    <x v="0"/>
    <x v="338"/>
    <d v="2013-11-14T00:00:00"/>
    <s v="First Class"/>
    <x v="197"/>
    <x v="197"/>
    <x v="0"/>
    <x v="0"/>
    <x v="8"/>
    <x v="1"/>
    <x v="94"/>
    <x v="1"/>
    <x v="1069"/>
    <x v="1"/>
    <x v="4"/>
    <x v="1049"/>
    <n v="29.74"/>
    <n v="1"/>
    <n v="0"/>
    <n v="4.4610000000000021"/>
  </r>
  <r>
    <n v="8375"/>
    <s v="CA-2012-158701"/>
    <x v="1"/>
    <x v="956"/>
    <d v="2012-01-10T00:00:00"/>
    <s v="Standard Class"/>
    <x v="311"/>
    <x v="311"/>
    <x v="2"/>
    <x v="0"/>
    <x v="8"/>
    <x v="1"/>
    <x v="94"/>
    <x v="1"/>
    <x v="937"/>
    <x v="1"/>
    <x v="9"/>
    <x v="921"/>
    <n v="87.36"/>
    <n v="6"/>
    <n v="0"/>
    <n v="23.587200000000003"/>
  </r>
  <r>
    <n v="8376"/>
    <s v="CA-2012-158701"/>
    <x v="1"/>
    <x v="956"/>
    <d v="2012-01-10T00:00:00"/>
    <s v="Standard Class"/>
    <x v="311"/>
    <x v="311"/>
    <x v="2"/>
    <x v="0"/>
    <x v="8"/>
    <x v="1"/>
    <x v="94"/>
    <x v="1"/>
    <x v="673"/>
    <x v="1"/>
    <x v="8"/>
    <x v="667"/>
    <n v="56.16"/>
    <n v="6"/>
    <n v="0.2"/>
    <n v="17.549999999999994"/>
  </r>
  <r>
    <n v="8377"/>
    <s v="CA-2014-156272"/>
    <x v="3"/>
    <x v="708"/>
    <d v="2014-03-28T00:00:00"/>
    <s v="Standard Class"/>
    <x v="463"/>
    <x v="463"/>
    <x v="1"/>
    <x v="0"/>
    <x v="330"/>
    <x v="2"/>
    <x v="410"/>
    <x v="0"/>
    <x v="1429"/>
    <x v="1"/>
    <x v="9"/>
    <x v="1408"/>
    <n v="64.384"/>
    <n v="1"/>
    <n v="0.2"/>
    <n v="8.0479999999999983"/>
  </r>
  <r>
    <n v="8378"/>
    <s v="CA-2012-162964"/>
    <x v="1"/>
    <x v="768"/>
    <d v="2012-11-18T00:00:00"/>
    <s v="Standard Class"/>
    <x v="751"/>
    <x v="751"/>
    <x v="1"/>
    <x v="0"/>
    <x v="12"/>
    <x v="5"/>
    <x v="14"/>
    <x v="2"/>
    <x v="871"/>
    <x v="1"/>
    <x v="4"/>
    <x v="856"/>
    <n v="64.784000000000006"/>
    <n v="1"/>
    <n v="0.2"/>
    <n v="-14.576399999999996"/>
  </r>
  <r>
    <n v="8379"/>
    <s v="CA-2012-162964"/>
    <x v="1"/>
    <x v="768"/>
    <d v="2012-11-18T00:00:00"/>
    <s v="Standard Class"/>
    <x v="751"/>
    <x v="751"/>
    <x v="1"/>
    <x v="0"/>
    <x v="12"/>
    <x v="5"/>
    <x v="14"/>
    <x v="2"/>
    <x v="219"/>
    <x v="1"/>
    <x v="10"/>
    <x v="218"/>
    <n v="15.552000000000003"/>
    <n v="3"/>
    <n v="0.2"/>
    <n v="5.6375999999999999"/>
  </r>
  <r>
    <n v="8380"/>
    <s v="CA-2012-162964"/>
    <x v="1"/>
    <x v="768"/>
    <d v="2012-11-18T00:00:00"/>
    <s v="Standard Class"/>
    <x v="751"/>
    <x v="751"/>
    <x v="1"/>
    <x v="0"/>
    <x v="12"/>
    <x v="5"/>
    <x v="14"/>
    <x v="2"/>
    <x v="889"/>
    <x v="1"/>
    <x v="12"/>
    <x v="873"/>
    <n v="223.88799999999998"/>
    <n v="7"/>
    <n v="0.2"/>
    <n v="69.964999999999975"/>
  </r>
  <r>
    <n v="8381"/>
    <s v="CA-2011-103527"/>
    <x v="2"/>
    <x v="340"/>
    <d v="2011-09-14T00:00:00"/>
    <s v="Second Class"/>
    <x v="417"/>
    <x v="417"/>
    <x v="0"/>
    <x v="0"/>
    <x v="22"/>
    <x v="10"/>
    <x v="155"/>
    <x v="2"/>
    <x v="702"/>
    <x v="1"/>
    <x v="10"/>
    <x v="695"/>
    <n v="10.896000000000001"/>
    <n v="3"/>
    <n v="0.2"/>
    <n v="3.4049999999999994"/>
  </r>
  <r>
    <n v="8382"/>
    <s v="CA-2013-134544"/>
    <x v="0"/>
    <x v="716"/>
    <d v="2013-03-20T00:00:00"/>
    <s v="Second Class"/>
    <x v="663"/>
    <x v="663"/>
    <x v="0"/>
    <x v="0"/>
    <x v="8"/>
    <x v="1"/>
    <x v="9"/>
    <x v="1"/>
    <x v="509"/>
    <x v="2"/>
    <x v="7"/>
    <x v="504"/>
    <n v="84.784000000000006"/>
    <n v="2"/>
    <n v="0.2"/>
    <n v="-20.136200000000006"/>
  </r>
  <r>
    <n v="8383"/>
    <s v="CA-2013-163048"/>
    <x v="0"/>
    <x v="597"/>
    <d v="2013-02-15T00:00:00"/>
    <s v="Standard Class"/>
    <x v="775"/>
    <x v="775"/>
    <x v="1"/>
    <x v="0"/>
    <x v="12"/>
    <x v="5"/>
    <x v="66"/>
    <x v="2"/>
    <x v="866"/>
    <x v="0"/>
    <x v="1"/>
    <x v="851"/>
    <n v="241.49999999999997"/>
    <n v="4"/>
    <n v="0.3"/>
    <n v="0"/>
  </r>
  <r>
    <n v="8384"/>
    <s v="CA-2013-145135"/>
    <x v="0"/>
    <x v="491"/>
    <d v="2013-11-29T00:00:00"/>
    <s v="First Class"/>
    <x v="522"/>
    <x v="522"/>
    <x v="2"/>
    <x v="0"/>
    <x v="506"/>
    <x v="29"/>
    <x v="602"/>
    <x v="3"/>
    <x v="808"/>
    <x v="2"/>
    <x v="11"/>
    <x v="798"/>
    <n v="59.97"/>
    <n v="3"/>
    <n v="0"/>
    <n v="14.992499999999996"/>
  </r>
  <r>
    <n v="8385"/>
    <s v="CA-2013-145135"/>
    <x v="0"/>
    <x v="491"/>
    <d v="2013-11-29T00:00:00"/>
    <s v="First Class"/>
    <x v="522"/>
    <x v="522"/>
    <x v="2"/>
    <x v="0"/>
    <x v="506"/>
    <x v="29"/>
    <x v="602"/>
    <x v="3"/>
    <x v="1283"/>
    <x v="1"/>
    <x v="10"/>
    <x v="1259"/>
    <n v="13.36"/>
    <n v="2"/>
    <n v="0"/>
    <n v="6.4127999999999998"/>
  </r>
  <r>
    <n v="8386"/>
    <s v="CA-2014-137582"/>
    <x v="3"/>
    <x v="507"/>
    <d v="2014-09-09T00:00:00"/>
    <s v="Standard Class"/>
    <x v="51"/>
    <x v="51"/>
    <x v="1"/>
    <x v="0"/>
    <x v="182"/>
    <x v="1"/>
    <x v="232"/>
    <x v="1"/>
    <x v="1181"/>
    <x v="1"/>
    <x v="8"/>
    <x v="1158"/>
    <n v="11.808"/>
    <n v="3"/>
    <n v="0.2"/>
    <n v="4.1327999999999996"/>
  </r>
  <r>
    <n v="8387"/>
    <s v="CA-2012-149601"/>
    <x v="1"/>
    <x v="71"/>
    <d v="2012-06-03T00:00:00"/>
    <s v="Standard Class"/>
    <x v="577"/>
    <x v="577"/>
    <x v="0"/>
    <x v="0"/>
    <x v="91"/>
    <x v="29"/>
    <x v="113"/>
    <x v="3"/>
    <x v="720"/>
    <x v="1"/>
    <x v="4"/>
    <x v="712"/>
    <n v="16.239999999999998"/>
    <n v="1"/>
    <n v="0"/>
    <n v="2.4359999999999999"/>
  </r>
  <r>
    <n v="8388"/>
    <s v="CA-2012-149601"/>
    <x v="1"/>
    <x v="71"/>
    <d v="2012-06-03T00:00:00"/>
    <s v="Standard Class"/>
    <x v="577"/>
    <x v="577"/>
    <x v="0"/>
    <x v="0"/>
    <x v="91"/>
    <x v="29"/>
    <x v="113"/>
    <x v="3"/>
    <x v="177"/>
    <x v="1"/>
    <x v="4"/>
    <x v="176"/>
    <n v="77.55"/>
    <n v="5"/>
    <n v="0"/>
    <n v="21.714000000000002"/>
  </r>
  <r>
    <n v="8389"/>
    <s v="CA-2011-139423"/>
    <x v="2"/>
    <x v="301"/>
    <d v="2011-11-05T00:00:00"/>
    <s v="Standard Class"/>
    <x v="375"/>
    <x v="375"/>
    <x v="1"/>
    <x v="0"/>
    <x v="334"/>
    <x v="30"/>
    <x v="415"/>
    <x v="3"/>
    <x v="513"/>
    <x v="1"/>
    <x v="9"/>
    <x v="508"/>
    <n v="76.12"/>
    <n v="2"/>
    <n v="0"/>
    <n v="22.074799999999996"/>
  </r>
  <r>
    <n v="8390"/>
    <s v="CA-2013-102596"/>
    <x v="0"/>
    <x v="797"/>
    <d v="2013-12-31T00:00:00"/>
    <s v="First Class"/>
    <x v="279"/>
    <x v="279"/>
    <x v="2"/>
    <x v="0"/>
    <x v="59"/>
    <x v="24"/>
    <x v="75"/>
    <x v="3"/>
    <x v="110"/>
    <x v="1"/>
    <x v="13"/>
    <x v="110"/>
    <n v="17.184000000000001"/>
    <n v="6"/>
    <n v="0.2"/>
    <n v="6.2291999999999996"/>
  </r>
  <r>
    <n v="8391"/>
    <s v="CA-2014-153227"/>
    <x v="3"/>
    <x v="769"/>
    <d v="2014-12-07T00:00:00"/>
    <s v="First Class"/>
    <x v="294"/>
    <x v="294"/>
    <x v="1"/>
    <x v="0"/>
    <x v="1"/>
    <x v="1"/>
    <x v="3"/>
    <x v="1"/>
    <x v="1017"/>
    <x v="1"/>
    <x v="10"/>
    <x v="999"/>
    <n v="11.76"/>
    <n v="2"/>
    <n v="0"/>
    <n v="5.7623999999999995"/>
  </r>
  <r>
    <n v="8392"/>
    <s v="CA-2014-110625"/>
    <x v="3"/>
    <x v="331"/>
    <d v="2014-12-31T00:00:00"/>
    <s v="Standard Class"/>
    <x v="674"/>
    <x v="674"/>
    <x v="2"/>
    <x v="0"/>
    <x v="507"/>
    <x v="29"/>
    <x v="603"/>
    <x v="3"/>
    <x v="1001"/>
    <x v="0"/>
    <x v="5"/>
    <x v="984"/>
    <n v="27.46"/>
    <n v="2"/>
    <n v="0"/>
    <n v="9.8856000000000002"/>
  </r>
  <r>
    <n v="8393"/>
    <s v="CA-2013-142594"/>
    <x v="0"/>
    <x v="49"/>
    <d v="2013-12-07T00:00:00"/>
    <s v="Second Class"/>
    <x v="412"/>
    <x v="412"/>
    <x v="0"/>
    <x v="0"/>
    <x v="47"/>
    <x v="31"/>
    <x v="117"/>
    <x v="3"/>
    <x v="1676"/>
    <x v="2"/>
    <x v="7"/>
    <x v="1655"/>
    <n v="137.94"/>
    <n v="3"/>
    <n v="0"/>
    <n v="35.864399999999996"/>
  </r>
  <r>
    <n v="8394"/>
    <s v="CA-2013-142594"/>
    <x v="0"/>
    <x v="49"/>
    <d v="2013-12-07T00:00:00"/>
    <s v="Second Class"/>
    <x v="412"/>
    <x v="412"/>
    <x v="0"/>
    <x v="0"/>
    <x v="47"/>
    <x v="31"/>
    <x v="117"/>
    <x v="3"/>
    <x v="1380"/>
    <x v="0"/>
    <x v="5"/>
    <x v="1356"/>
    <n v="111.15"/>
    <n v="5"/>
    <n v="0"/>
    <n v="48.906000000000006"/>
  </r>
  <r>
    <n v="8395"/>
    <s v="CA-2013-142594"/>
    <x v="0"/>
    <x v="49"/>
    <d v="2013-12-07T00:00:00"/>
    <s v="Second Class"/>
    <x v="412"/>
    <x v="412"/>
    <x v="0"/>
    <x v="0"/>
    <x v="47"/>
    <x v="31"/>
    <x v="117"/>
    <x v="3"/>
    <x v="227"/>
    <x v="1"/>
    <x v="9"/>
    <x v="225"/>
    <n v="901.94999999999993"/>
    <n v="3"/>
    <n v="0"/>
    <n v="297.64349999999996"/>
  </r>
  <r>
    <n v="8396"/>
    <s v="CA-2013-142594"/>
    <x v="0"/>
    <x v="49"/>
    <d v="2013-12-07T00:00:00"/>
    <s v="Second Class"/>
    <x v="412"/>
    <x v="412"/>
    <x v="0"/>
    <x v="0"/>
    <x v="47"/>
    <x v="31"/>
    <x v="117"/>
    <x v="3"/>
    <x v="616"/>
    <x v="0"/>
    <x v="3"/>
    <x v="611"/>
    <n v="366.00899999999996"/>
    <n v="3"/>
    <n v="0.3"/>
    <n v="-47.058300000000003"/>
  </r>
  <r>
    <n v="8397"/>
    <s v="CA-2011-152254"/>
    <x v="2"/>
    <x v="479"/>
    <d v="2011-06-30T00:00:00"/>
    <s v="Same Day"/>
    <x v="379"/>
    <x v="379"/>
    <x v="0"/>
    <x v="0"/>
    <x v="40"/>
    <x v="3"/>
    <x v="124"/>
    <x v="0"/>
    <x v="162"/>
    <x v="1"/>
    <x v="10"/>
    <x v="161"/>
    <n v="310.68799999999999"/>
    <n v="7"/>
    <n v="0.2"/>
    <n v="108.74079999999998"/>
  </r>
  <r>
    <n v="8398"/>
    <s v="US-2011-120236"/>
    <x v="2"/>
    <x v="1010"/>
    <d v="2011-09-04T00:00:00"/>
    <s v="First Class"/>
    <x v="280"/>
    <x v="280"/>
    <x v="2"/>
    <x v="0"/>
    <x v="12"/>
    <x v="5"/>
    <x v="14"/>
    <x v="2"/>
    <x v="1736"/>
    <x v="1"/>
    <x v="8"/>
    <x v="1716"/>
    <n v="7.6799999999999979"/>
    <n v="5"/>
    <n v="0.8"/>
    <n v="-11.52"/>
  </r>
  <r>
    <n v="8399"/>
    <s v="CA-2014-120061"/>
    <x v="3"/>
    <x v="808"/>
    <d v="2014-11-08T00:00:00"/>
    <s v="Second Class"/>
    <x v="676"/>
    <x v="676"/>
    <x v="2"/>
    <x v="0"/>
    <x v="24"/>
    <x v="24"/>
    <x v="157"/>
    <x v="3"/>
    <x v="913"/>
    <x v="0"/>
    <x v="1"/>
    <x v="896"/>
    <n v="155.37199999999999"/>
    <n v="2"/>
    <n v="0.3"/>
    <n v="-35.513599999999997"/>
  </r>
  <r>
    <n v="8400"/>
    <s v="CA-2012-133837"/>
    <x v="1"/>
    <x v="657"/>
    <d v="2012-04-18T00:00:00"/>
    <s v="Standard Class"/>
    <x v="513"/>
    <x v="513"/>
    <x v="0"/>
    <x v="0"/>
    <x v="220"/>
    <x v="16"/>
    <x v="275"/>
    <x v="1"/>
    <x v="1031"/>
    <x v="1"/>
    <x v="4"/>
    <x v="1013"/>
    <n v="10.744"/>
    <n v="1"/>
    <n v="0.2"/>
    <n v="0.80579999999999963"/>
  </r>
  <r>
    <n v="8401"/>
    <s v="CA-2012-110814"/>
    <x v="1"/>
    <x v="901"/>
    <d v="2012-12-09T00:00:00"/>
    <s v="Second Class"/>
    <x v="631"/>
    <x v="631"/>
    <x v="0"/>
    <x v="0"/>
    <x v="20"/>
    <x v="15"/>
    <x v="29"/>
    <x v="3"/>
    <x v="920"/>
    <x v="1"/>
    <x v="8"/>
    <x v="903"/>
    <n v="232.40000000000003"/>
    <n v="5"/>
    <n v="0.2"/>
    <n v="78.434999999999988"/>
  </r>
  <r>
    <n v="8402"/>
    <s v="CA-2012-110814"/>
    <x v="1"/>
    <x v="901"/>
    <d v="2012-12-09T00:00:00"/>
    <s v="Second Class"/>
    <x v="631"/>
    <x v="631"/>
    <x v="0"/>
    <x v="0"/>
    <x v="20"/>
    <x v="15"/>
    <x v="29"/>
    <x v="3"/>
    <x v="1534"/>
    <x v="0"/>
    <x v="1"/>
    <x v="1513"/>
    <n v="164.64599999999999"/>
    <n v="3"/>
    <n v="0.1"/>
    <n v="12.805799999999994"/>
  </r>
  <r>
    <n v="8403"/>
    <s v="CA-2012-110814"/>
    <x v="1"/>
    <x v="901"/>
    <d v="2012-12-09T00:00:00"/>
    <s v="Second Class"/>
    <x v="631"/>
    <x v="631"/>
    <x v="0"/>
    <x v="0"/>
    <x v="20"/>
    <x v="15"/>
    <x v="29"/>
    <x v="3"/>
    <x v="752"/>
    <x v="1"/>
    <x v="10"/>
    <x v="743"/>
    <n v="22.68"/>
    <n v="2"/>
    <n v="0"/>
    <n v="11.113199999999999"/>
  </r>
  <r>
    <n v="8404"/>
    <s v="CA-2013-154067"/>
    <x v="0"/>
    <x v="854"/>
    <d v="2013-02-07T00:00:00"/>
    <s v="Standard Class"/>
    <x v="416"/>
    <x v="416"/>
    <x v="1"/>
    <x v="0"/>
    <x v="1"/>
    <x v="1"/>
    <x v="1"/>
    <x v="1"/>
    <x v="145"/>
    <x v="1"/>
    <x v="10"/>
    <x v="145"/>
    <n v="105.52"/>
    <n v="4"/>
    <n v="0"/>
    <n v="48.539199999999994"/>
  </r>
  <r>
    <n v="8405"/>
    <s v="CA-2014-140480"/>
    <x v="3"/>
    <x v="141"/>
    <d v="2014-07-13T00:00:00"/>
    <s v="Standard Class"/>
    <x v="785"/>
    <x v="785"/>
    <x v="1"/>
    <x v="0"/>
    <x v="46"/>
    <x v="13"/>
    <x v="284"/>
    <x v="3"/>
    <x v="1478"/>
    <x v="0"/>
    <x v="5"/>
    <x v="1456"/>
    <n v="83.92"/>
    <n v="4"/>
    <n v="0"/>
    <n v="5.8743999999999943"/>
  </r>
  <r>
    <n v="8406"/>
    <s v="CA-2014-140480"/>
    <x v="3"/>
    <x v="141"/>
    <d v="2014-07-13T00:00:00"/>
    <s v="Standard Class"/>
    <x v="785"/>
    <x v="785"/>
    <x v="1"/>
    <x v="0"/>
    <x v="46"/>
    <x v="13"/>
    <x v="284"/>
    <x v="3"/>
    <x v="721"/>
    <x v="2"/>
    <x v="11"/>
    <x v="713"/>
    <n v="141.9"/>
    <n v="5"/>
    <n v="0"/>
    <n v="58.179000000000002"/>
  </r>
  <r>
    <n v="8407"/>
    <s v="CA-2014-140480"/>
    <x v="3"/>
    <x v="141"/>
    <d v="2014-07-13T00:00:00"/>
    <s v="Standard Class"/>
    <x v="785"/>
    <x v="785"/>
    <x v="1"/>
    <x v="0"/>
    <x v="46"/>
    <x v="13"/>
    <x v="284"/>
    <x v="3"/>
    <x v="1801"/>
    <x v="0"/>
    <x v="5"/>
    <x v="1782"/>
    <n v="39.979999999999997"/>
    <n v="2"/>
    <n v="0"/>
    <n v="9.1953999999999994"/>
  </r>
  <r>
    <n v="8408"/>
    <s v="CA-2014-140480"/>
    <x v="3"/>
    <x v="141"/>
    <d v="2014-07-13T00:00:00"/>
    <s v="Standard Class"/>
    <x v="785"/>
    <x v="785"/>
    <x v="1"/>
    <x v="0"/>
    <x v="46"/>
    <x v="13"/>
    <x v="284"/>
    <x v="3"/>
    <x v="1024"/>
    <x v="1"/>
    <x v="6"/>
    <x v="1006"/>
    <n v="28.91"/>
    <n v="7"/>
    <n v="0"/>
    <n v="8.6729999999999983"/>
  </r>
  <r>
    <n v="8409"/>
    <s v="CA-2014-140480"/>
    <x v="3"/>
    <x v="141"/>
    <d v="2014-07-13T00:00:00"/>
    <s v="Standard Class"/>
    <x v="785"/>
    <x v="785"/>
    <x v="1"/>
    <x v="0"/>
    <x v="46"/>
    <x v="13"/>
    <x v="284"/>
    <x v="3"/>
    <x v="1753"/>
    <x v="1"/>
    <x v="6"/>
    <x v="1734"/>
    <n v="174.95000000000002"/>
    <n v="5"/>
    <n v="0"/>
    <n v="45.487000000000002"/>
  </r>
  <r>
    <n v="8410"/>
    <s v="CA-2012-134082"/>
    <x v="1"/>
    <x v="555"/>
    <d v="2012-12-17T00:00:00"/>
    <s v="Standard Class"/>
    <x v="82"/>
    <x v="82"/>
    <x v="2"/>
    <x v="0"/>
    <x v="272"/>
    <x v="1"/>
    <x v="341"/>
    <x v="1"/>
    <x v="655"/>
    <x v="1"/>
    <x v="8"/>
    <x v="649"/>
    <n v="110.52800000000001"/>
    <n v="4"/>
    <n v="0.2"/>
    <n v="38.684799999999996"/>
  </r>
  <r>
    <n v="8411"/>
    <s v="CA-2013-130820"/>
    <x v="0"/>
    <x v="625"/>
    <d v="2013-11-16T00:00:00"/>
    <s v="Same Day"/>
    <x v="21"/>
    <x v="21"/>
    <x v="1"/>
    <x v="0"/>
    <x v="140"/>
    <x v="3"/>
    <x v="179"/>
    <x v="0"/>
    <x v="114"/>
    <x v="0"/>
    <x v="3"/>
    <x v="114"/>
    <n v="630.024"/>
    <n v="4"/>
    <n v="0.4"/>
    <n v="-199.50760000000008"/>
  </r>
  <r>
    <n v="8412"/>
    <s v="CA-2013-159765"/>
    <x v="0"/>
    <x v="195"/>
    <d v="2013-05-13T00:00:00"/>
    <s v="Second Class"/>
    <x v="513"/>
    <x v="513"/>
    <x v="0"/>
    <x v="0"/>
    <x v="127"/>
    <x v="17"/>
    <x v="269"/>
    <x v="0"/>
    <x v="181"/>
    <x v="1"/>
    <x v="6"/>
    <x v="180"/>
    <n v="27.86"/>
    <n v="7"/>
    <n v="0"/>
    <n v="9.1937999999999978"/>
  </r>
  <r>
    <n v="8413"/>
    <s v="CA-2014-132290"/>
    <x v="3"/>
    <x v="434"/>
    <d v="2014-03-15T00:00:00"/>
    <s v="Standard Class"/>
    <x v="198"/>
    <x v="198"/>
    <x v="0"/>
    <x v="0"/>
    <x v="61"/>
    <x v="5"/>
    <x v="162"/>
    <x v="2"/>
    <x v="601"/>
    <x v="0"/>
    <x v="3"/>
    <x v="596"/>
    <n v="933.40800000000002"/>
    <n v="4"/>
    <n v="0.3"/>
    <n v="-173.34719999999999"/>
  </r>
  <r>
    <n v="8414"/>
    <s v="CA-2013-147109"/>
    <x v="0"/>
    <x v="907"/>
    <d v="2013-12-22T00:00:00"/>
    <s v="Standard Class"/>
    <x v="340"/>
    <x v="340"/>
    <x v="1"/>
    <x v="0"/>
    <x v="81"/>
    <x v="5"/>
    <x v="174"/>
    <x v="2"/>
    <x v="1193"/>
    <x v="1"/>
    <x v="10"/>
    <x v="1169"/>
    <n v="51.840000000000011"/>
    <n v="10"/>
    <n v="0.2"/>
    <n v="18.143999999999998"/>
  </r>
  <r>
    <n v="8415"/>
    <s v="CA-2013-147109"/>
    <x v="0"/>
    <x v="907"/>
    <d v="2013-12-22T00:00:00"/>
    <s v="Standard Class"/>
    <x v="340"/>
    <x v="340"/>
    <x v="1"/>
    <x v="0"/>
    <x v="81"/>
    <x v="5"/>
    <x v="174"/>
    <x v="2"/>
    <x v="1615"/>
    <x v="2"/>
    <x v="11"/>
    <x v="1597"/>
    <n v="165.60000000000002"/>
    <n v="3"/>
    <n v="0.2"/>
    <n v="-6.2100000000000151"/>
  </r>
  <r>
    <n v="8416"/>
    <s v="CA-2014-107265"/>
    <x v="3"/>
    <x v="1191"/>
    <d v="2014-04-13T00:00:00"/>
    <s v="Standard Class"/>
    <x v="529"/>
    <x v="529"/>
    <x v="2"/>
    <x v="0"/>
    <x v="292"/>
    <x v="23"/>
    <x v="604"/>
    <x v="2"/>
    <x v="258"/>
    <x v="1"/>
    <x v="10"/>
    <x v="33"/>
    <n v="106.32"/>
    <n v="3"/>
    <n v="0"/>
    <n v="49.970399999999991"/>
  </r>
  <r>
    <n v="8417"/>
    <s v="CA-2014-118199"/>
    <x v="3"/>
    <x v="1188"/>
    <d v="2014-05-12T00:00:00"/>
    <s v="First Class"/>
    <x v="697"/>
    <x v="697"/>
    <x v="2"/>
    <x v="0"/>
    <x v="4"/>
    <x v="4"/>
    <x v="59"/>
    <x v="1"/>
    <x v="805"/>
    <x v="1"/>
    <x v="8"/>
    <x v="795"/>
    <n v="147.91999999999999"/>
    <n v="5"/>
    <n v="0.2"/>
    <n v="46.224999999999987"/>
  </r>
  <r>
    <n v="8418"/>
    <s v="CA-2014-118199"/>
    <x v="3"/>
    <x v="1188"/>
    <d v="2014-05-12T00:00:00"/>
    <s v="First Class"/>
    <x v="697"/>
    <x v="697"/>
    <x v="2"/>
    <x v="0"/>
    <x v="4"/>
    <x v="4"/>
    <x v="59"/>
    <x v="1"/>
    <x v="54"/>
    <x v="1"/>
    <x v="4"/>
    <x v="54"/>
    <n v="104.28"/>
    <n v="3"/>
    <n v="0"/>
    <n v="26.069999999999993"/>
  </r>
  <r>
    <n v="8419"/>
    <s v="CA-2014-118199"/>
    <x v="3"/>
    <x v="1188"/>
    <d v="2014-05-12T00:00:00"/>
    <s v="First Class"/>
    <x v="697"/>
    <x v="697"/>
    <x v="2"/>
    <x v="0"/>
    <x v="4"/>
    <x v="4"/>
    <x v="59"/>
    <x v="1"/>
    <x v="738"/>
    <x v="0"/>
    <x v="3"/>
    <x v="730"/>
    <n v="286.85000000000002"/>
    <n v="1"/>
    <n v="0"/>
    <n v="63.106999999999999"/>
  </r>
  <r>
    <n v="8420"/>
    <s v="CA-2014-118199"/>
    <x v="3"/>
    <x v="1188"/>
    <d v="2014-05-12T00:00:00"/>
    <s v="First Class"/>
    <x v="697"/>
    <x v="697"/>
    <x v="2"/>
    <x v="0"/>
    <x v="4"/>
    <x v="4"/>
    <x v="59"/>
    <x v="1"/>
    <x v="1764"/>
    <x v="1"/>
    <x v="4"/>
    <x v="1744"/>
    <n v="66.959999999999994"/>
    <n v="4"/>
    <n v="0"/>
    <n v="2.6783999999999963"/>
  </r>
  <r>
    <n v="8421"/>
    <s v="CA-2014-118199"/>
    <x v="3"/>
    <x v="1188"/>
    <d v="2014-05-12T00:00:00"/>
    <s v="First Class"/>
    <x v="697"/>
    <x v="697"/>
    <x v="2"/>
    <x v="0"/>
    <x v="4"/>
    <x v="4"/>
    <x v="59"/>
    <x v="1"/>
    <x v="1336"/>
    <x v="2"/>
    <x v="11"/>
    <x v="1312"/>
    <n v="199.98"/>
    <n v="2"/>
    <n v="0"/>
    <n v="87.991200000000006"/>
  </r>
  <r>
    <n v="8422"/>
    <s v="CA-2014-150091"/>
    <x v="3"/>
    <x v="386"/>
    <d v="2014-10-17T00:00:00"/>
    <s v="Standard Class"/>
    <x v="73"/>
    <x v="73"/>
    <x v="0"/>
    <x v="0"/>
    <x v="80"/>
    <x v="30"/>
    <x v="100"/>
    <x v="3"/>
    <x v="46"/>
    <x v="2"/>
    <x v="11"/>
    <x v="46"/>
    <n v="45"/>
    <n v="3"/>
    <n v="0"/>
    <n v="4.9500000000000011"/>
  </r>
  <r>
    <n v="8423"/>
    <s v="CA-2014-150091"/>
    <x v="3"/>
    <x v="386"/>
    <d v="2014-10-17T00:00:00"/>
    <s v="Standard Class"/>
    <x v="73"/>
    <x v="73"/>
    <x v="0"/>
    <x v="0"/>
    <x v="80"/>
    <x v="30"/>
    <x v="100"/>
    <x v="3"/>
    <x v="110"/>
    <x v="1"/>
    <x v="13"/>
    <x v="110"/>
    <n v="17.899999999999999"/>
    <n v="5"/>
    <n v="0"/>
    <n v="8.7710000000000008"/>
  </r>
  <r>
    <n v="8424"/>
    <s v="CA-2014-150091"/>
    <x v="3"/>
    <x v="386"/>
    <d v="2014-10-17T00:00:00"/>
    <s v="Standard Class"/>
    <x v="73"/>
    <x v="73"/>
    <x v="0"/>
    <x v="0"/>
    <x v="80"/>
    <x v="30"/>
    <x v="100"/>
    <x v="3"/>
    <x v="1653"/>
    <x v="0"/>
    <x v="5"/>
    <x v="1633"/>
    <n v="40.479999999999997"/>
    <n v="2"/>
    <n v="0"/>
    <n v="17.406400000000001"/>
  </r>
  <r>
    <n v="8425"/>
    <s v="CA-2014-150091"/>
    <x v="3"/>
    <x v="386"/>
    <d v="2014-10-17T00:00:00"/>
    <s v="Standard Class"/>
    <x v="73"/>
    <x v="73"/>
    <x v="0"/>
    <x v="0"/>
    <x v="80"/>
    <x v="30"/>
    <x v="100"/>
    <x v="3"/>
    <x v="1398"/>
    <x v="0"/>
    <x v="0"/>
    <x v="1376"/>
    <n v="2154.9"/>
    <n v="5"/>
    <n v="0"/>
    <n v="129.29399999999987"/>
  </r>
  <r>
    <n v="8426"/>
    <s v="CA-2013-137652"/>
    <x v="0"/>
    <x v="770"/>
    <d v="2013-08-31T00:00:00"/>
    <s v="First Class"/>
    <x v="494"/>
    <x v="494"/>
    <x v="1"/>
    <x v="0"/>
    <x v="74"/>
    <x v="24"/>
    <x v="93"/>
    <x v="3"/>
    <x v="1736"/>
    <x v="1"/>
    <x v="8"/>
    <x v="1716"/>
    <n v="18.432000000000002"/>
    <n v="8"/>
    <n v="0.7"/>
    <n v="-12.287999999999997"/>
  </r>
  <r>
    <n v="8427"/>
    <s v="CA-2012-128356"/>
    <x v="1"/>
    <x v="653"/>
    <d v="2012-10-07T00:00:00"/>
    <s v="Standard Class"/>
    <x v="261"/>
    <x v="261"/>
    <x v="0"/>
    <x v="0"/>
    <x v="377"/>
    <x v="22"/>
    <x v="460"/>
    <x v="1"/>
    <x v="1839"/>
    <x v="1"/>
    <x v="14"/>
    <x v="1818"/>
    <n v="10.944000000000001"/>
    <n v="2"/>
    <n v="0.2"/>
    <n v="0.95759999999999978"/>
  </r>
  <r>
    <n v="8428"/>
    <s v="CA-2014-167017"/>
    <x v="3"/>
    <x v="51"/>
    <d v="2014-11-26T00:00:00"/>
    <s v="First Class"/>
    <x v="419"/>
    <x v="419"/>
    <x v="0"/>
    <x v="0"/>
    <x v="43"/>
    <x v="12"/>
    <x v="526"/>
    <x v="2"/>
    <x v="482"/>
    <x v="1"/>
    <x v="14"/>
    <x v="33"/>
    <n v="4.3600000000000003"/>
    <n v="2"/>
    <n v="0"/>
    <n v="0.17439999999999944"/>
  </r>
  <r>
    <n v="8429"/>
    <s v="US-2014-132220"/>
    <x v="3"/>
    <x v="105"/>
    <d v="2014-11-17T00:00:00"/>
    <s v="Standard Class"/>
    <x v="137"/>
    <x v="137"/>
    <x v="1"/>
    <x v="0"/>
    <x v="228"/>
    <x v="16"/>
    <x v="285"/>
    <x v="1"/>
    <x v="1421"/>
    <x v="2"/>
    <x v="11"/>
    <x v="1400"/>
    <n v="62.352000000000004"/>
    <n v="6"/>
    <n v="0.2"/>
    <n v="-10.911600000000007"/>
  </r>
  <r>
    <n v="8430"/>
    <s v="CA-2013-118129"/>
    <x v="0"/>
    <x v="1054"/>
    <d v="2013-12-22T00:00:00"/>
    <s v="Second Class"/>
    <x v="52"/>
    <x v="52"/>
    <x v="0"/>
    <x v="0"/>
    <x v="265"/>
    <x v="9"/>
    <x v="331"/>
    <x v="3"/>
    <x v="1597"/>
    <x v="0"/>
    <x v="5"/>
    <x v="1580"/>
    <n v="303.92"/>
    <n v="5"/>
    <n v="0.2"/>
    <n v="-30.392000000000024"/>
  </r>
  <r>
    <n v="8431"/>
    <s v="US-2011-113124"/>
    <x v="2"/>
    <x v="809"/>
    <d v="2011-04-05T00:00:00"/>
    <s v="Standard Class"/>
    <x v="396"/>
    <x v="396"/>
    <x v="0"/>
    <x v="0"/>
    <x v="339"/>
    <x v="11"/>
    <x v="420"/>
    <x v="2"/>
    <x v="557"/>
    <x v="1"/>
    <x v="4"/>
    <x v="551"/>
    <n v="129.30000000000001"/>
    <n v="2"/>
    <n v="0"/>
    <n v="6.4649999999999892"/>
  </r>
  <r>
    <n v="8432"/>
    <s v="CA-2014-155621"/>
    <x v="3"/>
    <x v="1183"/>
    <d v="2014-11-14T00:00:00"/>
    <s v="Standard Class"/>
    <x v="634"/>
    <x v="634"/>
    <x v="1"/>
    <x v="0"/>
    <x v="248"/>
    <x v="39"/>
    <x v="307"/>
    <x v="3"/>
    <x v="905"/>
    <x v="0"/>
    <x v="5"/>
    <x v="888"/>
    <n v="274.20000000000005"/>
    <n v="10"/>
    <n v="0"/>
    <n v="112.422"/>
  </r>
  <r>
    <n v="8433"/>
    <s v="US-2011-127635"/>
    <x v="2"/>
    <x v="80"/>
    <d v="2011-09-18T00:00:00"/>
    <s v="Second Class"/>
    <x v="609"/>
    <x v="609"/>
    <x v="1"/>
    <x v="0"/>
    <x v="331"/>
    <x v="5"/>
    <x v="412"/>
    <x v="2"/>
    <x v="969"/>
    <x v="1"/>
    <x v="13"/>
    <x v="953"/>
    <n v="6.048"/>
    <n v="4"/>
    <n v="0.2"/>
    <n v="-1.3607999999999998"/>
  </r>
  <r>
    <n v="8434"/>
    <s v="US-2011-127635"/>
    <x v="2"/>
    <x v="80"/>
    <d v="2011-09-18T00:00:00"/>
    <s v="Second Class"/>
    <x v="609"/>
    <x v="609"/>
    <x v="1"/>
    <x v="0"/>
    <x v="331"/>
    <x v="5"/>
    <x v="412"/>
    <x v="2"/>
    <x v="1532"/>
    <x v="1"/>
    <x v="10"/>
    <x v="1511"/>
    <n v="6.8480000000000008"/>
    <n v="2"/>
    <n v="0.2"/>
    <n v="2.1399999999999992"/>
  </r>
  <r>
    <n v="8435"/>
    <s v="US-2011-127635"/>
    <x v="2"/>
    <x v="80"/>
    <d v="2011-09-18T00:00:00"/>
    <s v="Second Class"/>
    <x v="609"/>
    <x v="609"/>
    <x v="1"/>
    <x v="0"/>
    <x v="331"/>
    <x v="5"/>
    <x v="412"/>
    <x v="2"/>
    <x v="1467"/>
    <x v="0"/>
    <x v="5"/>
    <x v="1445"/>
    <n v="9.9600000000000009"/>
    <n v="5"/>
    <n v="0.6"/>
    <n v="-6.7230000000000008"/>
  </r>
  <r>
    <n v="8436"/>
    <s v="US-2011-127635"/>
    <x v="2"/>
    <x v="80"/>
    <d v="2011-09-18T00:00:00"/>
    <s v="Second Class"/>
    <x v="609"/>
    <x v="609"/>
    <x v="1"/>
    <x v="0"/>
    <x v="331"/>
    <x v="5"/>
    <x v="412"/>
    <x v="2"/>
    <x v="94"/>
    <x v="1"/>
    <x v="8"/>
    <x v="94"/>
    <n v="8.5519999999999978"/>
    <n v="2"/>
    <n v="0.8"/>
    <n v="-13.683199999999999"/>
  </r>
  <r>
    <n v="8437"/>
    <s v="CA-2012-151470"/>
    <x v="1"/>
    <x v="1181"/>
    <d v="2012-09-26T00:00:00"/>
    <s v="Standard Class"/>
    <x v="562"/>
    <x v="562"/>
    <x v="0"/>
    <x v="0"/>
    <x v="98"/>
    <x v="33"/>
    <x v="121"/>
    <x v="1"/>
    <x v="1499"/>
    <x v="1"/>
    <x v="8"/>
    <x v="1478"/>
    <n v="45.584000000000003"/>
    <n v="11"/>
    <n v="0.2"/>
    <n v="16.524199999999997"/>
  </r>
  <r>
    <n v="8438"/>
    <s v="CA-2012-112823"/>
    <x v="1"/>
    <x v="895"/>
    <d v="2012-12-16T00:00:00"/>
    <s v="Standard Class"/>
    <x v="362"/>
    <x v="362"/>
    <x v="0"/>
    <x v="0"/>
    <x v="138"/>
    <x v="24"/>
    <x v="177"/>
    <x v="3"/>
    <x v="1365"/>
    <x v="2"/>
    <x v="11"/>
    <x v="1342"/>
    <n v="25.488"/>
    <n v="2"/>
    <n v="0.2"/>
    <n v="4.4603999999999999"/>
  </r>
  <r>
    <n v="8439"/>
    <s v="CA-2011-108861"/>
    <x v="2"/>
    <x v="1061"/>
    <d v="2011-06-01T00:00:00"/>
    <s v="Standard Class"/>
    <x v="570"/>
    <x v="570"/>
    <x v="0"/>
    <x v="0"/>
    <x v="4"/>
    <x v="4"/>
    <x v="59"/>
    <x v="1"/>
    <x v="1636"/>
    <x v="1"/>
    <x v="8"/>
    <x v="1617"/>
    <n v="136.96"/>
    <n v="4"/>
    <n v="0.2"/>
    <n v="51.359999999999992"/>
  </r>
  <r>
    <n v="8440"/>
    <s v="CA-2014-114370"/>
    <x v="3"/>
    <x v="1192"/>
    <d v="2014-03-18T00:00:00"/>
    <s v="Second Class"/>
    <x v="272"/>
    <x v="272"/>
    <x v="1"/>
    <x v="0"/>
    <x v="22"/>
    <x v="10"/>
    <x v="36"/>
    <x v="2"/>
    <x v="1670"/>
    <x v="2"/>
    <x v="7"/>
    <x v="1649"/>
    <n v="49.616000000000007"/>
    <n v="2"/>
    <n v="0.2"/>
    <n v="4.9615999999999989"/>
  </r>
  <r>
    <n v="8441"/>
    <s v="CA-2013-158302"/>
    <x v="0"/>
    <x v="16"/>
    <d v="2013-12-13T00:00:00"/>
    <s v="Second Class"/>
    <x v="674"/>
    <x v="674"/>
    <x v="2"/>
    <x v="0"/>
    <x v="38"/>
    <x v="24"/>
    <x v="47"/>
    <x v="3"/>
    <x v="249"/>
    <x v="1"/>
    <x v="10"/>
    <x v="247"/>
    <n v="10.584000000000001"/>
    <n v="3"/>
    <n v="0.2"/>
    <n v="3.4397999999999995"/>
  </r>
  <r>
    <n v="8442"/>
    <s v="CA-2014-145779"/>
    <x v="3"/>
    <x v="636"/>
    <d v="2014-05-11T00:00:00"/>
    <s v="Standard Class"/>
    <x v="140"/>
    <x v="140"/>
    <x v="0"/>
    <x v="0"/>
    <x v="93"/>
    <x v="16"/>
    <x v="115"/>
    <x v="1"/>
    <x v="145"/>
    <x v="1"/>
    <x v="10"/>
    <x v="145"/>
    <n v="84.415999999999997"/>
    <n v="4"/>
    <n v="0.2"/>
    <n v="27.435199999999995"/>
  </r>
  <r>
    <n v="8443"/>
    <s v="US-2013-155173"/>
    <x v="0"/>
    <x v="1193"/>
    <d v="2013-03-11T00:00:00"/>
    <s v="Standard Class"/>
    <x v="674"/>
    <x v="674"/>
    <x v="2"/>
    <x v="0"/>
    <x v="10"/>
    <x v="9"/>
    <x v="74"/>
    <x v="3"/>
    <x v="907"/>
    <x v="2"/>
    <x v="7"/>
    <x v="890"/>
    <n v="431.94"/>
    <n v="2"/>
    <n v="0.4"/>
    <n v="-71.990000000000009"/>
  </r>
  <r>
    <n v="8444"/>
    <s v="US-2013-155173"/>
    <x v="0"/>
    <x v="1193"/>
    <d v="2013-03-11T00:00:00"/>
    <s v="Standard Class"/>
    <x v="674"/>
    <x v="674"/>
    <x v="2"/>
    <x v="0"/>
    <x v="10"/>
    <x v="9"/>
    <x v="74"/>
    <x v="3"/>
    <x v="1282"/>
    <x v="1"/>
    <x v="8"/>
    <x v="1258"/>
    <n v="2.0430000000000001"/>
    <n v="1"/>
    <n v="0.7"/>
    <n v="-1.4981999999999998"/>
  </r>
  <r>
    <n v="8445"/>
    <s v="US-2013-155173"/>
    <x v="0"/>
    <x v="1193"/>
    <d v="2013-03-11T00:00:00"/>
    <s v="Standard Class"/>
    <x v="674"/>
    <x v="674"/>
    <x v="2"/>
    <x v="0"/>
    <x v="10"/>
    <x v="9"/>
    <x v="74"/>
    <x v="3"/>
    <x v="529"/>
    <x v="2"/>
    <x v="7"/>
    <x v="524"/>
    <n v="68.238"/>
    <n v="3"/>
    <n v="0.4"/>
    <n v="-12.510300000000008"/>
  </r>
  <r>
    <n v="8446"/>
    <s v="CA-2014-125451"/>
    <x v="3"/>
    <x v="436"/>
    <d v="2014-10-25T00:00:00"/>
    <s v="First Class"/>
    <x v="340"/>
    <x v="340"/>
    <x v="1"/>
    <x v="0"/>
    <x v="395"/>
    <x v="34"/>
    <x v="480"/>
    <x v="3"/>
    <x v="977"/>
    <x v="0"/>
    <x v="3"/>
    <x v="824"/>
    <n v="240.744"/>
    <n v="4"/>
    <n v="0.3"/>
    <n v="-13.756799999999984"/>
  </r>
  <r>
    <n v="8447"/>
    <s v="CA-2014-125451"/>
    <x v="3"/>
    <x v="436"/>
    <d v="2014-10-25T00:00:00"/>
    <s v="First Class"/>
    <x v="340"/>
    <x v="340"/>
    <x v="1"/>
    <x v="0"/>
    <x v="395"/>
    <x v="34"/>
    <x v="480"/>
    <x v="3"/>
    <x v="1457"/>
    <x v="0"/>
    <x v="5"/>
    <x v="1434"/>
    <n v="35"/>
    <n v="4"/>
    <n v="0"/>
    <n v="14.700000000000003"/>
  </r>
  <r>
    <n v="8448"/>
    <s v="CA-2014-125451"/>
    <x v="3"/>
    <x v="436"/>
    <d v="2014-10-25T00:00:00"/>
    <s v="First Class"/>
    <x v="340"/>
    <x v="340"/>
    <x v="1"/>
    <x v="0"/>
    <x v="395"/>
    <x v="34"/>
    <x v="480"/>
    <x v="3"/>
    <x v="1805"/>
    <x v="0"/>
    <x v="5"/>
    <x v="1786"/>
    <n v="210.68"/>
    <n v="2"/>
    <n v="0"/>
    <n v="50.563199999999995"/>
  </r>
  <r>
    <n v="8449"/>
    <s v="CA-2014-125451"/>
    <x v="3"/>
    <x v="436"/>
    <d v="2014-10-25T00:00:00"/>
    <s v="First Class"/>
    <x v="340"/>
    <x v="340"/>
    <x v="1"/>
    <x v="0"/>
    <x v="395"/>
    <x v="34"/>
    <x v="480"/>
    <x v="3"/>
    <x v="335"/>
    <x v="0"/>
    <x v="3"/>
    <x v="331"/>
    <n v="637.89599999999996"/>
    <n v="3"/>
    <n v="0.3"/>
    <n v="-127.57919999999996"/>
  </r>
  <r>
    <n v="8450"/>
    <s v="CA-2014-125451"/>
    <x v="3"/>
    <x v="436"/>
    <d v="2014-10-25T00:00:00"/>
    <s v="First Class"/>
    <x v="340"/>
    <x v="340"/>
    <x v="1"/>
    <x v="0"/>
    <x v="395"/>
    <x v="34"/>
    <x v="480"/>
    <x v="3"/>
    <x v="362"/>
    <x v="1"/>
    <x v="10"/>
    <x v="357"/>
    <n v="43.44"/>
    <n v="8"/>
    <n v="0"/>
    <n v="21.285599999999999"/>
  </r>
  <r>
    <n v="8451"/>
    <s v="CA-2014-125451"/>
    <x v="3"/>
    <x v="436"/>
    <d v="2014-10-25T00:00:00"/>
    <s v="First Class"/>
    <x v="340"/>
    <x v="340"/>
    <x v="1"/>
    <x v="0"/>
    <x v="395"/>
    <x v="34"/>
    <x v="480"/>
    <x v="3"/>
    <x v="1108"/>
    <x v="1"/>
    <x v="9"/>
    <x v="1088"/>
    <n v="2.2200000000000002"/>
    <n v="1"/>
    <n v="0"/>
    <n v="0.66599999999999993"/>
  </r>
  <r>
    <n v="8452"/>
    <s v="CA-2011-131387"/>
    <x v="2"/>
    <x v="582"/>
    <d v="2011-04-30T00:00:00"/>
    <s v="First Class"/>
    <x v="482"/>
    <x v="482"/>
    <x v="0"/>
    <x v="0"/>
    <x v="8"/>
    <x v="1"/>
    <x v="34"/>
    <x v="1"/>
    <x v="1461"/>
    <x v="2"/>
    <x v="7"/>
    <x v="1438"/>
    <n v="1679.96"/>
    <n v="5"/>
    <n v="0.2"/>
    <n v="125.99700000000007"/>
  </r>
  <r>
    <n v="8453"/>
    <s v="CA-2013-125087"/>
    <x v="0"/>
    <x v="724"/>
    <d v="2013-04-24T00:00:00"/>
    <s v="Standard Class"/>
    <x v="764"/>
    <x v="764"/>
    <x v="1"/>
    <x v="0"/>
    <x v="12"/>
    <x v="5"/>
    <x v="32"/>
    <x v="2"/>
    <x v="812"/>
    <x v="0"/>
    <x v="1"/>
    <x v="801"/>
    <n v="344.37199999999996"/>
    <n v="4"/>
    <n v="0.3"/>
    <n v="-93.472400000000022"/>
  </r>
  <r>
    <n v="8454"/>
    <s v="CA-2013-125087"/>
    <x v="0"/>
    <x v="724"/>
    <d v="2013-04-24T00:00:00"/>
    <s v="Standard Class"/>
    <x v="764"/>
    <x v="764"/>
    <x v="1"/>
    <x v="0"/>
    <x v="12"/>
    <x v="5"/>
    <x v="32"/>
    <x v="2"/>
    <x v="486"/>
    <x v="1"/>
    <x v="4"/>
    <x v="481"/>
    <n v="1554.9360000000001"/>
    <n v="3"/>
    <n v="0.2"/>
    <n v="77.746800000000007"/>
  </r>
  <r>
    <n v="8455"/>
    <s v="CA-2013-125087"/>
    <x v="0"/>
    <x v="724"/>
    <d v="2013-04-24T00:00:00"/>
    <s v="Standard Class"/>
    <x v="764"/>
    <x v="764"/>
    <x v="1"/>
    <x v="0"/>
    <x v="12"/>
    <x v="5"/>
    <x v="32"/>
    <x v="2"/>
    <x v="1268"/>
    <x v="0"/>
    <x v="5"/>
    <x v="1243"/>
    <n v="127.88"/>
    <n v="5"/>
    <n v="0.6"/>
    <n v="-67.137"/>
  </r>
  <r>
    <n v="8456"/>
    <s v="CA-2013-154081"/>
    <x v="0"/>
    <x v="730"/>
    <d v="2013-05-30T00:00:00"/>
    <s v="Standard Class"/>
    <x v="531"/>
    <x v="531"/>
    <x v="1"/>
    <x v="0"/>
    <x v="1"/>
    <x v="1"/>
    <x v="13"/>
    <x v="1"/>
    <x v="192"/>
    <x v="2"/>
    <x v="7"/>
    <x v="191"/>
    <n v="222.38400000000001"/>
    <n v="2"/>
    <n v="0.2"/>
    <n v="22.238400000000013"/>
  </r>
  <r>
    <n v="8457"/>
    <s v="US-2014-118556"/>
    <x v="3"/>
    <x v="39"/>
    <d v="2014-06-03T00:00:00"/>
    <s v="Second Class"/>
    <x v="260"/>
    <x v="260"/>
    <x v="1"/>
    <x v="0"/>
    <x v="22"/>
    <x v="10"/>
    <x v="155"/>
    <x v="2"/>
    <x v="64"/>
    <x v="0"/>
    <x v="1"/>
    <x v="124"/>
    <n v="106.869"/>
    <n v="3"/>
    <n v="0.3"/>
    <n v="-29.007299999999994"/>
  </r>
  <r>
    <n v="8458"/>
    <s v="US-2014-118556"/>
    <x v="3"/>
    <x v="39"/>
    <d v="2014-06-03T00:00:00"/>
    <s v="Second Class"/>
    <x v="260"/>
    <x v="260"/>
    <x v="1"/>
    <x v="0"/>
    <x v="22"/>
    <x v="10"/>
    <x v="155"/>
    <x v="2"/>
    <x v="990"/>
    <x v="1"/>
    <x v="8"/>
    <x v="302"/>
    <n v="3.5639999999999992"/>
    <n v="3"/>
    <n v="0.8"/>
    <n v="-6.2370000000000019"/>
  </r>
  <r>
    <n v="8459"/>
    <s v="CA-2011-126200"/>
    <x v="2"/>
    <x v="55"/>
    <d v="2011-08-29T00:00:00"/>
    <s v="Standard Class"/>
    <x v="555"/>
    <x v="555"/>
    <x v="0"/>
    <x v="0"/>
    <x v="12"/>
    <x v="5"/>
    <x v="32"/>
    <x v="2"/>
    <x v="1160"/>
    <x v="1"/>
    <x v="8"/>
    <x v="1138"/>
    <n v="25.679999999999993"/>
    <n v="3"/>
    <n v="0.8"/>
    <n v="-39.804000000000002"/>
  </r>
  <r>
    <n v="8460"/>
    <s v="CA-2011-126200"/>
    <x v="2"/>
    <x v="55"/>
    <d v="2011-08-29T00:00:00"/>
    <s v="Standard Class"/>
    <x v="555"/>
    <x v="555"/>
    <x v="0"/>
    <x v="0"/>
    <x v="12"/>
    <x v="5"/>
    <x v="32"/>
    <x v="2"/>
    <x v="340"/>
    <x v="1"/>
    <x v="8"/>
    <x v="336"/>
    <n v="12.383999999999997"/>
    <n v="3"/>
    <n v="0.8"/>
    <n v="-19.814400000000003"/>
  </r>
  <r>
    <n v="8461"/>
    <s v="CA-2011-146500"/>
    <x v="2"/>
    <x v="1194"/>
    <d v="2011-09-04T00:00:00"/>
    <s v="Standard Class"/>
    <x v="247"/>
    <x v="247"/>
    <x v="0"/>
    <x v="0"/>
    <x v="39"/>
    <x v="29"/>
    <x v="318"/>
    <x v="3"/>
    <x v="881"/>
    <x v="1"/>
    <x v="8"/>
    <x v="866"/>
    <n v="25.299999999999997"/>
    <n v="5"/>
    <n v="0"/>
    <n v="11.890999999999998"/>
  </r>
  <r>
    <n v="8462"/>
    <s v="CA-2011-146500"/>
    <x v="2"/>
    <x v="1194"/>
    <d v="2011-09-04T00:00:00"/>
    <s v="Standard Class"/>
    <x v="247"/>
    <x v="247"/>
    <x v="0"/>
    <x v="0"/>
    <x v="39"/>
    <x v="29"/>
    <x v="318"/>
    <x v="3"/>
    <x v="911"/>
    <x v="1"/>
    <x v="4"/>
    <x v="894"/>
    <n v="95.94"/>
    <n v="3"/>
    <n v="0"/>
    <n v="9.5940000000000012"/>
  </r>
  <r>
    <n v="8463"/>
    <s v="CA-2012-169537"/>
    <x v="1"/>
    <x v="37"/>
    <d v="2012-09-07T00:00:00"/>
    <s v="Second Class"/>
    <x v="581"/>
    <x v="581"/>
    <x v="0"/>
    <x v="0"/>
    <x v="450"/>
    <x v="12"/>
    <x v="543"/>
    <x v="2"/>
    <x v="1550"/>
    <x v="1"/>
    <x v="2"/>
    <x v="1529"/>
    <n v="7.5"/>
    <n v="2"/>
    <n v="0"/>
    <n v="3.5999999999999996"/>
  </r>
  <r>
    <n v="8464"/>
    <s v="CA-2011-100881"/>
    <x v="2"/>
    <x v="1176"/>
    <d v="2011-04-01T00:00:00"/>
    <s v="Standard Class"/>
    <x v="660"/>
    <x v="660"/>
    <x v="2"/>
    <x v="0"/>
    <x v="305"/>
    <x v="27"/>
    <x v="382"/>
    <x v="1"/>
    <x v="172"/>
    <x v="2"/>
    <x v="7"/>
    <x v="171"/>
    <n v="302.37599999999998"/>
    <n v="3"/>
    <n v="0.2"/>
    <n v="22.678200000000018"/>
  </r>
  <r>
    <n v="8465"/>
    <s v="CA-2012-144043"/>
    <x v="1"/>
    <x v="1187"/>
    <d v="2012-05-15T00:00:00"/>
    <s v="Standard Class"/>
    <x v="269"/>
    <x v="269"/>
    <x v="0"/>
    <x v="0"/>
    <x v="103"/>
    <x v="22"/>
    <x v="127"/>
    <x v="1"/>
    <x v="1207"/>
    <x v="2"/>
    <x v="11"/>
    <x v="1183"/>
    <n v="46.688000000000002"/>
    <n v="4"/>
    <n v="0.2"/>
    <n v="-2.9180000000000028"/>
  </r>
  <r>
    <n v="8466"/>
    <s v="CA-2012-116512"/>
    <x v="1"/>
    <x v="265"/>
    <d v="2012-04-14T00:00:00"/>
    <s v="Standard Class"/>
    <x v="498"/>
    <x v="498"/>
    <x v="0"/>
    <x v="0"/>
    <x v="20"/>
    <x v="15"/>
    <x v="23"/>
    <x v="3"/>
    <x v="1198"/>
    <x v="1"/>
    <x v="4"/>
    <x v="1174"/>
    <n v="17.940000000000001"/>
    <n v="3"/>
    <n v="0"/>
    <n v="3.0497999999999985"/>
  </r>
  <r>
    <n v="8467"/>
    <s v="CA-2012-101000"/>
    <x v="1"/>
    <x v="265"/>
    <d v="2012-04-14T00:00:00"/>
    <s v="Standard Class"/>
    <x v="490"/>
    <x v="490"/>
    <x v="0"/>
    <x v="0"/>
    <x v="165"/>
    <x v="29"/>
    <x v="211"/>
    <x v="3"/>
    <x v="532"/>
    <x v="1"/>
    <x v="9"/>
    <x v="527"/>
    <n v="370.14"/>
    <n v="3"/>
    <n v="0"/>
    <n v="144.3546"/>
  </r>
  <r>
    <n v="8468"/>
    <s v="CA-2013-168557"/>
    <x v="0"/>
    <x v="251"/>
    <d v="2013-09-24T00:00:00"/>
    <s v="Standard Class"/>
    <x v="395"/>
    <x v="395"/>
    <x v="1"/>
    <x v="0"/>
    <x v="8"/>
    <x v="1"/>
    <x v="34"/>
    <x v="1"/>
    <x v="78"/>
    <x v="1"/>
    <x v="8"/>
    <x v="78"/>
    <n v="8.9280000000000008"/>
    <n v="2"/>
    <n v="0.2"/>
    <n v="3.1247999999999996"/>
  </r>
  <r>
    <n v="8469"/>
    <s v="US-2013-164196"/>
    <x v="0"/>
    <x v="583"/>
    <d v="2013-11-18T00:00:00"/>
    <s v="Standard Class"/>
    <x v="155"/>
    <x v="155"/>
    <x v="1"/>
    <x v="0"/>
    <x v="338"/>
    <x v="14"/>
    <x v="419"/>
    <x v="2"/>
    <x v="1299"/>
    <x v="0"/>
    <x v="3"/>
    <x v="1275"/>
    <n v="2678.94"/>
    <n v="6"/>
    <n v="0"/>
    <n v="241.1046"/>
  </r>
  <r>
    <n v="8470"/>
    <s v="US-2014-132031"/>
    <x v="3"/>
    <x v="756"/>
    <d v="2014-04-28T00:00:00"/>
    <s v="Standard Class"/>
    <x v="43"/>
    <x v="43"/>
    <x v="2"/>
    <x v="0"/>
    <x v="300"/>
    <x v="18"/>
    <x v="377"/>
    <x v="0"/>
    <x v="366"/>
    <x v="0"/>
    <x v="0"/>
    <x v="362"/>
    <n v="387.13600000000002"/>
    <n v="4"/>
    <n v="0.2"/>
    <n v="-14.51760000000003"/>
  </r>
  <r>
    <n v="8471"/>
    <s v="US-2014-132031"/>
    <x v="3"/>
    <x v="756"/>
    <d v="2014-04-28T00:00:00"/>
    <s v="Standard Class"/>
    <x v="43"/>
    <x v="43"/>
    <x v="2"/>
    <x v="0"/>
    <x v="300"/>
    <x v="18"/>
    <x v="377"/>
    <x v="0"/>
    <x v="721"/>
    <x v="2"/>
    <x v="11"/>
    <x v="713"/>
    <n v="45.408000000000001"/>
    <n v="2"/>
    <n v="0.2"/>
    <n v="11.919599999999999"/>
  </r>
  <r>
    <n v="8472"/>
    <s v="US-2014-132031"/>
    <x v="3"/>
    <x v="756"/>
    <d v="2014-04-28T00:00:00"/>
    <s v="Standard Class"/>
    <x v="43"/>
    <x v="43"/>
    <x v="2"/>
    <x v="0"/>
    <x v="300"/>
    <x v="18"/>
    <x v="377"/>
    <x v="0"/>
    <x v="1525"/>
    <x v="0"/>
    <x v="5"/>
    <x v="1503"/>
    <n v="77.951999999999998"/>
    <n v="3"/>
    <n v="0.2"/>
    <n v="-11.692800000000005"/>
  </r>
  <r>
    <n v="8473"/>
    <s v="US-2014-132031"/>
    <x v="3"/>
    <x v="756"/>
    <d v="2014-04-28T00:00:00"/>
    <s v="Standard Class"/>
    <x v="43"/>
    <x v="43"/>
    <x v="2"/>
    <x v="0"/>
    <x v="300"/>
    <x v="18"/>
    <x v="377"/>
    <x v="0"/>
    <x v="1345"/>
    <x v="1"/>
    <x v="2"/>
    <x v="1321"/>
    <n v="3"/>
    <n v="1"/>
    <n v="0.2"/>
    <n v="1.0499999999999998"/>
  </r>
  <r>
    <n v="8474"/>
    <s v="CA-2012-169733"/>
    <x v="1"/>
    <x v="420"/>
    <d v="2012-10-26T00:00:00"/>
    <s v="Second Class"/>
    <x v="421"/>
    <x v="421"/>
    <x v="0"/>
    <x v="0"/>
    <x v="389"/>
    <x v="2"/>
    <x v="474"/>
    <x v="0"/>
    <x v="253"/>
    <x v="1"/>
    <x v="4"/>
    <x v="251"/>
    <n v="9.952"/>
    <n v="1"/>
    <n v="0.2"/>
    <n v="0.99520000000000008"/>
  </r>
  <r>
    <n v="8475"/>
    <s v="CA-2014-169404"/>
    <x v="3"/>
    <x v="359"/>
    <d v="2014-04-15T00:00:00"/>
    <s v="Standard Class"/>
    <x v="544"/>
    <x v="544"/>
    <x v="1"/>
    <x v="0"/>
    <x v="283"/>
    <x v="9"/>
    <x v="355"/>
    <x v="3"/>
    <x v="351"/>
    <x v="1"/>
    <x v="8"/>
    <x v="347"/>
    <n v="37.896000000000001"/>
    <n v="4"/>
    <n v="0.7"/>
    <n v="-29.053600000000003"/>
  </r>
  <r>
    <n v="8476"/>
    <s v="CA-2014-169404"/>
    <x v="3"/>
    <x v="359"/>
    <d v="2014-04-15T00:00:00"/>
    <s v="Standard Class"/>
    <x v="544"/>
    <x v="544"/>
    <x v="1"/>
    <x v="0"/>
    <x v="283"/>
    <x v="9"/>
    <x v="355"/>
    <x v="3"/>
    <x v="1522"/>
    <x v="1"/>
    <x v="10"/>
    <x v="1500"/>
    <n v="65.584000000000003"/>
    <n v="2"/>
    <n v="0.2"/>
    <n v="23.7742"/>
  </r>
  <r>
    <n v="8477"/>
    <s v="CA-2014-134880"/>
    <x v="3"/>
    <x v="855"/>
    <d v="2014-11-02T00:00:00"/>
    <s v="Standard Class"/>
    <x v="69"/>
    <x v="69"/>
    <x v="2"/>
    <x v="0"/>
    <x v="123"/>
    <x v="16"/>
    <x v="154"/>
    <x v="1"/>
    <x v="1558"/>
    <x v="1"/>
    <x v="10"/>
    <x v="1538"/>
    <n v="44.783999999999999"/>
    <n v="1"/>
    <n v="0.2"/>
    <n v="16.234200000000001"/>
  </r>
  <r>
    <n v="8478"/>
    <s v="CA-2012-145758"/>
    <x v="1"/>
    <x v="628"/>
    <d v="2012-10-30T00:00:00"/>
    <s v="Same Day"/>
    <x v="292"/>
    <x v="292"/>
    <x v="1"/>
    <x v="0"/>
    <x v="20"/>
    <x v="15"/>
    <x v="23"/>
    <x v="3"/>
    <x v="1840"/>
    <x v="2"/>
    <x v="15"/>
    <x v="1819"/>
    <n v="1035.8"/>
    <n v="4"/>
    <n v="0"/>
    <n v="269.30799999999999"/>
  </r>
  <r>
    <n v="8479"/>
    <s v="CA-2014-158736"/>
    <x v="3"/>
    <x v="404"/>
    <d v="2014-12-25T00:00:00"/>
    <s v="Standard Class"/>
    <x v="499"/>
    <x v="499"/>
    <x v="2"/>
    <x v="0"/>
    <x v="8"/>
    <x v="1"/>
    <x v="94"/>
    <x v="1"/>
    <x v="671"/>
    <x v="1"/>
    <x v="6"/>
    <x v="665"/>
    <n v="5.76"/>
    <n v="2"/>
    <n v="0"/>
    <n v="1.6703999999999999"/>
  </r>
  <r>
    <n v="8480"/>
    <s v="US-2013-119270"/>
    <x v="0"/>
    <x v="299"/>
    <d v="2013-03-17T00:00:00"/>
    <s v="Standard Class"/>
    <x v="573"/>
    <x v="573"/>
    <x v="0"/>
    <x v="0"/>
    <x v="1"/>
    <x v="1"/>
    <x v="1"/>
    <x v="1"/>
    <x v="1633"/>
    <x v="1"/>
    <x v="10"/>
    <x v="1614"/>
    <n v="19.98"/>
    <n v="2"/>
    <n v="0"/>
    <n v="8.9909999999999997"/>
  </r>
  <r>
    <n v="8481"/>
    <s v="CA-2011-109890"/>
    <x v="2"/>
    <x v="609"/>
    <d v="2011-07-27T00:00:00"/>
    <s v="Standard Class"/>
    <x v="310"/>
    <x v="310"/>
    <x v="0"/>
    <x v="0"/>
    <x v="155"/>
    <x v="8"/>
    <x v="198"/>
    <x v="2"/>
    <x v="1763"/>
    <x v="2"/>
    <x v="7"/>
    <x v="1743"/>
    <n v="35.979999999999997"/>
    <n v="2"/>
    <n v="0"/>
    <n v="10.074400000000001"/>
  </r>
  <r>
    <n v="8482"/>
    <s v="CA-2013-138583"/>
    <x v="0"/>
    <x v="1012"/>
    <d v="2013-05-29T00:00:00"/>
    <s v="Standard Class"/>
    <x v="503"/>
    <x v="503"/>
    <x v="2"/>
    <x v="0"/>
    <x v="10"/>
    <x v="9"/>
    <x v="74"/>
    <x v="3"/>
    <x v="924"/>
    <x v="1"/>
    <x v="6"/>
    <x v="907"/>
    <n v="16.656000000000002"/>
    <n v="3"/>
    <n v="0.2"/>
    <n v="3.3311999999999999"/>
  </r>
  <r>
    <n v="8483"/>
    <s v="US-2014-118535"/>
    <x v="3"/>
    <x v="512"/>
    <d v="2014-02-16T00:00:00"/>
    <s v="Standard Class"/>
    <x v="137"/>
    <x v="137"/>
    <x v="1"/>
    <x v="0"/>
    <x v="20"/>
    <x v="15"/>
    <x v="23"/>
    <x v="3"/>
    <x v="488"/>
    <x v="1"/>
    <x v="2"/>
    <x v="483"/>
    <n v="20.7"/>
    <n v="2"/>
    <n v="0"/>
    <n v="9.9359999999999999"/>
  </r>
  <r>
    <n v="8484"/>
    <s v="CA-2013-126284"/>
    <x v="0"/>
    <x v="873"/>
    <d v="2013-09-25T00:00:00"/>
    <s v="Standard Class"/>
    <x v="633"/>
    <x v="633"/>
    <x v="0"/>
    <x v="0"/>
    <x v="354"/>
    <x v="12"/>
    <x v="436"/>
    <x v="2"/>
    <x v="1595"/>
    <x v="1"/>
    <x v="8"/>
    <x v="1578"/>
    <n v="83.699999999999989"/>
    <n v="5"/>
    <n v="0"/>
    <n v="41.012999999999991"/>
  </r>
  <r>
    <n v="8485"/>
    <s v="CA-2014-142391"/>
    <x v="3"/>
    <x v="241"/>
    <d v="2014-09-25T00:00:00"/>
    <s v="Same Day"/>
    <x v="171"/>
    <x v="171"/>
    <x v="0"/>
    <x v="0"/>
    <x v="4"/>
    <x v="4"/>
    <x v="60"/>
    <x v="1"/>
    <x v="561"/>
    <x v="0"/>
    <x v="5"/>
    <x v="555"/>
    <n v="199.8"/>
    <n v="10"/>
    <n v="0"/>
    <n v="71.927999999999997"/>
  </r>
  <r>
    <n v="8486"/>
    <s v="CA-2014-124716"/>
    <x v="3"/>
    <x v="996"/>
    <d v="2014-04-01T00:00:00"/>
    <s v="Standard Class"/>
    <x v="786"/>
    <x v="786"/>
    <x v="2"/>
    <x v="0"/>
    <x v="201"/>
    <x v="1"/>
    <x v="252"/>
    <x v="1"/>
    <x v="1264"/>
    <x v="1"/>
    <x v="10"/>
    <x v="1239"/>
    <n v="45.68"/>
    <n v="2"/>
    <n v="0"/>
    <n v="21.012799999999999"/>
  </r>
  <r>
    <n v="8487"/>
    <s v="CA-2014-124716"/>
    <x v="3"/>
    <x v="996"/>
    <d v="2014-04-01T00:00:00"/>
    <s v="Standard Class"/>
    <x v="786"/>
    <x v="786"/>
    <x v="2"/>
    <x v="0"/>
    <x v="201"/>
    <x v="1"/>
    <x v="252"/>
    <x v="1"/>
    <x v="162"/>
    <x v="1"/>
    <x v="10"/>
    <x v="161"/>
    <n v="110.96"/>
    <n v="2"/>
    <n v="0"/>
    <n v="53.260799999999996"/>
  </r>
  <r>
    <n v="8488"/>
    <s v="CA-2014-124716"/>
    <x v="3"/>
    <x v="996"/>
    <d v="2014-04-01T00:00:00"/>
    <s v="Standard Class"/>
    <x v="786"/>
    <x v="786"/>
    <x v="2"/>
    <x v="0"/>
    <x v="201"/>
    <x v="1"/>
    <x v="252"/>
    <x v="1"/>
    <x v="1741"/>
    <x v="1"/>
    <x v="10"/>
    <x v="1721"/>
    <n v="11.94"/>
    <n v="3"/>
    <n v="0"/>
    <n v="5.97"/>
  </r>
  <r>
    <n v="8489"/>
    <s v="CA-2013-158841"/>
    <x v="0"/>
    <x v="1056"/>
    <d v="2013-02-04T00:00:00"/>
    <s v="Second Class"/>
    <x v="339"/>
    <x v="339"/>
    <x v="0"/>
    <x v="0"/>
    <x v="81"/>
    <x v="17"/>
    <x v="101"/>
    <x v="0"/>
    <x v="1629"/>
    <x v="2"/>
    <x v="15"/>
    <x v="1610"/>
    <n v="8749.9500000000007"/>
    <n v="5"/>
    <n v="0"/>
    <n v="2799.9839999999995"/>
  </r>
  <r>
    <n v="8490"/>
    <s v="CA-2013-158841"/>
    <x v="0"/>
    <x v="1056"/>
    <d v="2013-02-04T00:00:00"/>
    <s v="Second Class"/>
    <x v="339"/>
    <x v="339"/>
    <x v="0"/>
    <x v="0"/>
    <x v="81"/>
    <x v="17"/>
    <x v="101"/>
    <x v="0"/>
    <x v="248"/>
    <x v="1"/>
    <x v="8"/>
    <x v="246"/>
    <n v="36.4"/>
    <n v="8"/>
    <n v="0"/>
    <n v="18.2"/>
  </r>
  <r>
    <n v="8491"/>
    <s v="CA-2013-158841"/>
    <x v="0"/>
    <x v="1056"/>
    <d v="2013-02-04T00:00:00"/>
    <s v="Second Class"/>
    <x v="339"/>
    <x v="339"/>
    <x v="0"/>
    <x v="0"/>
    <x v="81"/>
    <x v="17"/>
    <x v="101"/>
    <x v="0"/>
    <x v="1565"/>
    <x v="0"/>
    <x v="5"/>
    <x v="1547"/>
    <n v="18.689999999999998"/>
    <n v="7"/>
    <n v="0"/>
    <n v="7.1021999999999998"/>
  </r>
  <r>
    <n v="8492"/>
    <s v="CA-2014-106824"/>
    <x v="3"/>
    <x v="437"/>
    <d v="2014-07-12T00:00:00"/>
    <s v="Standard Class"/>
    <x v="247"/>
    <x v="247"/>
    <x v="0"/>
    <x v="0"/>
    <x v="1"/>
    <x v="1"/>
    <x v="13"/>
    <x v="1"/>
    <x v="1079"/>
    <x v="1"/>
    <x v="13"/>
    <x v="1060"/>
    <n v="5.9399999999999995"/>
    <n v="3"/>
    <n v="0"/>
    <n v="0.11880000000000024"/>
  </r>
  <r>
    <n v="8493"/>
    <s v="CA-2012-109190"/>
    <x v="1"/>
    <x v="924"/>
    <d v="2012-10-28T00:00:00"/>
    <s v="Standard Class"/>
    <x v="530"/>
    <x v="530"/>
    <x v="0"/>
    <x v="0"/>
    <x v="270"/>
    <x v="5"/>
    <x v="337"/>
    <x v="2"/>
    <x v="1587"/>
    <x v="1"/>
    <x v="10"/>
    <x v="1569"/>
    <n v="60.736000000000004"/>
    <n v="8"/>
    <n v="0.2"/>
    <n v="20.4984"/>
  </r>
  <r>
    <n v="8494"/>
    <s v="CA-2012-109190"/>
    <x v="1"/>
    <x v="924"/>
    <d v="2012-10-28T00:00:00"/>
    <s v="Standard Class"/>
    <x v="530"/>
    <x v="530"/>
    <x v="0"/>
    <x v="0"/>
    <x v="270"/>
    <x v="5"/>
    <x v="337"/>
    <x v="2"/>
    <x v="1687"/>
    <x v="2"/>
    <x v="16"/>
    <x v="1666"/>
    <n v="479.97600000000006"/>
    <n v="3"/>
    <n v="0.2"/>
    <n v="161.99189999999999"/>
  </r>
  <r>
    <n v="8495"/>
    <s v="CA-2012-109190"/>
    <x v="1"/>
    <x v="924"/>
    <d v="2012-10-28T00:00:00"/>
    <s v="Standard Class"/>
    <x v="530"/>
    <x v="530"/>
    <x v="0"/>
    <x v="0"/>
    <x v="270"/>
    <x v="5"/>
    <x v="337"/>
    <x v="2"/>
    <x v="999"/>
    <x v="1"/>
    <x v="8"/>
    <x v="982"/>
    <n v="6.0799999999999983"/>
    <n v="1"/>
    <n v="0.8"/>
    <n v="-10.336000000000002"/>
  </r>
  <r>
    <n v="8496"/>
    <s v="CA-2013-143154"/>
    <x v="0"/>
    <x v="499"/>
    <d v="2013-12-09T00:00:00"/>
    <s v="Standard Class"/>
    <x v="127"/>
    <x v="127"/>
    <x v="1"/>
    <x v="0"/>
    <x v="497"/>
    <x v="22"/>
    <x v="592"/>
    <x v="1"/>
    <x v="1615"/>
    <x v="2"/>
    <x v="11"/>
    <x v="1597"/>
    <n v="165.60000000000002"/>
    <n v="3"/>
    <n v="0.2"/>
    <n v="-6.2100000000000151"/>
  </r>
  <r>
    <n v="8497"/>
    <s v="CA-2011-169061"/>
    <x v="2"/>
    <x v="1195"/>
    <d v="2011-03-08T00:00:00"/>
    <s v="Second Class"/>
    <x v="492"/>
    <x v="492"/>
    <x v="0"/>
    <x v="0"/>
    <x v="181"/>
    <x v="15"/>
    <x v="231"/>
    <x v="3"/>
    <x v="397"/>
    <x v="1"/>
    <x v="6"/>
    <x v="393"/>
    <n v="59.519999999999996"/>
    <n v="3"/>
    <n v="0"/>
    <n v="15.475200000000001"/>
  </r>
  <r>
    <n v="8498"/>
    <s v="CA-2011-169061"/>
    <x v="2"/>
    <x v="1195"/>
    <d v="2011-03-08T00:00:00"/>
    <s v="Second Class"/>
    <x v="492"/>
    <x v="492"/>
    <x v="0"/>
    <x v="0"/>
    <x v="181"/>
    <x v="15"/>
    <x v="231"/>
    <x v="3"/>
    <x v="265"/>
    <x v="2"/>
    <x v="11"/>
    <x v="262"/>
    <n v="479.97"/>
    <n v="3"/>
    <n v="0"/>
    <n v="177.58890000000002"/>
  </r>
  <r>
    <n v="8499"/>
    <s v="CA-2011-169061"/>
    <x v="2"/>
    <x v="1195"/>
    <d v="2011-03-08T00:00:00"/>
    <s v="Second Class"/>
    <x v="492"/>
    <x v="492"/>
    <x v="0"/>
    <x v="0"/>
    <x v="181"/>
    <x v="15"/>
    <x v="231"/>
    <x v="3"/>
    <x v="660"/>
    <x v="1"/>
    <x v="14"/>
    <x v="654"/>
    <n v="18.62"/>
    <n v="2"/>
    <n v="0"/>
    <n v="5.399799999999999"/>
  </r>
  <r>
    <n v="8500"/>
    <s v="CA-2011-169061"/>
    <x v="2"/>
    <x v="1195"/>
    <d v="2011-03-08T00:00:00"/>
    <s v="Second Class"/>
    <x v="492"/>
    <x v="492"/>
    <x v="0"/>
    <x v="0"/>
    <x v="181"/>
    <x v="15"/>
    <x v="231"/>
    <x v="3"/>
    <x v="1339"/>
    <x v="1"/>
    <x v="8"/>
    <x v="1315"/>
    <n v="49.632000000000005"/>
    <n v="6"/>
    <n v="0.2"/>
    <n v="16.750799999999998"/>
  </r>
  <r>
    <n v="8501"/>
    <s v="CA-2011-169061"/>
    <x v="2"/>
    <x v="1195"/>
    <d v="2011-03-08T00:00:00"/>
    <s v="Second Class"/>
    <x v="492"/>
    <x v="492"/>
    <x v="0"/>
    <x v="0"/>
    <x v="181"/>
    <x v="15"/>
    <x v="231"/>
    <x v="3"/>
    <x v="1184"/>
    <x v="1"/>
    <x v="10"/>
    <x v="1161"/>
    <n v="97.82"/>
    <n v="2"/>
    <n v="0"/>
    <n v="45.975399999999993"/>
  </r>
  <r>
    <n v="8502"/>
    <s v="CA-2012-102316"/>
    <x v="1"/>
    <x v="879"/>
    <d v="2012-03-03T00:00:00"/>
    <s v="Second Class"/>
    <x v="704"/>
    <x v="704"/>
    <x v="1"/>
    <x v="0"/>
    <x v="1"/>
    <x v="1"/>
    <x v="62"/>
    <x v="1"/>
    <x v="433"/>
    <x v="2"/>
    <x v="7"/>
    <x v="428"/>
    <n v="15.984000000000002"/>
    <n v="2"/>
    <n v="0.2"/>
    <n v="1.1988000000000003"/>
  </r>
  <r>
    <n v="8503"/>
    <s v="CA-2012-102316"/>
    <x v="1"/>
    <x v="879"/>
    <d v="2012-03-03T00:00:00"/>
    <s v="Second Class"/>
    <x v="704"/>
    <x v="704"/>
    <x v="1"/>
    <x v="0"/>
    <x v="1"/>
    <x v="1"/>
    <x v="62"/>
    <x v="1"/>
    <x v="389"/>
    <x v="0"/>
    <x v="1"/>
    <x v="385"/>
    <n v="184.75200000000001"/>
    <n v="3"/>
    <n v="0.2"/>
    <n v="-20.784600000000012"/>
  </r>
  <r>
    <n v="8504"/>
    <s v="CA-2011-164903"/>
    <x v="2"/>
    <x v="980"/>
    <d v="2011-02-25T00:00:00"/>
    <s v="Standard Class"/>
    <x v="256"/>
    <x v="256"/>
    <x v="2"/>
    <x v="0"/>
    <x v="1"/>
    <x v="1"/>
    <x v="13"/>
    <x v="1"/>
    <x v="1541"/>
    <x v="1"/>
    <x v="10"/>
    <x v="1520"/>
    <n v="12.96"/>
    <n v="2"/>
    <n v="0"/>
    <n v="6.2208000000000006"/>
  </r>
  <r>
    <n v="8505"/>
    <s v="CA-2013-109400"/>
    <x v="0"/>
    <x v="440"/>
    <d v="2013-05-07T00:00:00"/>
    <s v="Standard Class"/>
    <x v="749"/>
    <x v="749"/>
    <x v="0"/>
    <x v="0"/>
    <x v="112"/>
    <x v="5"/>
    <x v="139"/>
    <x v="2"/>
    <x v="1585"/>
    <x v="0"/>
    <x v="1"/>
    <x v="1567"/>
    <n v="366.74399999999997"/>
    <n v="4"/>
    <n v="0.3"/>
    <n v="-110.02320000000003"/>
  </r>
  <r>
    <n v="8506"/>
    <s v="CA-2013-130400"/>
    <x v="0"/>
    <x v="387"/>
    <d v="2013-03-13T00:00:00"/>
    <s v="Standard Class"/>
    <x v="319"/>
    <x v="319"/>
    <x v="2"/>
    <x v="0"/>
    <x v="61"/>
    <x v="5"/>
    <x v="162"/>
    <x v="2"/>
    <x v="1181"/>
    <x v="1"/>
    <x v="8"/>
    <x v="1158"/>
    <n v="8.8559999999999981"/>
    <n v="9"/>
    <n v="0.8"/>
    <n v="-14.169600000000003"/>
  </r>
  <r>
    <n v="8507"/>
    <s v="CA-2013-130400"/>
    <x v="0"/>
    <x v="387"/>
    <d v="2013-03-13T00:00:00"/>
    <s v="Standard Class"/>
    <x v="319"/>
    <x v="319"/>
    <x v="2"/>
    <x v="0"/>
    <x v="61"/>
    <x v="5"/>
    <x v="162"/>
    <x v="2"/>
    <x v="60"/>
    <x v="2"/>
    <x v="11"/>
    <x v="60"/>
    <n v="27.96"/>
    <n v="5"/>
    <n v="0.2"/>
    <n v="8.3880000000000035"/>
  </r>
  <r>
    <n v="8508"/>
    <s v="CA-2013-130400"/>
    <x v="0"/>
    <x v="387"/>
    <d v="2013-03-13T00:00:00"/>
    <s v="Standard Class"/>
    <x v="319"/>
    <x v="319"/>
    <x v="2"/>
    <x v="0"/>
    <x v="61"/>
    <x v="5"/>
    <x v="162"/>
    <x v="2"/>
    <x v="1697"/>
    <x v="1"/>
    <x v="12"/>
    <x v="1676"/>
    <n v="146.352"/>
    <n v="3"/>
    <n v="0.2"/>
    <n v="49.393799999999992"/>
  </r>
  <r>
    <n v="8509"/>
    <s v="CA-2012-135853"/>
    <x v="1"/>
    <x v="555"/>
    <d v="2012-12-14T00:00:00"/>
    <s v="First Class"/>
    <x v="222"/>
    <x v="222"/>
    <x v="0"/>
    <x v="0"/>
    <x v="66"/>
    <x v="12"/>
    <x v="185"/>
    <x v="2"/>
    <x v="788"/>
    <x v="2"/>
    <x v="11"/>
    <x v="778"/>
    <n v="175.23"/>
    <n v="11"/>
    <n v="0"/>
    <n v="61.330500000000001"/>
  </r>
  <r>
    <n v="8510"/>
    <s v="CA-2012-135853"/>
    <x v="1"/>
    <x v="555"/>
    <d v="2012-12-14T00:00:00"/>
    <s v="First Class"/>
    <x v="222"/>
    <x v="222"/>
    <x v="0"/>
    <x v="0"/>
    <x v="66"/>
    <x v="12"/>
    <x v="185"/>
    <x v="2"/>
    <x v="1419"/>
    <x v="2"/>
    <x v="7"/>
    <x v="1398"/>
    <n v="125.99"/>
    <n v="1"/>
    <n v="0"/>
    <n v="31.497500000000002"/>
  </r>
  <r>
    <n v="8511"/>
    <s v="CA-2012-135853"/>
    <x v="1"/>
    <x v="555"/>
    <d v="2012-12-14T00:00:00"/>
    <s v="First Class"/>
    <x v="222"/>
    <x v="222"/>
    <x v="0"/>
    <x v="0"/>
    <x v="66"/>
    <x v="12"/>
    <x v="185"/>
    <x v="2"/>
    <x v="1023"/>
    <x v="1"/>
    <x v="8"/>
    <x v="1005"/>
    <n v="23"/>
    <n v="2"/>
    <n v="0"/>
    <n v="10.35"/>
  </r>
  <r>
    <n v="8512"/>
    <s v="CA-2013-103359"/>
    <x v="0"/>
    <x v="596"/>
    <d v="2013-12-27T00:00:00"/>
    <s v="Standard Class"/>
    <x v="62"/>
    <x v="62"/>
    <x v="0"/>
    <x v="0"/>
    <x v="20"/>
    <x v="15"/>
    <x v="45"/>
    <x v="3"/>
    <x v="1399"/>
    <x v="1"/>
    <x v="8"/>
    <x v="1377"/>
    <n v="25.584000000000003"/>
    <n v="2"/>
    <n v="0.2"/>
    <n v="8.9543999999999997"/>
  </r>
  <r>
    <n v="8513"/>
    <s v="CA-2013-144645"/>
    <x v="0"/>
    <x v="1056"/>
    <d v="2013-02-08T00:00:00"/>
    <s v="Standard Class"/>
    <x v="374"/>
    <x v="374"/>
    <x v="1"/>
    <x v="0"/>
    <x v="12"/>
    <x v="5"/>
    <x v="16"/>
    <x v="2"/>
    <x v="737"/>
    <x v="0"/>
    <x v="5"/>
    <x v="729"/>
    <n v="73.784000000000006"/>
    <n v="2"/>
    <n v="0.6"/>
    <n v="-77.473200000000006"/>
  </r>
  <r>
    <n v="8514"/>
    <s v="CA-2014-141614"/>
    <x v="3"/>
    <x v="929"/>
    <d v="2014-06-10T00:00:00"/>
    <s v="Standard Class"/>
    <x v="374"/>
    <x v="374"/>
    <x v="1"/>
    <x v="0"/>
    <x v="333"/>
    <x v="2"/>
    <x v="414"/>
    <x v="0"/>
    <x v="1290"/>
    <x v="1"/>
    <x v="10"/>
    <x v="1267"/>
    <n v="20.736000000000004"/>
    <n v="4"/>
    <n v="0.2"/>
    <n v="7.2576000000000001"/>
  </r>
  <r>
    <n v="8515"/>
    <s v="CA-2012-122168"/>
    <x v="1"/>
    <x v="291"/>
    <d v="2012-08-26T00:00:00"/>
    <s v="Standard Class"/>
    <x v="428"/>
    <x v="428"/>
    <x v="1"/>
    <x v="0"/>
    <x v="159"/>
    <x v="0"/>
    <x v="202"/>
    <x v="0"/>
    <x v="241"/>
    <x v="1"/>
    <x v="6"/>
    <x v="239"/>
    <n v="17.52"/>
    <n v="3"/>
    <n v="0"/>
    <n v="8.2343999999999991"/>
  </r>
  <r>
    <n v="8516"/>
    <s v="CA-2012-122168"/>
    <x v="1"/>
    <x v="291"/>
    <d v="2012-08-26T00:00:00"/>
    <s v="Standard Class"/>
    <x v="428"/>
    <x v="428"/>
    <x v="1"/>
    <x v="0"/>
    <x v="159"/>
    <x v="0"/>
    <x v="202"/>
    <x v="0"/>
    <x v="79"/>
    <x v="1"/>
    <x v="6"/>
    <x v="79"/>
    <n v="35.76"/>
    <n v="12"/>
    <n v="0"/>
    <n v="10.0128"/>
  </r>
  <r>
    <n v="8517"/>
    <s v="CA-2013-132899"/>
    <x v="0"/>
    <x v="281"/>
    <d v="2013-04-12T00:00:00"/>
    <s v="Standard Class"/>
    <x v="227"/>
    <x v="227"/>
    <x v="0"/>
    <x v="0"/>
    <x v="20"/>
    <x v="15"/>
    <x v="29"/>
    <x v="3"/>
    <x v="6"/>
    <x v="1"/>
    <x v="6"/>
    <x v="6"/>
    <n v="3.64"/>
    <n v="2"/>
    <n v="0"/>
    <n v="0.98280000000000012"/>
  </r>
  <r>
    <n v="8518"/>
    <s v="CA-2014-149720"/>
    <x v="3"/>
    <x v="400"/>
    <d v="2014-06-08T00:00:00"/>
    <s v="Second Class"/>
    <x v="191"/>
    <x v="191"/>
    <x v="0"/>
    <x v="0"/>
    <x v="326"/>
    <x v="5"/>
    <x v="405"/>
    <x v="2"/>
    <x v="1308"/>
    <x v="0"/>
    <x v="5"/>
    <x v="1284"/>
    <n v="30.336000000000006"/>
    <n v="6"/>
    <n v="0.6"/>
    <n v="-17.443199999999997"/>
  </r>
  <r>
    <n v="8519"/>
    <s v="CA-2014-118003"/>
    <x v="3"/>
    <x v="769"/>
    <d v="2014-12-11T00:00:00"/>
    <s v="Standard Class"/>
    <x v="770"/>
    <x v="770"/>
    <x v="0"/>
    <x v="0"/>
    <x v="267"/>
    <x v="30"/>
    <x v="334"/>
    <x v="3"/>
    <x v="1823"/>
    <x v="0"/>
    <x v="5"/>
    <x v="1802"/>
    <n v="12.99"/>
    <n v="1"/>
    <n v="0"/>
    <n v="1.5587999999999997"/>
  </r>
  <r>
    <n v="8520"/>
    <s v="CA-2014-118003"/>
    <x v="3"/>
    <x v="769"/>
    <d v="2014-12-11T00:00:00"/>
    <s v="Standard Class"/>
    <x v="770"/>
    <x v="770"/>
    <x v="0"/>
    <x v="0"/>
    <x v="267"/>
    <x v="30"/>
    <x v="334"/>
    <x v="3"/>
    <x v="163"/>
    <x v="0"/>
    <x v="1"/>
    <x v="162"/>
    <n v="182.22"/>
    <n v="3"/>
    <n v="0"/>
    <n v="45.555000000000007"/>
  </r>
  <r>
    <n v="8521"/>
    <s v="CA-2014-118003"/>
    <x v="3"/>
    <x v="769"/>
    <d v="2014-12-11T00:00:00"/>
    <s v="Standard Class"/>
    <x v="770"/>
    <x v="770"/>
    <x v="0"/>
    <x v="0"/>
    <x v="267"/>
    <x v="30"/>
    <x v="334"/>
    <x v="3"/>
    <x v="211"/>
    <x v="0"/>
    <x v="1"/>
    <x v="210"/>
    <n v="302.94"/>
    <n v="3"/>
    <n v="0"/>
    <n v="18.176399999999973"/>
  </r>
  <r>
    <n v="8522"/>
    <s v="CA-2013-141887"/>
    <x v="0"/>
    <x v="383"/>
    <d v="2013-01-15T00:00:00"/>
    <s v="Standard Class"/>
    <x v="88"/>
    <x v="88"/>
    <x v="2"/>
    <x v="0"/>
    <x v="38"/>
    <x v="24"/>
    <x v="47"/>
    <x v="3"/>
    <x v="875"/>
    <x v="0"/>
    <x v="5"/>
    <x v="860"/>
    <n v="54.992000000000004"/>
    <n v="14"/>
    <n v="0.2"/>
    <n v="8.9361999999999959"/>
  </r>
  <r>
    <n v="8523"/>
    <s v="US-2013-160206"/>
    <x v="0"/>
    <x v="178"/>
    <d v="2013-04-08T00:00:00"/>
    <s v="Standard Class"/>
    <x v="501"/>
    <x v="501"/>
    <x v="1"/>
    <x v="0"/>
    <x v="158"/>
    <x v="6"/>
    <x v="201"/>
    <x v="2"/>
    <x v="780"/>
    <x v="2"/>
    <x v="7"/>
    <x v="771"/>
    <n v="12.99"/>
    <n v="1"/>
    <n v="0"/>
    <n v="0.25980000000000025"/>
  </r>
  <r>
    <n v="8524"/>
    <s v="CA-2014-133074"/>
    <x v="3"/>
    <x v="296"/>
    <d v="2014-09-26T00:00:00"/>
    <s v="Standard Class"/>
    <x v="140"/>
    <x v="140"/>
    <x v="0"/>
    <x v="0"/>
    <x v="8"/>
    <x v="1"/>
    <x v="9"/>
    <x v="1"/>
    <x v="226"/>
    <x v="1"/>
    <x v="10"/>
    <x v="224"/>
    <n v="55.86"/>
    <n v="7"/>
    <n v="0"/>
    <n v="27.93"/>
  </r>
  <r>
    <n v="8525"/>
    <s v="CA-2014-161172"/>
    <x v="3"/>
    <x v="633"/>
    <d v="2014-03-17T00:00:00"/>
    <s v="Same Day"/>
    <x v="727"/>
    <x v="727"/>
    <x v="0"/>
    <x v="0"/>
    <x v="38"/>
    <x v="24"/>
    <x v="47"/>
    <x v="3"/>
    <x v="995"/>
    <x v="2"/>
    <x v="7"/>
    <x v="978"/>
    <n v="44.375999999999998"/>
    <n v="2"/>
    <n v="0.4"/>
    <n v="-7.3960000000000043"/>
  </r>
  <r>
    <n v="8526"/>
    <s v="CA-2014-161172"/>
    <x v="3"/>
    <x v="633"/>
    <d v="2014-03-17T00:00:00"/>
    <s v="Same Day"/>
    <x v="727"/>
    <x v="727"/>
    <x v="0"/>
    <x v="0"/>
    <x v="38"/>
    <x v="24"/>
    <x v="47"/>
    <x v="3"/>
    <x v="1680"/>
    <x v="0"/>
    <x v="5"/>
    <x v="1659"/>
    <n v="51.264000000000003"/>
    <n v="6"/>
    <n v="0.2"/>
    <n v="7.6895999999999933"/>
  </r>
  <r>
    <n v="8527"/>
    <s v="CA-2014-161172"/>
    <x v="3"/>
    <x v="633"/>
    <d v="2014-03-17T00:00:00"/>
    <s v="Same Day"/>
    <x v="727"/>
    <x v="727"/>
    <x v="0"/>
    <x v="0"/>
    <x v="38"/>
    <x v="24"/>
    <x v="47"/>
    <x v="3"/>
    <x v="68"/>
    <x v="1"/>
    <x v="8"/>
    <x v="68"/>
    <n v="5.1930000000000005"/>
    <n v="3"/>
    <n v="0.7"/>
    <n v="-3.4619999999999997"/>
  </r>
  <r>
    <n v="8528"/>
    <s v="CA-2014-161172"/>
    <x v="3"/>
    <x v="633"/>
    <d v="2014-03-17T00:00:00"/>
    <s v="Same Day"/>
    <x v="727"/>
    <x v="727"/>
    <x v="0"/>
    <x v="0"/>
    <x v="38"/>
    <x v="24"/>
    <x v="47"/>
    <x v="3"/>
    <x v="409"/>
    <x v="2"/>
    <x v="11"/>
    <x v="404"/>
    <n v="159.98400000000001"/>
    <n v="2"/>
    <n v="0.2"/>
    <n v="43.995600000000003"/>
  </r>
  <r>
    <n v="8529"/>
    <s v="CA-2014-161172"/>
    <x v="3"/>
    <x v="633"/>
    <d v="2014-03-17T00:00:00"/>
    <s v="Same Day"/>
    <x v="727"/>
    <x v="727"/>
    <x v="0"/>
    <x v="0"/>
    <x v="38"/>
    <x v="24"/>
    <x v="47"/>
    <x v="3"/>
    <x v="298"/>
    <x v="1"/>
    <x v="4"/>
    <x v="295"/>
    <n v="54.224000000000004"/>
    <n v="2"/>
    <n v="0.2"/>
    <n v="3.3889999999999993"/>
  </r>
  <r>
    <n v="8530"/>
    <s v="CA-2014-137624"/>
    <x v="3"/>
    <x v="468"/>
    <d v="2014-11-18T00:00:00"/>
    <s v="Standard Class"/>
    <x v="467"/>
    <x v="467"/>
    <x v="2"/>
    <x v="0"/>
    <x v="1"/>
    <x v="1"/>
    <x v="141"/>
    <x v="1"/>
    <x v="1318"/>
    <x v="0"/>
    <x v="1"/>
    <x v="1295"/>
    <n v="241.42399999999998"/>
    <n v="2"/>
    <n v="0.2"/>
    <n v="-36.213599999999985"/>
  </r>
  <r>
    <n v="8531"/>
    <s v="CA-2013-156748"/>
    <x v="0"/>
    <x v="885"/>
    <d v="2013-12-07T00:00:00"/>
    <s v="Standard Class"/>
    <x v="94"/>
    <x v="94"/>
    <x v="0"/>
    <x v="0"/>
    <x v="66"/>
    <x v="12"/>
    <x v="83"/>
    <x v="2"/>
    <x v="1305"/>
    <x v="1"/>
    <x v="10"/>
    <x v="1281"/>
    <n v="33.36"/>
    <n v="4"/>
    <n v="0"/>
    <n v="16.68"/>
  </r>
  <r>
    <n v="8532"/>
    <s v="CA-2013-156748"/>
    <x v="0"/>
    <x v="885"/>
    <d v="2013-12-07T00:00:00"/>
    <s v="Standard Class"/>
    <x v="94"/>
    <x v="94"/>
    <x v="0"/>
    <x v="0"/>
    <x v="66"/>
    <x v="12"/>
    <x v="83"/>
    <x v="2"/>
    <x v="320"/>
    <x v="1"/>
    <x v="10"/>
    <x v="317"/>
    <n v="13.76"/>
    <n v="2"/>
    <n v="0"/>
    <n v="6.3295999999999992"/>
  </r>
  <r>
    <n v="8533"/>
    <s v="CA-2013-156748"/>
    <x v="0"/>
    <x v="885"/>
    <d v="2013-12-07T00:00:00"/>
    <s v="Standard Class"/>
    <x v="94"/>
    <x v="94"/>
    <x v="0"/>
    <x v="0"/>
    <x v="66"/>
    <x v="12"/>
    <x v="83"/>
    <x v="2"/>
    <x v="1043"/>
    <x v="1"/>
    <x v="4"/>
    <x v="1023"/>
    <n v="496.86"/>
    <n v="7"/>
    <n v="0"/>
    <n v="24.842999999999947"/>
  </r>
  <r>
    <n v="8534"/>
    <s v="CA-2013-156748"/>
    <x v="0"/>
    <x v="885"/>
    <d v="2013-12-07T00:00:00"/>
    <s v="Standard Class"/>
    <x v="94"/>
    <x v="94"/>
    <x v="0"/>
    <x v="0"/>
    <x v="66"/>
    <x v="12"/>
    <x v="83"/>
    <x v="2"/>
    <x v="70"/>
    <x v="0"/>
    <x v="1"/>
    <x v="70"/>
    <n v="389.97"/>
    <n v="3"/>
    <n v="0"/>
    <n v="35.097300000000004"/>
  </r>
  <r>
    <n v="8535"/>
    <s v="CA-2012-169677"/>
    <x v="1"/>
    <x v="1004"/>
    <d v="2012-01-15T00:00:00"/>
    <s v="Second Class"/>
    <x v="754"/>
    <x v="754"/>
    <x v="1"/>
    <x v="0"/>
    <x v="38"/>
    <x v="32"/>
    <x v="112"/>
    <x v="0"/>
    <x v="607"/>
    <x v="1"/>
    <x v="2"/>
    <x v="602"/>
    <n v="9.82"/>
    <n v="2"/>
    <n v="0"/>
    <n v="4.8117999999999999"/>
  </r>
  <r>
    <n v="8536"/>
    <s v="US-2011-163146"/>
    <x v="2"/>
    <x v="1174"/>
    <d v="2011-05-20T00:00:00"/>
    <s v="Standard Class"/>
    <x v="693"/>
    <x v="693"/>
    <x v="0"/>
    <x v="0"/>
    <x v="8"/>
    <x v="1"/>
    <x v="34"/>
    <x v="1"/>
    <x v="1202"/>
    <x v="2"/>
    <x v="11"/>
    <x v="1178"/>
    <n v="56.400000000000006"/>
    <n v="3"/>
    <n v="0"/>
    <n v="3.3840000000000003"/>
  </r>
  <r>
    <n v="8537"/>
    <s v="CA-2012-157343"/>
    <x v="1"/>
    <x v="722"/>
    <d v="2012-06-11T00:00:00"/>
    <s v="Standard Class"/>
    <x v="787"/>
    <x v="787"/>
    <x v="2"/>
    <x v="0"/>
    <x v="10"/>
    <x v="9"/>
    <x v="105"/>
    <x v="3"/>
    <x v="785"/>
    <x v="1"/>
    <x v="8"/>
    <x v="776"/>
    <n v="18.312000000000001"/>
    <n v="4"/>
    <n v="0.7"/>
    <n v="-12.207999999999995"/>
  </r>
  <r>
    <n v="8538"/>
    <s v="CA-2012-157343"/>
    <x v="1"/>
    <x v="722"/>
    <d v="2012-06-11T00:00:00"/>
    <s v="Standard Class"/>
    <x v="787"/>
    <x v="787"/>
    <x v="2"/>
    <x v="0"/>
    <x v="10"/>
    <x v="9"/>
    <x v="105"/>
    <x v="3"/>
    <x v="1553"/>
    <x v="1"/>
    <x v="10"/>
    <x v="1532"/>
    <n v="25.920000000000005"/>
    <n v="5"/>
    <n v="0.2"/>
    <n v="9.0719999999999992"/>
  </r>
  <r>
    <n v="8539"/>
    <s v="CA-2012-157343"/>
    <x v="1"/>
    <x v="722"/>
    <d v="2012-06-11T00:00:00"/>
    <s v="Standard Class"/>
    <x v="787"/>
    <x v="787"/>
    <x v="2"/>
    <x v="0"/>
    <x v="10"/>
    <x v="9"/>
    <x v="105"/>
    <x v="3"/>
    <x v="1412"/>
    <x v="1"/>
    <x v="6"/>
    <x v="1390"/>
    <n v="8.016"/>
    <n v="3"/>
    <n v="0.2"/>
    <n v="1.0019999999999993"/>
  </r>
  <r>
    <n v="8540"/>
    <s v="CA-2014-147354"/>
    <x v="3"/>
    <x v="631"/>
    <d v="2014-03-14T00:00:00"/>
    <s v="Standard Class"/>
    <x v="41"/>
    <x v="41"/>
    <x v="0"/>
    <x v="0"/>
    <x v="1"/>
    <x v="1"/>
    <x v="141"/>
    <x v="1"/>
    <x v="1327"/>
    <x v="2"/>
    <x v="16"/>
    <x v="1304"/>
    <n v="479.98400000000004"/>
    <n v="2"/>
    <n v="0.2"/>
    <n v="59.997999999999962"/>
  </r>
  <r>
    <n v="8541"/>
    <s v="CA-2014-147354"/>
    <x v="3"/>
    <x v="631"/>
    <d v="2014-03-14T00:00:00"/>
    <s v="Standard Class"/>
    <x v="41"/>
    <x v="41"/>
    <x v="0"/>
    <x v="0"/>
    <x v="1"/>
    <x v="1"/>
    <x v="141"/>
    <x v="1"/>
    <x v="8"/>
    <x v="1"/>
    <x v="8"/>
    <x v="8"/>
    <n v="30.84"/>
    <n v="5"/>
    <n v="0.2"/>
    <n v="9.6374999999999993"/>
  </r>
  <r>
    <n v="8542"/>
    <s v="CA-2012-157287"/>
    <x v="1"/>
    <x v="937"/>
    <d v="2012-12-23T00:00:00"/>
    <s v="First Class"/>
    <x v="403"/>
    <x v="403"/>
    <x v="1"/>
    <x v="0"/>
    <x v="10"/>
    <x v="9"/>
    <x v="11"/>
    <x v="3"/>
    <x v="1222"/>
    <x v="1"/>
    <x v="4"/>
    <x v="1197"/>
    <n v="33.568000000000005"/>
    <n v="2"/>
    <n v="0.2"/>
    <n v="1.6783999999999981"/>
  </r>
  <r>
    <n v="8543"/>
    <s v="CA-2012-157287"/>
    <x v="1"/>
    <x v="937"/>
    <d v="2012-12-23T00:00:00"/>
    <s v="First Class"/>
    <x v="403"/>
    <x v="403"/>
    <x v="1"/>
    <x v="0"/>
    <x v="10"/>
    <x v="9"/>
    <x v="11"/>
    <x v="3"/>
    <x v="866"/>
    <x v="0"/>
    <x v="1"/>
    <x v="851"/>
    <n v="422.62499999999994"/>
    <n v="7"/>
    <n v="0.3"/>
    <n v="0"/>
  </r>
  <r>
    <n v="8544"/>
    <s v="CA-2011-137575"/>
    <x v="2"/>
    <x v="908"/>
    <d v="2011-08-11T00:00:00"/>
    <s v="Standard Class"/>
    <x v="577"/>
    <x v="577"/>
    <x v="0"/>
    <x v="0"/>
    <x v="20"/>
    <x v="15"/>
    <x v="45"/>
    <x v="3"/>
    <x v="409"/>
    <x v="2"/>
    <x v="11"/>
    <x v="404"/>
    <n v="199.98"/>
    <n v="2"/>
    <n v="0"/>
    <n v="83.991600000000005"/>
  </r>
  <r>
    <n v="8545"/>
    <s v="CA-2013-119074"/>
    <x v="0"/>
    <x v="1196"/>
    <d v="2013-04-01T00:00:00"/>
    <s v="Standard Class"/>
    <x v="103"/>
    <x v="103"/>
    <x v="1"/>
    <x v="0"/>
    <x v="38"/>
    <x v="32"/>
    <x v="112"/>
    <x v="0"/>
    <x v="1653"/>
    <x v="0"/>
    <x v="5"/>
    <x v="1633"/>
    <n v="20.239999999999998"/>
    <n v="1"/>
    <n v="0"/>
    <n v="8.7032000000000007"/>
  </r>
  <r>
    <n v="8546"/>
    <s v="CA-2013-119074"/>
    <x v="0"/>
    <x v="1196"/>
    <d v="2013-04-01T00:00:00"/>
    <s v="Standard Class"/>
    <x v="103"/>
    <x v="103"/>
    <x v="1"/>
    <x v="0"/>
    <x v="38"/>
    <x v="32"/>
    <x v="112"/>
    <x v="0"/>
    <x v="1611"/>
    <x v="0"/>
    <x v="5"/>
    <x v="1593"/>
    <n v="39.92"/>
    <n v="4"/>
    <n v="0"/>
    <n v="11.177600000000002"/>
  </r>
  <r>
    <n v="8547"/>
    <s v="CA-2013-119074"/>
    <x v="0"/>
    <x v="1196"/>
    <d v="2013-04-01T00:00:00"/>
    <s v="Standard Class"/>
    <x v="103"/>
    <x v="103"/>
    <x v="1"/>
    <x v="0"/>
    <x v="38"/>
    <x v="32"/>
    <x v="112"/>
    <x v="0"/>
    <x v="1526"/>
    <x v="1"/>
    <x v="8"/>
    <x v="1504"/>
    <n v="32.54"/>
    <n v="2"/>
    <n v="0"/>
    <n v="15.944599999999998"/>
  </r>
  <r>
    <n v="8548"/>
    <s v="CA-2012-149566"/>
    <x v="1"/>
    <x v="901"/>
    <d v="2012-12-10T00:00:00"/>
    <s v="Standard Class"/>
    <x v="334"/>
    <x v="334"/>
    <x v="1"/>
    <x v="0"/>
    <x v="1"/>
    <x v="1"/>
    <x v="13"/>
    <x v="1"/>
    <x v="197"/>
    <x v="2"/>
    <x v="11"/>
    <x v="196"/>
    <n v="39"/>
    <n v="3"/>
    <n v="0"/>
    <n v="17.549999999999997"/>
  </r>
  <r>
    <n v="8549"/>
    <s v="CA-2012-149566"/>
    <x v="1"/>
    <x v="901"/>
    <d v="2012-12-10T00:00:00"/>
    <s v="Standard Class"/>
    <x v="334"/>
    <x v="334"/>
    <x v="1"/>
    <x v="0"/>
    <x v="1"/>
    <x v="1"/>
    <x v="13"/>
    <x v="1"/>
    <x v="816"/>
    <x v="1"/>
    <x v="2"/>
    <x v="804"/>
    <n v="12.6"/>
    <n v="4"/>
    <n v="0"/>
    <n v="6.048"/>
  </r>
  <r>
    <n v="8550"/>
    <s v="CA-2012-126186"/>
    <x v="1"/>
    <x v="861"/>
    <d v="2012-09-12T00:00:00"/>
    <s v="First Class"/>
    <x v="334"/>
    <x v="334"/>
    <x v="1"/>
    <x v="0"/>
    <x v="34"/>
    <x v="22"/>
    <x v="42"/>
    <x v="1"/>
    <x v="442"/>
    <x v="0"/>
    <x v="5"/>
    <x v="437"/>
    <n v="24.64"/>
    <n v="4"/>
    <n v="0.2"/>
    <n v="4.0039999999999978"/>
  </r>
  <r>
    <n v="8551"/>
    <s v="CA-2012-121132"/>
    <x v="1"/>
    <x v="789"/>
    <d v="2012-07-24T00:00:00"/>
    <s v="Standard Class"/>
    <x v="146"/>
    <x v="146"/>
    <x v="1"/>
    <x v="0"/>
    <x v="12"/>
    <x v="5"/>
    <x v="16"/>
    <x v="2"/>
    <x v="1796"/>
    <x v="1"/>
    <x v="2"/>
    <x v="1777"/>
    <n v="6.2640000000000002"/>
    <n v="3"/>
    <n v="0.2"/>
    <n v="2.0358000000000001"/>
  </r>
  <r>
    <n v="8552"/>
    <s v="CA-2012-121132"/>
    <x v="1"/>
    <x v="789"/>
    <d v="2012-07-24T00:00:00"/>
    <s v="Standard Class"/>
    <x v="146"/>
    <x v="146"/>
    <x v="1"/>
    <x v="0"/>
    <x v="12"/>
    <x v="5"/>
    <x v="16"/>
    <x v="2"/>
    <x v="485"/>
    <x v="1"/>
    <x v="13"/>
    <x v="480"/>
    <n v="14.432"/>
    <n v="4"/>
    <n v="0.2"/>
    <n v="3.4276000000000004"/>
  </r>
  <r>
    <n v="8553"/>
    <s v="CA-2011-140473"/>
    <x v="2"/>
    <x v="992"/>
    <d v="2011-06-03T00:00:00"/>
    <s v="Standard Class"/>
    <x v="466"/>
    <x v="466"/>
    <x v="1"/>
    <x v="0"/>
    <x v="22"/>
    <x v="10"/>
    <x v="36"/>
    <x v="2"/>
    <x v="851"/>
    <x v="2"/>
    <x v="16"/>
    <x v="836"/>
    <n v="719.97600000000011"/>
    <n v="3"/>
    <n v="0.2"/>
    <n v="134.99549999999999"/>
  </r>
  <r>
    <n v="8554"/>
    <s v="US-2014-102904"/>
    <x v="3"/>
    <x v="38"/>
    <d v="2014-11-21T00:00:00"/>
    <s v="Standard Class"/>
    <x v="90"/>
    <x v="90"/>
    <x v="0"/>
    <x v="0"/>
    <x v="27"/>
    <x v="19"/>
    <x v="33"/>
    <x v="0"/>
    <x v="701"/>
    <x v="2"/>
    <x v="11"/>
    <x v="694"/>
    <n v="239.92"/>
    <n v="8"/>
    <n v="0"/>
    <n v="23.99199999999999"/>
  </r>
  <r>
    <n v="8555"/>
    <s v="CA-2013-102092"/>
    <x v="0"/>
    <x v="10"/>
    <d v="2013-12-12T00:00:00"/>
    <s v="First Class"/>
    <x v="400"/>
    <x v="400"/>
    <x v="0"/>
    <x v="0"/>
    <x v="24"/>
    <x v="17"/>
    <x v="28"/>
    <x v="0"/>
    <x v="1000"/>
    <x v="0"/>
    <x v="3"/>
    <x v="983"/>
    <n v="1056.8599999999999"/>
    <n v="7"/>
    <n v="0"/>
    <n v="158.52899999999994"/>
  </r>
  <r>
    <n v="8556"/>
    <s v="CA-2012-117884"/>
    <x v="1"/>
    <x v="204"/>
    <d v="2012-03-22T00:00:00"/>
    <s v="Same Day"/>
    <x v="290"/>
    <x v="290"/>
    <x v="0"/>
    <x v="0"/>
    <x v="369"/>
    <x v="2"/>
    <x v="452"/>
    <x v="0"/>
    <x v="428"/>
    <x v="2"/>
    <x v="11"/>
    <x v="423"/>
    <n v="447.94399999999996"/>
    <n v="7"/>
    <n v="0.2"/>
    <n v="89.588799999999992"/>
  </r>
  <r>
    <n v="8557"/>
    <s v="CA-2012-117884"/>
    <x v="1"/>
    <x v="204"/>
    <d v="2012-03-22T00:00:00"/>
    <s v="Same Day"/>
    <x v="290"/>
    <x v="290"/>
    <x v="0"/>
    <x v="0"/>
    <x v="369"/>
    <x v="2"/>
    <x v="452"/>
    <x v="0"/>
    <x v="1751"/>
    <x v="1"/>
    <x v="4"/>
    <x v="1732"/>
    <n v="150.40799999999999"/>
    <n v="9"/>
    <n v="0.2"/>
    <n v="-33.841799999999999"/>
  </r>
  <r>
    <n v="8558"/>
    <s v="CA-2013-132829"/>
    <x v="0"/>
    <x v="443"/>
    <d v="2013-12-27T00:00:00"/>
    <s v="Second Class"/>
    <x v="156"/>
    <x v="156"/>
    <x v="1"/>
    <x v="0"/>
    <x v="12"/>
    <x v="5"/>
    <x v="16"/>
    <x v="2"/>
    <x v="867"/>
    <x v="2"/>
    <x v="7"/>
    <x v="852"/>
    <n v="453.57600000000002"/>
    <n v="3"/>
    <n v="0.2"/>
    <n v="39.687899999999985"/>
  </r>
  <r>
    <n v="8559"/>
    <s v="CA-2013-132829"/>
    <x v="0"/>
    <x v="443"/>
    <d v="2013-12-27T00:00:00"/>
    <s v="Second Class"/>
    <x v="156"/>
    <x v="156"/>
    <x v="1"/>
    <x v="0"/>
    <x v="12"/>
    <x v="5"/>
    <x v="16"/>
    <x v="2"/>
    <x v="1621"/>
    <x v="1"/>
    <x v="2"/>
    <x v="1603"/>
    <n v="45.36"/>
    <n v="9"/>
    <n v="0.2"/>
    <n v="14.741999999999997"/>
  </r>
  <r>
    <n v="8560"/>
    <s v="CA-2013-132829"/>
    <x v="0"/>
    <x v="443"/>
    <d v="2013-12-27T00:00:00"/>
    <s v="Second Class"/>
    <x v="156"/>
    <x v="156"/>
    <x v="1"/>
    <x v="0"/>
    <x v="12"/>
    <x v="5"/>
    <x v="16"/>
    <x v="2"/>
    <x v="1191"/>
    <x v="2"/>
    <x v="7"/>
    <x v="1167"/>
    <n v="287.88"/>
    <n v="3"/>
    <n v="0.2"/>
    <n v="35.984999999999999"/>
  </r>
  <r>
    <n v="8561"/>
    <s v="CA-2013-132829"/>
    <x v="0"/>
    <x v="443"/>
    <d v="2013-12-27T00:00:00"/>
    <s v="Second Class"/>
    <x v="156"/>
    <x v="156"/>
    <x v="1"/>
    <x v="0"/>
    <x v="12"/>
    <x v="5"/>
    <x v="16"/>
    <x v="2"/>
    <x v="1514"/>
    <x v="2"/>
    <x v="7"/>
    <x v="1492"/>
    <n v="131.88000000000002"/>
    <n v="3"/>
    <n v="0.2"/>
    <n v="14.836499999999987"/>
  </r>
  <r>
    <n v="8562"/>
    <s v="CA-2013-132829"/>
    <x v="0"/>
    <x v="443"/>
    <d v="2013-12-27T00:00:00"/>
    <s v="Second Class"/>
    <x v="156"/>
    <x v="156"/>
    <x v="1"/>
    <x v="0"/>
    <x v="12"/>
    <x v="5"/>
    <x v="16"/>
    <x v="2"/>
    <x v="396"/>
    <x v="0"/>
    <x v="5"/>
    <x v="392"/>
    <n v="2.3280000000000003"/>
    <n v="2"/>
    <n v="0.6"/>
    <n v="-0.75660000000000016"/>
  </r>
  <r>
    <n v="8563"/>
    <s v="CA-2013-123540"/>
    <x v="0"/>
    <x v="1197"/>
    <d v="2013-04-07T00:00:00"/>
    <s v="Second Class"/>
    <x v="249"/>
    <x v="249"/>
    <x v="1"/>
    <x v="0"/>
    <x v="158"/>
    <x v="6"/>
    <x v="201"/>
    <x v="2"/>
    <x v="1003"/>
    <x v="0"/>
    <x v="1"/>
    <x v="986"/>
    <n v="1454.9"/>
    <n v="5"/>
    <n v="0"/>
    <n v="378.274"/>
  </r>
  <r>
    <n v="8564"/>
    <s v="US-2014-108315"/>
    <x v="3"/>
    <x v="504"/>
    <d v="2014-05-05T00:00:00"/>
    <s v="Standard Class"/>
    <x v="414"/>
    <x v="414"/>
    <x v="2"/>
    <x v="0"/>
    <x v="508"/>
    <x v="2"/>
    <x v="605"/>
    <x v="0"/>
    <x v="973"/>
    <x v="1"/>
    <x v="8"/>
    <x v="958"/>
    <n v="4.8420000000000005"/>
    <n v="3"/>
    <n v="0.7"/>
    <n v="-3.5507999999999988"/>
  </r>
  <r>
    <n v="8565"/>
    <s v="US-2014-108315"/>
    <x v="3"/>
    <x v="504"/>
    <d v="2014-05-05T00:00:00"/>
    <s v="Standard Class"/>
    <x v="414"/>
    <x v="414"/>
    <x v="2"/>
    <x v="0"/>
    <x v="508"/>
    <x v="2"/>
    <x v="605"/>
    <x v="0"/>
    <x v="1762"/>
    <x v="0"/>
    <x v="5"/>
    <x v="1742"/>
    <n v="220.70400000000001"/>
    <n v="6"/>
    <n v="0.2"/>
    <n v="-8.2764000000000379"/>
  </r>
  <r>
    <n v="8566"/>
    <s v="CA-2013-134110"/>
    <x v="0"/>
    <x v="1019"/>
    <d v="2013-11-19T00:00:00"/>
    <s v="First Class"/>
    <x v="767"/>
    <x v="767"/>
    <x v="0"/>
    <x v="0"/>
    <x v="398"/>
    <x v="5"/>
    <x v="484"/>
    <x v="2"/>
    <x v="1480"/>
    <x v="2"/>
    <x v="7"/>
    <x v="1458"/>
    <n v="67.176000000000002"/>
    <n v="3"/>
    <n v="0.2"/>
    <n v="6.7175999999999974"/>
  </r>
  <r>
    <n v="8567"/>
    <s v="CA-2013-134110"/>
    <x v="0"/>
    <x v="1019"/>
    <d v="2013-11-19T00:00:00"/>
    <s v="First Class"/>
    <x v="767"/>
    <x v="767"/>
    <x v="0"/>
    <x v="0"/>
    <x v="398"/>
    <x v="5"/>
    <x v="484"/>
    <x v="2"/>
    <x v="1393"/>
    <x v="1"/>
    <x v="10"/>
    <x v="1370"/>
    <n v="15.231999999999999"/>
    <n v="4"/>
    <n v="0.2"/>
    <n v="5.5215999999999994"/>
  </r>
  <r>
    <n v="8568"/>
    <s v="US-2013-136581"/>
    <x v="0"/>
    <x v="338"/>
    <d v="2013-11-13T00:00:00"/>
    <s v="First Class"/>
    <x v="277"/>
    <x v="277"/>
    <x v="0"/>
    <x v="0"/>
    <x v="21"/>
    <x v="24"/>
    <x v="411"/>
    <x v="3"/>
    <x v="1290"/>
    <x v="1"/>
    <x v="10"/>
    <x v="1267"/>
    <n v="31.104000000000006"/>
    <n v="6"/>
    <n v="0.2"/>
    <n v="10.8864"/>
  </r>
  <r>
    <n v="8569"/>
    <s v="CA-2013-162390"/>
    <x v="0"/>
    <x v="409"/>
    <d v="2013-12-13T00:00:00"/>
    <s v="Standard Class"/>
    <x v="317"/>
    <x v="317"/>
    <x v="1"/>
    <x v="0"/>
    <x v="337"/>
    <x v="15"/>
    <x v="418"/>
    <x v="3"/>
    <x v="1591"/>
    <x v="1"/>
    <x v="8"/>
    <x v="1574"/>
    <n v="968.74400000000014"/>
    <n v="7"/>
    <n v="0.2"/>
    <n v="314.84180000000003"/>
  </r>
  <r>
    <n v="8570"/>
    <s v="CA-2013-162390"/>
    <x v="0"/>
    <x v="409"/>
    <d v="2013-12-13T00:00:00"/>
    <s v="Standard Class"/>
    <x v="317"/>
    <x v="317"/>
    <x v="1"/>
    <x v="0"/>
    <x v="337"/>
    <x v="15"/>
    <x v="418"/>
    <x v="3"/>
    <x v="94"/>
    <x v="1"/>
    <x v="8"/>
    <x v="94"/>
    <n v="222.35199999999998"/>
    <n v="13"/>
    <n v="0.2"/>
    <n v="77.823200000000014"/>
  </r>
  <r>
    <n v="8571"/>
    <s v="CA-2013-162390"/>
    <x v="0"/>
    <x v="409"/>
    <d v="2013-12-13T00:00:00"/>
    <s v="Standard Class"/>
    <x v="317"/>
    <x v="317"/>
    <x v="1"/>
    <x v="0"/>
    <x v="337"/>
    <x v="15"/>
    <x v="418"/>
    <x v="3"/>
    <x v="851"/>
    <x v="2"/>
    <x v="16"/>
    <x v="836"/>
    <n v="479.98400000000004"/>
    <n v="2"/>
    <n v="0.2"/>
    <n v="89.996999999999986"/>
  </r>
  <r>
    <n v="8572"/>
    <s v="CA-2013-162222"/>
    <x v="0"/>
    <x v="1015"/>
    <d v="2013-04-04T00:00:00"/>
    <s v="Same Day"/>
    <x v="256"/>
    <x v="256"/>
    <x v="2"/>
    <x v="0"/>
    <x v="61"/>
    <x v="5"/>
    <x v="176"/>
    <x v="2"/>
    <x v="1117"/>
    <x v="1"/>
    <x v="10"/>
    <x v="1096"/>
    <n v="10.272000000000002"/>
    <n v="3"/>
    <n v="0.2"/>
    <n v="3.2099999999999982"/>
  </r>
  <r>
    <n v="8573"/>
    <s v="CA-2011-121629"/>
    <x v="2"/>
    <x v="683"/>
    <d v="2011-12-02T00:00:00"/>
    <s v="Standard Class"/>
    <x v="537"/>
    <x v="537"/>
    <x v="0"/>
    <x v="0"/>
    <x v="12"/>
    <x v="5"/>
    <x v="16"/>
    <x v="2"/>
    <x v="1093"/>
    <x v="2"/>
    <x v="15"/>
    <x v="1074"/>
    <n v="998.84999999999991"/>
    <n v="5"/>
    <n v="0.4"/>
    <n v="-199.7700000000001"/>
  </r>
  <r>
    <n v="8574"/>
    <s v="CA-2012-164623"/>
    <x v="1"/>
    <x v="1182"/>
    <d v="2012-10-22T00:00:00"/>
    <s v="First Class"/>
    <x v="474"/>
    <x v="474"/>
    <x v="0"/>
    <x v="0"/>
    <x v="20"/>
    <x v="15"/>
    <x v="45"/>
    <x v="3"/>
    <x v="33"/>
    <x v="1"/>
    <x v="10"/>
    <x v="33"/>
    <n v="24.56"/>
    <n v="2"/>
    <n v="0"/>
    <n v="11.543199999999999"/>
  </r>
  <r>
    <n v="8575"/>
    <s v="CA-2011-159849"/>
    <x v="2"/>
    <x v="111"/>
    <d v="2011-09-19T00:00:00"/>
    <s v="Same Day"/>
    <x v="82"/>
    <x v="82"/>
    <x v="2"/>
    <x v="0"/>
    <x v="8"/>
    <x v="1"/>
    <x v="94"/>
    <x v="1"/>
    <x v="969"/>
    <x v="1"/>
    <x v="13"/>
    <x v="953"/>
    <n v="5.67"/>
    <n v="3"/>
    <n v="0"/>
    <n v="0.11340000000000017"/>
  </r>
  <r>
    <n v="8576"/>
    <s v="CA-2014-101273"/>
    <x v="3"/>
    <x v="151"/>
    <d v="2014-08-31T00:00:00"/>
    <s v="Second Class"/>
    <x v="461"/>
    <x v="461"/>
    <x v="0"/>
    <x v="0"/>
    <x v="370"/>
    <x v="2"/>
    <x v="453"/>
    <x v="0"/>
    <x v="566"/>
    <x v="1"/>
    <x v="9"/>
    <x v="561"/>
    <n v="14.336000000000002"/>
    <n v="4"/>
    <n v="0.2"/>
    <n v="0.89599999999999991"/>
  </r>
  <r>
    <n v="8577"/>
    <s v="CA-2014-106747"/>
    <x v="3"/>
    <x v="445"/>
    <d v="2014-07-05T00:00:00"/>
    <s v="First Class"/>
    <x v="700"/>
    <x v="700"/>
    <x v="0"/>
    <x v="0"/>
    <x v="3"/>
    <x v="38"/>
    <x v="208"/>
    <x v="3"/>
    <x v="743"/>
    <x v="0"/>
    <x v="5"/>
    <x v="734"/>
    <n v="102.3"/>
    <n v="1"/>
    <n v="0"/>
    <n v="26.597999999999999"/>
  </r>
  <r>
    <n v="8578"/>
    <s v="CA-2014-146164"/>
    <x v="3"/>
    <x v="66"/>
    <d v="2014-12-27T00:00:00"/>
    <s v="Standard Class"/>
    <x v="496"/>
    <x v="496"/>
    <x v="0"/>
    <x v="0"/>
    <x v="30"/>
    <x v="11"/>
    <x v="38"/>
    <x v="2"/>
    <x v="335"/>
    <x v="0"/>
    <x v="3"/>
    <x v="331"/>
    <n v="607.52"/>
    <n v="2"/>
    <n v="0"/>
    <n v="97.203200000000038"/>
  </r>
  <r>
    <n v="8579"/>
    <s v="CA-2014-146164"/>
    <x v="3"/>
    <x v="66"/>
    <d v="2014-12-27T00:00:00"/>
    <s v="Standard Class"/>
    <x v="496"/>
    <x v="496"/>
    <x v="0"/>
    <x v="0"/>
    <x v="30"/>
    <x v="11"/>
    <x v="38"/>
    <x v="2"/>
    <x v="230"/>
    <x v="1"/>
    <x v="4"/>
    <x v="445"/>
    <n v="31.16"/>
    <n v="2"/>
    <n v="0"/>
    <n v="7.7899999999999991"/>
  </r>
  <r>
    <n v="8580"/>
    <s v="CA-2013-111605"/>
    <x v="0"/>
    <x v="797"/>
    <d v="2014-01-03T00:00:00"/>
    <s v="Standard Class"/>
    <x v="527"/>
    <x v="527"/>
    <x v="0"/>
    <x v="0"/>
    <x v="103"/>
    <x v="0"/>
    <x v="175"/>
    <x v="0"/>
    <x v="1796"/>
    <x v="1"/>
    <x v="2"/>
    <x v="1777"/>
    <n v="2.61"/>
    <n v="1"/>
    <n v="0"/>
    <n v="1.2005999999999999"/>
  </r>
  <r>
    <n v="8581"/>
    <s v="CA-2011-130673"/>
    <x v="2"/>
    <x v="671"/>
    <d v="2011-05-22T00:00:00"/>
    <s v="Second Class"/>
    <x v="565"/>
    <x v="565"/>
    <x v="1"/>
    <x v="0"/>
    <x v="509"/>
    <x v="5"/>
    <x v="606"/>
    <x v="2"/>
    <x v="1781"/>
    <x v="0"/>
    <x v="5"/>
    <x v="1762"/>
    <n v="10.332000000000001"/>
    <n v="3"/>
    <n v="0.6"/>
    <n v="-5.9408999999999992"/>
  </r>
  <r>
    <n v="8582"/>
    <s v="CA-2011-130673"/>
    <x v="2"/>
    <x v="671"/>
    <d v="2011-05-22T00:00:00"/>
    <s v="Second Class"/>
    <x v="565"/>
    <x v="565"/>
    <x v="1"/>
    <x v="0"/>
    <x v="509"/>
    <x v="5"/>
    <x v="606"/>
    <x v="2"/>
    <x v="730"/>
    <x v="1"/>
    <x v="10"/>
    <x v="722"/>
    <n v="10.368000000000002"/>
    <n v="2"/>
    <n v="0.2"/>
    <n v="3.6288"/>
  </r>
  <r>
    <n v="8583"/>
    <s v="CA-2011-130673"/>
    <x v="2"/>
    <x v="671"/>
    <d v="2011-05-22T00:00:00"/>
    <s v="Second Class"/>
    <x v="565"/>
    <x v="565"/>
    <x v="1"/>
    <x v="0"/>
    <x v="509"/>
    <x v="5"/>
    <x v="606"/>
    <x v="2"/>
    <x v="1421"/>
    <x v="2"/>
    <x v="11"/>
    <x v="1400"/>
    <n v="20.784000000000002"/>
    <n v="2"/>
    <n v="0.2"/>
    <n v="-3.6372000000000027"/>
  </r>
  <r>
    <n v="8584"/>
    <s v="CA-2011-130673"/>
    <x v="2"/>
    <x v="671"/>
    <d v="2011-05-22T00:00:00"/>
    <s v="Second Class"/>
    <x v="565"/>
    <x v="565"/>
    <x v="1"/>
    <x v="0"/>
    <x v="509"/>
    <x v="5"/>
    <x v="606"/>
    <x v="2"/>
    <x v="1764"/>
    <x v="1"/>
    <x v="4"/>
    <x v="1744"/>
    <n v="66.959999999999994"/>
    <n v="5"/>
    <n v="0.2"/>
    <n v="-13.392000000000003"/>
  </r>
  <r>
    <n v="8585"/>
    <s v="CA-2011-104808"/>
    <x v="2"/>
    <x v="519"/>
    <d v="2011-02-09T00:00:00"/>
    <s v="Second Class"/>
    <x v="775"/>
    <x v="775"/>
    <x v="1"/>
    <x v="0"/>
    <x v="194"/>
    <x v="1"/>
    <x v="245"/>
    <x v="1"/>
    <x v="828"/>
    <x v="1"/>
    <x v="8"/>
    <x v="816"/>
    <n v="17.248000000000001"/>
    <n v="2"/>
    <n v="0.2"/>
    <n v="6.0367999999999986"/>
  </r>
  <r>
    <n v="8586"/>
    <s v="US-2014-132927"/>
    <x v="3"/>
    <x v="34"/>
    <d v="2014-12-16T00:00:00"/>
    <s v="Standard Class"/>
    <x v="742"/>
    <x v="742"/>
    <x v="0"/>
    <x v="0"/>
    <x v="10"/>
    <x v="9"/>
    <x v="63"/>
    <x v="3"/>
    <x v="1085"/>
    <x v="1"/>
    <x v="8"/>
    <x v="1066"/>
    <n v="11.088000000000003"/>
    <n v="7"/>
    <n v="0.7"/>
    <n v="-8.1311999999999998"/>
  </r>
  <r>
    <n v="8587"/>
    <s v="CA-2014-162012"/>
    <x v="3"/>
    <x v="497"/>
    <d v="2014-07-19T00:00:00"/>
    <s v="Standard Class"/>
    <x v="208"/>
    <x v="208"/>
    <x v="1"/>
    <x v="0"/>
    <x v="1"/>
    <x v="1"/>
    <x v="13"/>
    <x v="1"/>
    <x v="217"/>
    <x v="2"/>
    <x v="11"/>
    <x v="216"/>
    <n v="1287.45"/>
    <n v="5"/>
    <n v="0"/>
    <n v="244.61549999999988"/>
  </r>
  <r>
    <n v="8588"/>
    <s v="CA-2014-162012"/>
    <x v="3"/>
    <x v="497"/>
    <d v="2014-07-19T00:00:00"/>
    <s v="Standard Class"/>
    <x v="208"/>
    <x v="208"/>
    <x v="1"/>
    <x v="0"/>
    <x v="1"/>
    <x v="1"/>
    <x v="13"/>
    <x v="1"/>
    <x v="731"/>
    <x v="1"/>
    <x v="9"/>
    <x v="723"/>
    <n v="168.1"/>
    <n v="5"/>
    <n v="0"/>
    <n v="43.705999999999996"/>
  </r>
  <r>
    <n v="8589"/>
    <s v="CA-2012-138492"/>
    <x v="1"/>
    <x v="1060"/>
    <d v="2012-05-22T00:00:00"/>
    <s v="Standard Class"/>
    <x v="712"/>
    <x v="712"/>
    <x v="1"/>
    <x v="0"/>
    <x v="10"/>
    <x v="9"/>
    <x v="11"/>
    <x v="3"/>
    <x v="571"/>
    <x v="1"/>
    <x v="4"/>
    <x v="566"/>
    <n v="51.967999999999996"/>
    <n v="2"/>
    <n v="0.2"/>
    <n v="-10.393600000000001"/>
  </r>
  <r>
    <n v="8590"/>
    <s v="CA-2014-145338"/>
    <x v="3"/>
    <x v="926"/>
    <d v="2014-02-02T00:00:00"/>
    <s v="First Class"/>
    <x v="420"/>
    <x v="420"/>
    <x v="0"/>
    <x v="0"/>
    <x v="10"/>
    <x v="9"/>
    <x v="74"/>
    <x v="3"/>
    <x v="79"/>
    <x v="1"/>
    <x v="6"/>
    <x v="79"/>
    <n v="4.7679999999999998"/>
    <n v="2"/>
    <n v="0.2"/>
    <n v="0.47680000000000011"/>
  </r>
  <r>
    <n v="8591"/>
    <s v="CA-2014-126676"/>
    <x v="3"/>
    <x v="365"/>
    <d v="2014-10-02T00:00:00"/>
    <s v="First Class"/>
    <x v="92"/>
    <x v="92"/>
    <x v="1"/>
    <x v="0"/>
    <x v="337"/>
    <x v="15"/>
    <x v="418"/>
    <x v="3"/>
    <x v="1510"/>
    <x v="1"/>
    <x v="12"/>
    <x v="1488"/>
    <n v="7.98"/>
    <n v="3"/>
    <n v="0"/>
    <n v="3.9102000000000006"/>
  </r>
  <r>
    <n v="8592"/>
    <s v="CA-2014-101700"/>
    <x v="3"/>
    <x v="756"/>
    <d v="2014-04-27T00:00:00"/>
    <s v="First Class"/>
    <x v="2"/>
    <x v="2"/>
    <x v="0"/>
    <x v="0"/>
    <x v="510"/>
    <x v="22"/>
    <x v="607"/>
    <x v="1"/>
    <x v="1040"/>
    <x v="1"/>
    <x v="12"/>
    <x v="33"/>
    <n v="18.687999999999999"/>
    <n v="2"/>
    <n v="0.2"/>
    <n v="7.008"/>
  </r>
  <r>
    <n v="8593"/>
    <s v="CA-2014-101700"/>
    <x v="3"/>
    <x v="756"/>
    <d v="2014-04-27T00:00:00"/>
    <s v="First Class"/>
    <x v="2"/>
    <x v="2"/>
    <x v="0"/>
    <x v="0"/>
    <x v="510"/>
    <x v="22"/>
    <x v="607"/>
    <x v="1"/>
    <x v="1721"/>
    <x v="0"/>
    <x v="5"/>
    <x v="1699"/>
    <n v="11.664000000000001"/>
    <n v="3"/>
    <n v="0.2"/>
    <n v="3.3534000000000006"/>
  </r>
  <r>
    <n v="8594"/>
    <s v="CA-2014-159667"/>
    <x v="3"/>
    <x v="45"/>
    <d v="2014-11-14T00:00:00"/>
    <s v="Standard Class"/>
    <x v="327"/>
    <x v="327"/>
    <x v="2"/>
    <x v="0"/>
    <x v="108"/>
    <x v="2"/>
    <x v="133"/>
    <x v="0"/>
    <x v="428"/>
    <x v="2"/>
    <x v="11"/>
    <x v="423"/>
    <n v="191.976"/>
    <n v="3"/>
    <n v="0.2"/>
    <n v="38.395199999999988"/>
  </r>
  <r>
    <n v="8595"/>
    <s v="CA-2014-159667"/>
    <x v="3"/>
    <x v="45"/>
    <d v="2014-11-14T00:00:00"/>
    <s v="Standard Class"/>
    <x v="327"/>
    <x v="327"/>
    <x v="2"/>
    <x v="0"/>
    <x v="108"/>
    <x v="2"/>
    <x v="133"/>
    <x v="0"/>
    <x v="1807"/>
    <x v="2"/>
    <x v="7"/>
    <x v="1788"/>
    <n v="499.16800000000006"/>
    <n v="4"/>
    <n v="0.2"/>
    <n v="31.197999999999993"/>
  </r>
  <r>
    <n v="8596"/>
    <s v="CA-2011-111934"/>
    <x v="2"/>
    <x v="952"/>
    <d v="2011-05-07T00:00:00"/>
    <s v="First Class"/>
    <x v="241"/>
    <x v="241"/>
    <x v="1"/>
    <x v="0"/>
    <x v="81"/>
    <x v="17"/>
    <x v="101"/>
    <x v="0"/>
    <x v="990"/>
    <x v="1"/>
    <x v="8"/>
    <x v="302"/>
    <n v="11.88"/>
    <n v="2"/>
    <n v="0"/>
    <n v="5.3460000000000001"/>
  </r>
  <r>
    <n v="8597"/>
    <s v="CA-2011-111934"/>
    <x v="2"/>
    <x v="952"/>
    <d v="2011-05-07T00:00:00"/>
    <s v="First Class"/>
    <x v="241"/>
    <x v="241"/>
    <x v="1"/>
    <x v="0"/>
    <x v="81"/>
    <x v="17"/>
    <x v="101"/>
    <x v="0"/>
    <x v="258"/>
    <x v="1"/>
    <x v="10"/>
    <x v="33"/>
    <n v="35.44"/>
    <n v="1"/>
    <n v="0"/>
    <n v="16.656799999999997"/>
  </r>
  <r>
    <n v="8598"/>
    <s v="US-2013-117387"/>
    <x v="0"/>
    <x v="189"/>
    <d v="2013-11-01T00:00:00"/>
    <s v="Standard Class"/>
    <x v="50"/>
    <x v="50"/>
    <x v="2"/>
    <x v="0"/>
    <x v="8"/>
    <x v="1"/>
    <x v="34"/>
    <x v="1"/>
    <x v="1786"/>
    <x v="1"/>
    <x v="8"/>
    <x v="1767"/>
    <n v="67.13600000000001"/>
    <n v="4"/>
    <n v="0.2"/>
    <n v="25.175999999999998"/>
  </r>
  <r>
    <n v="8599"/>
    <s v="CA-2011-141110"/>
    <x v="2"/>
    <x v="35"/>
    <d v="2011-12-01T00:00:00"/>
    <s v="Standard Class"/>
    <x v="624"/>
    <x v="624"/>
    <x v="1"/>
    <x v="0"/>
    <x v="201"/>
    <x v="1"/>
    <x v="252"/>
    <x v="1"/>
    <x v="751"/>
    <x v="1"/>
    <x v="8"/>
    <x v="742"/>
    <n v="4.32"/>
    <n v="3"/>
    <n v="0.2"/>
    <n v="1.512"/>
  </r>
  <r>
    <n v="8600"/>
    <s v="CA-2011-141110"/>
    <x v="2"/>
    <x v="35"/>
    <d v="2011-12-01T00:00:00"/>
    <s v="Standard Class"/>
    <x v="624"/>
    <x v="624"/>
    <x v="1"/>
    <x v="0"/>
    <x v="201"/>
    <x v="1"/>
    <x v="252"/>
    <x v="1"/>
    <x v="1025"/>
    <x v="1"/>
    <x v="10"/>
    <x v="1007"/>
    <n v="14.940000000000001"/>
    <n v="3"/>
    <n v="0"/>
    <n v="7.0218000000000007"/>
  </r>
  <r>
    <n v="8601"/>
    <s v="CA-2011-141110"/>
    <x v="2"/>
    <x v="35"/>
    <d v="2011-12-01T00:00:00"/>
    <s v="Standard Class"/>
    <x v="624"/>
    <x v="624"/>
    <x v="1"/>
    <x v="0"/>
    <x v="201"/>
    <x v="1"/>
    <x v="252"/>
    <x v="1"/>
    <x v="1266"/>
    <x v="1"/>
    <x v="9"/>
    <x v="1241"/>
    <n v="40.54"/>
    <n v="2"/>
    <n v="0"/>
    <n v="11.351200000000002"/>
  </r>
  <r>
    <n v="8602"/>
    <s v="CA-2011-141110"/>
    <x v="2"/>
    <x v="35"/>
    <d v="2011-12-01T00:00:00"/>
    <s v="Standard Class"/>
    <x v="624"/>
    <x v="624"/>
    <x v="1"/>
    <x v="0"/>
    <x v="201"/>
    <x v="1"/>
    <x v="252"/>
    <x v="1"/>
    <x v="1316"/>
    <x v="1"/>
    <x v="8"/>
    <x v="1293"/>
    <n v="7.3120000000000012"/>
    <n v="1"/>
    <n v="0.2"/>
    <n v="2.5591999999999997"/>
  </r>
  <r>
    <n v="8603"/>
    <s v="US-2011-133949"/>
    <x v="2"/>
    <x v="520"/>
    <d v="2011-12-31T00:00:00"/>
    <s v="Same Day"/>
    <x v="311"/>
    <x v="311"/>
    <x v="2"/>
    <x v="0"/>
    <x v="192"/>
    <x v="33"/>
    <x v="243"/>
    <x v="1"/>
    <x v="1495"/>
    <x v="2"/>
    <x v="7"/>
    <x v="1474"/>
    <n v="475.94400000000002"/>
    <n v="7"/>
    <n v="0.2"/>
    <n v="59.492999999999952"/>
  </r>
  <r>
    <n v="8604"/>
    <s v="US-2013-116365"/>
    <x v="0"/>
    <x v="835"/>
    <d v="2013-01-08T00:00:00"/>
    <s v="Standard Class"/>
    <x v="119"/>
    <x v="119"/>
    <x v="1"/>
    <x v="0"/>
    <x v="52"/>
    <x v="5"/>
    <x v="65"/>
    <x v="2"/>
    <x v="1202"/>
    <x v="2"/>
    <x v="11"/>
    <x v="1178"/>
    <n v="30.080000000000002"/>
    <n v="2"/>
    <n v="0.2"/>
    <n v="-5.2640000000000002"/>
  </r>
  <r>
    <n v="8605"/>
    <s v="US-2013-116365"/>
    <x v="0"/>
    <x v="835"/>
    <d v="2013-01-08T00:00:00"/>
    <s v="Standard Class"/>
    <x v="119"/>
    <x v="119"/>
    <x v="1"/>
    <x v="0"/>
    <x v="52"/>
    <x v="5"/>
    <x v="65"/>
    <x v="2"/>
    <x v="1615"/>
    <x v="2"/>
    <x v="11"/>
    <x v="1597"/>
    <n v="165.60000000000002"/>
    <n v="3"/>
    <n v="0.2"/>
    <n v="-6.2100000000000151"/>
  </r>
  <r>
    <n v="8606"/>
    <s v="US-2013-116365"/>
    <x v="0"/>
    <x v="835"/>
    <d v="2013-01-08T00:00:00"/>
    <s v="Standard Class"/>
    <x v="119"/>
    <x v="119"/>
    <x v="1"/>
    <x v="0"/>
    <x v="52"/>
    <x v="5"/>
    <x v="65"/>
    <x v="2"/>
    <x v="1409"/>
    <x v="2"/>
    <x v="7"/>
    <x v="1387"/>
    <n v="180.96"/>
    <n v="5"/>
    <n v="0.2"/>
    <n v="13.571999999999996"/>
  </r>
  <r>
    <n v="8607"/>
    <s v="CA-2014-162936"/>
    <x v="3"/>
    <x v="238"/>
    <d v="2014-08-23T00:00:00"/>
    <s v="Standard Class"/>
    <x v="380"/>
    <x v="380"/>
    <x v="0"/>
    <x v="0"/>
    <x v="217"/>
    <x v="31"/>
    <x v="272"/>
    <x v="3"/>
    <x v="567"/>
    <x v="2"/>
    <x v="11"/>
    <x v="562"/>
    <n v="23.18"/>
    <n v="2"/>
    <n v="0"/>
    <n v="7.6493999999999982"/>
  </r>
  <r>
    <n v="8608"/>
    <s v="CA-2011-151946"/>
    <x v="2"/>
    <x v="611"/>
    <d v="2011-06-09T00:00:00"/>
    <s v="Standard Class"/>
    <x v="590"/>
    <x v="590"/>
    <x v="0"/>
    <x v="0"/>
    <x v="20"/>
    <x v="15"/>
    <x v="45"/>
    <x v="3"/>
    <x v="1146"/>
    <x v="0"/>
    <x v="5"/>
    <x v="1125"/>
    <n v="56.96"/>
    <n v="2"/>
    <n v="0"/>
    <n v="21.075200000000002"/>
  </r>
  <r>
    <n v="8609"/>
    <s v="CA-2011-151946"/>
    <x v="2"/>
    <x v="611"/>
    <d v="2011-06-09T00:00:00"/>
    <s v="Standard Class"/>
    <x v="590"/>
    <x v="590"/>
    <x v="0"/>
    <x v="0"/>
    <x v="20"/>
    <x v="15"/>
    <x v="45"/>
    <x v="3"/>
    <x v="1034"/>
    <x v="1"/>
    <x v="9"/>
    <x v="1016"/>
    <n v="15.56"/>
    <n v="4"/>
    <n v="0"/>
    <n v="4.0456000000000003"/>
  </r>
  <r>
    <n v="8610"/>
    <s v="CA-2011-151946"/>
    <x v="2"/>
    <x v="611"/>
    <d v="2011-06-09T00:00:00"/>
    <s v="Standard Class"/>
    <x v="590"/>
    <x v="590"/>
    <x v="0"/>
    <x v="0"/>
    <x v="20"/>
    <x v="15"/>
    <x v="45"/>
    <x v="3"/>
    <x v="587"/>
    <x v="0"/>
    <x v="0"/>
    <x v="582"/>
    <n v="353.56799999999998"/>
    <n v="2"/>
    <n v="0.2"/>
    <n v="-44.196000000000026"/>
  </r>
  <r>
    <n v="8611"/>
    <s v="CA-2011-151946"/>
    <x v="2"/>
    <x v="611"/>
    <d v="2011-06-09T00:00:00"/>
    <s v="Standard Class"/>
    <x v="590"/>
    <x v="590"/>
    <x v="0"/>
    <x v="0"/>
    <x v="20"/>
    <x v="15"/>
    <x v="45"/>
    <x v="3"/>
    <x v="770"/>
    <x v="0"/>
    <x v="5"/>
    <x v="762"/>
    <n v="13.96"/>
    <n v="2"/>
    <n v="0"/>
    <n v="6.7008000000000001"/>
  </r>
  <r>
    <n v="8612"/>
    <s v="CA-2014-123624"/>
    <x v="3"/>
    <x v="38"/>
    <d v="2014-11-18T00:00:00"/>
    <s v="Second Class"/>
    <x v="339"/>
    <x v="339"/>
    <x v="0"/>
    <x v="0"/>
    <x v="475"/>
    <x v="1"/>
    <x v="568"/>
    <x v="1"/>
    <x v="1350"/>
    <x v="2"/>
    <x v="11"/>
    <x v="1327"/>
    <n v="82.95"/>
    <n v="5"/>
    <n v="0"/>
    <n v="29.032499999999999"/>
  </r>
  <r>
    <n v="8613"/>
    <s v="CA-2013-146437"/>
    <x v="0"/>
    <x v="1198"/>
    <d v="2013-02-01T00:00:00"/>
    <s v="Second Class"/>
    <x v="428"/>
    <x v="428"/>
    <x v="1"/>
    <x v="0"/>
    <x v="1"/>
    <x v="1"/>
    <x v="1"/>
    <x v="1"/>
    <x v="397"/>
    <x v="1"/>
    <x v="6"/>
    <x v="393"/>
    <n v="39.68"/>
    <n v="2"/>
    <n v="0"/>
    <n v="10.316800000000001"/>
  </r>
  <r>
    <n v="8614"/>
    <s v="CA-2013-138233"/>
    <x v="0"/>
    <x v="1199"/>
    <d v="2013-11-15T00:00:00"/>
    <s v="Standard Class"/>
    <x v="58"/>
    <x v="58"/>
    <x v="0"/>
    <x v="0"/>
    <x v="182"/>
    <x v="1"/>
    <x v="232"/>
    <x v="1"/>
    <x v="265"/>
    <x v="2"/>
    <x v="11"/>
    <x v="262"/>
    <n v="479.97"/>
    <n v="3"/>
    <n v="0"/>
    <n v="177.58890000000002"/>
  </r>
  <r>
    <n v="8615"/>
    <s v="CA-2013-165918"/>
    <x v="0"/>
    <x v="545"/>
    <d v="2013-09-15T00:00:00"/>
    <s v="Standard Class"/>
    <x v="420"/>
    <x v="420"/>
    <x v="0"/>
    <x v="0"/>
    <x v="156"/>
    <x v="4"/>
    <x v="199"/>
    <x v="1"/>
    <x v="1647"/>
    <x v="1"/>
    <x v="2"/>
    <x v="1627"/>
    <n v="7.38"/>
    <n v="2"/>
    <n v="0"/>
    <n v="3.4685999999999999"/>
  </r>
  <r>
    <n v="8616"/>
    <s v="CA-2013-165918"/>
    <x v="0"/>
    <x v="545"/>
    <d v="2013-09-15T00:00:00"/>
    <s v="Standard Class"/>
    <x v="420"/>
    <x v="420"/>
    <x v="0"/>
    <x v="0"/>
    <x v="156"/>
    <x v="4"/>
    <x v="199"/>
    <x v="1"/>
    <x v="990"/>
    <x v="1"/>
    <x v="8"/>
    <x v="302"/>
    <n v="14.256000000000002"/>
    <n v="3"/>
    <n v="0.2"/>
    <n v="4.4550000000000001"/>
  </r>
  <r>
    <n v="8617"/>
    <s v="CA-2013-165918"/>
    <x v="0"/>
    <x v="545"/>
    <d v="2013-09-15T00:00:00"/>
    <s v="Standard Class"/>
    <x v="420"/>
    <x v="420"/>
    <x v="0"/>
    <x v="0"/>
    <x v="156"/>
    <x v="4"/>
    <x v="199"/>
    <x v="1"/>
    <x v="839"/>
    <x v="1"/>
    <x v="10"/>
    <x v="825"/>
    <n v="81.98"/>
    <n v="2"/>
    <n v="0"/>
    <n v="40.170200000000001"/>
  </r>
  <r>
    <n v="8618"/>
    <s v="CA-2013-165918"/>
    <x v="0"/>
    <x v="545"/>
    <d v="2013-09-15T00:00:00"/>
    <s v="Standard Class"/>
    <x v="420"/>
    <x v="420"/>
    <x v="0"/>
    <x v="0"/>
    <x v="156"/>
    <x v="4"/>
    <x v="199"/>
    <x v="1"/>
    <x v="729"/>
    <x v="1"/>
    <x v="8"/>
    <x v="721"/>
    <n v="39.624000000000009"/>
    <n v="3"/>
    <n v="0.2"/>
    <n v="13.868400000000001"/>
  </r>
  <r>
    <n v="8619"/>
    <s v="CA-2014-117513"/>
    <x v="3"/>
    <x v="448"/>
    <d v="2014-03-09T00:00:00"/>
    <s v="Standard Class"/>
    <x v="387"/>
    <x v="387"/>
    <x v="1"/>
    <x v="0"/>
    <x v="1"/>
    <x v="1"/>
    <x v="25"/>
    <x v="1"/>
    <x v="719"/>
    <x v="0"/>
    <x v="3"/>
    <x v="711"/>
    <n v="399.67200000000003"/>
    <n v="7"/>
    <n v="0.2"/>
    <n v="-14.987700000000061"/>
  </r>
  <r>
    <n v="8620"/>
    <s v="CA-2014-132437"/>
    <x v="3"/>
    <x v="565"/>
    <d v="2014-09-14T00:00:00"/>
    <s v="Second Class"/>
    <x v="313"/>
    <x v="313"/>
    <x v="1"/>
    <x v="0"/>
    <x v="20"/>
    <x v="15"/>
    <x v="23"/>
    <x v="3"/>
    <x v="1569"/>
    <x v="1"/>
    <x v="4"/>
    <x v="1551"/>
    <n v="65.12"/>
    <n v="4"/>
    <n v="0"/>
    <n v="16.931200000000004"/>
  </r>
  <r>
    <n v="8621"/>
    <s v="US-2014-119319"/>
    <x v="3"/>
    <x v="44"/>
    <d v="2014-11-10T00:00:00"/>
    <s v="Second Class"/>
    <x v="702"/>
    <x v="702"/>
    <x v="0"/>
    <x v="0"/>
    <x v="61"/>
    <x v="5"/>
    <x v="162"/>
    <x v="2"/>
    <x v="677"/>
    <x v="0"/>
    <x v="5"/>
    <x v="671"/>
    <n v="30.560000000000002"/>
    <n v="5"/>
    <n v="0.6"/>
    <n v="-19.863999999999997"/>
  </r>
  <r>
    <n v="8622"/>
    <s v="CA-2014-104318"/>
    <x v="3"/>
    <x v="726"/>
    <d v="2014-05-19T00:00:00"/>
    <s v="Standard Class"/>
    <x v="395"/>
    <x v="395"/>
    <x v="1"/>
    <x v="0"/>
    <x v="47"/>
    <x v="18"/>
    <x v="78"/>
    <x v="0"/>
    <x v="95"/>
    <x v="1"/>
    <x v="9"/>
    <x v="95"/>
    <n v="20.768000000000001"/>
    <n v="2"/>
    <n v="0.2"/>
    <n v="2.3363999999999976"/>
  </r>
  <r>
    <n v="8623"/>
    <s v="US-2013-114230"/>
    <x v="0"/>
    <x v="581"/>
    <d v="2013-12-02T00:00:00"/>
    <s v="Standard Class"/>
    <x v="632"/>
    <x v="632"/>
    <x v="0"/>
    <x v="0"/>
    <x v="42"/>
    <x v="16"/>
    <x v="51"/>
    <x v="1"/>
    <x v="253"/>
    <x v="1"/>
    <x v="4"/>
    <x v="251"/>
    <n v="39.808"/>
    <n v="4"/>
    <n v="0.2"/>
    <n v="3.9808000000000003"/>
  </r>
  <r>
    <n v="8624"/>
    <s v="CA-2012-136147"/>
    <x v="1"/>
    <x v="50"/>
    <d v="2012-11-18T00:00:00"/>
    <s v="Standard Class"/>
    <x v="248"/>
    <x v="248"/>
    <x v="0"/>
    <x v="0"/>
    <x v="100"/>
    <x v="2"/>
    <x v="327"/>
    <x v="0"/>
    <x v="1080"/>
    <x v="1"/>
    <x v="8"/>
    <x v="1061"/>
    <n v="121.10400000000003"/>
    <n v="6"/>
    <n v="0.7"/>
    <n v="-100.91999999999999"/>
  </r>
  <r>
    <n v="8625"/>
    <s v="CA-2012-136147"/>
    <x v="1"/>
    <x v="50"/>
    <d v="2012-11-18T00:00:00"/>
    <s v="Standard Class"/>
    <x v="248"/>
    <x v="248"/>
    <x v="0"/>
    <x v="0"/>
    <x v="100"/>
    <x v="2"/>
    <x v="327"/>
    <x v="0"/>
    <x v="1130"/>
    <x v="2"/>
    <x v="11"/>
    <x v="1109"/>
    <n v="111.96"/>
    <n v="5"/>
    <n v="0.2"/>
    <n v="-1.3995000000000104"/>
  </r>
  <r>
    <n v="8626"/>
    <s v="CA-2012-156118"/>
    <x v="1"/>
    <x v="575"/>
    <d v="2012-12-12T00:00:00"/>
    <s v="Standard Class"/>
    <x v="428"/>
    <x v="428"/>
    <x v="1"/>
    <x v="0"/>
    <x v="77"/>
    <x v="22"/>
    <x v="97"/>
    <x v="1"/>
    <x v="1221"/>
    <x v="1"/>
    <x v="10"/>
    <x v="1196"/>
    <n v="15.696000000000002"/>
    <n v="3"/>
    <n v="0.2"/>
    <n v="5.1011999999999995"/>
  </r>
  <r>
    <n v="8627"/>
    <s v="CA-2012-164084"/>
    <x v="1"/>
    <x v="67"/>
    <d v="2012-09-12T00:00:00"/>
    <s v="Standard Class"/>
    <x v="132"/>
    <x v="132"/>
    <x v="1"/>
    <x v="0"/>
    <x v="20"/>
    <x v="15"/>
    <x v="164"/>
    <x v="3"/>
    <x v="1247"/>
    <x v="1"/>
    <x v="4"/>
    <x v="1222"/>
    <n v="70.260000000000005"/>
    <n v="3"/>
    <n v="0"/>
    <n v="18.970199999999998"/>
  </r>
  <r>
    <n v="8628"/>
    <s v="CA-2012-164084"/>
    <x v="1"/>
    <x v="67"/>
    <d v="2012-09-12T00:00:00"/>
    <s v="Standard Class"/>
    <x v="132"/>
    <x v="132"/>
    <x v="1"/>
    <x v="0"/>
    <x v="20"/>
    <x v="15"/>
    <x v="164"/>
    <x v="3"/>
    <x v="1542"/>
    <x v="2"/>
    <x v="11"/>
    <x v="1521"/>
    <n v="90"/>
    <n v="5"/>
    <n v="0"/>
    <n v="16.199999999999992"/>
  </r>
  <r>
    <n v="8629"/>
    <s v="CA-2012-164084"/>
    <x v="1"/>
    <x v="67"/>
    <d v="2012-09-12T00:00:00"/>
    <s v="Standard Class"/>
    <x v="132"/>
    <x v="132"/>
    <x v="1"/>
    <x v="0"/>
    <x v="20"/>
    <x v="15"/>
    <x v="164"/>
    <x v="3"/>
    <x v="536"/>
    <x v="1"/>
    <x v="8"/>
    <x v="531"/>
    <n v="6.0960000000000001"/>
    <n v="2"/>
    <n v="0.2"/>
    <n v="2.0573999999999995"/>
  </r>
  <r>
    <n v="8630"/>
    <s v="CA-2012-164084"/>
    <x v="1"/>
    <x v="67"/>
    <d v="2012-09-12T00:00:00"/>
    <s v="Standard Class"/>
    <x v="132"/>
    <x v="132"/>
    <x v="1"/>
    <x v="0"/>
    <x v="20"/>
    <x v="15"/>
    <x v="164"/>
    <x v="3"/>
    <x v="1382"/>
    <x v="0"/>
    <x v="3"/>
    <x v="1358"/>
    <n v="481.17599999999999"/>
    <n v="2"/>
    <n v="0.4"/>
    <n v="-120.29400000000004"/>
  </r>
  <r>
    <n v="8631"/>
    <s v="CA-2012-164084"/>
    <x v="1"/>
    <x v="67"/>
    <d v="2012-09-12T00:00:00"/>
    <s v="Standard Class"/>
    <x v="132"/>
    <x v="132"/>
    <x v="1"/>
    <x v="0"/>
    <x v="20"/>
    <x v="15"/>
    <x v="164"/>
    <x v="3"/>
    <x v="804"/>
    <x v="1"/>
    <x v="13"/>
    <x v="794"/>
    <n v="7.24"/>
    <n v="4"/>
    <n v="0"/>
    <n v="2.3891999999999998"/>
  </r>
  <r>
    <n v="8632"/>
    <s v="CA-2013-107783"/>
    <x v="0"/>
    <x v="1062"/>
    <d v="2013-07-30T00:00:00"/>
    <s v="First Class"/>
    <x v="220"/>
    <x v="220"/>
    <x v="0"/>
    <x v="0"/>
    <x v="437"/>
    <x v="9"/>
    <x v="528"/>
    <x v="3"/>
    <x v="631"/>
    <x v="0"/>
    <x v="0"/>
    <x v="625"/>
    <n v="177.45000000000002"/>
    <n v="5"/>
    <n v="0.5"/>
    <n v="-78.078000000000003"/>
  </r>
  <r>
    <n v="8633"/>
    <s v="CA-2013-107783"/>
    <x v="0"/>
    <x v="1062"/>
    <d v="2013-07-30T00:00:00"/>
    <s v="First Class"/>
    <x v="220"/>
    <x v="220"/>
    <x v="0"/>
    <x v="0"/>
    <x v="437"/>
    <x v="9"/>
    <x v="528"/>
    <x v="3"/>
    <x v="692"/>
    <x v="1"/>
    <x v="8"/>
    <x v="685"/>
    <n v="1369.7640000000001"/>
    <n v="6"/>
    <n v="0.7"/>
    <n v="-913.17599999999993"/>
  </r>
  <r>
    <n v="8634"/>
    <s v="CA-2013-107783"/>
    <x v="0"/>
    <x v="1062"/>
    <d v="2013-07-30T00:00:00"/>
    <s v="First Class"/>
    <x v="220"/>
    <x v="220"/>
    <x v="0"/>
    <x v="0"/>
    <x v="437"/>
    <x v="9"/>
    <x v="528"/>
    <x v="3"/>
    <x v="1683"/>
    <x v="1"/>
    <x v="9"/>
    <x v="1662"/>
    <n v="9.48"/>
    <n v="3"/>
    <n v="0.2"/>
    <n v="0.7110000000000003"/>
  </r>
  <r>
    <n v="8635"/>
    <s v="CA-2014-159793"/>
    <x v="3"/>
    <x v="326"/>
    <d v="2014-08-30T00:00:00"/>
    <s v="Standard Class"/>
    <x v="277"/>
    <x v="277"/>
    <x v="0"/>
    <x v="0"/>
    <x v="10"/>
    <x v="9"/>
    <x v="11"/>
    <x v="3"/>
    <x v="0"/>
    <x v="0"/>
    <x v="0"/>
    <x v="0"/>
    <n v="130.97999999999999"/>
    <n v="2"/>
    <n v="0.5"/>
    <n v="-89.066399999999987"/>
  </r>
  <r>
    <n v="8636"/>
    <s v="CA-2011-160094"/>
    <x v="2"/>
    <x v="1013"/>
    <d v="2011-05-02T00:00:00"/>
    <s v="First Class"/>
    <x v="594"/>
    <x v="594"/>
    <x v="0"/>
    <x v="0"/>
    <x v="103"/>
    <x v="0"/>
    <x v="175"/>
    <x v="0"/>
    <x v="1753"/>
    <x v="1"/>
    <x v="6"/>
    <x v="1734"/>
    <n v="174.95000000000002"/>
    <n v="5"/>
    <n v="0"/>
    <n v="45.487000000000002"/>
  </r>
  <r>
    <n v="8637"/>
    <s v="CA-2011-160094"/>
    <x v="2"/>
    <x v="1013"/>
    <d v="2011-05-02T00:00:00"/>
    <s v="First Class"/>
    <x v="594"/>
    <x v="594"/>
    <x v="0"/>
    <x v="0"/>
    <x v="103"/>
    <x v="0"/>
    <x v="175"/>
    <x v="0"/>
    <x v="546"/>
    <x v="1"/>
    <x v="4"/>
    <x v="541"/>
    <n v="826"/>
    <n v="5"/>
    <n v="0"/>
    <n v="214.76"/>
  </r>
  <r>
    <n v="8638"/>
    <s v="CA-2014-151281"/>
    <x v="3"/>
    <x v="842"/>
    <d v="2014-05-03T00:00:00"/>
    <s v="Standard Class"/>
    <x v="31"/>
    <x v="31"/>
    <x v="0"/>
    <x v="0"/>
    <x v="4"/>
    <x v="4"/>
    <x v="59"/>
    <x v="1"/>
    <x v="63"/>
    <x v="0"/>
    <x v="5"/>
    <x v="63"/>
    <n v="139.58000000000001"/>
    <n v="7"/>
    <n v="0"/>
    <n v="39.082400000000007"/>
  </r>
  <r>
    <n v="8639"/>
    <s v="CA-2014-118346"/>
    <x v="3"/>
    <x v="283"/>
    <d v="2014-07-25T00:00:00"/>
    <s v="First Class"/>
    <x v="178"/>
    <x v="178"/>
    <x v="2"/>
    <x v="0"/>
    <x v="249"/>
    <x v="6"/>
    <x v="308"/>
    <x v="2"/>
    <x v="1105"/>
    <x v="2"/>
    <x v="11"/>
    <x v="1085"/>
    <n v="399.95"/>
    <n v="5"/>
    <n v="0"/>
    <n v="143.982"/>
  </r>
  <r>
    <n v="8640"/>
    <s v="CA-2011-129819"/>
    <x v="2"/>
    <x v="736"/>
    <d v="2011-12-15T00:00:00"/>
    <s v="Second Class"/>
    <x v="169"/>
    <x v="169"/>
    <x v="1"/>
    <x v="0"/>
    <x v="0"/>
    <x v="0"/>
    <x v="0"/>
    <x v="0"/>
    <x v="925"/>
    <x v="1"/>
    <x v="8"/>
    <x v="908"/>
    <n v="12.39"/>
    <n v="3"/>
    <n v="0"/>
    <n v="5.8232999999999997"/>
  </r>
  <r>
    <n v="8641"/>
    <s v="US-2014-148551"/>
    <x v="3"/>
    <x v="602"/>
    <d v="2014-01-17T00:00:00"/>
    <s v="Standard Class"/>
    <x v="106"/>
    <x v="106"/>
    <x v="1"/>
    <x v="0"/>
    <x v="61"/>
    <x v="5"/>
    <x v="162"/>
    <x v="2"/>
    <x v="692"/>
    <x v="1"/>
    <x v="8"/>
    <x v="685"/>
    <n v="760.97999999999979"/>
    <n v="5"/>
    <n v="0.8"/>
    <n v="-1141.47"/>
  </r>
  <r>
    <n v="8642"/>
    <s v="CA-2014-147767"/>
    <x v="3"/>
    <x v="574"/>
    <d v="2014-12-03T00:00:00"/>
    <s v="Same Day"/>
    <x v="603"/>
    <x v="603"/>
    <x v="0"/>
    <x v="0"/>
    <x v="97"/>
    <x v="16"/>
    <x v="344"/>
    <x v="1"/>
    <x v="443"/>
    <x v="1"/>
    <x v="8"/>
    <x v="438"/>
    <n v="67.860000000000014"/>
    <n v="6"/>
    <n v="0.7"/>
    <n v="-45.239999999999995"/>
  </r>
  <r>
    <n v="8643"/>
    <s v="CA-2012-108259"/>
    <x v="1"/>
    <x v="627"/>
    <d v="2012-11-15T00:00:00"/>
    <s v="Standard Class"/>
    <x v="374"/>
    <x v="374"/>
    <x v="1"/>
    <x v="0"/>
    <x v="108"/>
    <x v="3"/>
    <x v="222"/>
    <x v="0"/>
    <x v="294"/>
    <x v="1"/>
    <x v="13"/>
    <x v="291"/>
    <n v="31.504000000000005"/>
    <n v="11"/>
    <n v="0.2"/>
    <n v="11.814"/>
  </r>
  <r>
    <n v="8644"/>
    <s v="CA-2012-108259"/>
    <x v="1"/>
    <x v="627"/>
    <d v="2012-11-15T00:00:00"/>
    <s v="Standard Class"/>
    <x v="374"/>
    <x v="374"/>
    <x v="1"/>
    <x v="0"/>
    <x v="108"/>
    <x v="3"/>
    <x v="222"/>
    <x v="0"/>
    <x v="1621"/>
    <x v="1"/>
    <x v="2"/>
    <x v="1603"/>
    <n v="5.04"/>
    <n v="1"/>
    <n v="0.2"/>
    <n v="1.6379999999999997"/>
  </r>
  <r>
    <n v="8645"/>
    <s v="CA-2012-108259"/>
    <x v="1"/>
    <x v="627"/>
    <d v="2012-11-15T00:00:00"/>
    <s v="Standard Class"/>
    <x v="374"/>
    <x v="374"/>
    <x v="1"/>
    <x v="0"/>
    <x v="108"/>
    <x v="3"/>
    <x v="222"/>
    <x v="0"/>
    <x v="412"/>
    <x v="1"/>
    <x v="8"/>
    <x v="407"/>
    <n v="39.878999999999998"/>
    <n v="7"/>
    <n v="0.7"/>
    <n v="-29.244599999999991"/>
  </r>
  <r>
    <n v="8646"/>
    <s v="CA-2012-108259"/>
    <x v="1"/>
    <x v="627"/>
    <d v="2012-11-15T00:00:00"/>
    <s v="Standard Class"/>
    <x v="374"/>
    <x v="374"/>
    <x v="1"/>
    <x v="0"/>
    <x v="108"/>
    <x v="3"/>
    <x v="222"/>
    <x v="0"/>
    <x v="325"/>
    <x v="0"/>
    <x v="5"/>
    <x v="322"/>
    <n v="4.7119999999999997"/>
    <n v="1"/>
    <n v="0.2"/>
    <n v="1.4136000000000002"/>
  </r>
  <r>
    <n v="8647"/>
    <s v="CA-2013-113341"/>
    <x v="0"/>
    <x v="881"/>
    <d v="2013-11-30T00:00:00"/>
    <s v="Standard Class"/>
    <x v="708"/>
    <x v="708"/>
    <x v="0"/>
    <x v="0"/>
    <x v="1"/>
    <x v="1"/>
    <x v="3"/>
    <x v="1"/>
    <x v="167"/>
    <x v="0"/>
    <x v="1"/>
    <x v="166"/>
    <n v="194.35200000000003"/>
    <n v="3"/>
    <n v="0.2"/>
    <n v="19.435200000000009"/>
  </r>
  <r>
    <n v="8648"/>
    <s v="US-2012-131842"/>
    <x v="1"/>
    <x v="901"/>
    <d v="2012-12-08T00:00:00"/>
    <s v="First Class"/>
    <x v="645"/>
    <x v="645"/>
    <x v="1"/>
    <x v="0"/>
    <x v="316"/>
    <x v="18"/>
    <x v="394"/>
    <x v="0"/>
    <x v="212"/>
    <x v="0"/>
    <x v="1"/>
    <x v="211"/>
    <n v="97.424000000000007"/>
    <n v="2"/>
    <n v="0.2"/>
    <n v="10.960199999999993"/>
  </r>
  <r>
    <n v="8649"/>
    <s v="CA-2013-164574"/>
    <x v="0"/>
    <x v="875"/>
    <d v="2013-08-04T00:00:00"/>
    <s v="Standard Class"/>
    <x v="653"/>
    <x v="653"/>
    <x v="0"/>
    <x v="0"/>
    <x v="35"/>
    <x v="3"/>
    <x v="43"/>
    <x v="0"/>
    <x v="718"/>
    <x v="1"/>
    <x v="4"/>
    <x v="710"/>
    <n v="704.76"/>
    <n v="5"/>
    <n v="0.2"/>
    <n v="26.428499999999957"/>
  </r>
  <r>
    <n v="8650"/>
    <s v="CA-2013-164574"/>
    <x v="0"/>
    <x v="875"/>
    <d v="2013-08-04T00:00:00"/>
    <s v="Standard Class"/>
    <x v="653"/>
    <x v="653"/>
    <x v="0"/>
    <x v="0"/>
    <x v="35"/>
    <x v="3"/>
    <x v="43"/>
    <x v="0"/>
    <x v="471"/>
    <x v="1"/>
    <x v="8"/>
    <x v="467"/>
    <n v="27.396000000000004"/>
    <n v="3"/>
    <n v="0.7"/>
    <n v="-20.090399999999995"/>
  </r>
  <r>
    <n v="8651"/>
    <s v="CA-2011-142769"/>
    <x v="2"/>
    <x v="103"/>
    <d v="2011-09-13T00:00:00"/>
    <s v="Same Day"/>
    <x v="261"/>
    <x v="261"/>
    <x v="0"/>
    <x v="0"/>
    <x v="4"/>
    <x v="4"/>
    <x v="5"/>
    <x v="1"/>
    <x v="1705"/>
    <x v="1"/>
    <x v="13"/>
    <x v="1685"/>
    <n v="5.6999999999999993"/>
    <n v="5"/>
    <n v="0"/>
    <n v="2.6789999999999998"/>
  </r>
  <r>
    <n v="8652"/>
    <s v="CA-2011-142769"/>
    <x v="2"/>
    <x v="103"/>
    <d v="2011-09-13T00:00:00"/>
    <s v="Same Day"/>
    <x v="261"/>
    <x v="261"/>
    <x v="0"/>
    <x v="0"/>
    <x v="4"/>
    <x v="4"/>
    <x v="5"/>
    <x v="1"/>
    <x v="283"/>
    <x v="0"/>
    <x v="5"/>
    <x v="280"/>
    <n v="14.190000000000001"/>
    <n v="3"/>
    <n v="0"/>
    <n v="5.5341000000000014"/>
  </r>
  <r>
    <n v="8653"/>
    <s v="CA-2011-142769"/>
    <x v="2"/>
    <x v="103"/>
    <d v="2011-09-13T00:00:00"/>
    <s v="Same Day"/>
    <x v="261"/>
    <x v="261"/>
    <x v="0"/>
    <x v="0"/>
    <x v="4"/>
    <x v="4"/>
    <x v="5"/>
    <x v="1"/>
    <x v="503"/>
    <x v="1"/>
    <x v="14"/>
    <x v="498"/>
    <n v="7.3"/>
    <n v="2"/>
    <n v="0"/>
    <n v="2.1899999999999995"/>
  </r>
  <r>
    <n v="8654"/>
    <s v="CA-2011-142769"/>
    <x v="2"/>
    <x v="103"/>
    <d v="2011-09-13T00:00:00"/>
    <s v="Same Day"/>
    <x v="261"/>
    <x v="261"/>
    <x v="0"/>
    <x v="0"/>
    <x v="4"/>
    <x v="4"/>
    <x v="5"/>
    <x v="1"/>
    <x v="590"/>
    <x v="2"/>
    <x v="11"/>
    <x v="585"/>
    <n v="199.98"/>
    <n v="2"/>
    <n v="0"/>
    <n v="75.992400000000004"/>
  </r>
  <r>
    <n v="8655"/>
    <s v="CA-2011-142769"/>
    <x v="2"/>
    <x v="103"/>
    <d v="2011-09-13T00:00:00"/>
    <s v="Same Day"/>
    <x v="261"/>
    <x v="261"/>
    <x v="0"/>
    <x v="0"/>
    <x v="4"/>
    <x v="4"/>
    <x v="5"/>
    <x v="1"/>
    <x v="1519"/>
    <x v="2"/>
    <x v="11"/>
    <x v="1497"/>
    <n v="144.96"/>
    <n v="4"/>
    <n v="0"/>
    <n v="60.883200000000002"/>
  </r>
  <r>
    <n v="8656"/>
    <s v="CA-2011-142769"/>
    <x v="2"/>
    <x v="103"/>
    <d v="2011-09-13T00:00:00"/>
    <s v="Same Day"/>
    <x v="261"/>
    <x v="261"/>
    <x v="0"/>
    <x v="0"/>
    <x v="4"/>
    <x v="4"/>
    <x v="5"/>
    <x v="1"/>
    <x v="1013"/>
    <x v="2"/>
    <x v="11"/>
    <x v="996"/>
    <n v="118"/>
    <n v="2"/>
    <n v="0"/>
    <n v="20.059999999999988"/>
  </r>
  <r>
    <n v="8657"/>
    <s v="CA-2011-142769"/>
    <x v="2"/>
    <x v="103"/>
    <d v="2011-09-13T00:00:00"/>
    <s v="Same Day"/>
    <x v="261"/>
    <x v="261"/>
    <x v="0"/>
    <x v="0"/>
    <x v="4"/>
    <x v="4"/>
    <x v="5"/>
    <x v="1"/>
    <x v="1438"/>
    <x v="1"/>
    <x v="10"/>
    <x v="1417"/>
    <n v="48.94"/>
    <n v="1"/>
    <n v="0"/>
    <n v="24.47"/>
  </r>
  <r>
    <n v="8658"/>
    <s v="CA-2011-142769"/>
    <x v="2"/>
    <x v="103"/>
    <d v="2011-09-13T00:00:00"/>
    <s v="Same Day"/>
    <x v="261"/>
    <x v="261"/>
    <x v="0"/>
    <x v="0"/>
    <x v="4"/>
    <x v="4"/>
    <x v="5"/>
    <x v="1"/>
    <x v="1201"/>
    <x v="1"/>
    <x v="9"/>
    <x v="1177"/>
    <n v="22.66"/>
    <n v="2"/>
    <n v="0"/>
    <n v="9.743800000000002"/>
  </r>
  <r>
    <n v="8659"/>
    <s v="CA-2013-168361"/>
    <x v="0"/>
    <x v="1028"/>
    <d v="2013-06-26T00:00:00"/>
    <s v="Standard Class"/>
    <x v="33"/>
    <x v="33"/>
    <x v="1"/>
    <x v="0"/>
    <x v="22"/>
    <x v="10"/>
    <x v="36"/>
    <x v="2"/>
    <x v="807"/>
    <x v="1"/>
    <x v="8"/>
    <x v="797"/>
    <n v="0.83599999999999974"/>
    <n v="1"/>
    <n v="0.8"/>
    <n v="-1.3376000000000001"/>
  </r>
  <r>
    <n v="8660"/>
    <s v="CA-2013-153185"/>
    <x v="0"/>
    <x v="323"/>
    <d v="2013-09-09T00:00:00"/>
    <s v="Standard Class"/>
    <x v="588"/>
    <x v="588"/>
    <x v="1"/>
    <x v="0"/>
    <x v="74"/>
    <x v="24"/>
    <x v="93"/>
    <x v="3"/>
    <x v="1408"/>
    <x v="1"/>
    <x v="10"/>
    <x v="1386"/>
    <n v="30.96"/>
    <n v="6"/>
    <n v="0.2"/>
    <n v="11.223000000000001"/>
  </r>
  <r>
    <n v="8661"/>
    <s v="CA-2014-124765"/>
    <x v="3"/>
    <x v="920"/>
    <d v="2014-12-01T00:00:00"/>
    <s v="Standard Class"/>
    <x v="521"/>
    <x v="521"/>
    <x v="0"/>
    <x v="0"/>
    <x v="2"/>
    <x v="2"/>
    <x v="2"/>
    <x v="0"/>
    <x v="1103"/>
    <x v="0"/>
    <x v="0"/>
    <x v="1083"/>
    <n v="723.92"/>
    <n v="5"/>
    <n v="0.2"/>
    <n v="-81.440999999999946"/>
  </r>
  <r>
    <n v="8662"/>
    <s v="CA-2012-131856"/>
    <x v="1"/>
    <x v="793"/>
    <d v="2012-05-17T00:00:00"/>
    <s v="Standard Class"/>
    <x v="506"/>
    <x v="506"/>
    <x v="0"/>
    <x v="0"/>
    <x v="12"/>
    <x v="5"/>
    <x v="16"/>
    <x v="2"/>
    <x v="1649"/>
    <x v="0"/>
    <x v="5"/>
    <x v="1629"/>
    <n v="21.968000000000004"/>
    <n v="4"/>
    <n v="0.6"/>
    <n v="-15.9268"/>
  </r>
  <r>
    <n v="8663"/>
    <s v="CA-2012-131856"/>
    <x v="1"/>
    <x v="793"/>
    <d v="2012-05-17T00:00:00"/>
    <s v="Standard Class"/>
    <x v="506"/>
    <x v="506"/>
    <x v="0"/>
    <x v="0"/>
    <x v="12"/>
    <x v="5"/>
    <x v="16"/>
    <x v="2"/>
    <x v="957"/>
    <x v="2"/>
    <x v="7"/>
    <x v="941"/>
    <n v="619.15200000000004"/>
    <n v="6"/>
    <n v="0.2"/>
    <n v="69.654599999999988"/>
  </r>
  <r>
    <n v="8664"/>
    <s v="CA-2012-131856"/>
    <x v="1"/>
    <x v="793"/>
    <d v="2012-05-17T00:00:00"/>
    <s v="Standard Class"/>
    <x v="506"/>
    <x v="506"/>
    <x v="0"/>
    <x v="0"/>
    <x v="12"/>
    <x v="5"/>
    <x v="16"/>
    <x v="2"/>
    <x v="600"/>
    <x v="1"/>
    <x v="10"/>
    <x v="595"/>
    <n v="127.90400000000001"/>
    <n v="7"/>
    <n v="0.2"/>
    <n v="41.568799999999996"/>
  </r>
  <r>
    <n v="8665"/>
    <s v="CA-2014-126634"/>
    <x v="3"/>
    <x v="983"/>
    <d v="2014-04-02T00:00:00"/>
    <s v="Second Class"/>
    <x v="269"/>
    <x v="269"/>
    <x v="0"/>
    <x v="0"/>
    <x v="80"/>
    <x v="1"/>
    <x v="467"/>
    <x v="1"/>
    <x v="1155"/>
    <x v="0"/>
    <x v="5"/>
    <x v="1134"/>
    <n v="94.2"/>
    <n v="5"/>
    <n v="0"/>
    <n v="39.564000000000007"/>
  </r>
  <r>
    <n v="8666"/>
    <s v="CA-2013-118500"/>
    <x v="0"/>
    <x v="1019"/>
    <d v="2013-11-19T00:00:00"/>
    <s v="First Class"/>
    <x v="707"/>
    <x v="707"/>
    <x v="2"/>
    <x v="0"/>
    <x v="8"/>
    <x v="1"/>
    <x v="34"/>
    <x v="1"/>
    <x v="558"/>
    <x v="1"/>
    <x v="14"/>
    <x v="552"/>
    <n v="49.5"/>
    <n v="5"/>
    <n v="0"/>
    <n v="13.365"/>
  </r>
  <r>
    <n v="8667"/>
    <s v="CA-2013-163951"/>
    <x v="0"/>
    <x v="945"/>
    <d v="2014-01-03T00:00:00"/>
    <s v="First Class"/>
    <x v="788"/>
    <x v="788"/>
    <x v="1"/>
    <x v="0"/>
    <x v="10"/>
    <x v="9"/>
    <x v="11"/>
    <x v="3"/>
    <x v="1560"/>
    <x v="1"/>
    <x v="6"/>
    <x v="1541"/>
    <n v="16.520000000000003"/>
    <n v="5"/>
    <n v="0.2"/>
    <n v="1.6519999999999992"/>
  </r>
  <r>
    <n v="8668"/>
    <s v="CA-2013-149916"/>
    <x v="0"/>
    <x v="596"/>
    <d v="2013-12-25T00:00:00"/>
    <s v="Second Class"/>
    <x v="525"/>
    <x v="525"/>
    <x v="2"/>
    <x v="0"/>
    <x v="4"/>
    <x v="4"/>
    <x v="60"/>
    <x v="1"/>
    <x v="153"/>
    <x v="1"/>
    <x v="8"/>
    <x v="152"/>
    <n v="55.360000000000007"/>
    <n v="4"/>
    <n v="0.2"/>
    <n v="19.375999999999998"/>
  </r>
  <r>
    <n v="8669"/>
    <s v="CA-2013-149916"/>
    <x v="0"/>
    <x v="596"/>
    <d v="2013-12-25T00:00:00"/>
    <s v="Second Class"/>
    <x v="525"/>
    <x v="525"/>
    <x v="2"/>
    <x v="0"/>
    <x v="4"/>
    <x v="4"/>
    <x v="60"/>
    <x v="1"/>
    <x v="1703"/>
    <x v="2"/>
    <x v="15"/>
    <x v="1683"/>
    <n v="11.56"/>
    <n v="1"/>
    <n v="0.2"/>
    <n v="3.7569999999999992"/>
  </r>
  <r>
    <n v="8670"/>
    <s v="CA-2012-158918"/>
    <x v="1"/>
    <x v="139"/>
    <d v="2012-12-25T00:00:00"/>
    <s v="Second Class"/>
    <x v="482"/>
    <x v="482"/>
    <x v="0"/>
    <x v="0"/>
    <x v="1"/>
    <x v="1"/>
    <x v="1"/>
    <x v="1"/>
    <x v="1115"/>
    <x v="1"/>
    <x v="10"/>
    <x v="33"/>
    <n v="17.12"/>
    <n v="4"/>
    <n v="0"/>
    <n v="7.7039999999999988"/>
  </r>
  <r>
    <n v="8671"/>
    <s v="US-2011-159611"/>
    <x v="2"/>
    <x v="422"/>
    <d v="2012-01-01T00:00:00"/>
    <s v="Second Class"/>
    <x v="41"/>
    <x v="41"/>
    <x v="0"/>
    <x v="0"/>
    <x v="138"/>
    <x v="24"/>
    <x v="177"/>
    <x v="3"/>
    <x v="1597"/>
    <x v="0"/>
    <x v="5"/>
    <x v="1580"/>
    <n v="182.35200000000003"/>
    <n v="3"/>
    <n v="0.2"/>
    <n v="-18.23520000000002"/>
  </r>
  <r>
    <n v="8672"/>
    <s v="US-2011-159611"/>
    <x v="2"/>
    <x v="422"/>
    <d v="2012-01-01T00:00:00"/>
    <s v="Second Class"/>
    <x v="41"/>
    <x v="41"/>
    <x v="0"/>
    <x v="0"/>
    <x v="138"/>
    <x v="24"/>
    <x v="177"/>
    <x v="3"/>
    <x v="235"/>
    <x v="1"/>
    <x v="4"/>
    <x v="233"/>
    <n v="118.16"/>
    <n v="2"/>
    <n v="0.2"/>
    <n v="-25.108999999999988"/>
  </r>
  <r>
    <n v="8673"/>
    <s v="CA-2014-163265"/>
    <x v="3"/>
    <x v="911"/>
    <d v="2014-02-22T00:00:00"/>
    <s v="Standard Class"/>
    <x v="559"/>
    <x v="559"/>
    <x v="0"/>
    <x v="0"/>
    <x v="27"/>
    <x v="10"/>
    <x v="67"/>
    <x v="2"/>
    <x v="271"/>
    <x v="1"/>
    <x v="13"/>
    <x v="268"/>
    <n v="18.368000000000002"/>
    <n v="2"/>
    <n v="0.2"/>
    <n v="6.1991999999999994"/>
  </r>
  <r>
    <n v="8674"/>
    <s v="CA-2014-163265"/>
    <x v="3"/>
    <x v="911"/>
    <d v="2014-02-22T00:00:00"/>
    <s v="Standard Class"/>
    <x v="559"/>
    <x v="559"/>
    <x v="0"/>
    <x v="0"/>
    <x v="27"/>
    <x v="10"/>
    <x v="67"/>
    <x v="2"/>
    <x v="120"/>
    <x v="0"/>
    <x v="1"/>
    <x v="120"/>
    <n v="600.55799999999999"/>
    <n v="3"/>
    <n v="0.3"/>
    <n v="-8.5794000000000779"/>
  </r>
  <r>
    <n v="8675"/>
    <s v="CA-2014-163265"/>
    <x v="3"/>
    <x v="911"/>
    <d v="2014-02-22T00:00:00"/>
    <s v="Standard Class"/>
    <x v="559"/>
    <x v="559"/>
    <x v="0"/>
    <x v="0"/>
    <x v="27"/>
    <x v="10"/>
    <x v="67"/>
    <x v="2"/>
    <x v="193"/>
    <x v="1"/>
    <x v="4"/>
    <x v="192"/>
    <n v="50.352000000000004"/>
    <n v="3"/>
    <n v="0.2"/>
    <n v="-8.1822000000000052"/>
  </r>
  <r>
    <n v="8676"/>
    <s v="CA-2014-163265"/>
    <x v="3"/>
    <x v="911"/>
    <d v="2014-02-22T00:00:00"/>
    <s v="Standard Class"/>
    <x v="559"/>
    <x v="559"/>
    <x v="0"/>
    <x v="0"/>
    <x v="27"/>
    <x v="10"/>
    <x v="67"/>
    <x v="2"/>
    <x v="512"/>
    <x v="1"/>
    <x v="6"/>
    <x v="507"/>
    <n v="28.031999999999996"/>
    <n v="6"/>
    <n v="0.2"/>
    <n v="3.5039999999999996"/>
  </r>
  <r>
    <n v="8677"/>
    <s v="CA-2014-163265"/>
    <x v="3"/>
    <x v="911"/>
    <d v="2014-02-22T00:00:00"/>
    <s v="Standard Class"/>
    <x v="559"/>
    <x v="559"/>
    <x v="0"/>
    <x v="0"/>
    <x v="27"/>
    <x v="10"/>
    <x v="67"/>
    <x v="2"/>
    <x v="1006"/>
    <x v="0"/>
    <x v="5"/>
    <x v="1372"/>
    <n v="7.6920000000000002"/>
    <n v="1"/>
    <n v="0.6"/>
    <n v="-3.6536999999999988"/>
  </r>
  <r>
    <n v="8678"/>
    <s v="CA-2014-141705"/>
    <x v="3"/>
    <x v="1200"/>
    <d v="2014-10-27T00:00:00"/>
    <s v="First Class"/>
    <x v="138"/>
    <x v="138"/>
    <x v="0"/>
    <x v="0"/>
    <x v="511"/>
    <x v="5"/>
    <x v="608"/>
    <x v="2"/>
    <x v="1116"/>
    <x v="0"/>
    <x v="3"/>
    <x v="1095"/>
    <n v="517.40500000000009"/>
    <n v="5"/>
    <n v="0.3"/>
    <n v="-81.306500000000028"/>
  </r>
  <r>
    <n v="8679"/>
    <s v="CA-2013-112739"/>
    <x v="0"/>
    <x v="476"/>
    <d v="2013-09-08T00:00:00"/>
    <s v="Second Class"/>
    <x v="279"/>
    <x v="279"/>
    <x v="2"/>
    <x v="0"/>
    <x v="12"/>
    <x v="5"/>
    <x v="32"/>
    <x v="2"/>
    <x v="636"/>
    <x v="1"/>
    <x v="8"/>
    <x v="630"/>
    <n v="8.6079999999999988"/>
    <n v="8"/>
    <n v="0.8"/>
    <n v="-13.342400000000001"/>
  </r>
  <r>
    <n v="8680"/>
    <s v="CA-2013-112739"/>
    <x v="0"/>
    <x v="476"/>
    <d v="2013-09-08T00:00:00"/>
    <s v="Second Class"/>
    <x v="279"/>
    <x v="279"/>
    <x v="2"/>
    <x v="0"/>
    <x v="12"/>
    <x v="5"/>
    <x v="32"/>
    <x v="2"/>
    <x v="685"/>
    <x v="2"/>
    <x v="11"/>
    <x v="678"/>
    <n v="159.56"/>
    <n v="5"/>
    <n v="0.2"/>
    <n v="33.906499999999994"/>
  </r>
  <r>
    <n v="8681"/>
    <s v="CA-2013-143805"/>
    <x v="0"/>
    <x v="49"/>
    <d v="2013-12-04T00:00:00"/>
    <s v="Second Class"/>
    <x v="63"/>
    <x v="63"/>
    <x v="1"/>
    <x v="0"/>
    <x v="102"/>
    <x v="17"/>
    <x v="195"/>
    <x v="0"/>
    <x v="227"/>
    <x v="1"/>
    <x v="9"/>
    <x v="225"/>
    <n v="2104.5499999999997"/>
    <n v="7"/>
    <n v="0"/>
    <n v="694.50149999999985"/>
  </r>
  <r>
    <n v="8682"/>
    <s v="CA-2013-143805"/>
    <x v="0"/>
    <x v="49"/>
    <d v="2013-12-04T00:00:00"/>
    <s v="Second Class"/>
    <x v="63"/>
    <x v="63"/>
    <x v="1"/>
    <x v="0"/>
    <x v="102"/>
    <x v="17"/>
    <x v="195"/>
    <x v="0"/>
    <x v="597"/>
    <x v="1"/>
    <x v="14"/>
    <x v="592"/>
    <n v="40.700000000000003"/>
    <n v="5"/>
    <n v="0"/>
    <n v="11.802999999999999"/>
  </r>
  <r>
    <n v="8683"/>
    <s v="CA-2011-133634"/>
    <x v="2"/>
    <x v="1127"/>
    <d v="2011-11-10T00:00:00"/>
    <s v="Standard Class"/>
    <x v="256"/>
    <x v="256"/>
    <x v="2"/>
    <x v="0"/>
    <x v="81"/>
    <x v="17"/>
    <x v="101"/>
    <x v="0"/>
    <x v="1365"/>
    <x v="2"/>
    <x v="11"/>
    <x v="1342"/>
    <n v="47.79"/>
    <n v="3"/>
    <n v="0"/>
    <n v="16.2486"/>
  </r>
  <r>
    <n v="8684"/>
    <s v="CA-2014-101665"/>
    <x v="3"/>
    <x v="920"/>
    <d v="2014-12-02T00:00:00"/>
    <s v="Standard Class"/>
    <x v="356"/>
    <x v="356"/>
    <x v="0"/>
    <x v="0"/>
    <x v="8"/>
    <x v="1"/>
    <x v="34"/>
    <x v="1"/>
    <x v="679"/>
    <x v="1"/>
    <x v="6"/>
    <x v="673"/>
    <n v="5.16"/>
    <n v="2"/>
    <n v="0"/>
    <n v="1.3416000000000001"/>
  </r>
  <r>
    <n v="8685"/>
    <s v="CA-2013-155446"/>
    <x v="0"/>
    <x v="186"/>
    <d v="2013-12-24T00:00:00"/>
    <s v="Standard Class"/>
    <x v="184"/>
    <x v="184"/>
    <x v="2"/>
    <x v="0"/>
    <x v="70"/>
    <x v="1"/>
    <x v="142"/>
    <x v="1"/>
    <x v="427"/>
    <x v="2"/>
    <x v="11"/>
    <x v="422"/>
    <n v="21.209999999999997"/>
    <n v="7"/>
    <n v="0"/>
    <n v="4.4540999999999986"/>
  </r>
  <r>
    <n v="8686"/>
    <s v="CA-2014-137323"/>
    <x v="3"/>
    <x v="237"/>
    <d v="2014-11-19T00:00:00"/>
    <s v="Second Class"/>
    <x v="463"/>
    <x v="463"/>
    <x v="1"/>
    <x v="0"/>
    <x v="232"/>
    <x v="15"/>
    <x v="289"/>
    <x v="3"/>
    <x v="1229"/>
    <x v="1"/>
    <x v="4"/>
    <x v="1203"/>
    <n v="96.359999999999985"/>
    <n v="6"/>
    <n v="0"/>
    <n v="25.053599999999996"/>
  </r>
  <r>
    <n v="8687"/>
    <s v="CA-2013-144015"/>
    <x v="0"/>
    <x v="190"/>
    <d v="2013-06-27T00:00:00"/>
    <s v="Same Day"/>
    <x v="340"/>
    <x v="340"/>
    <x v="1"/>
    <x v="0"/>
    <x v="1"/>
    <x v="1"/>
    <x v="1"/>
    <x v="1"/>
    <x v="413"/>
    <x v="1"/>
    <x v="14"/>
    <x v="408"/>
    <n v="231.72"/>
    <n v="2"/>
    <n v="0"/>
    <n v="11.585999999999984"/>
  </r>
  <r>
    <n v="8688"/>
    <s v="CA-2013-144015"/>
    <x v="0"/>
    <x v="190"/>
    <d v="2013-06-27T00:00:00"/>
    <s v="Same Day"/>
    <x v="340"/>
    <x v="340"/>
    <x v="1"/>
    <x v="0"/>
    <x v="1"/>
    <x v="1"/>
    <x v="1"/>
    <x v="1"/>
    <x v="294"/>
    <x v="1"/>
    <x v="13"/>
    <x v="291"/>
    <n v="17.899999999999999"/>
    <n v="5"/>
    <n v="0"/>
    <n v="8.9499999999999993"/>
  </r>
  <r>
    <n v="8689"/>
    <s v="CA-2013-144015"/>
    <x v="0"/>
    <x v="190"/>
    <d v="2013-06-27T00:00:00"/>
    <s v="Same Day"/>
    <x v="340"/>
    <x v="340"/>
    <x v="1"/>
    <x v="0"/>
    <x v="1"/>
    <x v="1"/>
    <x v="1"/>
    <x v="1"/>
    <x v="910"/>
    <x v="1"/>
    <x v="10"/>
    <x v="893"/>
    <n v="12.48"/>
    <n v="2"/>
    <n v="0"/>
    <n v="5.6159999999999997"/>
  </r>
  <r>
    <n v="8690"/>
    <s v="CA-2011-101427"/>
    <x v="2"/>
    <x v="58"/>
    <d v="2011-12-30T00:00:00"/>
    <s v="Standard Class"/>
    <x v="672"/>
    <x v="672"/>
    <x v="1"/>
    <x v="0"/>
    <x v="10"/>
    <x v="9"/>
    <x v="11"/>
    <x v="3"/>
    <x v="1216"/>
    <x v="1"/>
    <x v="6"/>
    <x v="1191"/>
    <n v="8.016"/>
    <n v="3"/>
    <n v="0.2"/>
    <n v="1.102199999999999"/>
  </r>
  <r>
    <n v="8691"/>
    <s v="CA-2013-136770"/>
    <x v="0"/>
    <x v="1041"/>
    <d v="2013-08-19T00:00:00"/>
    <s v="Standard Class"/>
    <x v="70"/>
    <x v="70"/>
    <x v="1"/>
    <x v="0"/>
    <x v="59"/>
    <x v="24"/>
    <x v="75"/>
    <x v="3"/>
    <x v="1015"/>
    <x v="2"/>
    <x v="7"/>
    <x v="997"/>
    <n v="259.89600000000002"/>
    <n v="2"/>
    <n v="0.4"/>
    <n v="-56.310799999999972"/>
  </r>
  <r>
    <n v="8692"/>
    <s v="CA-2013-136770"/>
    <x v="0"/>
    <x v="1041"/>
    <d v="2013-08-19T00:00:00"/>
    <s v="Standard Class"/>
    <x v="70"/>
    <x v="70"/>
    <x v="1"/>
    <x v="0"/>
    <x v="59"/>
    <x v="24"/>
    <x v="75"/>
    <x v="3"/>
    <x v="638"/>
    <x v="2"/>
    <x v="7"/>
    <x v="752"/>
    <n v="247.18799999999999"/>
    <n v="2"/>
    <n v="0.4"/>
    <n v="-49.437600000000032"/>
  </r>
  <r>
    <n v="8693"/>
    <s v="CA-2013-136770"/>
    <x v="0"/>
    <x v="1041"/>
    <d v="2013-08-19T00:00:00"/>
    <s v="Standard Class"/>
    <x v="70"/>
    <x v="70"/>
    <x v="1"/>
    <x v="0"/>
    <x v="59"/>
    <x v="24"/>
    <x v="75"/>
    <x v="3"/>
    <x v="1509"/>
    <x v="2"/>
    <x v="11"/>
    <x v="1487"/>
    <n v="279.95999999999998"/>
    <n v="5"/>
    <n v="0.2"/>
    <n v="48.992999999999995"/>
  </r>
  <r>
    <n v="8694"/>
    <s v="CA-2013-118311"/>
    <x v="0"/>
    <x v="1057"/>
    <d v="2013-10-29T00:00:00"/>
    <s v="Standard Class"/>
    <x v="525"/>
    <x v="525"/>
    <x v="2"/>
    <x v="0"/>
    <x v="8"/>
    <x v="1"/>
    <x v="94"/>
    <x v="1"/>
    <x v="293"/>
    <x v="2"/>
    <x v="11"/>
    <x v="290"/>
    <n v="450"/>
    <n v="5"/>
    <n v="0"/>
    <n v="162"/>
  </r>
  <r>
    <n v="8695"/>
    <s v="US-2011-112795"/>
    <x v="2"/>
    <x v="709"/>
    <d v="2011-08-28T00:00:00"/>
    <s v="Second Class"/>
    <x v="128"/>
    <x v="128"/>
    <x v="2"/>
    <x v="0"/>
    <x v="354"/>
    <x v="12"/>
    <x v="436"/>
    <x v="2"/>
    <x v="548"/>
    <x v="1"/>
    <x v="10"/>
    <x v="543"/>
    <n v="19.440000000000001"/>
    <n v="3"/>
    <n v="0"/>
    <n v="9.5256000000000007"/>
  </r>
  <r>
    <n v="8696"/>
    <s v="CA-2014-127096"/>
    <x v="3"/>
    <x v="175"/>
    <d v="2014-09-18T00:00:00"/>
    <s v="Second Class"/>
    <x v="37"/>
    <x v="37"/>
    <x v="2"/>
    <x v="0"/>
    <x v="8"/>
    <x v="1"/>
    <x v="9"/>
    <x v="1"/>
    <x v="215"/>
    <x v="0"/>
    <x v="3"/>
    <x v="214"/>
    <n v="300.904"/>
    <n v="1"/>
    <n v="0.2"/>
    <n v="11.283900000000017"/>
  </r>
  <r>
    <n v="8697"/>
    <s v="CA-2014-119284"/>
    <x v="3"/>
    <x v="140"/>
    <d v="2014-06-21T00:00:00"/>
    <s v="Standard Class"/>
    <x v="131"/>
    <x v="131"/>
    <x v="1"/>
    <x v="0"/>
    <x v="316"/>
    <x v="18"/>
    <x v="394"/>
    <x v="0"/>
    <x v="1278"/>
    <x v="2"/>
    <x v="7"/>
    <x v="1254"/>
    <n v="239.976"/>
    <n v="3"/>
    <n v="0.2"/>
    <n v="26.997299999999967"/>
  </r>
  <r>
    <n v="8698"/>
    <s v="CA-2014-119284"/>
    <x v="3"/>
    <x v="140"/>
    <d v="2014-06-21T00:00:00"/>
    <s v="Standard Class"/>
    <x v="131"/>
    <x v="131"/>
    <x v="1"/>
    <x v="0"/>
    <x v="316"/>
    <x v="18"/>
    <x v="394"/>
    <x v="0"/>
    <x v="221"/>
    <x v="0"/>
    <x v="5"/>
    <x v="33"/>
    <n v="31.168000000000003"/>
    <n v="4"/>
    <n v="0.2"/>
    <n v="9.3504000000000005"/>
  </r>
  <r>
    <n v="8699"/>
    <s v="CA-2014-119284"/>
    <x v="3"/>
    <x v="140"/>
    <d v="2014-06-21T00:00:00"/>
    <s v="Standard Class"/>
    <x v="131"/>
    <x v="131"/>
    <x v="1"/>
    <x v="0"/>
    <x v="316"/>
    <x v="18"/>
    <x v="394"/>
    <x v="0"/>
    <x v="1529"/>
    <x v="0"/>
    <x v="3"/>
    <x v="1507"/>
    <n v="120.96"/>
    <n v="2"/>
    <n v="0.4"/>
    <n v="-28.224000000000004"/>
  </r>
  <r>
    <n v="8700"/>
    <s v="CA-2014-119284"/>
    <x v="3"/>
    <x v="140"/>
    <d v="2014-06-21T00:00:00"/>
    <s v="Standard Class"/>
    <x v="131"/>
    <x v="131"/>
    <x v="1"/>
    <x v="0"/>
    <x v="316"/>
    <x v="18"/>
    <x v="394"/>
    <x v="0"/>
    <x v="754"/>
    <x v="2"/>
    <x v="7"/>
    <x v="745"/>
    <n v="2239.9360000000001"/>
    <n v="8"/>
    <n v="0.2"/>
    <n v="223.99360000000013"/>
  </r>
  <r>
    <n v="8701"/>
    <s v="CA-2014-119284"/>
    <x v="3"/>
    <x v="140"/>
    <d v="2014-06-21T00:00:00"/>
    <s v="Standard Class"/>
    <x v="131"/>
    <x v="131"/>
    <x v="1"/>
    <x v="0"/>
    <x v="316"/>
    <x v="18"/>
    <x v="394"/>
    <x v="0"/>
    <x v="360"/>
    <x v="1"/>
    <x v="9"/>
    <x v="33"/>
    <n v="76.608000000000004"/>
    <n v="8"/>
    <n v="0.2"/>
    <n v="6.7031999999999954"/>
  </r>
  <r>
    <n v="8702"/>
    <s v="CA-2014-119284"/>
    <x v="3"/>
    <x v="140"/>
    <d v="2014-06-21T00:00:00"/>
    <s v="Standard Class"/>
    <x v="131"/>
    <x v="131"/>
    <x v="1"/>
    <x v="0"/>
    <x v="316"/>
    <x v="18"/>
    <x v="394"/>
    <x v="0"/>
    <x v="518"/>
    <x v="1"/>
    <x v="4"/>
    <x v="513"/>
    <n v="142.77600000000001"/>
    <n v="1"/>
    <n v="0.2"/>
    <n v="17.84699999999998"/>
  </r>
  <r>
    <n v="8703"/>
    <s v="CA-2014-119284"/>
    <x v="3"/>
    <x v="140"/>
    <d v="2014-06-21T00:00:00"/>
    <s v="Standard Class"/>
    <x v="131"/>
    <x v="131"/>
    <x v="1"/>
    <x v="0"/>
    <x v="316"/>
    <x v="18"/>
    <x v="394"/>
    <x v="0"/>
    <x v="1841"/>
    <x v="1"/>
    <x v="10"/>
    <x v="1820"/>
    <n v="91.360000000000014"/>
    <n v="5"/>
    <n v="0.2"/>
    <n v="29.691999999999993"/>
  </r>
  <r>
    <n v="8704"/>
    <s v="CA-2012-133494"/>
    <x v="1"/>
    <x v="1201"/>
    <d v="2012-03-05T00:00:00"/>
    <s v="Standard Class"/>
    <x v="261"/>
    <x v="261"/>
    <x v="0"/>
    <x v="0"/>
    <x v="10"/>
    <x v="9"/>
    <x v="74"/>
    <x v="3"/>
    <x v="1108"/>
    <x v="1"/>
    <x v="9"/>
    <x v="1088"/>
    <n v="3.5520000000000005"/>
    <n v="2"/>
    <n v="0.2"/>
    <n v="0.44399999999999973"/>
  </r>
  <r>
    <n v="8705"/>
    <s v="CA-2013-111318"/>
    <x v="0"/>
    <x v="310"/>
    <d v="2013-07-27T00:00:00"/>
    <s v="First Class"/>
    <x v="582"/>
    <x v="582"/>
    <x v="0"/>
    <x v="0"/>
    <x v="12"/>
    <x v="5"/>
    <x v="16"/>
    <x v="2"/>
    <x v="1763"/>
    <x v="2"/>
    <x v="7"/>
    <x v="1743"/>
    <n v="115.136"/>
    <n v="8"/>
    <n v="0.2"/>
    <n v="11.513600000000004"/>
  </r>
  <r>
    <n v="8706"/>
    <s v="US-2011-132745"/>
    <x v="2"/>
    <x v="1202"/>
    <d v="2011-10-05T00:00:00"/>
    <s v="Standard Class"/>
    <x v="739"/>
    <x v="739"/>
    <x v="2"/>
    <x v="0"/>
    <x v="192"/>
    <x v="33"/>
    <x v="243"/>
    <x v="1"/>
    <x v="1835"/>
    <x v="1"/>
    <x v="13"/>
    <x v="1814"/>
    <n v="4.71"/>
    <n v="1"/>
    <n v="0"/>
    <n v="0"/>
  </r>
  <r>
    <n v="8707"/>
    <s v="CA-2011-146815"/>
    <x v="2"/>
    <x v="78"/>
    <d v="2011-09-13T00:00:00"/>
    <s v="Standard Class"/>
    <x v="452"/>
    <x v="452"/>
    <x v="2"/>
    <x v="0"/>
    <x v="20"/>
    <x v="15"/>
    <x v="29"/>
    <x v="3"/>
    <x v="992"/>
    <x v="0"/>
    <x v="1"/>
    <x v="975"/>
    <n v="172.76400000000001"/>
    <n v="2"/>
    <n v="0.1"/>
    <n v="13.437199999999986"/>
  </r>
  <r>
    <n v="8708"/>
    <s v="CA-2011-146815"/>
    <x v="2"/>
    <x v="78"/>
    <d v="2011-09-13T00:00:00"/>
    <s v="Standard Class"/>
    <x v="452"/>
    <x v="452"/>
    <x v="2"/>
    <x v="0"/>
    <x v="20"/>
    <x v="15"/>
    <x v="29"/>
    <x v="3"/>
    <x v="1273"/>
    <x v="1"/>
    <x v="6"/>
    <x v="1249"/>
    <n v="3.52"/>
    <n v="2"/>
    <n v="0"/>
    <n v="1.6896"/>
  </r>
  <r>
    <n v="8709"/>
    <s v="CA-2011-119144"/>
    <x v="2"/>
    <x v="912"/>
    <d v="2011-11-18T00:00:00"/>
    <s v="First Class"/>
    <x v="251"/>
    <x v="251"/>
    <x v="1"/>
    <x v="0"/>
    <x v="1"/>
    <x v="1"/>
    <x v="141"/>
    <x v="1"/>
    <x v="771"/>
    <x v="2"/>
    <x v="7"/>
    <x v="763"/>
    <n v="79.968000000000004"/>
    <n v="4"/>
    <n v="0.2"/>
    <n v="-17.992799999999999"/>
  </r>
  <r>
    <n v="8710"/>
    <s v="CA-2011-119144"/>
    <x v="2"/>
    <x v="912"/>
    <d v="2011-11-18T00:00:00"/>
    <s v="First Class"/>
    <x v="251"/>
    <x v="251"/>
    <x v="1"/>
    <x v="0"/>
    <x v="1"/>
    <x v="1"/>
    <x v="141"/>
    <x v="1"/>
    <x v="574"/>
    <x v="0"/>
    <x v="0"/>
    <x v="569"/>
    <n v="305.97449999999998"/>
    <n v="3"/>
    <n v="0.15"/>
    <n v="25.197899999999969"/>
  </r>
  <r>
    <n v="8711"/>
    <s v="CA-2011-119144"/>
    <x v="2"/>
    <x v="912"/>
    <d v="2011-11-18T00:00:00"/>
    <s v="First Class"/>
    <x v="251"/>
    <x v="251"/>
    <x v="1"/>
    <x v="0"/>
    <x v="1"/>
    <x v="1"/>
    <x v="141"/>
    <x v="1"/>
    <x v="156"/>
    <x v="1"/>
    <x v="4"/>
    <x v="155"/>
    <n v="344.90999999999997"/>
    <n v="3"/>
    <n v="0"/>
    <n v="10.347300000000004"/>
  </r>
  <r>
    <n v="8712"/>
    <s v="CA-2011-105648"/>
    <x v="2"/>
    <x v="223"/>
    <d v="2011-03-07T00:00:00"/>
    <s v="Standard Class"/>
    <x v="412"/>
    <x v="412"/>
    <x v="0"/>
    <x v="0"/>
    <x v="70"/>
    <x v="1"/>
    <x v="88"/>
    <x v="1"/>
    <x v="971"/>
    <x v="0"/>
    <x v="3"/>
    <x v="956"/>
    <n v="626.35200000000009"/>
    <n v="3"/>
    <n v="0.2"/>
    <n v="-23.488200000000091"/>
  </r>
  <r>
    <n v="8713"/>
    <s v="US-2012-145422"/>
    <x v="1"/>
    <x v="155"/>
    <d v="2012-12-07T00:00:00"/>
    <s v="Standard Class"/>
    <x v="617"/>
    <x v="617"/>
    <x v="0"/>
    <x v="0"/>
    <x v="8"/>
    <x v="1"/>
    <x v="94"/>
    <x v="1"/>
    <x v="1248"/>
    <x v="0"/>
    <x v="0"/>
    <x v="1325"/>
    <n v="359.49899999999997"/>
    <n v="3"/>
    <n v="0.15"/>
    <n v="-29.605799999999981"/>
  </r>
  <r>
    <n v="8714"/>
    <s v="CA-2014-136623"/>
    <x v="3"/>
    <x v="497"/>
    <d v="2014-07-17T00:00:00"/>
    <s v="Standard Class"/>
    <x v="747"/>
    <x v="747"/>
    <x v="1"/>
    <x v="0"/>
    <x v="70"/>
    <x v="1"/>
    <x v="188"/>
    <x v="1"/>
    <x v="611"/>
    <x v="2"/>
    <x v="7"/>
    <x v="606"/>
    <n v="71.951999999999998"/>
    <n v="6"/>
    <n v="0.2"/>
    <n v="5.3963999999999963"/>
  </r>
  <r>
    <n v="8715"/>
    <s v="CA-2014-136623"/>
    <x v="3"/>
    <x v="497"/>
    <d v="2014-07-17T00:00:00"/>
    <s v="Standard Class"/>
    <x v="747"/>
    <x v="747"/>
    <x v="1"/>
    <x v="0"/>
    <x v="70"/>
    <x v="1"/>
    <x v="188"/>
    <x v="1"/>
    <x v="985"/>
    <x v="1"/>
    <x v="8"/>
    <x v="969"/>
    <n v="29.800000000000004"/>
    <n v="5"/>
    <n v="0.2"/>
    <n v="9.3124999999999982"/>
  </r>
  <r>
    <n v="8716"/>
    <s v="CA-2014-121678"/>
    <x v="3"/>
    <x v="673"/>
    <d v="2014-11-21T00:00:00"/>
    <s v="Second Class"/>
    <x v="312"/>
    <x v="312"/>
    <x v="1"/>
    <x v="0"/>
    <x v="512"/>
    <x v="24"/>
    <x v="609"/>
    <x v="3"/>
    <x v="525"/>
    <x v="1"/>
    <x v="8"/>
    <x v="520"/>
    <n v="1.8240000000000003"/>
    <n v="1"/>
    <n v="0.7"/>
    <n v="-1.3983999999999996"/>
  </r>
  <r>
    <n v="8717"/>
    <s v="CA-2013-120824"/>
    <x v="0"/>
    <x v="1"/>
    <d v="2013-06-17T00:00:00"/>
    <s v="Second Class"/>
    <x v="585"/>
    <x v="585"/>
    <x v="2"/>
    <x v="0"/>
    <x v="12"/>
    <x v="5"/>
    <x v="32"/>
    <x v="2"/>
    <x v="1429"/>
    <x v="1"/>
    <x v="9"/>
    <x v="1408"/>
    <n v="64.383999999999986"/>
    <n v="4"/>
    <n v="0.8"/>
    <n v="-160.96"/>
  </r>
  <r>
    <n v="8718"/>
    <s v="CA-2013-120824"/>
    <x v="0"/>
    <x v="1"/>
    <d v="2013-06-17T00:00:00"/>
    <s v="Second Class"/>
    <x v="585"/>
    <x v="585"/>
    <x v="2"/>
    <x v="0"/>
    <x v="12"/>
    <x v="5"/>
    <x v="32"/>
    <x v="2"/>
    <x v="698"/>
    <x v="0"/>
    <x v="5"/>
    <x v="691"/>
    <n v="6.9840000000000009"/>
    <n v="2"/>
    <n v="0.6"/>
    <n v="-4.5396000000000019"/>
  </r>
  <r>
    <n v="8719"/>
    <s v="CA-2013-120824"/>
    <x v="0"/>
    <x v="1"/>
    <d v="2013-06-17T00:00:00"/>
    <s v="Second Class"/>
    <x v="585"/>
    <x v="585"/>
    <x v="2"/>
    <x v="0"/>
    <x v="12"/>
    <x v="5"/>
    <x v="32"/>
    <x v="2"/>
    <x v="1273"/>
    <x v="1"/>
    <x v="6"/>
    <x v="1249"/>
    <n v="11.264000000000001"/>
    <n v="8"/>
    <n v="0.2"/>
    <n v="3.9423999999999997"/>
  </r>
  <r>
    <n v="8720"/>
    <s v="CA-2013-120824"/>
    <x v="0"/>
    <x v="1"/>
    <d v="2013-06-17T00:00:00"/>
    <s v="Second Class"/>
    <x v="585"/>
    <x v="585"/>
    <x v="2"/>
    <x v="0"/>
    <x v="12"/>
    <x v="5"/>
    <x v="32"/>
    <x v="2"/>
    <x v="1641"/>
    <x v="1"/>
    <x v="10"/>
    <x v="1622"/>
    <n v="15.552000000000003"/>
    <n v="3"/>
    <n v="0.2"/>
    <n v="5.6375999999999999"/>
  </r>
  <r>
    <n v="8721"/>
    <s v="CA-2013-120824"/>
    <x v="0"/>
    <x v="1"/>
    <d v="2013-06-17T00:00:00"/>
    <s v="Second Class"/>
    <x v="585"/>
    <x v="585"/>
    <x v="2"/>
    <x v="0"/>
    <x v="12"/>
    <x v="5"/>
    <x v="32"/>
    <x v="2"/>
    <x v="1631"/>
    <x v="0"/>
    <x v="1"/>
    <x v="1612"/>
    <n v="379.37200000000001"/>
    <n v="2"/>
    <n v="0.3"/>
    <n v="-119.23120000000003"/>
  </r>
  <r>
    <n v="8722"/>
    <s v="CA-2013-120824"/>
    <x v="0"/>
    <x v="1"/>
    <d v="2013-06-17T00:00:00"/>
    <s v="Second Class"/>
    <x v="585"/>
    <x v="585"/>
    <x v="2"/>
    <x v="0"/>
    <x v="12"/>
    <x v="5"/>
    <x v="32"/>
    <x v="2"/>
    <x v="1190"/>
    <x v="1"/>
    <x v="4"/>
    <x v="33"/>
    <n v="67.536000000000016"/>
    <n v="9"/>
    <n v="0.2"/>
    <n v="6.7535999999999987"/>
  </r>
  <r>
    <n v="8723"/>
    <s v="CA-2013-120824"/>
    <x v="0"/>
    <x v="1"/>
    <d v="2013-06-17T00:00:00"/>
    <s v="Second Class"/>
    <x v="585"/>
    <x v="585"/>
    <x v="2"/>
    <x v="0"/>
    <x v="12"/>
    <x v="5"/>
    <x v="32"/>
    <x v="2"/>
    <x v="31"/>
    <x v="1"/>
    <x v="8"/>
    <x v="31"/>
    <n v="1.5239999999999996"/>
    <n v="2"/>
    <n v="0.8"/>
    <n v="-2.6670000000000007"/>
  </r>
  <r>
    <n v="8724"/>
    <s v="US-2013-135209"/>
    <x v="0"/>
    <x v="723"/>
    <d v="2014-01-01T00:00:00"/>
    <s v="Second Class"/>
    <x v="762"/>
    <x v="762"/>
    <x v="2"/>
    <x v="0"/>
    <x v="100"/>
    <x v="2"/>
    <x v="327"/>
    <x v="0"/>
    <x v="481"/>
    <x v="1"/>
    <x v="10"/>
    <x v="477"/>
    <n v="37.408000000000001"/>
    <n v="7"/>
    <n v="0.2"/>
    <n v="13.0928"/>
  </r>
  <r>
    <n v="8725"/>
    <s v="US-2013-135209"/>
    <x v="0"/>
    <x v="723"/>
    <d v="2014-01-01T00:00:00"/>
    <s v="Second Class"/>
    <x v="762"/>
    <x v="762"/>
    <x v="2"/>
    <x v="0"/>
    <x v="100"/>
    <x v="2"/>
    <x v="327"/>
    <x v="0"/>
    <x v="1714"/>
    <x v="1"/>
    <x v="10"/>
    <x v="1692"/>
    <n v="25.344000000000001"/>
    <n v="6"/>
    <n v="0.2"/>
    <n v="8.8704000000000018"/>
  </r>
  <r>
    <n v="8726"/>
    <s v="CA-2014-148145"/>
    <x v="3"/>
    <x v="257"/>
    <d v="2014-03-24T00:00:00"/>
    <s v="Standard Class"/>
    <x v="349"/>
    <x v="349"/>
    <x v="0"/>
    <x v="0"/>
    <x v="4"/>
    <x v="4"/>
    <x v="60"/>
    <x v="1"/>
    <x v="684"/>
    <x v="1"/>
    <x v="6"/>
    <x v="677"/>
    <n v="46.2"/>
    <n v="4"/>
    <n v="0"/>
    <n v="21.251999999999999"/>
  </r>
  <r>
    <n v="8727"/>
    <s v="CA-2012-103870"/>
    <x v="1"/>
    <x v="17"/>
    <d v="2012-12-31T00:00:00"/>
    <s v="Standard Class"/>
    <x v="133"/>
    <x v="133"/>
    <x v="1"/>
    <x v="0"/>
    <x v="87"/>
    <x v="18"/>
    <x v="108"/>
    <x v="0"/>
    <x v="1837"/>
    <x v="2"/>
    <x v="11"/>
    <x v="1816"/>
    <n v="4.7279999999999998"/>
    <n v="3"/>
    <n v="0.2"/>
    <n v="0.70919999999999961"/>
  </r>
  <r>
    <n v="8728"/>
    <s v="CA-2012-103870"/>
    <x v="1"/>
    <x v="17"/>
    <d v="2012-12-31T00:00:00"/>
    <s v="Standard Class"/>
    <x v="133"/>
    <x v="133"/>
    <x v="1"/>
    <x v="0"/>
    <x v="87"/>
    <x v="18"/>
    <x v="108"/>
    <x v="0"/>
    <x v="1834"/>
    <x v="0"/>
    <x v="5"/>
    <x v="1813"/>
    <n v="53.352000000000004"/>
    <n v="3"/>
    <n v="0.2"/>
    <n v="16.005600000000005"/>
  </r>
  <r>
    <n v="8729"/>
    <s v="CA-2012-103870"/>
    <x v="1"/>
    <x v="17"/>
    <d v="2012-12-31T00:00:00"/>
    <s v="Standard Class"/>
    <x v="133"/>
    <x v="133"/>
    <x v="1"/>
    <x v="0"/>
    <x v="87"/>
    <x v="18"/>
    <x v="108"/>
    <x v="0"/>
    <x v="1632"/>
    <x v="0"/>
    <x v="0"/>
    <x v="1613"/>
    <n v="131.10400000000001"/>
    <n v="2"/>
    <n v="0.2"/>
    <n v="8.1939999999999955"/>
  </r>
  <r>
    <n v="8730"/>
    <s v="CA-2012-103870"/>
    <x v="1"/>
    <x v="17"/>
    <d v="2012-12-31T00:00:00"/>
    <s v="Standard Class"/>
    <x v="133"/>
    <x v="133"/>
    <x v="1"/>
    <x v="0"/>
    <x v="87"/>
    <x v="18"/>
    <x v="108"/>
    <x v="0"/>
    <x v="1190"/>
    <x v="1"/>
    <x v="4"/>
    <x v="33"/>
    <n v="22.512000000000004"/>
    <n v="3"/>
    <n v="0.2"/>
    <n v="2.2511999999999999"/>
  </r>
  <r>
    <n v="8731"/>
    <s v="CA-2012-103870"/>
    <x v="1"/>
    <x v="17"/>
    <d v="2012-12-31T00:00:00"/>
    <s v="Standard Class"/>
    <x v="133"/>
    <x v="133"/>
    <x v="1"/>
    <x v="0"/>
    <x v="87"/>
    <x v="18"/>
    <x v="108"/>
    <x v="0"/>
    <x v="1421"/>
    <x v="2"/>
    <x v="11"/>
    <x v="1400"/>
    <n v="72.744000000000014"/>
    <n v="7"/>
    <n v="0.2"/>
    <n v="-12.730200000000011"/>
  </r>
  <r>
    <n v="8732"/>
    <s v="CA-2012-111017"/>
    <x v="1"/>
    <x v="374"/>
    <d v="2012-08-06T00:00:00"/>
    <s v="Standard Class"/>
    <x v="281"/>
    <x v="281"/>
    <x v="1"/>
    <x v="0"/>
    <x v="285"/>
    <x v="25"/>
    <x v="357"/>
    <x v="2"/>
    <x v="354"/>
    <x v="1"/>
    <x v="14"/>
    <x v="350"/>
    <n v="52.59"/>
    <n v="3"/>
    <n v="0"/>
    <n v="15.776999999999996"/>
  </r>
  <r>
    <n v="8733"/>
    <s v="CA-2014-116988"/>
    <x v="3"/>
    <x v="818"/>
    <d v="2014-06-30T00:00:00"/>
    <s v="Second Class"/>
    <x v="463"/>
    <x v="463"/>
    <x v="1"/>
    <x v="0"/>
    <x v="4"/>
    <x v="4"/>
    <x v="59"/>
    <x v="1"/>
    <x v="1465"/>
    <x v="1"/>
    <x v="10"/>
    <x v="1442"/>
    <n v="19.440000000000001"/>
    <n v="3"/>
    <n v="0"/>
    <n v="9.3312000000000008"/>
  </r>
  <r>
    <n v="8734"/>
    <s v="CA-2014-116988"/>
    <x v="3"/>
    <x v="818"/>
    <d v="2014-06-30T00:00:00"/>
    <s v="Second Class"/>
    <x v="463"/>
    <x v="463"/>
    <x v="1"/>
    <x v="0"/>
    <x v="4"/>
    <x v="4"/>
    <x v="59"/>
    <x v="1"/>
    <x v="451"/>
    <x v="0"/>
    <x v="5"/>
    <x v="447"/>
    <n v="126.30000000000001"/>
    <n v="3"/>
    <n v="0"/>
    <n v="40.415999999999997"/>
  </r>
  <r>
    <n v="8735"/>
    <s v="CA-2014-116988"/>
    <x v="3"/>
    <x v="818"/>
    <d v="2014-06-30T00:00:00"/>
    <s v="Second Class"/>
    <x v="463"/>
    <x v="463"/>
    <x v="1"/>
    <x v="0"/>
    <x v="4"/>
    <x v="4"/>
    <x v="59"/>
    <x v="1"/>
    <x v="217"/>
    <x v="2"/>
    <x v="11"/>
    <x v="216"/>
    <n v="1287.45"/>
    <n v="5"/>
    <n v="0"/>
    <n v="244.61549999999988"/>
  </r>
  <r>
    <n v="8736"/>
    <s v="US-2011-169390"/>
    <x v="2"/>
    <x v="315"/>
    <d v="2011-02-11T00:00:00"/>
    <s v="Second Class"/>
    <x v="294"/>
    <x v="294"/>
    <x v="1"/>
    <x v="0"/>
    <x v="20"/>
    <x v="15"/>
    <x v="23"/>
    <x v="3"/>
    <x v="720"/>
    <x v="1"/>
    <x v="4"/>
    <x v="712"/>
    <n v="64.959999999999994"/>
    <n v="4"/>
    <n v="0"/>
    <n v="9.7439999999999998"/>
  </r>
  <r>
    <n v="8737"/>
    <s v="CA-2013-168774"/>
    <x v="0"/>
    <x v="913"/>
    <d v="2013-09-10T00:00:00"/>
    <s v="Standard Class"/>
    <x v="532"/>
    <x v="532"/>
    <x v="1"/>
    <x v="0"/>
    <x v="439"/>
    <x v="11"/>
    <x v="531"/>
    <x v="2"/>
    <x v="518"/>
    <x v="1"/>
    <x v="4"/>
    <x v="513"/>
    <n v="535.41"/>
    <n v="3"/>
    <n v="0"/>
    <n v="160.62299999999993"/>
  </r>
  <r>
    <n v="8738"/>
    <s v="CA-2014-161592"/>
    <x v="3"/>
    <x v="1191"/>
    <d v="2014-04-11T00:00:00"/>
    <s v="Standard Class"/>
    <x v="728"/>
    <x v="728"/>
    <x v="1"/>
    <x v="0"/>
    <x v="346"/>
    <x v="18"/>
    <x v="427"/>
    <x v="0"/>
    <x v="806"/>
    <x v="1"/>
    <x v="8"/>
    <x v="796"/>
    <n v="8.1000000000000014"/>
    <n v="5"/>
    <n v="0.7"/>
    <n v="-5.9399999999999977"/>
  </r>
  <r>
    <n v="8739"/>
    <s v="US-2014-131961"/>
    <x v="3"/>
    <x v="166"/>
    <d v="2014-12-12T00:00:00"/>
    <s v="First Class"/>
    <x v="77"/>
    <x v="77"/>
    <x v="0"/>
    <x v="0"/>
    <x v="10"/>
    <x v="9"/>
    <x v="11"/>
    <x v="3"/>
    <x v="154"/>
    <x v="1"/>
    <x v="6"/>
    <x v="153"/>
    <n v="13.247999999999999"/>
    <n v="4"/>
    <n v="0.2"/>
    <n v="3.6431999999999998"/>
  </r>
  <r>
    <n v="8740"/>
    <s v="US-2014-131961"/>
    <x v="3"/>
    <x v="166"/>
    <d v="2014-12-12T00:00:00"/>
    <s v="First Class"/>
    <x v="77"/>
    <x v="77"/>
    <x v="0"/>
    <x v="0"/>
    <x v="10"/>
    <x v="9"/>
    <x v="11"/>
    <x v="3"/>
    <x v="431"/>
    <x v="2"/>
    <x v="7"/>
    <x v="426"/>
    <n v="83.987999999999985"/>
    <n v="2"/>
    <n v="0.4"/>
    <n v="-20.996999999999993"/>
  </r>
  <r>
    <n v="8741"/>
    <s v="CA-2013-102498"/>
    <x v="0"/>
    <x v="1131"/>
    <d v="2013-07-26T00:00:00"/>
    <s v="First Class"/>
    <x v="506"/>
    <x v="506"/>
    <x v="0"/>
    <x v="0"/>
    <x v="240"/>
    <x v="28"/>
    <x v="298"/>
    <x v="0"/>
    <x v="1064"/>
    <x v="1"/>
    <x v="6"/>
    <x v="1044"/>
    <n v="73.2"/>
    <n v="5"/>
    <n v="0"/>
    <n v="21.227999999999998"/>
  </r>
  <r>
    <n v="8742"/>
    <s v="CA-2012-113222"/>
    <x v="1"/>
    <x v="529"/>
    <d v="2012-11-09T00:00:00"/>
    <s v="Same Day"/>
    <x v="326"/>
    <x v="326"/>
    <x v="2"/>
    <x v="0"/>
    <x v="104"/>
    <x v="14"/>
    <x v="451"/>
    <x v="2"/>
    <x v="175"/>
    <x v="1"/>
    <x v="8"/>
    <x v="174"/>
    <n v="10.74"/>
    <n v="3"/>
    <n v="0"/>
    <n v="5.1551999999999998"/>
  </r>
  <r>
    <n v="8743"/>
    <s v="US-2012-144771"/>
    <x v="1"/>
    <x v="653"/>
    <d v="2012-10-04T00:00:00"/>
    <s v="First Class"/>
    <x v="237"/>
    <x v="237"/>
    <x v="0"/>
    <x v="0"/>
    <x v="492"/>
    <x v="21"/>
    <x v="587"/>
    <x v="1"/>
    <x v="93"/>
    <x v="0"/>
    <x v="5"/>
    <x v="93"/>
    <n v="11.032"/>
    <n v="1"/>
    <n v="0.2"/>
    <n v="3.0338000000000003"/>
  </r>
  <r>
    <n v="8744"/>
    <s v="US-2012-144771"/>
    <x v="1"/>
    <x v="653"/>
    <d v="2012-10-04T00:00:00"/>
    <s v="First Class"/>
    <x v="237"/>
    <x v="237"/>
    <x v="0"/>
    <x v="0"/>
    <x v="492"/>
    <x v="21"/>
    <x v="587"/>
    <x v="1"/>
    <x v="176"/>
    <x v="2"/>
    <x v="11"/>
    <x v="175"/>
    <n v="53.040000000000006"/>
    <n v="3"/>
    <n v="0.2"/>
    <n v="-4.6409999999999982"/>
  </r>
  <r>
    <n v="8745"/>
    <s v="CA-2012-162376"/>
    <x v="1"/>
    <x v="6"/>
    <d v="2012-11-25T00:00:00"/>
    <s v="Second Class"/>
    <x v="787"/>
    <x v="787"/>
    <x v="2"/>
    <x v="0"/>
    <x v="471"/>
    <x v="31"/>
    <x v="564"/>
    <x v="3"/>
    <x v="18"/>
    <x v="1"/>
    <x v="6"/>
    <x v="18"/>
    <n v="17.12"/>
    <n v="4"/>
    <n v="0"/>
    <n v="4.9647999999999985"/>
  </r>
  <r>
    <n v="8746"/>
    <s v="CA-2012-162376"/>
    <x v="1"/>
    <x v="6"/>
    <d v="2012-11-25T00:00:00"/>
    <s v="Second Class"/>
    <x v="787"/>
    <x v="787"/>
    <x v="2"/>
    <x v="0"/>
    <x v="471"/>
    <x v="31"/>
    <x v="564"/>
    <x v="3"/>
    <x v="1785"/>
    <x v="1"/>
    <x v="10"/>
    <x v="1766"/>
    <n v="59.94"/>
    <n v="3"/>
    <n v="0"/>
    <n v="28.171799999999998"/>
  </r>
  <r>
    <n v="8747"/>
    <s v="CA-2014-128076"/>
    <x v="3"/>
    <x v="62"/>
    <d v="2014-02-08T00:00:00"/>
    <s v="Standard Class"/>
    <x v="635"/>
    <x v="635"/>
    <x v="1"/>
    <x v="0"/>
    <x v="70"/>
    <x v="1"/>
    <x v="188"/>
    <x v="1"/>
    <x v="793"/>
    <x v="0"/>
    <x v="5"/>
    <x v="783"/>
    <n v="210.58"/>
    <n v="2"/>
    <n v="0"/>
    <n v="12.634799999999984"/>
  </r>
  <r>
    <n v="8748"/>
    <s v="CA-2014-128076"/>
    <x v="3"/>
    <x v="62"/>
    <d v="2014-02-08T00:00:00"/>
    <s v="Standard Class"/>
    <x v="635"/>
    <x v="635"/>
    <x v="1"/>
    <x v="0"/>
    <x v="70"/>
    <x v="1"/>
    <x v="188"/>
    <x v="1"/>
    <x v="612"/>
    <x v="1"/>
    <x v="8"/>
    <x v="607"/>
    <n v="30.960000000000004"/>
    <n v="2"/>
    <n v="0.2"/>
    <n v="10.061999999999998"/>
  </r>
  <r>
    <n v="8749"/>
    <s v="CA-2014-128076"/>
    <x v="3"/>
    <x v="62"/>
    <d v="2014-02-08T00:00:00"/>
    <s v="Standard Class"/>
    <x v="635"/>
    <x v="635"/>
    <x v="1"/>
    <x v="0"/>
    <x v="70"/>
    <x v="1"/>
    <x v="188"/>
    <x v="1"/>
    <x v="1748"/>
    <x v="2"/>
    <x v="15"/>
    <x v="1729"/>
    <n v="239.98400000000004"/>
    <n v="2"/>
    <n v="0.2"/>
    <n v="38.997399999999971"/>
  </r>
  <r>
    <n v="8750"/>
    <s v="US-2012-163825"/>
    <x v="1"/>
    <x v="382"/>
    <d v="2012-06-19T00:00:00"/>
    <s v="First Class"/>
    <x v="62"/>
    <x v="62"/>
    <x v="0"/>
    <x v="0"/>
    <x v="20"/>
    <x v="15"/>
    <x v="29"/>
    <x v="3"/>
    <x v="450"/>
    <x v="1"/>
    <x v="8"/>
    <x v="446"/>
    <n v="3050.3760000000002"/>
    <n v="3"/>
    <n v="0.2"/>
    <n v="1143.8910000000001"/>
  </r>
  <r>
    <n v="8751"/>
    <s v="US-2012-163825"/>
    <x v="1"/>
    <x v="382"/>
    <d v="2012-06-19T00:00:00"/>
    <s v="First Class"/>
    <x v="62"/>
    <x v="62"/>
    <x v="0"/>
    <x v="0"/>
    <x v="20"/>
    <x v="15"/>
    <x v="29"/>
    <x v="3"/>
    <x v="1086"/>
    <x v="2"/>
    <x v="7"/>
    <x v="1067"/>
    <n v="133.97999999999999"/>
    <n v="2"/>
    <n v="0"/>
    <n v="33.495000000000005"/>
  </r>
  <r>
    <n v="8752"/>
    <s v="CA-2013-105662"/>
    <x v="0"/>
    <x v="465"/>
    <d v="2013-05-10T00:00:00"/>
    <s v="Standard Class"/>
    <x v="46"/>
    <x v="46"/>
    <x v="2"/>
    <x v="0"/>
    <x v="315"/>
    <x v="2"/>
    <x v="393"/>
    <x v="0"/>
    <x v="1842"/>
    <x v="1"/>
    <x v="10"/>
    <x v="1821"/>
    <n v="93.248000000000005"/>
    <n v="4"/>
    <n v="0.2"/>
    <n v="31.4712"/>
  </r>
  <r>
    <n v="8753"/>
    <s v="CA-2013-105662"/>
    <x v="0"/>
    <x v="465"/>
    <d v="2013-05-10T00:00:00"/>
    <s v="Standard Class"/>
    <x v="46"/>
    <x v="46"/>
    <x v="2"/>
    <x v="0"/>
    <x v="315"/>
    <x v="2"/>
    <x v="393"/>
    <x v="0"/>
    <x v="1192"/>
    <x v="2"/>
    <x v="7"/>
    <x v="1168"/>
    <n v="177.48000000000002"/>
    <n v="3"/>
    <n v="0.2"/>
    <n v="19.966499999999982"/>
  </r>
  <r>
    <n v="8754"/>
    <s v="CA-2014-152198"/>
    <x v="3"/>
    <x v="428"/>
    <d v="2014-09-11T00:00:00"/>
    <s v="First Class"/>
    <x v="557"/>
    <x v="557"/>
    <x v="0"/>
    <x v="0"/>
    <x v="167"/>
    <x v="24"/>
    <x v="213"/>
    <x v="3"/>
    <x v="1139"/>
    <x v="1"/>
    <x v="2"/>
    <x v="1118"/>
    <n v="17.712"/>
    <n v="6"/>
    <n v="0.2"/>
    <n v="5.9777999999999993"/>
  </r>
  <r>
    <n v="8755"/>
    <s v="CA-2014-152198"/>
    <x v="3"/>
    <x v="428"/>
    <d v="2014-09-11T00:00:00"/>
    <s v="First Class"/>
    <x v="557"/>
    <x v="557"/>
    <x v="0"/>
    <x v="0"/>
    <x v="167"/>
    <x v="24"/>
    <x v="213"/>
    <x v="3"/>
    <x v="806"/>
    <x v="1"/>
    <x v="8"/>
    <x v="796"/>
    <n v="4.8600000000000012"/>
    <n v="3"/>
    <n v="0.7"/>
    <n v="-3.5640000000000001"/>
  </r>
  <r>
    <n v="8756"/>
    <s v="CA-2014-152198"/>
    <x v="3"/>
    <x v="428"/>
    <d v="2014-09-11T00:00:00"/>
    <s v="First Class"/>
    <x v="557"/>
    <x v="557"/>
    <x v="0"/>
    <x v="0"/>
    <x v="167"/>
    <x v="24"/>
    <x v="213"/>
    <x v="3"/>
    <x v="1124"/>
    <x v="1"/>
    <x v="8"/>
    <x v="1103"/>
    <n v="6.2580000000000009"/>
    <n v="2"/>
    <n v="0.7"/>
    <n v="-5.2149999999999999"/>
  </r>
  <r>
    <n v="8757"/>
    <s v="CA-2013-114307"/>
    <x v="0"/>
    <x v="405"/>
    <d v="2013-07-27T00:00:00"/>
    <s v="Standard Class"/>
    <x v="716"/>
    <x v="716"/>
    <x v="1"/>
    <x v="0"/>
    <x v="29"/>
    <x v="39"/>
    <x v="209"/>
    <x v="3"/>
    <x v="551"/>
    <x v="1"/>
    <x v="9"/>
    <x v="545"/>
    <n v="37.68"/>
    <n v="2"/>
    <n v="0"/>
    <n v="10.5504"/>
  </r>
  <r>
    <n v="8758"/>
    <s v="CA-2013-114307"/>
    <x v="0"/>
    <x v="405"/>
    <d v="2013-07-27T00:00:00"/>
    <s v="Standard Class"/>
    <x v="716"/>
    <x v="716"/>
    <x v="1"/>
    <x v="0"/>
    <x v="29"/>
    <x v="39"/>
    <x v="209"/>
    <x v="3"/>
    <x v="260"/>
    <x v="1"/>
    <x v="10"/>
    <x v="257"/>
    <n v="51.84"/>
    <n v="8"/>
    <n v="0"/>
    <n v="24.883200000000002"/>
  </r>
  <r>
    <n v="8759"/>
    <s v="CA-2013-114307"/>
    <x v="0"/>
    <x v="405"/>
    <d v="2013-07-27T00:00:00"/>
    <s v="Standard Class"/>
    <x v="716"/>
    <x v="716"/>
    <x v="1"/>
    <x v="0"/>
    <x v="29"/>
    <x v="39"/>
    <x v="209"/>
    <x v="3"/>
    <x v="645"/>
    <x v="0"/>
    <x v="5"/>
    <x v="639"/>
    <n v="27.42"/>
    <n v="3"/>
    <n v="0"/>
    <n v="9.3227999999999991"/>
  </r>
  <r>
    <n v="8760"/>
    <s v="CA-2013-114307"/>
    <x v="0"/>
    <x v="405"/>
    <d v="2013-07-27T00:00:00"/>
    <s v="Standard Class"/>
    <x v="716"/>
    <x v="716"/>
    <x v="1"/>
    <x v="0"/>
    <x v="29"/>
    <x v="39"/>
    <x v="209"/>
    <x v="3"/>
    <x v="751"/>
    <x v="1"/>
    <x v="8"/>
    <x v="742"/>
    <n v="5.4"/>
    <n v="3"/>
    <n v="0"/>
    <n v="2.5920000000000001"/>
  </r>
  <r>
    <n v="8761"/>
    <s v="CA-2013-159891"/>
    <x v="0"/>
    <x v="1011"/>
    <d v="2013-02-06T00:00:00"/>
    <s v="Standard Class"/>
    <x v="408"/>
    <x v="408"/>
    <x v="2"/>
    <x v="0"/>
    <x v="118"/>
    <x v="32"/>
    <x v="148"/>
    <x v="0"/>
    <x v="450"/>
    <x v="1"/>
    <x v="8"/>
    <x v="446"/>
    <n v="1270.99"/>
    <n v="1"/>
    <n v="0"/>
    <n v="635.495"/>
  </r>
  <r>
    <n v="8762"/>
    <s v="CA-2013-159891"/>
    <x v="0"/>
    <x v="1011"/>
    <d v="2013-02-06T00:00:00"/>
    <s v="Standard Class"/>
    <x v="408"/>
    <x v="408"/>
    <x v="2"/>
    <x v="0"/>
    <x v="118"/>
    <x v="32"/>
    <x v="148"/>
    <x v="0"/>
    <x v="1358"/>
    <x v="1"/>
    <x v="12"/>
    <x v="1335"/>
    <n v="125.36"/>
    <n v="8"/>
    <n v="0"/>
    <n v="58.919199999999989"/>
  </r>
  <r>
    <n v="8763"/>
    <s v="CA-2013-112578"/>
    <x v="0"/>
    <x v="723"/>
    <d v="2014-01-03T00:00:00"/>
    <s v="Standard Class"/>
    <x v="383"/>
    <x v="383"/>
    <x v="0"/>
    <x v="0"/>
    <x v="301"/>
    <x v="1"/>
    <x v="378"/>
    <x v="1"/>
    <x v="768"/>
    <x v="1"/>
    <x v="4"/>
    <x v="760"/>
    <n v="14.03"/>
    <n v="1"/>
    <n v="0"/>
    <n v="4.068699999999998"/>
  </r>
  <r>
    <n v="8764"/>
    <s v="CA-2013-112578"/>
    <x v="0"/>
    <x v="723"/>
    <d v="2014-01-03T00:00:00"/>
    <s v="Standard Class"/>
    <x v="383"/>
    <x v="383"/>
    <x v="0"/>
    <x v="0"/>
    <x v="301"/>
    <x v="1"/>
    <x v="378"/>
    <x v="1"/>
    <x v="1352"/>
    <x v="1"/>
    <x v="14"/>
    <x v="1329"/>
    <n v="27.96"/>
    <n v="2"/>
    <n v="0"/>
    <n v="7.2696000000000005"/>
  </r>
  <r>
    <n v="8765"/>
    <s v="CA-2012-107083"/>
    <x v="1"/>
    <x v="82"/>
    <d v="2012-11-27T00:00:00"/>
    <s v="Standard Class"/>
    <x v="179"/>
    <x v="179"/>
    <x v="1"/>
    <x v="0"/>
    <x v="5"/>
    <x v="5"/>
    <x v="6"/>
    <x v="2"/>
    <x v="1216"/>
    <x v="1"/>
    <x v="6"/>
    <x v="1191"/>
    <n v="5.3440000000000003"/>
    <n v="2"/>
    <n v="0.2"/>
    <n v="0.73479999999999923"/>
  </r>
  <r>
    <n v="8766"/>
    <s v="CA-2012-107083"/>
    <x v="1"/>
    <x v="82"/>
    <d v="2012-11-27T00:00:00"/>
    <s v="Standard Class"/>
    <x v="179"/>
    <x v="179"/>
    <x v="1"/>
    <x v="0"/>
    <x v="5"/>
    <x v="5"/>
    <x v="6"/>
    <x v="2"/>
    <x v="15"/>
    <x v="1"/>
    <x v="8"/>
    <x v="15"/>
    <n v="1.6959999999999997"/>
    <n v="2"/>
    <n v="0.8"/>
    <n v="-2.5440000000000005"/>
  </r>
  <r>
    <n v="8767"/>
    <s v="CA-2012-107083"/>
    <x v="1"/>
    <x v="82"/>
    <d v="2012-11-27T00:00:00"/>
    <s v="Standard Class"/>
    <x v="179"/>
    <x v="179"/>
    <x v="1"/>
    <x v="0"/>
    <x v="5"/>
    <x v="5"/>
    <x v="6"/>
    <x v="2"/>
    <x v="1836"/>
    <x v="1"/>
    <x v="9"/>
    <x v="1815"/>
    <n v="24.587999999999994"/>
    <n v="3"/>
    <n v="0.8"/>
    <n v="-67.617000000000019"/>
  </r>
  <r>
    <n v="8768"/>
    <s v="CA-2012-107083"/>
    <x v="1"/>
    <x v="82"/>
    <d v="2012-11-27T00:00:00"/>
    <s v="Standard Class"/>
    <x v="179"/>
    <x v="179"/>
    <x v="1"/>
    <x v="0"/>
    <x v="5"/>
    <x v="5"/>
    <x v="6"/>
    <x v="2"/>
    <x v="416"/>
    <x v="1"/>
    <x v="8"/>
    <x v="411"/>
    <n v="7.9799999999999986"/>
    <n v="5"/>
    <n v="0.8"/>
    <n v="-13.167000000000002"/>
  </r>
  <r>
    <n v="8769"/>
    <s v="CA-2012-151722"/>
    <x v="1"/>
    <x v="348"/>
    <d v="2012-10-09T00:00:00"/>
    <s v="Standard Class"/>
    <x v="582"/>
    <x v="582"/>
    <x v="0"/>
    <x v="0"/>
    <x v="38"/>
    <x v="24"/>
    <x v="47"/>
    <x v="3"/>
    <x v="293"/>
    <x v="2"/>
    <x v="11"/>
    <x v="290"/>
    <n v="288"/>
    <n v="4"/>
    <n v="0.2"/>
    <n v="57.599999999999994"/>
  </r>
  <r>
    <n v="8770"/>
    <s v="CA-2013-151148"/>
    <x v="0"/>
    <x v="126"/>
    <d v="2013-09-14T00:00:00"/>
    <s v="Same Day"/>
    <x v="178"/>
    <x v="178"/>
    <x v="2"/>
    <x v="0"/>
    <x v="103"/>
    <x v="22"/>
    <x v="127"/>
    <x v="1"/>
    <x v="1750"/>
    <x v="2"/>
    <x v="7"/>
    <x v="1731"/>
    <n v="146.952"/>
    <n v="3"/>
    <n v="0.2"/>
    <n v="9.1844999999999928"/>
  </r>
  <r>
    <n v="8771"/>
    <s v="CA-2013-151148"/>
    <x v="0"/>
    <x v="126"/>
    <d v="2013-09-14T00:00:00"/>
    <s v="Same Day"/>
    <x v="178"/>
    <x v="178"/>
    <x v="2"/>
    <x v="0"/>
    <x v="103"/>
    <x v="22"/>
    <x v="127"/>
    <x v="1"/>
    <x v="792"/>
    <x v="0"/>
    <x v="1"/>
    <x v="782"/>
    <n v="83.13600000000001"/>
    <n v="4"/>
    <n v="0.2"/>
    <n v="5.1960000000000015"/>
  </r>
  <r>
    <n v="8772"/>
    <s v="CA-2014-115882"/>
    <x v="3"/>
    <x v="32"/>
    <d v="2014-09-18T00:00:00"/>
    <s v="First Class"/>
    <x v="587"/>
    <x v="587"/>
    <x v="1"/>
    <x v="0"/>
    <x v="253"/>
    <x v="3"/>
    <x v="313"/>
    <x v="0"/>
    <x v="1218"/>
    <x v="1"/>
    <x v="9"/>
    <x v="1193"/>
    <n v="942.78400000000011"/>
    <n v="4"/>
    <n v="0.2"/>
    <n v="94.278400000000033"/>
  </r>
  <r>
    <n v="8773"/>
    <s v="CA-2014-115882"/>
    <x v="3"/>
    <x v="32"/>
    <d v="2014-09-18T00:00:00"/>
    <s v="First Class"/>
    <x v="587"/>
    <x v="587"/>
    <x v="1"/>
    <x v="0"/>
    <x v="253"/>
    <x v="3"/>
    <x v="313"/>
    <x v="0"/>
    <x v="1030"/>
    <x v="1"/>
    <x v="10"/>
    <x v="1012"/>
    <n v="74.352000000000004"/>
    <n v="3"/>
    <n v="0.2"/>
    <n v="23.234999999999992"/>
  </r>
  <r>
    <n v="8774"/>
    <s v="CA-2012-132276"/>
    <x v="1"/>
    <x v="1203"/>
    <d v="2012-02-28T00:00:00"/>
    <s v="Standard Class"/>
    <x v="784"/>
    <x v="784"/>
    <x v="2"/>
    <x v="0"/>
    <x v="20"/>
    <x v="15"/>
    <x v="23"/>
    <x v="3"/>
    <x v="566"/>
    <x v="1"/>
    <x v="9"/>
    <x v="561"/>
    <n v="26.880000000000003"/>
    <n v="6"/>
    <n v="0"/>
    <n v="6.7200000000000006"/>
  </r>
  <r>
    <n v="8775"/>
    <s v="CA-2012-132276"/>
    <x v="1"/>
    <x v="1203"/>
    <d v="2012-02-28T00:00:00"/>
    <s v="Standard Class"/>
    <x v="784"/>
    <x v="784"/>
    <x v="2"/>
    <x v="0"/>
    <x v="20"/>
    <x v="15"/>
    <x v="23"/>
    <x v="3"/>
    <x v="1282"/>
    <x v="1"/>
    <x v="8"/>
    <x v="1258"/>
    <n v="10.896000000000001"/>
    <n v="2"/>
    <n v="0.2"/>
    <n v="3.8135999999999992"/>
  </r>
  <r>
    <n v="8776"/>
    <s v="CA-2013-163636"/>
    <x v="0"/>
    <x v="5"/>
    <d v="2013-12-10T00:00:00"/>
    <s v="Second Class"/>
    <x v="486"/>
    <x v="486"/>
    <x v="2"/>
    <x v="0"/>
    <x v="22"/>
    <x v="10"/>
    <x v="36"/>
    <x v="2"/>
    <x v="147"/>
    <x v="1"/>
    <x v="6"/>
    <x v="147"/>
    <n v="3.536"/>
    <n v="2"/>
    <n v="0.2"/>
    <n v="0.30940000000000001"/>
  </r>
  <r>
    <n v="8777"/>
    <s v="CA-2013-102813"/>
    <x v="0"/>
    <x v="415"/>
    <d v="2013-07-04T00:00:00"/>
    <s v="First Class"/>
    <x v="105"/>
    <x v="105"/>
    <x v="1"/>
    <x v="0"/>
    <x v="114"/>
    <x v="5"/>
    <x v="143"/>
    <x v="2"/>
    <x v="662"/>
    <x v="0"/>
    <x v="1"/>
    <x v="656"/>
    <n v="528.42999999999995"/>
    <n v="5"/>
    <n v="0.3"/>
    <n v="0"/>
  </r>
  <r>
    <n v="8778"/>
    <s v="CA-2013-102813"/>
    <x v="0"/>
    <x v="415"/>
    <d v="2013-07-04T00:00:00"/>
    <s v="First Class"/>
    <x v="105"/>
    <x v="105"/>
    <x v="1"/>
    <x v="0"/>
    <x v="114"/>
    <x v="5"/>
    <x v="143"/>
    <x v="2"/>
    <x v="1440"/>
    <x v="1"/>
    <x v="10"/>
    <x v="1419"/>
    <n v="41.472000000000008"/>
    <n v="8"/>
    <n v="0.2"/>
    <n v="14.5152"/>
  </r>
  <r>
    <n v="8779"/>
    <s v="CA-2014-135377"/>
    <x v="3"/>
    <x v="1096"/>
    <d v="2014-12-19T00:00:00"/>
    <s v="Standard Class"/>
    <x v="162"/>
    <x v="162"/>
    <x v="1"/>
    <x v="0"/>
    <x v="20"/>
    <x v="15"/>
    <x v="23"/>
    <x v="3"/>
    <x v="574"/>
    <x v="0"/>
    <x v="0"/>
    <x v="569"/>
    <n v="287.976"/>
    <n v="3"/>
    <n v="0.2"/>
    <n v="7.1993999999999687"/>
  </r>
  <r>
    <n v="8780"/>
    <s v="CA-2012-165813"/>
    <x v="1"/>
    <x v="305"/>
    <d v="2012-03-22T00:00:00"/>
    <s v="Second Class"/>
    <x v="298"/>
    <x v="298"/>
    <x v="0"/>
    <x v="0"/>
    <x v="127"/>
    <x v="21"/>
    <x v="160"/>
    <x v="1"/>
    <x v="762"/>
    <x v="1"/>
    <x v="4"/>
    <x v="754"/>
    <n v="29.304000000000002"/>
    <n v="3"/>
    <n v="0.2"/>
    <n v="2.5641000000000034"/>
  </r>
  <r>
    <n v="8781"/>
    <s v="CA-2012-133585"/>
    <x v="1"/>
    <x v="1201"/>
    <d v="2012-03-04T00:00:00"/>
    <s v="First Class"/>
    <x v="782"/>
    <x v="782"/>
    <x v="1"/>
    <x v="0"/>
    <x v="12"/>
    <x v="5"/>
    <x v="32"/>
    <x v="2"/>
    <x v="1261"/>
    <x v="1"/>
    <x v="6"/>
    <x v="1236"/>
    <n v="55.328000000000003"/>
    <n v="2"/>
    <n v="0.2"/>
    <n v="6.2243999999999957"/>
  </r>
  <r>
    <n v="8782"/>
    <s v="CA-2012-133585"/>
    <x v="1"/>
    <x v="1201"/>
    <d v="2012-03-04T00:00:00"/>
    <s v="First Class"/>
    <x v="782"/>
    <x v="782"/>
    <x v="1"/>
    <x v="0"/>
    <x v="12"/>
    <x v="5"/>
    <x v="32"/>
    <x v="2"/>
    <x v="789"/>
    <x v="0"/>
    <x v="0"/>
    <x v="779"/>
    <n v="1227.9983999999999"/>
    <n v="6"/>
    <n v="0.32"/>
    <n v="-36.117600000000152"/>
  </r>
  <r>
    <n v="8783"/>
    <s v="CA-2013-116911"/>
    <x v="0"/>
    <x v="306"/>
    <d v="2013-09-21T00:00:00"/>
    <s v="Standard Class"/>
    <x v="251"/>
    <x v="251"/>
    <x v="1"/>
    <x v="0"/>
    <x v="513"/>
    <x v="45"/>
    <x v="610"/>
    <x v="1"/>
    <x v="1206"/>
    <x v="1"/>
    <x v="8"/>
    <x v="1182"/>
    <n v="20.416"/>
    <n v="4"/>
    <n v="0.2"/>
    <n v="6.6351999999999984"/>
  </r>
  <r>
    <n v="8784"/>
    <s v="CA-2013-116911"/>
    <x v="0"/>
    <x v="306"/>
    <d v="2013-09-21T00:00:00"/>
    <s v="Standard Class"/>
    <x v="251"/>
    <x v="251"/>
    <x v="1"/>
    <x v="0"/>
    <x v="513"/>
    <x v="45"/>
    <x v="610"/>
    <x v="1"/>
    <x v="215"/>
    <x v="0"/>
    <x v="3"/>
    <x v="214"/>
    <n v="1128.3899999999999"/>
    <n v="3"/>
    <n v="0"/>
    <n v="259.52970000000005"/>
  </r>
  <r>
    <n v="8785"/>
    <s v="US-2014-129224"/>
    <x v="3"/>
    <x v="294"/>
    <d v="2014-03-24T00:00:00"/>
    <s v="Standard Class"/>
    <x v="357"/>
    <x v="357"/>
    <x v="2"/>
    <x v="0"/>
    <x v="289"/>
    <x v="18"/>
    <x v="364"/>
    <x v="0"/>
    <x v="1186"/>
    <x v="1"/>
    <x v="2"/>
    <x v="1163"/>
    <n v="4.6079999999999997"/>
    <n v="2"/>
    <n v="0.2"/>
    <n v="1.6704000000000001"/>
  </r>
  <r>
    <n v="8786"/>
    <s v="CA-2014-145765"/>
    <x v="3"/>
    <x v="39"/>
    <d v="2014-06-03T00:00:00"/>
    <s v="Standard Class"/>
    <x v="698"/>
    <x v="698"/>
    <x v="1"/>
    <x v="0"/>
    <x v="42"/>
    <x v="16"/>
    <x v="51"/>
    <x v="1"/>
    <x v="1692"/>
    <x v="2"/>
    <x v="7"/>
    <x v="1671"/>
    <n v="195.96000000000004"/>
    <n v="5"/>
    <n v="0.2"/>
    <n v="19.596000000000018"/>
  </r>
  <r>
    <n v="8787"/>
    <s v="CA-2014-145765"/>
    <x v="3"/>
    <x v="39"/>
    <d v="2014-06-03T00:00:00"/>
    <s v="Standard Class"/>
    <x v="698"/>
    <x v="698"/>
    <x v="1"/>
    <x v="0"/>
    <x v="42"/>
    <x v="16"/>
    <x v="51"/>
    <x v="1"/>
    <x v="1483"/>
    <x v="1"/>
    <x v="10"/>
    <x v="1461"/>
    <n v="15.552000000000003"/>
    <n v="3"/>
    <n v="0.2"/>
    <n v="5.4432"/>
  </r>
  <r>
    <n v="8788"/>
    <s v="CA-2014-145765"/>
    <x v="3"/>
    <x v="39"/>
    <d v="2014-06-03T00:00:00"/>
    <s v="Standard Class"/>
    <x v="698"/>
    <x v="698"/>
    <x v="1"/>
    <x v="0"/>
    <x v="42"/>
    <x v="16"/>
    <x v="51"/>
    <x v="1"/>
    <x v="106"/>
    <x v="2"/>
    <x v="11"/>
    <x v="106"/>
    <n v="271.96800000000002"/>
    <n v="4"/>
    <n v="0.2"/>
    <n v="54.393599999999978"/>
  </r>
  <r>
    <n v="8789"/>
    <s v="CA-2014-126914"/>
    <x v="3"/>
    <x v="140"/>
    <d v="2014-06-20T00:00:00"/>
    <s v="Standard Class"/>
    <x v="555"/>
    <x v="555"/>
    <x v="0"/>
    <x v="0"/>
    <x v="53"/>
    <x v="3"/>
    <x v="233"/>
    <x v="0"/>
    <x v="1003"/>
    <x v="0"/>
    <x v="1"/>
    <x v="986"/>
    <n v="698.35200000000009"/>
    <n v="3"/>
    <n v="0.2"/>
    <n v="52.376399999999961"/>
  </r>
  <r>
    <n v="8790"/>
    <s v="CA-2014-126914"/>
    <x v="3"/>
    <x v="140"/>
    <d v="2014-06-20T00:00:00"/>
    <s v="Standard Class"/>
    <x v="555"/>
    <x v="555"/>
    <x v="0"/>
    <x v="0"/>
    <x v="53"/>
    <x v="3"/>
    <x v="233"/>
    <x v="0"/>
    <x v="1195"/>
    <x v="0"/>
    <x v="0"/>
    <x v="1171"/>
    <n v="77.728000000000009"/>
    <n v="2"/>
    <n v="0.2"/>
    <n v="-3.8863999999999947"/>
  </r>
  <r>
    <n v="8791"/>
    <s v="CA-2012-169572"/>
    <x v="1"/>
    <x v="684"/>
    <d v="2012-09-12T00:00:00"/>
    <s v="Standard Class"/>
    <x v="132"/>
    <x v="132"/>
    <x v="1"/>
    <x v="0"/>
    <x v="102"/>
    <x v="17"/>
    <x v="195"/>
    <x v="0"/>
    <x v="1472"/>
    <x v="1"/>
    <x v="8"/>
    <x v="1450"/>
    <n v="46.62"/>
    <n v="9"/>
    <n v="0"/>
    <n v="21.445199999999996"/>
  </r>
  <r>
    <n v="8792"/>
    <s v="CA-2014-162075"/>
    <x v="3"/>
    <x v="257"/>
    <d v="2014-03-25T00:00:00"/>
    <s v="Standard Class"/>
    <x v="627"/>
    <x v="627"/>
    <x v="0"/>
    <x v="0"/>
    <x v="12"/>
    <x v="5"/>
    <x v="16"/>
    <x v="2"/>
    <x v="664"/>
    <x v="2"/>
    <x v="7"/>
    <x v="658"/>
    <n v="537.54399999999998"/>
    <n v="7"/>
    <n v="0.2"/>
    <n v="47.035099999999971"/>
  </r>
  <r>
    <n v="8793"/>
    <s v="CA-2011-162992"/>
    <x v="2"/>
    <x v="174"/>
    <d v="2011-12-21T00:00:00"/>
    <s v="First Class"/>
    <x v="162"/>
    <x v="162"/>
    <x v="1"/>
    <x v="0"/>
    <x v="1"/>
    <x v="1"/>
    <x v="141"/>
    <x v="1"/>
    <x v="573"/>
    <x v="1"/>
    <x v="2"/>
    <x v="568"/>
    <n v="14.62"/>
    <n v="2"/>
    <n v="0"/>
    <n v="6.8713999999999995"/>
  </r>
  <r>
    <n v="8794"/>
    <s v="CA-2011-162992"/>
    <x v="2"/>
    <x v="174"/>
    <d v="2011-12-21T00:00:00"/>
    <s v="First Class"/>
    <x v="162"/>
    <x v="162"/>
    <x v="1"/>
    <x v="0"/>
    <x v="1"/>
    <x v="1"/>
    <x v="141"/>
    <x v="1"/>
    <x v="485"/>
    <x v="1"/>
    <x v="13"/>
    <x v="480"/>
    <n v="22.549999999999997"/>
    <n v="5"/>
    <n v="0"/>
    <n v="8.7945000000000011"/>
  </r>
  <r>
    <n v="8795"/>
    <s v="CA-2011-162992"/>
    <x v="2"/>
    <x v="174"/>
    <d v="2011-12-21T00:00:00"/>
    <s v="First Class"/>
    <x v="162"/>
    <x v="162"/>
    <x v="1"/>
    <x v="0"/>
    <x v="1"/>
    <x v="1"/>
    <x v="141"/>
    <x v="1"/>
    <x v="1285"/>
    <x v="2"/>
    <x v="7"/>
    <x v="1262"/>
    <n v="583.79999999999995"/>
    <n v="5"/>
    <n v="0.2"/>
    <n v="72.974999999999909"/>
  </r>
  <r>
    <n v="8796"/>
    <s v="CA-2011-162992"/>
    <x v="2"/>
    <x v="174"/>
    <d v="2011-12-21T00:00:00"/>
    <s v="First Class"/>
    <x v="162"/>
    <x v="162"/>
    <x v="1"/>
    <x v="0"/>
    <x v="1"/>
    <x v="1"/>
    <x v="141"/>
    <x v="1"/>
    <x v="665"/>
    <x v="2"/>
    <x v="7"/>
    <x v="659"/>
    <n v="211.16800000000001"/>
    <n v="4"/>
    <n v="0.2"/>
    <n v="15.837600000000009"/>
  </r>
  <r>
    <n v="8797"/>
    <s v="CA-2013-106397"/>
    <x v="0"/>
    <x v="274"/>
    <d v="2013-07-14T00:00:00"/>
    <s v="Standard Class"/>
    <x v="77"/>
    <x v="77"/>
    <x v="0"/>
    <x v="0"/>
    <x v="11"/>
    <x v="7"/>
    <x v="12"/>
    <x v="1"/>
    <x v="490"/>
    <x v="1"/>
    <x v="10"/>
    <x v="485"/>
    <n v="12.96"/>
    <n v="2"/>
    <n v="0"/>
    <n v="6.2208000000000006"/>
  </r>
  <r>
    <n v="8798"/>
    <s v="CA-2013-106397"/>
    <x v="0"/>
    <x v="274"/>
    <d v="2013-07-14T00:00:00"/>
    <s v="Standard Class"/>
    <x v="77"/>
    <x v="77"/>
    <x v="0"/>
    <x v="0"/>
    <x v="11"/>
    <x v="7"/>
    <x v="12"/>
    <x v="1"/>
    <x v="1243"/>
    <x v="1"/>
    <x v="6"/>
    <x v="1217"/>
    <n v="45.98"/>
    <n v="2"/>
    <n v="0"/>
    <n v="12.874400000000001"/>
  </r>
  <r>
    <n v="8799"/>
    <s v="US-2013-150140"/>
    <x v="0"/>
    <x v="1204"/>
    <d v="2013-04-11T00:00:00"/>
    <s v="Standard Class"/>
    <x v="91"/>
    <x v="91"/>
    <x v="2"/>
    <x v="0"/>
    <x v="140"/>
    <x v="42"/>
    <x v="369"/>
    <x v="3"/>
    <x v="1367"/>
    <x v="2"/>
    <x v="7"/>
    <x v="1343"/>
    <n v="1294.75"/>
    <n v="5"/>
    <n v="0"/>
    <n v="336.63499999999999"/>
  </r>
  <r>
    <n v="8800"/>
    <s v="CA-2011-116666"/>
    <x v="2"/>
    <x v="1205"/>
    <d v="2011-05-10T00:00:00"/>
    <s v="First Class"/>
    <x v="409"/>
    <x v="409"/>
    <x v="0"/>
    <x v="0"/>
    <x v="10"/>
    <x v="9"/>
    <x v="63"/>
    <x v="3"/>
    <x v="306"/>
    <x v="2"/>
    <x v="16"/>
    <x v="303"/>
    <n v="1799.9699999999998"/>
    <n v="5"/>
    <n v="0.4"/>
    <n v="239.99600000000009"/>
  </r>
  <r>
    <n v="8801"/>
    <s v="CA-2014-148992"/>
    <x v="3"/>
    <x v="51"/>
    <d v="2014-11-28T00:00:00"/>
    <s v="Standard Class"/>
    <x v="294"/>
    <x v="294"/>
    <x v="1"/>
    <x v="0"/>
    <x v="22"/>
    <x v="10"/>
    <x v="36"/>
    <x v="2"/>
    <x v="1283"/>
    <x v="1"/>
    <x v="10"/>
    <x v="1259"/>
    <n v="10.688000000000001"/>
    <n v="2"/>
    <n v="0.2"/>
    <n v="3.7407999999999997"/>
  </r>
  <r>
    <n v="8802"/>
    <s v="CA-2013-140935"/>
    <x v="0"/>
    <x v="338"/>
    <d v="2013-11-13T00:00:00"/>
    <s v="First Class"/>
    <x v="755"/>
    <x v="755"/>
    <x v="0"/>
    <x v="0"/>
    <x v="268"/>
    <x v="26"/>
    <x v="335"/>
    <x v="2"/>
    <x v="1720"/>
    <x v="2"/>
    <x v="7"/>
    <x v="1698"/>
    <n v="221.98"/>
    <n v="2"/>
    <n v="0"/>
    <n v="62.15440000000001"/>
  </r>
  <r>
    <n v="8803"/>
    <s v="CA-2013-140935"/>
    <x v="0"/>
    <x v="338"/>
    <d v="2013-11-13T00:00:00"/>
    <s v="First Class"/>
    <x v="755"/>
    <x v="755"/>
    <x v="0"/>
    <x v="0"/>
    <x v="268"/>
    <x v="26"/>
    <x v="335"/>
    <x v="2"/>
    <x v="1106"/>
    <x v="0"/>
    <x v="0"/>
    <x v="1086"/>
    <n v="341.96"/>
    <n v="2"/>
    <n v="0"/>
    <n v="54.713599999999985"/>
  </r>
  <r>
    <n v="8804"/>
    <s v="CA-2011-157644"/>
    <x v="2"/>
    <x v="520"/>
    <d v="2012-01-01T00:00:00"/>
    <s v="First Class"/>
    <x v="692"/>
    <x v="692"/>
    <x v="1"/>
    <x v="0"/>
    <x v="20"/>
    <x v="15"/>
    <x v="45"/>
    <x v="3"/>
    <x v="567"/>
    <x v="2"/>
    <x v="11"/>
    <x v="562"/>
    <n v="34.769999999999996"/>
    <n v="3"/>
    <n v="0"/>
    <n v="11.474099999999996"/>
  </r>
  <r>
    <n v="8805"/>
    <s v="CA-2011-157644"/>
    <x v="2"/>
    <x v="520"/>
    <d v="2012-01-01T00:00:00"/>
    <s v="First Class"/>
    <x v="692"/>
    <x v="692"/>
    <x v="1"/>
    <x v="0"/>
    <x v="20"/>
    <x v="15"/>
    <x v="45"/>
    <x v="3"/>
    <x v="165"/>
    <x v="1"/>
    <x v="2"/>
    <x v="164"/>
    <n v="18.899999999999999"/>
    <n v="3"/>
    <n v="0"/>
    <n v="8.6939999999999991"/>
  </r>
  <r>
    <n v="8806"/>
    <s v="US-2014-100398"/>
    <x v="3"/>
    <x v="971"/>
    <d v="2014-08-24T00:00:00"/>
    <s v="Standard Class"/>
    <x v="157"/>
    <x v="157"/>
    <x v="0"/>
    <x v="0"/>
    <x v="288"/>
    <x v="7"/>
    <x v="362"/>
    <x v="1"/>
    <x v="1160"/>
    <x v="1"/>
    <x v="8"/>
    <x v="1138"/>
    <n v="102.72"/>
    <n v="3"/>
    <n v="0.2"/>
    <n v="37.235999999999997"/>
  </r>
  <r>
    <n v="8807"/>
    <s v="CA-2013-113082"/>
    <x v="0"/>
    <x v="126"/>
    <d v="2013-09-17T00:00:00"/>
    <s v="Standard Class"/>
    <x v="565"/>
    <x v="565"/>
    <x v="1"/>
    <x v="0"/>
    <x v="456"/>
    <x v="15"/>
    <x v="549"/>
    <x v="3"/>
    <x v="1702"/>
    <x v="0"/>
    <x v="5"/>
    <x v="1682"/>
    <n v="40.479999999999997"/>
    <n v="2"/>
    <n v="0"/>
    <n v="14.572799999999997"/>
  </r>
  <r>
    <n v="8808"/>
    <s v="US-2014-110646"/>
    <x v="3"/>
    <x v="40"/>
    <d v="2014-11-01T00:00:00"/>
    <s v="Standard Class"/>
    <x v="440"/>
    <x v="440"/>
    <x v="0"/>
    <x v="0"/>
    <x v="10"/>
    <x v="9"/>
    <x v="63"/>
    <x v="3"/>
    <x v="805"/>
    <x v="1"/>
    <x v="8"/>
    <x v="795"/>
    <n v="33.282000000000004"/>
    <n v="3"/>
    <n v="0.7"/>
    <n v="-27.734999999999992"/>
  </r>
  <r>
    <n v="8809"/>
    <s v="US-2014-110646"/>
    <x v="3"/>
    <x v="40"/>
    <d v="2014-11-01T00:00:00"/>
    <s v="Standard Class"/>
    <x v="440"/>
    <x v="440"/>
    <x v="0"/>
    <x v="0"/>
    <x v="10"/>
    <x v="9"/>
    <x v="63"/>
    <x v="3"/>
    <x v="1255"/>
    <x v="2"/>
    <x v="7"/>
    <x v="1230"/>
    <n v="118.64999999999998"/>
    <n v="5"/>
    <n v="0.4"/>
    <n v="19.775000000000006"/>
  </r>
  <r>
    <n v="8810"/>
    <s v="US-2014-110646"/>
    <x v="3"/>
    <x v="40"/>
    <d v="2014-11-01T00:00:00"/>
    <s v="Standard Class"/>
    <x v="440"/>
    <x v="440"/>
    <x v="0"/>
    <x v="0"/>
    <x v="10"/>
    <x v="9"/>
    <x v="63"/>
    <x v="3"/>
    <x v="932"/>
    <x v="1"/>
    <x v="2"/>
    <x v="916"/>
    <n v="14.76"/>
    <n v="5"/>
    <n v="0.2"/>
    <n v="4.9815000000000005"/>
  </r>
  <r>
    <n v="8811"/>
    <s v="CA-2014-120614"/>
    <x v="3"/>
    <x v="1109"/>
    <d v="2014-06-05T00:00:00"/>
    <s v="Standard Class"/>
    <x v="416"/>
    <x v="416"/>
    <x v="1"/>
    <x v="0"/>
    <x v="1"/>
    <x v="1"/>
    <x v="25"/>
    <x v="1"/>
    <x v="945"/>
    <x v="1"/>
    <x v="10"/>
    <x v="929"/>
    <n v="37.520000000000003"/>
    <n v="4"/>
    <n v="0"/>
    <n v="18.009600000000002"/>
  </r>
  <r>
    <n v="8812"/>
    <s v="US-2013-140172"/>
    <x v="0"/>
    <x v="387"/>
    <d v="2013-03-14T00:00:00"/>
    <s v="Standard Class"/>
    <x v="70"/>
    <x v="70"/>
    <x v="1"/>
    <x v="0"/>
    <x v="25"/>
    <x v="12"/>
    <x v="30"/>
    <x v="2"/>
    <x v="1143"/>
    <x v="1"/>
    <x v="9"/>
    <x v="1122"/>
    <n v="207.14400000000001"/>
    <n v="3"/>
    <n v="0.1"/>
    <n v="48.333599999999976"/>
  </r>
  <r>
    <n v="8813"/>
    <s v="US-2013-140172"/>
    <x v="0"/>
    <x v="387"/>
    <d v="2013-03-14T00:00:00"/>
    <s v="Standard Class"/>
    <x v="70"/>
    <x v="70"/>
    <x v="1"/>
    <x v="0"/>
    <x v="25"/>
    <x v="12"/>
    <x v="30"/>
    <x v="2"/>
    <x v="1622"/>
    <x v="1"/>
    <x v="6"/>
    <x v="1041"/>
    <n v="13.899999999999999"/>
    <n v="5"/>
    <n v="0"/>
    <n v="3.7529999999999997"/>
  </r>
  <r>
    <n v="8814"/>
    <s v="CA-2012-127754"/>
    <x v="1"/>
    <x v="353"/>
    <d v="2012-07-31T00:00:00"/>
    <s v="Standard Class"/>
    <x v="316"/>
    <x v="316"/>
    <x v="1"/>
    <x v="0"/>
    <x v="220"/>
    <x v="16"/>
    <x v="275"/>
    <x v="1"/>
    <x v="637"/>
    <x v="0"/>
    <x v="1"/>
    <x v="631"/>
    <n v="266.35200000000003"/>
    <n v="3"/>
    <n v="0.2"/>
    <n v="13.317599999999985"/>
  </r>
  <r>
    <n v="8815"/>
    <s v="CA-2012-144274"/>
    <x v="1"/>
    <x v="521"/>
    <d v="2012-11-25T00:00:00"/>
    <s v="Second Class"/>
    <x v="617"/>
    <x v="617"/>
    <x v="0"/>
    <x v="0"/>
    <x v="40"/>
    <x v="13"/>
    <x v="49"/>
    <x v="3"/>
    <x v="348"/>
    <x v="2"/>
    <x v="7"/>
    <x v="344"/>
    <n v="307.98"/>
    <n v="2"/>
    <n v="0"/>
    <n v="89.314199999999971"/>
  </r>
  <r>
    <n v="8816"/>
    <s v="CA-2012-144274"/>
    <x v="1"/>
    <x v="521"/>
    <d v="2012-11-25T00:00:00"/>
    <s v="Second Class"/>
    <x v="617"/>
    <x v="617"/>
    <x v="0"/>
    <x v="0"/>
    <x v="40"/>
    <x v="13"/>
    <x v="49"/>
    <x v="3"/>
    <x v="1843"/>
    <x v="1"/>
    <x v="10"/>
    <x v="1822"/>
    <n v="44.099999999999994"/>
    <n v="6"/>
    <n v="0"/>
    <n v="20.726999999999997"/>
  </r>
  <r>
    <n v="8817"/>
    <s v="CA-2012-144274"/>
    <x v="1"/>
    <x v="521"/>
    <d v="2012-11-25T00:00:00"/>
    <s v="Second Class"/>
    <x v="617"/>
    <x v="617"/>
    <x v="0"/>
    <x v="0"/>
    <x v="40"/>
    <x v="13"/>
    <x v="49"/>
    <x v="3"/>
    <x v="169"/>
    <x v="1"/>
    <x v="6"/>
    <x v="168"/>
    <n v="13.12"/>
    <n v="4"/>
    <n v="0"/>
    <n v="5.6416000000000004"/>
  </r>
  <r>
    <n v="8818"/>
    <s v="CA-2012-144274"/>
    <x v="1"/>
    <x v="521"/>
    <d v="2012-11-25T00:00:00"/>
    <s v="Second Class"/>
    <x v="617"/>
    <x v="617"/>
    <x v="0"/>
    <x v="0"/>
    <x v="40"/>
    <x v="13"/>
    <x v="49"/>
    <x v="3"/>
    <x v="1451"/>
    <x v="1"/>
    <x v="12"/>
    <x v="33"/>
    <n v="16.559999999999999"/>
    <n v="2"/>
    <n v="0"/>
    <n v="7.783199999999999"/>
  </r>
  <r>
    <n v="8819"/>
    <s v="CA-2012-144274"/>
    <x v="1"/>
    <x v="521"/>
    <d v="2012-11-25T00:00:00"/>
    <s v="Second Class"/>
    <x v="617"/>
    <x v="617"/>
    <x v="0"/>
    <x v="0"/>
    <x v="40"/>
    <x v="13"/>
    <x v="49"/>
    <x v="3"/>
    <x v="490"/>
    <x v="1"/>
    <x v="10"/>
    <x v="485"/>
    <n v="38.880000000000003"/>
    <n v="6"/>
    <n v="0"/>
    <n v="18.662400000000002"/>
  </r>
  <r>
    <n v="8820"/>
    <s v="CA-2012-142930"/>
    <x v="1"/>
    <x v="109"/>
    <d v="2012-12-02T00:00:00"/>
    <s v="Standard Class"/>
    <x v="432"/>
    <x v="432"/>
    <x v="0"/>
    <x v="0"/>
    <x v="89"/>
    <x v="5"/>
    <x v="110"/>
    <x v="2"/>
    <x v="656"/>
    <x v="1"/>
    <x v="10"/>
    <x v="650"/>
    <n v="335.52"/>
    <n v="4"/>
    <n v="0.2"/>
    <n v="117.43199999999999"/>
  </r>
  <r>
    <n v="8821"/>
    <s v="CA-2014-100622"/>
    <x v="3"/>
    <x v="132"/>
    <d v="2014-11-08T00:00:00"/>
    <s v="Standard Class"/>
    <x v="54"/>
    <x v="54"/>
    <x v="0"/>
    <x v="0"/>
    <x v="333"/>
    <x v="2"/>
    <x v="414"/>
    <x v="0"/>
    <x v="455"/>
    <x v="2"/>
    <x v="16"/>
    <x v="451"/>
    <n v="959.98400000000004"/>
    <n v="2"/>
    <n v="0.2"/>
    <n v="311.99479999999994"/>
  </r>
  <r>
    <n v="8822"/>
    <s v="CA-2014-100622"/>
    <x v="3"/>
    <x v="132"/>
    <d v="2014-11-08T00:00:00"/>
    <s v="Standard Class"/>
    <x v="54"/>
    <x v="54"/>
    <x v="0"/>
    <x v="0"/>
    <x v="333"/>
    <x v="2"/>
    <x v="414"/>
    <x v="0"/>
    <x v="1282"/>
    <x v="1"/>
    <x v="8"/>
    <x v="1258"/>
    <n v="4.0860000000000003"/>
    <n v="2"/>
    <n v="0.7"/>
    <n v="-2.9963999999999995"/>
  </r>
  <r>
    <n v="8823"/>
    <s v="CA-2014-100622"/>
    <x v="3"/>
    <x v="132"/>
    <d v="2014-11-08T00:00:00"/>
    <s v="Standard Class"/>
    <x v="54"/>
    <x v="54"/>
    <x v="0"/>
    <x v="0"/>
    <x v="333"/>
    <x v="2"/>
    <x v="414"/>
    <x v="0"/>
    <x v="1753"/>
    <x v="1"/>
    <x v="6"/>
    <x v="1734"/>
    <n v="55.984000000000009"/>
    <n v="2"/>
    <n v="0.2"/>
    <n v="4.1987999999999985"/>
  </r>
  <r>
    <n v="8824"/>
    <s v="CA-2014-100622"/>
    <x v="3"/>
    <x v="132"/>
    <d v="2014-11-08T00:00:00"/>
    <s v="Standard Class"/>
    <x v="54"/>
    <x v="54"/>
    <x v="0"/>
    <x v="0"/>
    <x v="333"/>
    <x v="2"/>
    <x v="414"/>
    <x v="0"/>
    <x v="711"/>
    <x v="1"/>
    <x v="10"/>
    <x v="703"/>
    <n v="10.688000000000001"/>
    <n v="2"/>
    <n v="0.2"/>
    <n v="3.7407999999999997"/>
  </r>
  <r>
    <n v="8825"/>
    <s v="CA-2014-117156"/>
    <x v="3"/>
    <x v="708"/>
    <d v="2014-03-24T00:00:00"/>
    <s v="Second Class"/>
    <x v="26"/>
    <x v="26"/>
    <x v="0"/>
    <x v="0"/>
    <x v="265"/>
    <x v="9"/>
    <x v="331"/>
    <x v="3"/>
    <x v="436"/>
    <x v="1"/>
    <x v="12"/>
    <x v="431"/>
    <n v="8.8559999999999999"/>
    <n v="3"/>
    <n v="0.2"/>
    <n v="2.8781999999999992"/>
  </r>
  <r>
    <n v="8826"/>
    <s v="CA-2012-115399"/>
    <x v="1"/>
    <x v="546"/>
    <d v="2012-12-22T00:00:00"/>
    <s v="First Class"/>
    <x v="151"/>
    <x v="151"/>
    <x v="0"/>
    <x v="0"/>
    <x v="10"/>
    <x v="9"/>
    <x v="63"/>
    <x v="3"/>
    <x v="1186"/>
    <x v="1"/>
    <x v="2"/>
    <x v="1163"/>
    <n v="6.911999999999999"/>
    <n v="3"/>
    <n v="0.2"/>
    <n v="2.5056000000000003"/>
  </r>
  <r>
    <n v="8827"/>
    <s v="US-2011-157847"/>
    <x v="2"/>
    <x v="1063"/>
    <d v="2011-04-06T00:00:00"/>
    <s v="Second Class"/>
    <x v="710"/>
    <x v="710"/>
    <x v="0"/>
    <x v="0"/>
    <x v="12"/>
    <x v="5"/>
    <x v="14"/>
    <x v="2"/>
    <x v="481"/>
    <x v="1"/>
    <x v="10"/>
    <x v="477"/>
    <n v="26.720000000000002"/>
    <n v="5"/>
    <n v="0.2"/>
    <n v="9.3520000000000003"/>
  </r>
  <r>
    <n v="8828"/>
    <s v="US-2011-157847"/>
    <x v="2"/>
    <x v="1063"/>
    <d v="2011-04-06T00:00:00"/>
    <s v="Second Class"/>
    <x v="710"/>
    <x v="710"/>
    <x v="0"/>
    <x v="0"/>
    <x v="12"/>
    <x v="5"/>
    <x v="14"/>
    <x v="2"/>
    <x v="1774"/>
    <x v="1"/>
    <x v="10"/>
    <x v="1755"/>
    <n v="33.488000000000007"/>
    <n v="7"/>
    <n v="0.2"/>
    <n v="10.464999999999998"/>
  </r>
  <r>
    <n v="8829"/>
    <s v="CA-2012-115168"/>
    <x v="1"/>
    <x v="1117"/>
    <d v="2012-06-09T00:00:00"/>
    <s v="Standard Class"/>
    <x v="179"/>
    <x v="179"/>
    <x v="1"/>
    <x v="0"/>
    <x v="490"/>
    <x v="25"/>
    <x v="584"/>
    <x v="2"/>
    <x v="1157"/>
    <x v="1"/>
    <x v="10"/>
    <x v="1136"/>
    <n v="10.56"/>
    <n v="2"/>
    <n v="0"/>
    <n v="4.7519999999999998"/>
  </r>
  <r>
    <n v="8830"/>
    <s v="CA-2011-109680"/>
    <x v="2"/>
    <x v="191"/>
    <d v="2011-10-09T00:00:00"/>
    <s v="First Class"/>
    <x v="778"/>
    <x v="778"/>
    <x v="1"/>
    <x v="0"/>
    <x v="245"/>
    <x v="14"/>
    <x v="303"/>
    <x v="2"/>
    <x v="1662"/>
    <x v="1"/>
    <x v="4"/>
    <x v="1641"/>
    <n v="386.34"/>
    <n v="2"/>
    <n v="0"/>
    <n v="54.087600000000009"/>
  </r>
  <r>
    <n v="8831"/>
    <s v="CA-2013-167983"/>
    <x v="0"/>
    <x v="1036"/>
    <d v="2013-08-25T00:00:00"/>
    <s v="Second Class"/>
    <x v="345"/>
    <x v="345"/>
    <x v="1"/>
    <x v="0"/>
    <x v="4"/>
    <x v="4"/>
    <x v="60"/>
    <x v="1"/>
    <x v="807"/>
    <x v="1"/>
    <x v="8"/>
    <x v="797"/>
    <n v="33.44"/>
    <n v="10"/>
    <n v="0.2"/>
    <n v="11.703999999999997"/>
  </r>
  <r>
    <n v="8832"/>
    <s v="CA-2012-145324"/>
    <x v="1"/>
    <x v="219"/>
    <d v="2012-11-19T00:00:00"/>
    <s v="Standard Class"/>
    <x v="723"/>
    <x v="723"/>
    <x v="2"/>
    <x v="0"/>
    <x v="193"/>
    <x v="17"/>
    <x v="244"/>
    <x v="0"/>
    <x v="561"/>
    <x v="0"/>
    <x v="5"/>
    <x v="555"/>
    <n v="39.96"/>
    <n v="2"/>
    <n v="0"/>
    <n v="14.3856"/>
  </r>
  <r>
    <n v="8833"/>
    <s v="CA-2012-153423"/>
    <x v="1"/>
    <x v="137"/>
    <d v="2012-06-27T00:00:00"/>
    <s v="Standard Class"/>
    <x v="517"/>
    <x v="517"/>
    <x v="0"/>
    <x v="0"/>
    <x v="30"/>
    <x v="15"/>
    <x v="144"/>
    <x v="3"/>
    <x v="692"/>
    <x v="1"/>
    <x v="8"/>
    <x v="685"/>
    <n v="1217.568"/>
    <n v="2"/>
    <n v="0.2"/>
    <n v="456.58800000000002"/>
  </r>
  <r>
    <n v="8834"/>
    <s v="US-2014-132675"/>
    <x v="3"/>
    <x v="241"/>
    <d v="2014-09-29T00:00:00"/>
    <s v="Standard Class"/>
    <x v="580"/>
    <x v="580"/>
    <x v="2"/>
    <x v="0"/>
    <x v="406"/>
    <x v="32"/>
    <x v="493"/>
    <x v="0"/>
    <x v="1018"/>
    <x v="1"/>
    <x v="4"/>
    <x v="1510"/>
    <n v="15.51"/>
    <n v="1"/>
    <n v="0"/>
    <n v="3.8774999999999995"/>
  </r>
  <r>
    <n v="8835"/>
    <s v="US-2014-132675"/>
    <x v="3"/>
    <x v="241"/>
    <d v="2014-09-29T00:00:00"/>
    <s v="Standard Class"/>
    <x v="580"/>
    <x v="580"/>
    <x v="2"/>
    <x v="0"/>
    <x v="406"/>
    <x v="32"/>
    <x v="493"/>
    <x v="0"/>
    <x v="1517"/>
    <x v="2"/>
    <x v="7"/>
    <x v="1495"/>
    <n v="89.9"/>
    <n v="2"/>
    <n v="0"/>
    <n v="25.171999999999997"/>
  </r>
  <r>
    <n v="8836"/>
    <s v="US-2014-132675"/>
    <x v="3"/>
    <x v="241"/>
    <d v="2014-09-29T00:00:00"/>
    <s v="Standard Class"/>
    <x v="580"/>
    <x v="580"/>
    <x v="2"/>
    <x v="0"/>
    <x v="406"/>
    <x v="32"/>
    <x v="493"/>
    <x v="0"/>
    <x v="1742"/>
    <x v="1"/>
    <x v="6"/>
    <x v="1722"/>
    <n v="14.28"/>
    <n v="4"/>
    <n v="0"/>
    <n v="3.7127999999999997"/>
  </r>
  <r>
    <n v="8837"/>
    <s v="US-2014-132675"/>
    <x v="3"/>
    <x v="241"/>
    <d v="2014-09-29T00:00:00"/>
    <s v="Standard Class"/>
    <x v="580"/>
    <x v="580"/>
    <x v="2"/>
    <x v="0"/>
    <x v="406"/>
    <x v="32"/>
    <x v="493"/>
    <x v="0"/>
    <x v="753"/>
    <x v="1"/>
    <x v="6"/>
    <x v="744"/>
    <n v="12.72"/>
    <n v="3"/>
    <n v="0"/>
    <n v="4.9607999999999999"/>
  </r>
  <r>
    <n v="8838"/>
    <s v="US-2014-132675"/>
    <x v="3"/>
    <x v="241"/>
    <d v="2014-09-29T00:00:00"/>
    <s v="Standard Class"/>
    <x v="580"/>
    <x v="580"/>
    <x v="2"/>
    <x v="0"/>
    <x v="406"/>
    <x v="32"/>
    <x v="493"/>
    <x v="0"/>
    <x v="365"/>
    <x v="1"/>
    <x v="2"/>
    <x v="360"/>
    <n v="15.75"/>
    <n v="5"/>
    <n v="0"/>
    <n v="7.5600000000000005"/>
  </r>
  <r>
    <n v="8839"/>
    <s v="CA-2011-153808"/>
    <x v="2"/>
    <x v="322"/>
    <d v="2011-04-10T00:00:00"/>
    <s v="Second Class"/>
    <x v="395"/>
    <x v="395"/>
    <x v="1"/>
    <x v="0"/>
    <x v="1"/>
    <x v="1"/>
    <x v="25"/>
    <x v="1"/>
    <x v="1559"/>
    <x v="1"/>
    <x v="6"/>
    <x v="1540"/>
    <n v="70.949999999999989"/>
    <n v="3"/>
    <n v="0"/>
    <n v="18.447000000000003"/>
  </r>
  <r>
    <n v="8840"/>
    <s v="CA-2011-153808"/>
    <x v="2"/>
    <x v="322"/>
    <d v="2011-04-10T00:00:00"/>
    <s v="Second Class"/>
    <x v="395"/>
    <x v="395"/>
    <x v="1"/>
    <x v="0"/>
    <x v="1"/>
    <x v="1"/>
    <x v="25"/>
    <x v="1"/>
    <x v="102"/>
    <x v="1"/>
    <x v="8"/>
    <x v="102"/>
    <n v="65.567999999999998"/>
    <n v="2"/>
    <n v="0.2"/>
    <n v="23.768399999999996"/>
  </r>
  <r>
    <n v="8841"/>
    <s v="CA-2011-153808"/>
    <x v="2"/>
    <x v="322"/>
    <d v="2011-04-10T00:00:00"/>
    <s v="Second Class"/>
    <x v="395"/>
    <x v="395"/>
    <x v="1"/>
    <x v="0"/>
    <x v="1"/>
    <x v="1"/>
    <x v="25"/>
    <x v="1"/>
    <x v="1336"/>
    <x v="2"/>
    <x v="11"/>
    <x v="1312"/>
    <n v="299.96999999999997"/>
    <n v="3"/>
    <n v="0"/>
    <n v="131.98680000000002"/>
  </r>
  <r>
    <n v="8842"/>
    <s v="US-2013-112396"/>
    <x v="0"/>
    <x v="1206"/>
    <d v="2013-02-13T00:00:00"/>
    <s v="Standard Class"/>
    <x v="335"/>
    <x v="335"/>
    <x v="1"/>
    <x v="0"/>
    <x v="8"/>
    <x v="1"/>
    <x v="94"/>
    <x v="1"/>
    <x v="246"/>
    <x v="2"/>
    <x v="11"/>
    <x v="244"/>
    <n v="89.97"/>
    <n v="3"/>
    <n v="0"/>
    <n v="39.586800000000011"/>
  </r>
  <r>
    <n v="8843"/>
    <s v="US-2013-112396"/>
    <x v="0"/>
    <x v="1206"/>
    <d v="2013-02-13T00:00:00"/>
    <s v="Standard Class"/>
    <x v="335"/>
    <x v="335"/>
    <x v="1"/>
    <x v="0"/>
    <x v="8"/>
    <x v="1"/>
    <x v="94"/>
    <x v="1"/>
    <x v="788"/>
    <x v="2"/>
    <x v="11"/>
    <x v="778"/>
    <n v="31.86"/>
    <n v="2"/>
    <n v="0"/>
    <n v="11.151"/>
  </r>
  <r>
    <n v="8844"/>
    <s v="CA-2011-141173"/>
    <x v="2"/>
    <x v="728"/>
    <d v="2011-11-20T00:00:00"/>
    <s v="Second Class"/>
    <x v="36"/>
    <x v="36"/>
    <x v="1"/>
    <x v="0"/>
    <x v="31"/>
    <x v="11"/>
    <x v="39"/>
    <x v="2"/>
    <x v="1678"/>
    <x v="1"/>
    <x v="4"/>
    <x v="1657"/>
    <n v="67.150000000000006"/>
    <n v="5"/>
    <n v="0"/>
    <n v="16.787500000000001"/>
  </r>
  <r>
    <n v="8845"/>
    <s v="CA-2014-156664"/>
    <x v="3"/>
    <x v="404"/>
    <d v="2014-12-24T00:00:00"/>
    <s v="Standard Class"/>
    <x v="443"/>
    <x v="443"/>
    <x v="0"/>
    <x v="0"/>
    <x v="38"/>
    <x v="24"/>
    <x v="47"/>
    <x v="3"/>
    <x v="1232"/>
    <x v="1"/>
    <x v="8"/>
    <x v="1206"/>
    <n v="7.2359999999999998"/>
    <n v="3"/>
    <n v="0.7"/>
    <n v="-6.0299999999999976"/>
  </r>
  <r>
    <n v="8846"/>
    <s v="CA-2014-156664"/>
    <x v="3"/>
    <x v="404"/>
    <d v="2014-12-24T00:00:00"/>
    <s v="Standard Class"/>
    <x v="443"/>
    <x v="443"/>
    <x v="0"/>
    <x v="0"/>
    <x v="38"/>
    <x v="24"/>
    <x v="47"/>
    <x v="3"/>
    <x v="131"/>
    <x v="1"/>
    <x v="13"/>
    <x v="131"/>
    <n v="4.8239999999999998"/>
    <n v="3"/>
    <n v="0.2"/>
    <n v="1.7486999999999999"/>
  </r>
  <r>
    <n v="8847"/>
    <s v="CA-2014-156664"/>
    <x v="3"/>
    <x v="404"/>
    <d v="2014-12-24T00:00:00"/>
    <s v="Standard Class"/>
    <x v="443"/>
    <x v="443"/>
    <x v="0"/>
    <x v="0"/>
    <x v="38"/>
    <x v="24"/>
    <x v="47"/>
    <x v="3"/>
    <x v="393"/>
    <x v="1"/>
    <x v="10"/>
    <x v="389"/>
    <n v="91.360000000000014"/>
    <n v="5"/>
    <n v="0.2"/>
    <n v="29.691999999999993"/>
  </r>
  <r>
    <n v="8848"/>
    <s v="CA-2014-156664"/>
    <x v="3"/>
    <x v="404"/>
    <d v="2014-12-24T00:00:00"/>
    <s v="Standard Class"/>
    <x v="443"/>
    <x v="443"/>
    <x v="0"/>
    <x v="0"/>
    <x v="38"/>
    <x v="24"/>
    <x v="47"/>
    <x v="3"/>
    <x v="723"/>
    <x v="1"/>
    <x v="9"/>
    <x v="715"/>
    <n v="130.11199999999999"/>
    <n v="2"/>
    <n v="0.2"/>
    <n v="13.011199999999995"/>
  </r>
  <r>
    <n v="8849"/>
    <s v="CA-2012-140718"/>
    <x v="1"/>
    <x v="740"/>
    <d v="2012-07-04T00:00:00"/>
    <s v="First Class"/>
    <x v="135"/>
    <x v="135"/>
    <x v="1"/>
    <x v="0"/>
    <x v="253"/>
    <x v="3"/>
    <x v="313"/>
    <x v="0"/>
    <x v="918"/>
    <x v="2"/>
    <x v="7"/>
    <x v="901"/>
    <n v="74.239999999999995"/>
    <n v="1"/>
    <n v="0.2"/>
    <n v="8.3519999999999932"/>
  </r>
  <r>
    <n v="8850"/>
    <s v="CA-2012-140718"/>
    <x v="1"/>
    <x v="740"/>
    <d v="2012-07-04T00:00:00"/>
    <s v="First Class"/>
    <x v="135"/>
    <x v="135"/>
    <x v="1"/>
    <x v="0"/>
    <x v="253"/>
    <x v="3"/>
    <x v="313"/>
    <x v="0"/>
    <x v="891"/>
    <x v="0"/>
    <x v="5"/>
    <x v="875"/>
    <n v="159.84000000000003"/>
    <n v="10"/>
    <n v="0.2"/>
    <n v="45.954000000000008"/>
  </r>
  <r>
    <n v="8851"/>
    <s v="CA-2012-140718"/>
    <x v="1"/>
    <x v="740"/>
    <d v="2012-07-04T00:00:00"/>
    <s v="First Class"/>
    <x v="135"/>
    <x v="135"/>
    <x v="1"/>
    <x v="0"/>
    <x v="253"/>
    <x v="3"/>
    <x v="313"/>
    <x v="0"/>
    <x v="544"/>
    <x v="1"/>
    <x v="8"/>
    <x v="539"/>
    <n v="2.8920000000000008"/>
    <n v="2"/>
    <n v="0.7"/>
    <n v="-2.3136000000000001"/>
  </r>
  <r>
    <n v="8852"/>
    <s v="CA-2012-140718"/>
    <x v="1"/>
    <x v="740"/>
    <d v="2012-07-04T00:00:00"/>
    <s v="First Class"/>
    <x v="135"/>
    <x v="135"/>
    <x v="1"/>
    <x v="0"/>
    <x v="253"/>
    <x v="3"/>
    <x v="313"/>
    <x v="0"/>
    <x v="707"/>
    <x v="1"/>
    <x v="10"/>
    <x v="699"/>
    <n v="9.3920000000000012"/>
    <n v="2"/>
    <n v="0.2"/>
    <n v="3.2871999999999999"/>
  </r>
  <r>
    <n v="8853"/>
    <s v="CA-2011-119977"/>
    <x v="2"/>
    <x v="1169"/>
    <d v="2011-10-13T00:00:00"/>
    <s v="Second Class"/>
    <x v="35"/>
    <x v="35"/>
    <x v="0"/>
    <x v="0"/>
    <x v="20"/>
    <x v="15"/>
    <x v="164"/>
    <x v="3"/>
    <x v="1019"/>
    <x v="1"/>
    <x v="10"/>
    <x v="1001"/>
    <n v="123.92"/>
    <n v="4"/>
    <n v="0"/>
    <n v="55.763999999999996"/>
  </r>
  <r>
    <n v="8854"/>
    <s v="US-2012-115343"/>
    <x v="1"/>
    <x v="357"/>
    <d v="2012-09-25T00:00:00"/>
    <s v="First Class"/>
    <x v="383"/>
    <x v="383"/>
    <x v="0"/>
    <x v="0"/>
    <x v="10"/>
    <x v="9"/>
    <x v="105"/>
    <x v="3"/>
    <x v="1205"/>
    <x v="1"/>
    <x v="14"/>
    <x v="1181"/>
    <n v="55.600000000000009"/>
    <n v="5"/>
    <n v="0.2"/>
    <n v="6.2549999999999919"/>
  </r>
  <r>
    <n v="8855"/>
    <s v="US-2012-115343"/>
    <x v="1"/>
    <x v="357"/>
    <d v="2012-09-25T00:00:00"/>
    <s v="First Class"/>
    <x v="383"/>
    <x v="383"/>
    <x v="0"/>
    <x v="0"/>
    <x v="10"/>
    <x v="9"/>
    <x v="105"/>
    <x v="3"/>
    <x v="217"/>
    <x v="2"/>
    <x v="11"/>
    <x v="216"/>
    <n v="617.97600000000011"/>
    <n v="3"/>
    <n v="0.2"/>
    <n v="-7.724700000000098"/>
  </r>
  <r>
    <n v="8856"/>
    <s v="CA-2014-163671"/>
    <x v="3"/>
    <x v="165"/>
    <d v="2014-12-31T00:00:00"/>
    <s v="Standard Class"/>
    <x v="317"/>
    <x v="317"/>
    <x v="1"/>
    <x v="0"/>
    <x v="347"/>
    <x v="45"/>
    <x v="428"/>
    <x v="1"/>
    <x v="213"/>
    <x v="1"/>
    <x v="8"/>
    <x v="212"/>
    <n v="21.312000000000005"/>
    <n v="3"/>
    <n v="0.2"/>
    <n v="7.9919999999999991"/>
  </r>
  <r>
    <n v="8857"/>
    <s v="CA-2014-135909"/>
    <x v="3"/>
    <x v="119"/>
    <d v="2014-10-21T00:00:00"/>
    <s v="Standard Class"/>
    <x v="478"/>
    <x v="478"/>
    <x v="1"/>
    <x v="0"/>
    <x v="301"/>
    <x v="1"/>
    <x v="378"/>
    <x v="1"/>
    <x v="343"/>
    <x v="2"/>
    <x v="11"/>
    <x v="339"/>
    <n v="209.94"/>
    <n v="6"/>
    <n v="0"/>
    <n v="39.888599999999997"/>
  </r>
  <r>
    <n v="8858"/>
    <s v="CA-2014-135909"/>
    <x v="3"/>
    <x v="119"/>
    <d v="2014-10-21T00:00:00"/>
    <s v="Standard Class"/>
    <x v="478"/>
    <x v="478"/>
    <x v="1"/>
    <x v="0"/>
    <x v="301"/>
    <x v="1"/>
    <x v="378"/>
    <x v="1"/>
    <x v="1431"/>
    <x v="2"/>
    <x v="7"/>
    <x v="1410"/>
    <n v="31.983999999999998"/>
    <n v="2"/>
    <n v="0.2"/>
    <n v="-7.9959999999999996"/>
  </r>
  <r>
    <n v="8859"/>
    <s v="CA-2014-135909"/>
    <x v="3"/>
    <x v="119"/>
    <d v="2014-10-21T00:00:00"/>
    <s v="Standard Class"/>
    <x v="478"/>
    <x v="478"/>
    <x v="1"/>
    <x v="0"/>
    <x v="301"/>
    <x v="1"/>
    <x v="378"/>
    <x v="1"/>
    <x v="450"/>
    <x v="1"/>
    <x v="8"/>
    <x v="446"/>
    <n v="5083.96"/>
    <n v="5"/>
    <n v="0.2"/>
    <n v="1906.4849999999999"/>
  </r>
  <r>
    <n v="8860"/>
    <s v="US-2014-114356"/>
    <x v="3"/>
    <x v="648"/>
    <d v="2014-08-27T00:00:00"/>
    <s v="Standard Class"/>
    <x v="499"/>
    <x v="499"/>
    <x v="2"/>
    <x v="0"/>
    <x v="35"/>
    <x v="3"/>
    <x v="43"/>
    <x v="0"/>
    <x v="1517"/>
    <x v="2"/>
    <x v="7"/>
    <x v="1495"/>
    <n v="35.96"/>
    <n v="1"/>
    <n v="0.2"/>
    <n v="3.5959999999999983"/>
  </r>
  <r>
    <n v="8861"/>
    <s v="CA-2012-125934"/>
    <x v="1"/>
    <x v="861"/>
    <d v="2012-09-18T00:00:00"/>
    <s v="Standard Class"/>
    <x v="381"/>
    <x v="381"/>
    <x v="2"/>
    <x v="0"/>
    <x v="267"/>
    <x v="30"/>
    <x v="334"/>
    <x v="3"/>
    <x v="1655"/>
    <x v="1"/>
    <x v="2"/>
    <x v="1634"/>
    <n v="31.049999999999997"/>
    <n v="3"/>
    <n v="0"/>
    <n v="14.904"/>
  </r>
  <r>
    <n v="8862"/>
    <s v="CA-2012-125934"/>
    <x v="1"/>
    <x v="861"/>
    <d v="2012-09-18T00:00:00"/>
    <s v="Standard Class"/>
    <x v="381"/>
    <x v="381"/>
    <x v="2"/>
    <x v="0"/>
    <x v="267"/>
    <x v="30"/>
    <x v="334"/>
    <x v="3"/>
    <x v="1348"/>
    <x v="0"/>
    <x v="5"/>
    <x v="1324"/>
    <n v="8.92"/>
    <n v="4"/>
    <n v="0"/>
    <n v="3.9248000000000003"/>
  </r>
  <r>
    <n v="8863"/>
    <s v="CA-2012-125934"/>
    <x v="1"/>
    <x v="861"/>
    <d v="2012-09-18T00:00:00"/>
    <s v="Standard Class"/>
    <x v="381"/>
    <x v="381"/>
    <x v="2"/>
    <x v="0"/>
    <x v="267"/>
    <x v="30"/>
    <x v="334"/>
    <x v="3"/>
    <x v="270"/>
    <x v="1"/>
    <x v="8"/>
    <x v="267"/>
    <n v="209.6"/>
    <n v="4"/>
    <n v="0"/>
    <n v="96.415999999999997"/>
  </r>
  <r>
    <n v="8864"/>
    <s v="CA-2012-125934"/>
    <x v="1"/>
    <x v="861"/>
    <d v="2012-09-18T00:00:00"/>
    <s v="Standard Class"/>
    <x v="381"/>
    <x v="381"/>
    <x v="2"/>
    <x v="0"/>
    <x v="267"/>
    <x v="30"/>
    <x v="334"/>
    <x v="3"/>
    <x v="1109"/>
    <x v="1"/>
    <x v="9"/>
    <x v="1089"/>
    <n v="111.04"/>
    <n v="4"/>
    <n v="0"/>
    <n v="29.980800000000002"/>
  </r>
  <r>
    <n v="8865"/>
    <s v="CA-2012-125934"/>
    <x v="1"/>
    <x v="861"/>
    <d v="2012-09-18T00:00:00"/>
    <s v="Standard Class"/>
    <x v="381"/>
    <x v="381"/>
    <x v="2"/>
    <x v="0"/>
    <x v="267"/>
    <x v="30"/>
    <x v="334"/>
    <x v="3"/>
    <x v="1650"/>
    <x v="1"/>
    <x v="10"/>
    <x v="1630"/>
    <n v="38.880000000000003"/>
    <n v="6"/>
    <n v="0"/>
    <n v="18.662400000000002"/>
  </r>
  <r>
    <n v="8866"/>
    <s v="CA-2012-158148"/>
    <x v="1"/>
    <x v="139"/>
    <d v="2012-12-26T00:00:00"/>
    <s v="Standard Class"/>
    <x v="622"/>
    <x v="622"/>
    <x v="0"/>
    <x v="0"/>
    <x v="81"/>
    <x v="17"/>
    <x v="101"/>
    <x v="0"/>
    <x v="1204"/>
    <x v="1"/>
    <x v="9"/>
    <x v="1180"/>
    <n v="36.269999999999996"/>
    <n v="3"/>
    <n v="0"/>
    <n v="10.880999999999997"/>
  </r>
  <r>
    <n v="8867"/>
    <s v="CA-2011-120411"/>
    <x v="2"/>
    <x v="59"/>
    <d v="2011-09-23T00:00:00"/>
    <s v="First Class"/>
    <x v="766"/>
    <x v="766"/>
    <x v="0"/>
    <x v="0"/>
    <x v="22"/>
    <x v="10"/>
    <x v="155"/>
    <x v="2"/>
    <x v="1601"/>
    <x v="0"/>
    <x v="0"/>
    <x v="1584"/>
    <n v="493.42999999999995"/>
    <n v="5"/>
    <n v="0.3"/>
    <n v="-70.489999999999981"/>
  </r>
  <r>
    <n v="8868"/>
    <s v="CA-2011-120411"/>
    <x v="2"/>
    <x v="59"/>
    <d v="2011-09-23T00:00:00"/>
    <s v="First Class"/>
    <x v="766"/>
    <x v="766"/>
    <x v="0"/>
    <x v="0"/>
    <x v="22"/>
    <x v="10"/>
    <x v="155"/>
    <x v="2"/>
    <x v="1091"/>
    <x v="2"/>
    <x v="7"/>
    <x v="1072"/>
    <n v="11.120000000000001"/>
    <n v="2"/>
    <n v="0.2"/>
    <n v="3.4749999999999996"/>
  </r>
  <r>
    <n v="8869"/>
    <s v="CA-2013-158260"/>
    <x v="0"/>
    <x v="254"/>
    <d v="2013-11-09T00:00:00"/>
    <s v="Standard Class"/>
    <x v="693"/>
    <x v="693"/>
    <x v="0"/>
    <x v="0"/>
    <x v="70"/>
    <x v="1"/>
    <x v="88"/>
    <x v="1"/>
    <x v="1771"/>
    <x v="2"/>
    <x v="15"/>
    <x v="1752"/>
    <n v="686.40000000000009"/>
    <n v="2"/>
    <n v="0.2"/>
    <n v="77.219999999999914"/>
  </r>
  <r>
    <n v="8870"/>
    <s v="CA-2014-101805"/>
    <x v="3"/>
    <x v="96"/>
    <d v="2014-12-07T00:00:00"/>
    <s v="Standard Class"/>
    <x v="64"/>
    <x v="64"/>
    <x v="1"/>
    <x v="0"/>
    <x v="4"/>
    <x v="4"/>
    <x v="59"/>
    <x v="1"/>
    <x v="1406"/>
    <x v="1"/>
    <x v="8"/>
    <x v="1384"/>
    <n v="15.920000000000002"/>
    <n v="5"/>
    <n v="0.2"/>
    <n v="5.3729999999999993"/>
  </r>
  <r>
    <n v="8871"/>
    <s v="CA-2014-101805"/>
    <x v="3"/>
    <x v="96"/>
    <d v="2014-12-07T00:00:00"/>
    <s v="Standard Class"/>
    <x v="64"/>
    <x v="64"/>
    <x v="1"/>
    <x v="0"/>
    <x v="4"/>
    <x v="4"/>
    <x v="59"/>
    <x v="1"/>
    <x v="325"/>
    <x v="0"/>
    <x v="5"/>
    <x v="322"/>
    <n v="70.679999999999993"/>
    <n v="12"/>
    <n v="0"/>
    <n v="31.099200000000003"/>
  </r>
  <r>
    <n v="8872"/>
    <s v="CA-2014-101805"/>
    <x v="3"/>
    <x v="96"/>
    <d v="2014-12-07T00:00:00"/>
    <s v="Standard Class"/>
    <x v="64"/>
    <x v="64"/>
    <x v="1"/>
    <x v="0"/>
    <x v="4"/>
    <x v="4"/>
    <x v="59"/>
    <x v="1"/>
    <x v="273"/>
    <x v="1"/>
    <x v="4"/>
    <x v="270"/>
    <n v="541.24"/>
    <n v="4"/>
    <n v="0"/>
    <n v="5.4124000000000478"/>
  </r>
  <r>
    <n v="8873"/>
    <s v="US-2011-105137"/>
    <x v="2"/>
    <x v="982"/>
    <d v="2011-10-10T00:00:00"/>
    <s v="Same Day"/>
    <x v="579"/>
    <x v="579"/>
    <x v="0"/>
    <x v="0"/>
    <x v="38"/>
    <x v="24"/>
    <x v="47"/>
    <x v="3"/>
    <x v="1844"/>
    <x v="2"/>
    <x v="15"/>
    <x v="1823"/>
    <n v="101.99400000000001"/>
    <n v="2"/>
    <n v="0.7"/>
    <n v="-71.39579999999998"/>
  </r>
  <r>
    <n v="8874"/>
    <s v="US-2011-105137"/>
    <x v="2"/>
    <x v="982"/>
    <d v="2011-10-10T00:00:00"/>
    <s v="Same Day"/>
    <x v="579"/>
    <x v="579"/>
    <x v="0"/>
    <x v="0"/>
    <x v="38"/>
    <x v="24"/>
    <x v="47"/>
    <x v="3"/>
    <x v="471"/>
    <x v="1"/>
    <x v="8"/>
    <x v="467"/>
    <n v="18.264000000000003"/>
    <n v="2"/>
    <n v="0.7"/>
    <n v="-13.393599999999999"/>
  </r>
  <r>
    <n v="8875"/>
    <s v="CA-2014-142489"/>
    <x v="3"/>
    <x v="237"/>
    <d v="2014-11-17T00:00:00"/>
    <s v="Second Class"/>
    <x v="646"/>
    <x v="646"/>
    <x v="0"/>
    <x v="0"/>
    <x v="12"/>
    <x v="5"/>
    <x v="14"/>
    <x v="2"/>
    <x v="715"/>
    <x v="1"/>
    <x v="8"/>
    <x v="707"/>
    <n v="21.989999999999995"/>
    <n v="5"/>
    <n v="0.8"/>
    <n v="-32.984999999999999"/>
  </r>
  <r>
    <n v="8876"/>
    <s v="US-2013-141264"/>
    <x v="0"/>
    <x v="572"/>
    <d v="2013-08-20T00:00:00"/>
    <s v="Standard Class"/>
    <x v="564"/>
    <x v="564"/>
    <x v="0"/>
    <x v="0"/>
    <x v="218"/>
    <x v="5"/>
    <x v="273"/>
    <x v="2"/>
    <x v="413"/>
    <x v="1"/>
    <x v="14"/>
    <x v="408"/>
    <n v="185.376"/>
    <n v="2"/>
    <n v="0.2"/>
    <n v="-34.758000000000017"/>
  </r>
  <r>
    <n v="8877"/>
    <s v="US-2013-141264"/>
    <x v="0"/>
    <x v="572"/>
    <d v="2013-08-20T00:00:00"/>
    <s v="Standard Class"/>
    <x v="564"/>
    <x v="564"/>
    <x v="0"/>
    <x v="0"/>
    <x v="218"/>
    <x v="5"/>
    <x v="273"/>
    <x v="2"/>
    <x v="1218"/>
    <x v="1"/>
    <x v="9"/>
    <x v="1193"/>
    <n v="58.923999999999985"/>
    <n v="1"/>
    <n v="0.8"/>
    <n v="-153.20240000000001"/>
  </r>
  <r>
    <n v="8878"/>
    <s v="CA-2014-126928"/>
    <x v="3"/>
    <x v="697"/>
    <d v="2014-09-24T00:00:00"/>
    <s v="Standard Class"/>
    <x v="47"/>
    <x v="47"/>
    <x v="0"/>
    <x v="0"/>
    <x v="73"/>
    <x v="30"/>
    <x v="92"/>
    <x v="3"/>
    <x v="1845"/>
    <x v="2"/>
    <x v="15"/>
    <x v="1824"/>
    <n v="480"/>
    <n v="4"/>
    <n v="0"/>
    <n v="225.6"/>
  </r>
  <r>
    <n v="8879"/>
    <s v="CA-2014-126928"/>
    <x v="3"/>
    <x v="697"/>
    <d v="2014-09-24T00:00:00"/>
    <s v="Standard Class"/>
    <x v="47"/>
    <x v="47"/>
    <x v="0"/>
    <x v="0"/>
    <x v="73"/>
    <x v="30"/>
    <x v="92"/>
    <x v="3"/>
    <x v="75"/>
    <x v="1"/>
    <x v="4"/>
    <x v="75"/>
    <n v="34.049999999999997"/>
    <n v="3"/>
    <n v="0"/>
    <n v="9.5340000000000025"/>
  </r>
  <r>
    <n v="8880"/>
    <s v="US-2012-107944"/>
    <x v="1"/>
    <x v="391"/>
    <d v="2012-03-25T00:00:00"/>
    <s v="First Class"/>
    <x v="87"/>
    <x v="87"/>
    <x v="1"/>
    <x v="0"/>
    <x v="1"/>
    <x v="1"/>
    <x v="141"/>
    <x v="1"/>
    <x v="161"/>
    <x v="1"/>
    <x v="10"/>
    <x v="1286"/>
    <n v="192.72"/>
    <n v="11"/>
    <n v="0"/>
    <n v="92.505599999999987"/>
  </r>
  <r>
    <n v="8881"/>
    <s v="US-2012-107944"/>
    <x v="1"/>
    <x v="391"/>
    <d v="2012-03-25T00:00:00"/>
    <s v="First Class"/>
    <x v="87"/>
    <x v="87"/>
    <x v="1"/>
    <x v="0"/>
    <x v="1"/>
    <x v="1"/>
    <x v="141"/>
    <x v="1"/>
    <x v="1105"/>
    <x v="2"/>
    <x v="11"/>
    <x v="1085"/>
    <n v="239.96999999999997"/>
    <n v="3"/>
    <n v="0"/>
    <n v="86.389199999999988"/>
  </r>
  <r>
    <n v="8882"/>
    <s v="CA-2013-135594"/>
    <x v="0"/>
    <x v="1186"/>
    <d v="2013-07-04T00:00:00"/>
    <s v="Second Class"/>
    <x v="571"/>
    <x v="571"/>
    <x v="2"/>
    <x v="0"/>
    <x v="34"/>
    <x v="10"/>
    <x v="173"/>
    <x v="2"/>
    <x v="1044"/>
    <x v="2"/>
    <x v="11"/>
    <x v="1024"/>
    <n v="50.120000000000005"/>
    <n v="7"/>
    <n v="0.2"/>
    <n v="-0.62650000000000716"/>
  </r>
  <r>
    <n v="8883"/>
    <s v="US-2014-115252"/>
    <x v="3"/>
    <x v="179"/>
    <d v="2014-10-26T00:00:00"/>
    <s v="Standard Class"/>
    <x v="501"/>
    <x v="501"/>
    <x v="1"/>
    <x v="0"/>
    <x v="28"/>
    <x v="3"/>
    <x v="35"/>
    <x v="0"/>
    <x v="1557"/>
    <x v="2"/>
    <x v="7"/>
    <x v="1537"/>
    <n v="15.984000000000002"/>
    <n v="2"/>
    <n v="0.2"/>
    <n v="1.3986000000000001"/>
  </r>
  <r>
    <n v="8884"/>
    <s v="US-2014-115252"/>
    <x v="3"/>
    <x v="179"/>
    <d v="2014-10-26T00:00:00"/>
    <s v="Standard Class"/>
    <x v="501"/>
    <x v="501"/>
    <x v="1"/>
    <x v="0"/>
    <x v="28"/>
    <x v="3"/>
    <x v="35"/>
    <x v="0"/>
    <x v="457"/>
    <x v="1"/>
    <x v="10"/>
    <x v="453"/>
    <n v="14.352000000000002"/>
    <n v="3"/>
    <n v="0.2"/>
    <n v="4.4849999999999994"/>
  </r>
  <r>
    <n v="8885"/>
    <s v="CA-2011-107398"/>
    <x v="2"/>
    <x v="55"/>
    <d v="2011-08-30T00:00:00"/>
    <s v="Standard Class"/>
    <x v="29"/>
    <x v="29"/>
    <x v="1"/>
    <x v="0"/>
    <x v="38"/>
    <x v="24"/>
    <x v="47"/>
    <x v="3"/>
    <x v="304"/>
    <x v="1"/>
    <x v="8"/>
    <x v="301"/>
    <n v="6.5280000000000014"/>
    <n v="4"/>
    <n v="0.7"/>
    <n v="-4.5695999999999994"/>
  </r>
  <r>
    <n v="8886"/>
    <s v="CA-2011-107398"/>
    <x v="2"/>
    <x v="55"/>
    <d v="2011-08-30T00:00:00"/>
    <s v="Standard Class"/>
    <x v="29"/>
    <x v="29"/>
    <x v="1"/>
    <x v="0"/>
    <x v="38"/>
    <x v="24"/>
    <x v="47"/>
    <x v="3"/>
    <x v="1310"/>
    <x v="1"/>
    <x v="8"/>
    <x v="1287"/>
    <n v="2.8620000000000005"/>
    <n v="3"/>
    <n v="0.7"/>
    <n v="-2.2896000000000001"/>
  </r>
  <r>
    <n v="8887"/>
    <s v="CA-2011-107398"/>
    <x v="2"/>
    <x v="55"/>
    <d v="2011-08-30T00:00:00"/>
    <s v="Standard Class"/>
    <x v="29"/>
    <x v="29"/>
    <x v="1"/>
    <x v="0"/>
    <x v="38"/>
    <x v="24"/>
    <x v="47"/>
    <x v="3"/>
    <x v="530"/>
    <x v="1"/>
    <x v="8"/>
    <x v="525"/>
    <n v="20.856000000000002"/>
    <n v="8"/>
    <n v="0.7"/>
    <n v="-16.684799999999996"/>
  </r>
  <r>
    <n v="8888"/>
    <s v="CA-2011-169642"/>
    <x v="2"/>
    <x v="923"/>
    <d v="2011-07-30T00:00:00"/>
    <s v="Second Class"/>
    <x v="121"/>
    <x v="121"/>
    <x v="1"/>
    <x v="0"/>
    <x v="1"/>
    <x v="1"/>
    <x v="1"/>
    <x v="1"/>
    <x v="942"/>
    <x v="1"/>
    <x v="4"/>
    <x v="926"/>
    <n v="276.27999999999997"/>
    <n v="2"/>
    <n v="0"/>
    <n v="0"/>
  </r>
  <r>
    <n v="8889"/>
    <s v="CA-2014-103968"/>
    <x v="3"/>
    <x v="96"/>
    <d v="2014-12-08T00:00:00"/>
    <s v="Standard Class"/>
    <x v="529"/>
    <x v="529"/>
    <x v="2"/>
    <x v="0"/>
    <x v="280"/>
    <x v="1"/>
    <x v="351"/>
    <x v="1"/>
    <x v="583"/>
    <x v="0"/>
    <x v="5"/>
    <x v="578"/>
    <n v="629.64"/>
    <n v="9"/>
    <n v="0"/>
    <n v="107.03879999999994"/>
  </r>
  <r>
    <n v="8890"/>
    <s v="CA-2013-147256"/>
    <x v="0"/>
    <x v="508"/>
    <d v="2013-10-22T00:00:00"/>
    <s v="Second Class"/>
    <x v="763"/>
    <x v="763"/>
    <x v="2"/>
    <x v="0"/>
    <x v="29"/>
    <x v="25"/>
    <x v="338"/>
    <x v="2"/>
    <x v="1334"/>
    <x v="2"/>
    <x v="7"/>
    <x v="1310"/>
    <n v="449.97"/>
    <n v="3"/>
    <n v="0"/>
    <n v="220.48530000000002"/>
  </r>
  <r>
    <n v="8891"/>
    <s v="CA-2013-147256"/>
    <x v="0"/>
    <x v="508"/>
    <d v="2013-10-22T00:00:00"/>
    <s v="Second Class"/>
    <x v="763"/>
    <x v="763"/>
    <x v="2"/>
    <x v="0"/>
    <x v="29"/>
    <x v="25"/>
    <x v="338"/>
    <x v="2"/>
    <x v="1341"/>
    <x v="1"/>
    <x v="9"/>
    <x v="1317"/>
    <n v="1927.5900000000001"/>
    <n v="7"/>
    <n v="0"/>
    <n v="751.76010000000008"/>
  </r>
  <r>
    <n v="8892"/>
    <s v="CA-2013-162159"/>
    <x v="0"/>
    <x v="1142"/>
    <d v="2013-09-19T00:00:00"/>
    <s v="First Class"/>
    <x v="128"/>
    <x v="128"/>
    <x v="2"/>
    <x v="0"/>
    <x v="38"/>
    <x v="32"/>
    <x v="112"/>
    <x v="0"/>
    <x v="64"/>
    <x v="0"/>
    <x v="1"/>
    <x v="64"/>
    <n v="121.78"/>
    <n v="2"/>
    <n v="0"/>
    <n v="30.444999999999993"/>
  </r>
  <r>
    <n v="8893"/>
    <s v="CA-2012-111038"/>
    <x v="1"/>
    <x v="494"/>
    <d v="2012-12-06T00:00:00"/>
    <s v="Standard Class"/>
    <x v="784"/>
    <x v="784"/>
    <x v="2"/>
    <x v="0"/>
    <x v="70"/>
    <x v="1"/>
    <x v="88"/>
    <x v="1"/>
    <x v="873"/>
    <x v="0"/>
    <x v="1"/>
    <x v="858"/>
    <n v="2676.672"/>
    <n v="9"/>
    <n v="0.2"/>
    <n v="267.66720000000009"/>
  </r>
  <r>
    <n v="8894"/>
    <s v="CA-2011-124723"/>
    <x v="2"/>
    <x v="79"/>
    <d v="2011-08-12T00:00:00"/>
    <s v="Standard Class"/>
    <x v="47"/>
    <x v="47"/>
    <x v="0"/>
    <x v="0"/>
    <x v="480"/>
    <x v="5"/>
    <x v="573"/>
    <x v="2"/>
    <x v="1110"/>
    <x v="0"/>
    <x v="3"/>
    <x v="1090"/>
    <n v="489.22999999999996"/>
    <n v="2"/>
    <n v="0.3"/>
    <n v="41.933999999999997"/>
  </r>
  <r>
    <n v="8895"/>
    <s v="CA-2013-167241"/>
    <x v="0"/>
    <x v="243"/>
    <d v="2013-08-23T00:00:00"/>
    <s v="Standard Class"/>
    <x v="217"/>
    <x v="217"/>
    <x v="0"/>
    <x v="0"/>
    <x v="1"/>
    <x v="1"/>
    <x v="25"/>
    <x v="1"/>
    <x v="575"/>
    <x v="0"/>
    <x v="5"/>
    <x v="570"/>
    <n v="312.03000000000003"/>
    <n v="3"/>
    <n v="0"/>
    <n v="43.684200000000018"/>
  </r>
  <r>
    <n v="8896"/>
    <s v="CA-2013-167241"/>
    <x v="0"/>
    <x v="243"/>
    <d v="2013-08-23T00:00:00"/>
    <s v="Standard Class"/>
    <x v="217"/>
    <x v="217"/>
    <x v="0"/>
    <x v="0"/>
    <x v="1"/>
    <x v="1"/>
    <x v="25"/>
    <x v="1"/>
    <x v="1198"/>
    <x v="1"/>
    <x v="4"/>
    <x v="1174"/>
    <n v="17.940000000000001"/>
    <n v="3"/>
    <n v="0"/>
    <n v="3.0497999999999985"/>
  </r>
  <r>
    <n v="8897"/>
    <s v="CA-2013-167241"/>
    <x v="0"/>
    <x v="243"/>
    <d v="2013-08-23T00:00:00"/>
    <s v="Standard Class"/>
    <x v="217"/>
    <x v="217"/>
    <x v="0"/>
    <x v="0"/>
    <x v="1"/>
    <x v="1"/>
    <x v="25"/>
    <x v="1"/>
    <x v="302"/>
    <x v="2"/>
    <x v="7"/>
    <x v="299"/>
    <n v="165.60000000000002"/>
    <n v="3"/>
    <n v="0.2"/>
    <n v="10.349999999999994"/>
  </r>
  <r>
    <n v="8898"/>
    <s v="CA-2013-167241"/>
    <x v="0"/>
    <x v="243"/>
    <d v="2013-08-23T00:00:00"/>
    <s v="Standard Class"/>
    <x v="217"/>
    <x v="217"/>
    <x v="0"/>
    <x v="0"/>
    <x v="1"/>
    <x v="1"/>
    <x v="25"/>
    <x v="1"/>
    <x v="945"/>
    <x v="1"/>
    <x v="10"/>
    <x v="929"/>
    <n v="37.520000000000003"/>
    <n v="4"/>
    <n v="0"/>
    <n v="18.009600000000002"/>
  </r>
  <r>
    <n v="8899"/>
    <s v="CA-2012-163237"/>
    <x v="1"/>
    <x v="976"/>
    <d v="2012-08-09T00:00:00"/>
    <s v="Second Class"/>
    <x v="313"/>
    <x v="313"/>
    <x v="1"/>
    <x v="0"/>
    <x v="24"/>
    <x v="17"/>
    <x v="28"/>
    <x v="0"/>
    <x v="1405"/>
    <x v="2"/>
    <x v="7"/>
    <x v="1383"/>
    <n v="494.97"/>
    <n v="3"/>
    <n v="0"/>
    <n v="148.49099999999996"/>
  </r>
  <r>
    <n v="8900"/>
    <s v="CA-2012-163237"/>
    <x v="1"/>
    <x v="976"/>
    <d v="2012-08-09T00:00:00"/>
    <s v="Second Class"/>
    <x v="313"/>
    <x v="313"/>
    <x v="1"/>
    <x v="0"/>
    <x v="24"/>
    <x v="17"/>
    <x v="28"/>
    <x v="0"/>
    <x v="1351"/>
    <x v="1"/>
    <x v="2"/>
    <x v="1328"/>
    <n v="25.06"/>
    <n v="2"/>
    <n v="0"/>
    <n v="11.778199999999998"/>
  </r>
  <r>
    <n v="8901"/>
    <s v="CA-2013-150483"/>
    <x v="0"/>
    <x v="1207"/>
    <d v="2013-06-05T00:00:00"/>
    <s v="Standard Class"/>
    <x v="443"/>
    <x v="443"/>
    <x v="0"/>
    <x v="0"/>
    <x v="27"/>
    <x v="10"/>
    <x v="67"/>
    <x v="2"/>
    <x v="1831"/>
    <x v="0"/>
    <x v="5"/>
    <x v="1810"/>
    <n v="32.064"/>
    <n v="3"/>
    <n v="0.6"/>
    <n v="-12.825599999999994"/>
  </r>
  <r>
    <n v="8902"/>
    <s v="CA-2013-150483"/>
    <x v="0"/>
    <x v="1207"/>
    <d v="2013-06-05T00:00:00"/>
    <s v="Standard Class"/>
    <x v="443"/>
    <x v="443"/>
    <x v="0"/>
    <x v="0"/>
    <x v="27"/>
    <x v="10"/>
    <x v="67"/>
    <x v="2"/>
    <x v="1828"/>
    <x v="1"/>
    <x v="10"/>
    <x v="1807"/>
    <n v="18.496000000000002"/>
    <n v="4"/>
    <n v="0.2"/>
    <n v="6.7048000000000005"/>
  </r>
  <r>
    <n v="8903"/>
    <s v="CA-2013-150483"/>
    <x v="0"/>
    <x v="1207"/>
    <d v="2013-06-05T00:00:00"/>
    <s v="Standard Class"/>
    <x v="443"/>
    <x v="443"/>
    <x v="0"/>
    <x v="0"/>
    <x v="27"/>
    <x v="10"/>
    <x v="67"/>
    <x v="2"/>
    <x v="1455"/>
    <x v="0"/>
    <x v="1"/>
    <x v="1432"/>
    <n v="191.07899999999998"/>
    <n v="3"/>
    <n v="0.3"/>
    <n v="-38.215799999999973"/>
  </r>
  <r>
    <n v="8904"/>
    <s v="CA-2013-150483"/>
    <x v="0"/>
    <x v="1207"/>
    <d v="2013-06-05T00:00:00"/>
    <s v="Standard Class"/>
    <x v="443"/>
    <x v="443"/>
    <x v="0"/>
    <x v="0"/>
    <x v="27"/>
    <x v="10"/>
    <x v="67"/>
    <x v="2"/>
    <x v="747"/>
    <x v="1"/>
    <x v="10"/>
    <x v="738"/>
    <n v="10.368000000000002"/>
    <n v="2"/>
    <n v="0.2"/>
    <n v="3.6288"/>
  </r>
  <r>
    <n v="8905"/>
    <s v="US-2013-126431"/>
    <x v="0"/>
    <x v="949"/>
    <d v="2013-07-02T00:00:00"/>
    <s v="Same Day"/>
    <x v="711"/>
    <x v="711"/>
    <x v="2"/>
    <x v="0"/>
    <x v="20"/>
    <x v="15"/>
    <x v="29"/>
    <x v="3"/>
    <x v="933"/>
    <x v="1"/>
    <x v="2"/>
    <x v="917"/>
    <n v="30.53"/>
    <n v="1"/>
    <n v="0"/>
    <n v="14.043800000000001"/>
  </r>
  <r>
    <n v="8906"/>
    <s v="US-2013-126431"/>
    <x v="0"/>
    <x v="949"/>
    <d v="2013-07-02T00:00:00"/>
    <s v="Same Day"/>
    <x v="711"/>
    <x v="711"/>
    <x v="2"/>
    <x v="0"/>
    <x v="20"/>
    <x v="15"/>
    <x v="29"/>
    <x v="3"/>
    <x v="1386"/>
    <x v="2"/>
    <x v="11"/>
    <x v="1363"/>
    <n v="30.839999999999996"/>
    <n v="3"/>
    <n v="0"/>
    <n v="6.1679999999999975"/>
  </r>
  <r>
    <n v="8907"/>
    <s v="US-2013-126431"/>
    <x v="0"/>
    <x v="949"/>
    <d v="2013-07-02T00:00:00"/>
    <s v="Same Day"/>
    <x v="711"/>
    <x v="711"/>
    <x v="2"/>
    <x v="0"/>
    <x v="20"/>
    <x v="15"/>
    <x v="29"/>
    <x v="3"/>
    <x v="144"/>
    <x v="1"/>
    <x v="10"/>
    <x v="144"/>
    <n v="75.06"/>
    <n v="9"/>
    <n v="0"/>
    <n v="33.776999999999994"/>
  </r>
  <r>
    <n v="8908"/>
    <s v="CA-2013-139934"/>
    <x v="0"/>
    <x v="122"/>
    <d v="2013-12-21T00:00:00"/>
    <s v="First Class"/>
    <x v="672"/>
    <x v="672"/>
    <x v="1"/>
    <x v="0"/>
    <x v="8"/>
    <x v="1"/>
    <x v="94"/>
    <x v="1"/>
    <x v="179"/>
    <x v="2"/>
    <x v="7"/>
    <x v="178"/>
    <n v="66.976000000000013"/>
    <n v="7"/>
    <n v="0.2"/>
    <n v="6.6976000000000013"/>
  </r>
  <r>
    <n v="8909"/>
    <s v="CA-2012-109603"/>
    <x v="1"/>
    <x v="1208"/>
    <d v="2012-02-01T00:00:00"/>
    <s v="Standard Class"/>
    <x v="605"/>
    <x v="605"/>
    <x v="1"/>
    <x v="0"/>
    <x v="429"/>
    <x v="1"/>
    <x v="519"/>
    <x v="1"/>
    <x v="1274"/>
    <x v="1"/>
    <x v="10"/>
    <x v="1250"/>
    <n v="182.72"/>
    <n v="8"/>
    <n v="0"/>
    <n v="84.051199999999994"/>
  </r>
  <r>
    <n v="8910"/>
    <s v="CA-2014-160661"/>
    <x v="3"/>
    <x v="960"/>
    <d v="2014-11-02T00:00:00"/>
    <s v="Standard Class"/>
    <x v="193"/>
    <x v="193"/>
    <x v="0"/>
    <x v="0"/>
    <x v="231"/>
    <x v="31"/>
    <x v="288"/>
    <x v="3"/>
    <x v="148"/>
    <x v="1"/>
    <x v="2"/>
    <x v="148"/>
    <n v="21.93"/>
    <n v="3"/>
    <n v="0"/>
    <n v="10.307099999999998"/>
  </r>
  <r>
    <n v="8911"/>
    <s v="CA-2014-102610"/>
    <x v="3"/>
    <x v="259"/>
    <d v="2014-11-09T00:00:00"/>
    <s v="Standard Class"/>
    <x v="244"/>
    <x v="244"/>
    <x v="0"/>
    <x v="0"/>
    <x v="346"/>
    <x v="18"/>
    <x v="427"/>
    <x v="0"/>
    <x v="434"/>
    <x v="2"/>
    <x v="11"/>
    <x v="429"/>
    <n v="95.976000000000013"/>
    <n v="3"/>
    <n v="0.2"/>
    <n v="15.596099999999996"/>
  </r>
  <r>
    <n v="8912"/>
    <s v="CA-2014-102610"/>
    <x v="3"/>
    <x v="259"/>
    <d v="2014-11-09T00:00:00"/>
    <s v="Standard Class"/>
    <x v="244"/>
    <x v="244"/>
    <x v="0"/>
    <x v="0"/>
    <x v="346"/>
    <x v="18"/>
    <x v="427"/>
    <x v="0"/>
    <x v="1777"/>
    <x v="2"/>
    <x v="7"/>
    <x v="1758"/>
    <n v="143.928"/>
    <n v="9"/>
    <n v="0.2"/>
    <n v="-32.383800000000008"/>
  </r>
  <r>
    <n v="8913"/>
    <s v="CA-2014-102610"/>
    <x v="3"/>
    <x v="259"/>
    <d v="2014-11-09T00:00:00"/>
    <s v="Standard Class"/>
    <x v="244"/>
    <x v="244"/>
    <x v="0"/>
    <x v="0"/>
    <x v="346"/>
    <x v="18"/>
    <x v="427"/>
    <x v="0"/>
    <x v="990"/>
    <x v="1"/>
    <x v="8"/>
    <x v="302"/>
    <n v="3.5640000000000009"/>
    <n v="2"/>
    <n v="0.7"/>
    <n v="-2.9700000000000006"/>
  </r>
  <r>
    <n v="8914"/>
    <s v="CA-2014-102610"/>
    <x v="3"/>
    <x v="259"/>
    <d v="2014-11-09T00:00:00"/>
    <s v="Standard Class"/>
    <x v="244"/>
    <x v="244"/>
    <x v="0"/>
    <x v="0"/>
    <x v="346"/>
    <x v="18"/>
    <x v="427"/>
    <x v="0"/>
    <x v="1038"/>
    <x v="1"/>
    <x v="2"/>
    <x v="1019"/>
    <n v="4.9280000000000008"/>
    <n v="2"/>
    <n v="0.2"/>
    <n v="1.7247999999999997"/>
  </r>
  <r>
    <n v="8915"/>
    <s v="US-2013-144057"/>
    <x v="0"/>
    <x v="195"/>
    <d v="2013-05-14T00:00:00"/>
    <s v="Standard Class"/>
    <x v="51"/>
    <x v="51"/>
    <x v="1"/>
    <x v="0"/>
    <x v="89"/>
    <x v="5"/>
    <x v="110"/>
    <x v="2"/>
    <x v="518"/>
    <x v="1"/>
    <x v="4"/>
    <x v="513"/>
    <n v="856.65600000000006"/>
    <n v="6"/>
    <n v="0.2"/>
    <n v="107.08199999999985"/>
  </r>
  <r>
    <n v="8916"/>
    <s v="US-2013-144057"/>
    <x v="0"/>
    <x v="195"/>
    <d v="2013-05-14T00:00:00"/>
    <s v="Standard Class"/>
    <x v="51"/>
    <x v="51"/>
    <x v="1"/>
    <x v="0"/>
    <x v="89"/>
    <x v="5"/>
    <x v="110"/>
    <x v="2"/>
    <x v="91"/>
    <x v="1"/>
    <x v="8"/>
    <x v="91"/>
    <n v="13.183999999999997"/>
    <n v="4"/>
    <n v="0.8"/>
    <n v="-20.435200000000002"/>
  </r>
  <r>
    <n v="8917"/>
    <s v="US-2013-144057"/>
    <x v="0"/>
    <x v="195"/>
    <d v="2013-05-14T00:00:00"/>
    <s v="Standard Class"/>
    <x v="51"/>
    <x v="51"/>
    <x v="1"/>
    <x v="0"/>
    <x v="89"/>
    <x v="5"/>
    <x v="110"/>
    <x v="2"/>
    <x v="1712"/>
    <x v="1"/>
    <x v="9"/>
    <x v="1691"/>
    <n v="48.783999999999985"/>
    <n v="4"/>
    <n v="0.8"/>
    <n v="-131.71680000000001"/>
  </r>
  <r>
    <n v="8918"/>
    <s v="US-2013-144057"/>
    <x v="0"/>
    <x v="195"/>
    <d v="2013-05-14T00:00:00"/>
    <s v="Standard Class"/>
    <x v="51"/>
    <x v="51"/>
    <x v="1"/>
    <x v="0"/>
    <x v="89"/>
    <x v="5"/>
    <x v="110"/>
    <x v="2"/>
    <x v="136"/>
    <x v="1"/>
    <x v="10"/>
    <x v="136"/>
    <n v="76.64"/>
    <n v="2"/>
    <n v="0.2"/>
    <n v="26.823999999999995"/>
  </r>
  <r>
    <n v="8919"/>
    <s v="US-2013-144057"/>
    <x v="0"/>
    <x v="195"/>
    <d v="2013-05-14T00:00:00"/>
    <s v="Standard Class"/>
    <x v="51"/>
    <x v="51"/>
    <x v="1"/>
    <x v="0"/>
    <x v="89"/>
    <x v="5"/>
    <x v="110"/>
    <x v="2"/>
    <x v="1087"/>
    <x v="1"/>
    <x v="8"/>
    <x v="1068"/>
    <n v="18.527999999999995"/>
    <n v="6"/>
    <n v="0.8"/>
    <n v="-27.791999999999994"/>
  </r>
  <r>
    <n v="8920"/>
    <s v="CA-2011-160276"/>
    <x v="2"/>
    <x v="1063"/>
    <d v="2011-04-08T00:00:00"/>
    <s v="Standard Class"/>
    <x v="706"/>
    <x v="706"/>
    <x v="1"/>
    <x v="0"/>
    <x v="173"/>
    <x v="17"/>
    <x v="220"/>
    <x v="0"/>
    <x v="1740"/>
    <x v="0"/>
    <x v="5"/>
    <x v="1720"/>
    <n v="177.68"/>
    <n v="2"/>
    <n v="0"/>
    <n v="46.196799999999996"/>
  </r>
  <r>
    <n v="8921"/>
    <s v="CA-2011-132983"/>
    <x v="2"/>
    <x v="582"/>
    <d v="2011-05-03T00:00:00"/>
    <s v="Standard Class"/>
    <x v="103"/>
    <x v="103"/>
    <x v="1"/>
    <x v="0"/>
    <x v="312"/>
    <x v="15"/>
    <x v="389"/>
    <x v="3"/>
    <x v="1105"/>
    <x v="2"/>
    <x v="11"/>
    <x v="1085"/>
    <n v="159.97999999999999"/>
    <n v="2"/>
    <n v="0"/>
    <n v="57.592799999999997"/>
  </r>
  <r>
    <n v="8922"/>
    <s v="CA-2013-145709"/>
    <x v="0"/>
    <x v="964"/>
    <d v="2013-10-09T00:00:00"/>
    <s v="Standard Class"/>
    <x v="706"/>
    <x v="706"/>
    <x v="1"/>
    <x v="0"/>
    <x v="514"/>
    <x v="2"/>
    <x v="611"/>
    <x v="0"/>
    <x v="1513"/>
    <x v="2"/>
    <x v="7"/>
    <x v="1491"/>
    <n v="52.679999999999993"/>
    <n v="3"/>
    <n v="0.2"/>
    <n v="19.754999999999999"/>
  </r>
  <r>
    <n v="8923"/>
    <s v="CA-2013-145709"/>
    <x v="0"/>
    <x v="964"/>
    <d v="2013-10-09T00:00:00"/>
    <s v="Standard Class"/>
    <x v="706"/>
    <x v="706"/>
    <x v="1"/>
    <x v="0"/>
    <x v="514"/>
    <x v="2"/>
    <x v="611"/>
    <x v="0"/>
    <x v="763"/>
    <x v="0"/>
    <x v="5"/>
    <x v="755"/>
    <n v="11.568000000000001"/>
    <n v="3"/>
    <n v="0.2"/>
    <n v="2.6028000000000011"/>
  </r>
  <r>
    <n v="8924"/>
    <s v="CA-2014-133928"/>
    <x v="3"/>
    <x v="532"/>
    <d v="2014-06-18T00:00:00"/>
    <s v="Standard Class"/>
    <x v="233"/>
    <x v="233"/>
    <x v="0"/>
    <x v="0"/>
    <x v="365"/>
    <x v="3"/>
    <x v="447"/>
    <x v="0"/>
    <x v="31"/>
    <x v="1"/>
    <x v="8"/>
    <x v="31"/>
    <n v="4.572000000000001"/>
    <n v="4"/>
    <n v="0.7"/>
    <n v="-3.8100000000000005"/>
  </r>
  <r>
    <n v="8925"/>
    <s v="CA-2013-168032"/>
    <x v="0"/>
    <x v="806"/>
    <d v="2013-02-03T00:00:00"/>
    <s v="Standard Class"/>
    <x v="650"/>
    <x v="650"/>
    <x v="0"/>
    <x v="0"/>
    <x v="179"/>
    <x v="10"/>
    <x v="228"/>
    <x v="2"/>
    <x v="1846"/>
    <x v="2"/>
    <x v="7"/>
    <x v="1825"/>
    <n v="1439.9680000000001"/>
    <n v="4"/>
    <n v="0.2"/>
    <n v="143.99680000000006"/>
  </r>
  <r>
    <n v="8926"/>
    <s v="CA-2013-168032"/>
    <x v="0"/>
    <x v="806"/>
    <d v="2013-02-03T00:00:00"/>
    <s v="Standard Class"/>
    <x v="650"/>
    <x v="650"/>
    <x v="0"/>
    <x v="0"/>
    <x v="179"/>
    <x v="10"/>
    <x v="228"/>
    <x v="2"/>
    <x v="614"/>
    <x v="1"/>
    <x v="8"/>
    <x v="609"/>
    <n v="1.7279999999999995"/>
    <n v="3"/>
    <n v="0.8"/>
    <n v="-2.678399999999999"/>
  </r>
  <r>
    <n v="8927"/>
    <s v="CA-2013-168032"/>
    <x v="0"/>
    <x v="806"/>
    <d v="2013-02-03T00:00:00"/>
    <s v="Standard Class"/>
    <x v="650"/>
    <x v="650"/>
    <x v="0"/>
    <x v="0"/>
    <x v="179"/>
    <x v="10"/>
    <x v="228"/>
    <x v="2"/>
    <x v="489"/>
    <x v="0"/>
    <x v="3"/>
    <x v="484"/>
    <n v="626.09999999999991"/>
    <n v="3"/>
    <n v="0.5"/>
    <n v="-538.44600000000003"/>
  </r>
  <r>
    <n v="8928"/>
    <s v="CA-2012-143616"/>
    <x v="1"/>
    <x v="874"/>
    <d v="2012-09-29T00:00:00"/>
    <s v="Second Class"/>
    <x v="164"/>
    <x v="164"/>
    <x v="1"/>
    <x v="0"/>
    <x v="4"/>
    <x v="4"/>
    <x v="5"/>
    <x v="1"/>
    <x v="1167"/>
    <x v="1"/>
    <x v="6"/>
    <x v="1145"/>
    <n v="99.2"/>
    <n v="5"/>
    <n v="0"/>
    <n v="25.792000000000002"/>
  </r>
  <r>
    <n v="8929"/>
    <s v="US-2012-168704"/>
    <x v="1"/>
    <x v="657"/>
    <d v="2012-04-17T00:00:00"/>
    <s v="Standard Class"/>
    <x v="224"/>
    <x v="224"/>
    <x v="0"/>
    <x v="0"/>
    <x v="114"/>
    <x v="5"/>
    <x v="143"/>
    <x v="2"/>
    <x v="562"/>
    <x v="0"/>
    <x v="3"/>
    <x v="556"/>
    <n v="609.9799999999999"/>
    <n v="4"/>
    <n v="0.3"/>
    <n v="-113.28200000000004"/>
  </r>
  <r>
    <n v="8930"/>
    <s v="US-2012-168704"/>
    <x v="1"/>
    <x v="657"/>
    <d v="2012-04-17T00:00:00"/>
    <s v="Standard Class"/>
    <x v="224"/>
    <x v="224"/>
    <x v="0"/>
    <x v="0"/>
    <x v="114"/>
    <x v="5"/>
    <x v="143"/>
    <x v="2"/>
    <x v="1000"/>
    <x v="0"/>
    <x v="3"/>
    <x v="983"/>
    <n v="211.37199999999999"/>
    <n v="2"/>
    <n v="0.3"/>
    <n v="-45.294000000000011"/>
  </r>
  <r>
    <n v="8931"/>
    <s v="US-2012-168704"/>
    <x v="1"/>
    <x v="657"/>
    <d v="2012-04-17T00:00:00"/>
    <s v="Standard Class"/>
    <x v="224"/>
    <x v="224"/>
    <x v="0"/>
    <x v="0"/>
    <x v="114"/>
    <x v="5"/>
    <x v="143"/>
    <x v="2"/>
    <x v="835"/>
    <x v="2"/>
    <x v="7"/>
    <x v="822"/>
    <n v="239.976"/>
    <n v="3"/>
    <n v="0.2"/>
    <n v="17.998199999999997"/>
  </r>
  <r>
    <n v="8932"/>
    <s v="CA-2014-143252"/>
    <x v="3"/>
    <x v="404"/>
    <d v="2014-12-25T00:00:00"/>
    <s v="Standard Class"/>
    <x v="785"/>
    <x v="785"/>
    <x v="1"/>
    <x v="0"/>
    <x v="158"/>
    <x v="6"/>
    <x v="201"/>
    <x v="2"/>
    <x v="1801"/>
    <x v="0"/>
    <x v="5"/>
    <x v="1782"/>
    <n v="99.949999999999989"/>
    <n v="5"/>
    <n v="0"/>
    <n v="22.988499999999998"/>
  </r>
  <r>
    <n v="8933"/>
    <s v="CA-2014-143252"/>
    <x v="3"/>
    <x v="404"/>
    <d v="2014-12-25T00:00:00"/>
    <s v="Standard Class"/>
    <x v="785"/>
    <x v="785"/>
    <x v="1"/>
    <x v="0"/>
    <x v="158"/>
    <x v="6"/>
    <x v="201"/>
    <x v="2"/>
    <x v="1599"/>
    <x v="2"/>
    <x v="11"/>
    <x v="1582"/>
    <n v="29.339999999999996"/>
    <n v="3"/>
    <n v="0"/>
    <n v="10.855799999999999"/>
  </r>
  <r>
    <n v="8934"/>
    <s v="CA-2013-102134"/>
    <x v="0"/>
    <x v="560"/>
    <d v="2013-03-20T00:00:00"/>
    <s v="Standard Class"/>
    <x v="259"/>
    <x v="259"/>
    <x v="1"/>
    <x v="0"/>
    <x v="124"/>
    <x v="6"/>
    <x v="156"/>
    <x v="2"/>
    <x v="904"/>
    <x v="0"/>
    <x v="5"/>
    <x v="887"/>
    <n v="16.739999999999998"/>
    <n v="2"/>
    <n v="0"/>
    <n v="4.3523999999999994"/>
  </r>
  <r>
    <n v="8935"/>
    <s v="CA-2014-130036"/>
    <x v="3"/>
    <x v="151"/>
    <d v="2014-08-28T00:00:00"/>
    <s v="Same Day"/>
    <x v="130"/>
    <x v="130"/>
    <x v="1"/>
    <x v="0"/>
    <x v="10"/>
    <x v="9"/>
    <x v="74"/>
    <x v="3"/>
    <x v="1157"/>
    <x v="1"/>
    <x v="10"/>
    <x v="1136"/>
    <n v="12.672000000000001"/>
    <n v="3"/>
    <n v="0.2"/>
    <n v="3.96"/>
  </r>
  <r>
    <n v="8936"/>
    <s v="CA-2014-130036"/>
    <x v="3"/>
    <x v="151"/>
    <d v="2014-08-28T00:00:00"/>
    <s v="Same Day"/>
    <x v="130"/>
    <x v="130"/>
    <x v="1"/>
    <x v="0"/>
    <x v="10"/>
    <x v="9"/>
    <x v="74"/>
    <x v="3"/>
    <x v="295"/>
    <x v="2"/>
    <x v="11"/>
    <x v="292"/>
    <n v="1119.8880000000001"/>
    <n v="14"/>
    <n v="0.2"/>
    <n v="209.97899999999993"/>
  </r>
  <r>
    <n v="8937"/>
    <s v="CA-2012-134117"/>
    <x v="1"/>
    <x v="997"/>
    <d v="2012-12-19T00:00:00"/>
    <s v="Second Class"/>
    <x v="38"/>
    <x v="38"/>
    <x v="0"/>
    <x v="0"/>
    <x v="1"/>
    <x v="1"/>
    <x v="141"/>
    <x v="1"/>
    <x v="894"/>
    <x v="1"/>
    <x v="6"/>
    <x v="878"/>
    <n v="204.85"/>
    <n v="5"/>
    <n v="0"/>
    <n v="53.261000000000003"/>
  </r>
  <r>
    <n v="8938"/>
    <s v="CA-2012-134117"/>
    <x v="1"/>
    <x v="997"/>
    <d v="2012-12-19T00:00:00"/>
    <s v="Second Class"/>
    <x v="38"/>
    <x v="38"/>
    <x v="0"/>
    <x v="0"/>
    <x v="1"/>
    <x v="1"/>
    <x v="141"/>
    <x v="1"/>
    <x v="1495"/>
    <x v="2"/>
    <x v="7"/>
    <x v="1474"/>
    <n v="135.98400000000001"/>
    <n v="2"/>
    <n v="0.2"/>
    <n v="16.997999999999983"/>
  </r>
  <r>
    <n v="8939"/>
    <s v="CA-2012-134117"/>
    <x v="1"/>
    <x v="997"/>
    <d v="2012-12-19T00:00:00"/>
    <s v="Second Class"/>
    <x v="38"/>
    <x v="38"/>
    <x v="0"/>
    <x v="0"/>
    <x v="1"/>
    <x v="1"/>
    <x v="141"/>
    <x v="1"/>
    <x v="169"/>
    <x v="1"/>
    <x v="6"/>
    <x v="168"/>
    <n v="16.399999999999999"/>
    <n v="5"/>
    <n v="0"/>
    <n v="7.0520000000000005"/>
  </r>
  <r>
    <n v="8940"/>
    <s v="CA-2012-134117"/>
    <x v="1"/>
    <x v="997"/>
    <d v="2012-12-19T00:00:00"/>
    <s v="Second Class"/>
    <x v="38"/>
    <x v="38"/>
    <x v="0"/>
    <x v="0"/>
    <x v="1"/>
    <x v="1"/>
    <x v="141"/>
    <x v="1"/>
    <x v="920"/>
    <x v="1"/>
    <x v="8"/>
    <x v="903"/>
    <n v="92.960000000000008"/>
    <n v="2"/>
    <n v="0.2"/>
    <n v="31.373999999999995"/>
  </r>
  <r>
    <n v="8941"/>
    <s v="CA-2011-130918"/>
    <x v="2"/>
    <x v="963"/>
    <d v="2011-08-24T00:00:00"/>
    <s v="Second Class"/>
    <x v="187"/>
    <x v="187"/>
    <x v="0"/>
    <x v="0"/>
    <x v="368"/>
    <x v="2"/>
    <x v="450"/>
    <x v="0"/>
    <x v="1847"/>
    <x v="1"/>
    <x v="14"/>
    <x v="1826"/>
    <n v="7.6320000000000014"/>
    <n v="3"/>
    <n v="0.2"/>
    <n v="-1.8126000000000002"/>
  </r>
  <r>
    <n v="8942"/>
    <s v="CA-2013-159023"/>
    <x v="0"/>
    <x v="54"/>
    <d v="2013-11-06T00:00:00"/>
    <s v="First Class"/>
    <x v="508"/>
    <x v="508"/>
    <x v="0"/>
    <x v="0"/>
    <x v="32"/>
    <x v="21"/>
    <x v="40"/>
    <x v="1"/>
    <x v="922"/>
    <x v="1"/>
    <x v="8"/>
    <x v="905"/>
    <n v="4.1580000000000004"/>
    <n v="7"/>
    <n v="0.7"/>
    <n v="-3.4649999999999999"/>
  </r>
  <r>
    <n v="8943"/>
    <s v="CA-2013-159023"/>
    <x v="0"/>
    <x v="54"/>
    <d v="2013-11-06T00:00:00"/>
    <s v="First Class"/>
    <x v="508"/>
    <x v="508"/>
    <x v="0"/>
    <x v="0"/>
    <x v="32"/>
    <x v="21"/>
    <x v="40"/>
    <x v="1"/>
    <x v="1848"/>
    <x v="2"/>
    <x v="15"/>
    <x v="1827"/>
    <n v="179.99100000000004"/>
    <n v="3"/>
    <n v="0.7"/>
    <n v="-251.98739999999992"/>
  </r>
  <r>
    <n v="8944"/>
    <s v="CA-2014-111717"/>
    <x v="3"/>
    <x v="1209"/>
    <d v="2014-10-17T00:00:00"/>
    <s v="Standard Class"/>
    <x v="573"/>
    <x v="573"/>
    <x v="0"/>
    <x v="0"/>
    <x v="34"/>
    <x v="10"/>
    <x v="173"/>
    <x v="2"/>
    <x v="1756"/>
    <x v="0"/>
    <x v="1"/>
    <x v="1737"/>
    <n v="239.358"/>
    <n v="3"/>
    <n v="0.3"/>
    <n v="-47.871600000000001"/>
  </r>
  <r>
    <n v="8945"/>
    <s v="CA-2011-154592"/>
    <x v="2"/>
    <x v="1035"/>
    <d v="2011-12-08T00:00:00"/>
    <s v="First Class"/>
    <x v="382"/>
    <x v="382"/>
    <x v="2"/>
    <x v="0"/>
    <x v="8"/>
    <x v="1"/>
    <x v="9"/>
    <x v="1"/>
    <x v="1397"/>
    <x v="1"/>
    <x v="10"/>
    <x v="1375"/>
    <n v="164.88"/>
    <n v="3"/>
    <n v="0"/>
    <n v="80.791200000000003"/>
  </r>
  <r>
    <n v="8946"/>
    <s v="CA-2011-128622"/>
    <x v="2"/>
    <x v="647"/>
    <d v="2011-11-17T00:00:00"/>
    <s v="Second Class"/>
    <x v="609"/>
    <x v="609"/>
    <x v="1"/>
    <x v="0"/>
    <x v="8"/>
    <x v="1"/>
    <x v="94"/>
    <x v="1"/>
    <x v="503"/>
    <x v="1"/>
    <x v="14"/>
    <x v="498"/>
    <n v="10.95"/>
    <n v="3"/>
    <n v="0"/>
    <n v="3.2849999999999993"/>
  </r>
  <r>
    <n v="8947"/>
    <s v="CA-2014-148355"/>
    <x v="3"/>
    <x v="165"/>
    <d v="2014-12-29T00:00:00"/>
    <s v="Standard Class"/>
    <x v="714"/>
    <x v="714"/>
    <x v="1"/>
    <x v="0"/>
    <x v="217"/>
    <x v="31"/>
    <x v="272"/>
    <x v="3"/>
    <x v="1193"/>
    <x v="1"/>
    <x v="10"/>
    <x v="1169"/>
    <n v="19.440000000000001"/>
    <n v="3"/>
    <n v="0"/>
    <n v="9.3312000000000008"/>
  </r>
  <r>
    <n v="8948"/>
    <s v="CA-2014-148355"/>
    <x v="3"/>
    <x v="165"/>
    <d v="2014-12-29T00:00:00"/>
    <s v="Standard Class"/>
    <x v="714"/>
    <x v="714"/>
    <x v="1"/>
    <x v="0"/>
    <x v="217"/>
    <x v="31"/>
    <x v="272"/>
    <x v="3"/>
    <x v="1699"/>
    <x v="1"/>
    <x v="8"/>
    <x v="1678"/>
    <n v="12.3"/>
    <n v="5"/>
    <n v="0"/>
    <n v="6.15"/>
  </r>
  <r>
    <n v="8949"/>
    <s v="CA-2011-132913"/>
    <x v="2"/>
    <x v="163"/>
    <d v="2011-12-26T00:00:00"/>
    <s v="First Class"/>
    <x v="548"/>
    <x v="548"/>
    <x v="0"/>
    <x v="0"/>
    <x v="70"/>
    <x v="1"/>
    <x v="88"/>
    <x v="1"/>
    <x v="1803"/>
    <x v="1"/>
    <x v="9"/>
    <x v="1784"/>
    <n v="13.97"/>
    <n v="1"/>
    <n v="0"/>
    <n v="3.632200000000001"/>
  </r>
  <r>
    <n v="8950"/>
    <s v="CA-2014-150910"/>
    <x v="3"/>
    <x v="66"/>
    <d v="2014-12-29T00:00:00"/>
    <s v="Standard Class"/>
    <x v="691"/>
    <x v="691"/>
    <x v="0"/>
    <x v="0"/>
    <x v="25"/>
    <x v="18"/>
    <x v="279"/>
    <x v="0"/>
    <x v="257"/>
    <x v="0"/>
    <x v="3"/>
    <x v="255"/>
    <n v="934.9559999999999"/>
    <n v="6"/>
    <n v="0.4"/>
    <n v="-249.32159999999999"/>
  </r>
  <r>
    <n v="8951"/>
    <s v="CA-2014-150910"/>
    <x v="3"/>
    <x v="66"/>
    <d v="2014-12-29T00:00:00"/>
    <s v="Standard Class"/>
    <x v="691"/>
    <x v="691"/>
    <x v="0"/>
    <x v="0"/>
    <x v="25"/>
    <x v="18"/>
    <x v="279"/>
    <x v="0"/>
    <x v="825"/>
    <x v="2"/>
    <x v="11"/>
    <x v="813"/>
    <n v="46.864000000000004"/>
    <n v="2"/>
    <n v="0.2"/>
    <n v="7.615399999999994"/>
  </r>
  <r>
    <n v="8952"/>
    <s v="CA-2014-150910"/>
    <x v="3"/>
    <x v="66"/>
    <d v="2014-12-29T00:00:00"/>
    <s v="Standard Class"/>
    <x v="691"/>
    <x v="691"/>
    <x v="0"/>
    <x v="0"/>
    <x v="25"/>
    <x v="18"/>
    <x v="279"/>
    <x v="0"/>
    <x v="376"/>
    <x v="1"/>
    <x v="4"/>
    <x v="372"/>
    <n v="26.160000000000004"/>
    <n v="3"/>
    <n v="0.2"/>
    <n v="1.961999999999998"/>
  </r>
  <r>
    <n v="8953"/>
    <s v="CA-2014-150910"/>
    <x v="3"/>
    <x v="66"/>
    <d v="2014-12-29T00:00:00"/>
    <s v="Standard Class"/>
    <x v="691"/>
    <x v="691"/>
    <x v="0"/>
    <x v="0"/>
    <x v="25"/>
    <x v="18"/>
    <x v="279"/>
    <x v="0"/>
    <x v="1024"/>
    <x v="1"/>
    <x v="6"/>
    <x v="1006"/>
    <n v="23.128"/>
    <n v="7"/>
    <n v="0.2"/>
    <n v="2.8909999999999982"/>
  </r>
  <r>
    <n v="8954"/>
    <s v="CA-2014-150910"/>
    <x v="3"/>
    <x v="66"/>
    <d v="2014-12-29T00:00:00"/>
    <s v="Standard Class"/>
    <x v="691"/>
    <x v="691"/>
    <x v="0"/>
    <x v="0"/>
    <x v="25"/>
    <x v="18"/>
    <x v="279"/>
    <x v="0"/>
    <x v="667"/>
    <x v="1"/>
    <x v="9"/>
    <x v="661"/>
    <n v="59.24"/>
    <n v="5"/>
    <n v="0.2"/>
    <n v="16.290999999999997"/>
  </r>
  <r>
    <n v="8955"/>
    <s v="CA-2011-156790"/>
    <x v="2"/>
    <x v="233"/>
    <d v="2011-08-10T00:00:00"/>
    <s v="Second Class"/>
    <x v="364"/>
    <x v="364"/>
    <x v="0"/>
    <x v="0"/>
    <x v="108"/>
    <x v="2"/>
    <x v="133"/>
    <x v="0"/>
    <x v="1195"/>
    <x v="0"/>
    <x v="0"/>
    <x v="1171"/>
    <n v="155.45600000000002"/>
    <n v="4"/>
    <n v="0.2"/>
    <n v="-7.7727999999999895"/>
  </r>
  <r>
    <n v="8956"/>
    <s v="CA-2011-126480"/>
    <x v="2"/>
    <x v="59"/>
    <d v="2011-09-24T00:00:00"/>
    <s v="Standard Class"/>
    <x v="428"/>
    <x v="428"/>
    <x v="1"/>
    <x v="0"/>
    <x v="70"/>
    <x v="1"/>
    <x v="142"/>
    <x v="1"/>
    <x v="1532"/>
    <x v="1"/>
    <x v="10"/>
    <x v="1511"/>
    <n v="8.56"/>
    <n v="2"/>
    <n v="0"/>
    <n v="3.8519999999999994"/>
  </r>
  <r>
    <n v="8957"/>
    <s v="CA-2014-105620"/>
    <x v="3"/>
    <x v="53"/>
    <d v="2014-12-29T00:00:00"/>
    <s v="First Class"/>
    <x v="371"/>
    <x v="371"/>
    <x v="0"/>
    <x v="0"/>
    <x v="146"/>
    <x v="2"/>
    <x v="186"/>
    <x v="0"/>
    <x v="1457"/>
    <x v="0"/>
    <x v="5"/>
    <x v="1434"/>
    <n v="21"/>
    <n v="3"/>
    <n v="0.2"/>
    <n v="5.7750000000000021"/>
  </r>
  <r>
    <n v="8958"/>
    <s v="CA-2014-105620"/>
    <x v="3"/>
    <x v="53"/>
    <d v="2014-12-29T00:00:00"/>
    <s v="First Class"/>
    <x v="371"/>
    <x v="371"/>
    <x v="0"/>
    <x v="0"/>
    <x v="146"/>
    <x v="2"/>
    <x v="186"/>
    <x v="0"/>
    <x v="1845"/>
    <x v="2"/>
    <x v="15"/>
    <x v="1824"/>
    <n v="120"/>
    <n v="2"/>
    <n v="0.5"/>
    <n v="-7.2000000000000028"/>
  </r>
  <r>
    <n v="8959"/>
    <s v="CA-2014-150266"/>
    <x v="3"/>
    <x v="920"/>
    <d v="2014-12-01T00:00:00"/>
    <s v="Standard Class"/>
    <x v="197"/>
    <x v="197"/>
    <x v="0"/>
    <x v="0"/>
    <x v="12"/>
    <x v="5"/>
    <x v="32"/>
    <x v="2"/>
    <x v="929"/>
    <x v="2"/>
    <x v="7"/>
    <x v="913"/>
    <n v="299.95999999999998"/>
    <n v="5"/>
    <n v="0.2"/>
    <n v="37.494999999999962"/>
  </r>
  <r>
    <n v="8960"/>
    <s v="CA-2014-150266"/>
    <x v="3"/>
    <x v="920"/>
    <d v="2014-12-01T00:00:00"/>
    <s v="Standard Class"/>
    <x v="197"/>
    <x v="197"/>
    <x v="0"/>
    <x v="0"/>
    <x v="12"/>
    <x v="5"/>
    <x v="32"/>
    <x v="2"/>
    <x v="1527"/>
    <x v="1"/>
    <x v="9"/>
    <x v="1505"/>
    <n v="67.839999999999989"/>
    <n v="5"/>
    <n v="0.8"/>
    <n v="-179.77600000000001"/>
  </r>
  <r>
    <n v="8961"/>
    <s v="CA-2014-150266"/>
    <x v="3"/>
    <x v="920"/>
    <d v="2014-12-01T00:00:00"/>
    <s v="Standard Class"/>
    <x v="197"/>
    <x v="197"/>
    <x v="0"/>
    <x v="0"/>
    <x v="12"/>
    <x v="5"/>
    <x v="32"/>
    <x v="2"/>
    <x v="856"/>
    <x v="0"/>
    <x v="1"/>
    <x v="841"/>
    <n v="853.92999999999984"/>
    <n v="5"/>
    <n v="0.3"/>
    <n v="-24.397999999999911"/>
  </r>
  <r>
    <n v="8962"/>
    <s v="CA-2014-150266"/>
    <x v="3"/>
    <x v="920"/>
    <d v="2014-12-01T00:00:00"/>
    <s v="Standard Class"/>
    <x v="197"/>
    <x v="197"/>
    <x v="0"/>
    <x v="0"/>
    <x v="12"/>
    <x v="5"/>
    <x v="32"/>
    <x v="2"/>
    <x v="1663"/>
    <x v="1"/>
    <x v="6"/>
    <x v="1642"/>
    <n v="18.687999999999999"/>
    <n v="4"/>
    <n v="0.2"/>
    <n v="3.7375999999999996"/>
  </r>
  <r>
    <n v="8963"/>
    <s v="CA-2013-157280"/>
    <x v="0"/>
    <x v="732"/>
    <d v="2013-11-08T00:00:00"/>
    <s v="First Class"/>
    <x v="752"/>
    <x v="752"/>
    <x v="0"/>
    <x v="0"/>
    <x v="173"/>
    <x v="17"/>
    <x v="220"/>
    <x v="0"/>
    <x v="1369"/>
    <x v="0"/>
    <x v="5"/>
    <x v="1345"/>
    <n v="273.95999999999998"/>
    <n v="2"/>
    <n v="0"/>
    <n v="71.229600000000005"/>
  </r>
  <r>
    <n v="8964"/>
    <s v="CA-2013-157280"/>
    <x v="0"/>
    <x v="732"/>
    <d v="2013-11-08T00:00:00"/>
    <s v="First Class"/>
    <x v="752"/>
    <x v="752"/>
    <x v="0"/>
    <x v="0"/>
    <x v="173"/>
    <x v="17"/>
    <x v="220"/>
    <x v="0"/>
    <x v="632"/>
    <x v="2"/>
    <x v="11"/>
    <x v="626"/>
    <n v="89.97"/>
    <n v="3"/>
    <n v="0"/>
    <n v="18.893699999999995"/>
  </r>
  <r>
    <n v="8965"/>
    <s v="CA-2013-157280"/>
    <x v="0"/>
    <x v="732"/>
    <d v="2013-11-08T00:00:00"/>
    <s v="First Class"/>
    <x v="752"/>
    <x v="752"/>
    <x v="0"/>
    <x v="0"/>
    <x v="173"/>
    <x v="17"/>
    <x v="220"/>
    <x v="0"/>
    <x v="1814"/>
    <x v="0"/>
    <x v="5"/>
    <x v="1795"/>
    <n v="756.80000000000007"/>
    <n v="5"/>
    <n v="0"/>
    <n v="75.679999999999978"/>
  </r>
  <r>
    <n v="8966"/>
    <s v="CA-2014-106691"/>
    <x v="3"/>
    <x v="44"/>
    <d v="2014-11-13T00:00:00"/>
    <s v="Standard Class"/>
    <x v="666"/>
    <x v="666"/>
    <x v="0"/>
    <x v="0"/>
    <x v="12"/>
    <x v="5"/>
    <x v="32"/>
    <x v="2"/>
    <x v="744"/>
    <x v="1"/>
    <x v="8"/>
    <x v="735"/>
    <n v="1.2479999999999998"/>
    <n v="2"/>
    <n v="0.8"/>
    <n v="-1.934400000000001"/>
  </r>
  <r>
    <n v="8967"/>
    <s v="CA-2013-134180"/>
    <x v="0"/>
    <x v="54"/>
    <d v="2013-11-08T00:00:00"/>
    <s v="Standard Class"/>
    <x v="655"/>
    <x v="655"/>
    <x v="2"/>
    <x v="0"/>
    <x v="10"/>
    <x v="9"/>
    <x v="74"/>
    <x v="3"/>
    <x v="293"/>
    <x v="2"/>
    <x v="11"/>
    <x v="290"/>
    <n v="72"/>
    <n v="1"/>
    <n v="0.2"/>
    <n v="14.399999999999999"/>
  </r>
  <r>
    <n v="8968"/>
    <s v="CA-2013-134180"/>
    <x v="0"/>
    <x v="54"/>
    <d v="2013-11-08T00:00:00"/>
    <s v="Standard Class"/>
    <x v="655"/>
    <x v="655"/>
    <x v="2"/>
    <x v="0"/>
    <x v="10"/>
    <x v="9"/>
    <x v="74"/>
    <x v="3"/>
    <x v="370"/>
    <x v="0"/>
    <x v="1"/>
    <x v="366"/>
    <n v="470.15499999999997"/>
    <n v="7"/>
    <n v="0.3"/>
    <n v="-13.432999999999993"/>
  </r>
  <r>
    <n v="8969"/>
    <s v="CA-2011-166730"/>
    <x v="2"/>
    <x v="125"/>
    <d v="2012-01-01T00:00:00"/>
    <s v="First Class"/>
    <x v="732"/>
    <x v="732"/>
    <x v="0"/>
    <x v="0"/>
    <x v="26"/>
    <x v="18"/>
    <x v="31"/>
    <x v="0"/>
    <x v="1166"/>
    <x v="1"/>
    <x v="4"/>
    <x v="1144"/>
    <n v="39.128"/>
    <n v="1"/>
    <n v="0.2"/>
    <n v="-8.803799999999999"/>
  </r>
  <r>
    <n v="8970"/>
    <s v="CA-2014-157469"/>
    <x v="3"/>
    <x v="574"/>
    <d v="2014-12-08T00:00:00"/>
    <s v="Standard Class"/>
    <x v="20"/>
    <x v="20"/>
    <x v="1"/>
    <x v="0"/>
    <x v="80"/>
    <x v="24"/>
    <x v="345"/>
    <x v="3"/>
    <x v="448"/>
    <x v="1"/>
    <x v="6"/>
    <x v="443"/>
    <n v="19.728000000000002"/>
    <n v="9"/>
    <n v="0.2"/>
    <n v="1.7262000000000022"/>
  </r>
  <r>
    <n v="8971"/>
    <s v="CA-2014-157469"/>
    <x v="3"/>
    <x v="574"/>
    <d v="2014-12-08T00:00:00"/>
    <s v="Standard Class"/>
    <x v="20"/>
    <x v="20"/>
    <x v="1"/>
    <x v="0"/>
    <x v="80"/>
    <x v="24"/>
    <x v="345"/>
    <x v="3"/>
    <x v="722"/>
    <x v="2"/>
    <x v="7"/>
    <x v="1395"/>
    <n v="151.18799999999999"/>
    <n v="2"/>
    <n v="0.4"/>
    <n v="-25.198000000000008"/>
  </r>
  <r>
    <n v="8972"/>
    <s v="CA-2014-122308"/>
    <x v="3"/>
    <x v="668"/>
    <d v="2014-03-29T00:00:00"/>
    <s v="Standard Class"/>
    <x v="597"/>
    <x v="597"/>
    <x v="0"/>
    <x v="0"/>
    <x v="20"/>
    <x v="15"/>
    <x v="164"/>
    <x v="3"/>
    <x v="662"/>
    <x v="0"/>
    <x v="1"/>
    <x v="656"/>
    <n v="271.76400000000001"/>
    <n v="2"/>
    <n v="0.1"/>
    <n v="60.391999999999967"/>
  </r>
  <r>
    <n v="8973"/>
    <s v="US-2011-149034"/>
    <x v="2"/>
    <x v="84"/>
    <d v="2011-11-21T00:00:00"/>
    <s v="First Class"/>
    <x v="76"/>
    <x v="76"/>
    <x v="0"/>
    <x v="0"/>
    <x v="10"/>
    <x v="9"/>
    <x v="74"/>
    <x v="3"/>
    <x v="1089"/>
    <x v="2"/>
    <x v="11"/>
    <x v="1070"/>
    <n v="47.496000000000002"/>
    <n v="1"/>
    <n v="0.2"/>
    <n v="-1.187400000000002"/>
  </r>
  <r>
    <n v="8974"/>
    <s v="CA-2014-159226"/>
    <x v="3"/>
    <x v="1016"/>
    <d v="2014-04-28T00:00:00"/>
    <s v="Second Class"/>
    <x v="210"/>
    <x v="210"/>
    <x v="0"/>
    <x v="0"/>
    <x v="1"/>
    <x v="1"/>
    <x v="141"/>
    <x v="1"/>
    <x v="266"/>
    <x v="0"/>
    <x v="0"/>
    <x v="263"/>
    <n v="344.98099999999994"/>
    <n v="7"/>
    <n v="0.15"/>
    <n v="28.410200000000017"/>
  </r>
  <r>
    <n v="8975"/>
    <s v="CA-2014-156622"/>
    <x v="3"/>
    <x v="51"/>
    <d v="2014-11-27T00:00:00"/>
    <s v="First Class"/>
    <x v="687"/>
    <x v="687"/>
    <x v="1"/>
    <x v="0"/>
    <x v="61"/>
    <x v="5"/>
    <x v="77"/>
    <x v="2"/>
    <x v="1231"/>
    <x v="1"/>
    <x v="10"/>
    <x v="1261"/>
    <n v="36.288000000000011"/>
    <n v="7"/>
    <n v="0.2"/>
    <n v="12.700800000000001"/>
  </r>
  <r>
    <n v="8976"/>
    <s v="CA-2014-156622"/>
    <x v="3"/>
    <x v="51"/>
    <d v="2014-11-27T00:00:00"/>
    <s v="First Class"/>
    <x v="687"/>
    <x v="687"/>
    <x v="1"/>
    <x v="0"/>
    <x v="61"/>
    <x v="5"/>
    <x v="77"/>
    <x v="2"/>
    <x v="1438"/>
    <x v="1"/>
    <x v="10"/>
    <x v="1417"/>
    <n v="78.304000000000002"/>
    <n v="2"/>
    <n v="0.2"/>
    <n v="29.363999999999997"/>
  </r>
  <r>
    <n v="8977"/>
    <s v="CA-2014-156622"/>
    <x v="3"/>
    <x v="51"/>
    <d v="2014-11-27T00:00:00"/>
    <s v="First Class"/>
    <x v="687"/>
    <x v="687"/>
    <x v="1"/>
    <x v="0"/>
    <x v="61"/>
    <x v="5"/>
    <x v="77"/>
    <x v="2"/>
    <x v="962"/>
    <x v="0"/>
    <x v="3"/>
    <x v="946"/>
    <n v="127.785"/>
    <n v="1"/>
    <n v="0.3"/>
    <n v="-31.033499999999989"/>
  </r>
  <r>
    <n v="8978"/>
    <s v="CA-2014-156622"/>
    <x v="3"/>
    <x v="51"/>
    <d v="2014-11-27T00:00:00"/>
    <s v="First Class"/>
    <x v="687"/>
    <x v="687"/>
    <x v="1"/>
    <x v="0"/>
    <x v="61"/>
    <x v="5"/>
    <x v="77"/>
    <x v="2"/>
    <x v="785"/>
    <x v="1"/>
    <x v="8"/>
    <x v="776"/>
    <n v="6.1039999999999983"/>
    <n v="2"/>
    <n v="0.8"/>
    <n v="-9.1560000000000006"/>
  </r>
  <r>
    <n v="8979"/>
    <s v="CA-2011-119529"/>
    <x v="2"/>
    <x v="935"/>
    <d v="2011-11-05T00:00:00"/>
    <s v="Second Class"/>
    <x v="664"/>
    <x v="664"/>
    <x v="1"/>
    <x v="0"/>
    <x v="334"/>
    <x v="30"/>
    <x v="415"/>
    <x v="3"/>
    <x v="614"/>
    <x v="1"/>
    <x v="8"/>
    <x v="609"/>
    <n v="5.76"/>
    <n v="2"/>
    <n v="0"/>
    <n v="2.8224"/>
  </r>
  <r>
    <n v="8980"/>
    <s v="CA-2012-150413"/>
    <x v="1"/>
    <x v="324"/>
    <d v="2012-10-24T00:00:00"/>
    <s v="Second Class"/>
    <x v="750"/>
    <x v="750"/>
    <x v="0"/>
    <x v="0"/>
    <x v="61"/>
    <x v="5"/>
    <x v="77"/>
    <x v="2"/>
    <x v="480"/>
    <x v="1"/>
    <x v="8"/>
    <x v="476"/>
    <n v="1.7199999999999995"/>
    <n v="1"/>
    <n v="0.8"/>
    <n v="-2.8380000000000001"/>
  </r>
  <r>
    <n v="8981"/>
    <s v="CA-2011-108182"/>
    <x v="2"/>
    <x v="644"/>
    <d v="2011-02-11T00:00:00"/>
    <s v="Second Class"/>
    <x v="111"/>
    <x v="111"/>
    <x v="0"/>
    <x v="0"/>
    <x v="515"/>
    <x v="10"/>
    <x v="612"/>
    <x v="2"/>
    <x v="1403"/>
    <x v="1"/>
    <x v="8"/>
    <x v="1381"/>
    <n v="8.9519999999999982"/>
    <n v="2"/>
    <n v="0.8"/>
    <n v="-14.770800000000001"/>
  </r>
  <r>
    <n v="8982"/>
    <s v="CA-2013-110898"/>
    <x v="0"/>
    <x v="1193"/>
    <d v="2013-03-13T00:00:00"/>
    <s v="Standard Class"/>
    <x v="48"/>
    <x v="48"/>
    <x v="0"/>
    <x v="0"/>
    <x v="22"/>
    <x v="10"/>
    <x v="36"/>
    <x v="2"/>
    <x v="1034"/>
    <x v="1"/>
    <x v="9"/>
    <x v="1016"/>
    <n v="2.3339999999999996"/>
    <n v="3"/>
    <n v="0.8"/>
    <n v="-6.3018000000000001"/>
  </r>
  <r>
    <n v="8983"/>
    <s v="CA-2013-110898"/>
    <x v="0"/>
    <x v="1193"/>
    <d v="2013-03-13T00:00:00"/>
    <s v="Standard Class"/>
    <x v="48"/>
    <x v="48"/>
    <x v="0"/>
    <x v="0"/>
    <x v="22"/>
    <x v="10"/>
    <x v="36"/>
    <x v="2"/>
    <x v="870"/>
    <x v="1"/>
    <x v="8"/>
    <x v="855"/>
    <n v="1.7279999999999998"/>
    <n v="4"/>
    <n v="0.8"/>
    <n v="-2.764800000000001"/>
  </r>
  <r>
    <n v="8984"/>
    <s v="CA-2013-110898"/>
    <x v="0"/>
    <x v="1193"/>
    <d v="2013-03-13T00:00:00"/>
    <s v="Standard Class"/>
    <x v="48"/>
    <x v="48"/>
    <x v="0"/>
    <x v="0"/>
    <x v="22"/>
    <x v="10"/>
    <x v="36"/>
    <x v="2"/>
    <x v="124"/>
    <x v="0"/>
    <x v="5"/>
    <x v="125"/>
    <n v="159.04"/>
    <n v="5"/>
    <n v="0.6"/>
    <n v="-194.82400000000001"/>
  </r>
  <r>
    <n v="8985"/>
    <s v="CA-2013-110898"/>
    <x v="0"/>
    <x v="1193"/>
    <d v="2013-03-13T00:00:00"/>
    <s v="Standard Class"/>
    <x v="48"/>
    <x v="48"/>
    <x v="0"/>
    <x v="0"/>
    <x v="22"/>
    <x v="10"/>
    <x v="36"/>
    <x v="2"/>
    <x v="1342"/>
    <x v="0"/>
    <x v="3"/>
    <x v="1318"/>
    <n v="145.97999999999999"/>
    <n v="2"/>
    <n v="0.5"/>
    <n v="-99.266399999999976"/>
  </r>
  <r>
    <n v="8986"/>
    <s v="CA-2012-123092"/>
    <x v="1"/>
    <x v="155"/>
    <d v="2012-12-07T00:00:00"/>
    <s v="Standard Class"/>
    <x v="161"/>
    <x v="161"/>
    <x v="0"/>
    <x v="0"/>
    <x v="108"/>
    <x v="3"/>
    <x v="222"/>
    <x v="0"/>
    <x v="596"/>
    <x v="0"/>
    <x v="5"/>
    <x v="591"/>
    <n v="77.951999999999998"/>
    <n v="3"/>
    <n v="0.2"/>
    <n v="12.667199999999994"/>
  </r>
  <r>
    <n v="8987"/>
    <s v="CA-2012-123092"/>
    <x v="1"/>
    <x v="155"/>
    <d v="2012-12-07T00:00:00"/>
    <s v="Standard Class"/>
    <x v="161"/>
    <x v="161"/>
    <x v="0"/>
    <x v="0"/>
    <x v="108"/>
    <x v="3"/>
    <x v="222"/>
    <x v="0"/>
    <x v="1242"/>
    <x v="1"/>
    <x v="8"/>
    <x v="1216"/>
    <n v="95.970000000000013"/>
    <n v="5"/>
    <n v="0.7"/>
    <n v="-73.57699999999997"/>
  </r>
  <r>
    <n v="8988"/>
    <s v="CA-2012-123092"/>
    <x v="1"/>
    <x v="155"/>
    <d v="2012-12-07T00:00:00"/>
    <s v="Standard Class"/>
    <x v="161"/>
    <x v="161"/>
    <x v="0"/>
    <x v="0"/>
    <x v="108"/>
    <x v="3"/>
    <x v="222"/>
    <x v="0"/>
    <x v="194"/>
    <x v="2"/>
    <x v="7"/>
    <x v="193"/>
    <n v="105.584"/>
    <n v="2"/>
    <n v="0.2"/>
    <n v="9.2386000000000053"/>
  </r>
  <r>
    <n v="8989"/>
    <s v="CA-2012-123092"/>
    <x v="1"/>
    <x v="155"/>
    <d v="2012-12-07T00:00:00"/>
    <s v="Standard Class"/>
    <x v="161"/>
    <x v="161"/>
    <x v="0"/>
    <x v="0"/>
    <x v="108"/>
    <x v="3"/>
    <x v="222"/>
    <x v="0"/>
    <x v="512"/>
    <x v="1"/>
    <x v="6"/>
    <x v="507"/>
    <n v="9.3439999999999994"/>
    <n v="2"/>
    <n v="0.2"/>
    <n v="1.1679999999999997"/>
  </r>
  <r>
    <n v="8990"/>
    <s v="US-2012-128587"/>
    <x v="1"/>
    <x v="100"/>
    <d v="2012-12-30T00:00:00"/>
    <s v="Standard Class"/>
    <x v="447"/>
    <x v="447"/>
    <x v="1"/>
    <x v="0"/>
    <x v="24"/>
    <x v="25"/>
    <x v="333"/>
    <x v="2"/>
    <x v="1573"/>
    <x v="0"/>
    <x v="5"/>
    <x v="1555"/>
    <n v="9.68"/>
    <n v="2"/>
    <n v="0"/>
    <n v="3.7751999999999999"/>
  </r>
  <r>
    <n v="8991"/>
    <s v="US-2012-128587"/>
    <x v="1"/>
    <x v="100"/>
    <d v="2012-12-30T00:00:00"/>
    <s v="Standard Class"/>
    <x v="447"/>
    <x v="447"/>
    <x v="1"/>
    <x v="0"/>
    <x v="24"/>
    <x v="25"/>
    <x v="333"/>
    <x v="2"/>
    <x v="1293"/>
    <x v="2"/>
    <x v="16"/>
    <x v="1270"/>
    <n v="4899.93"/>
    <n v="7"/>
    <n v="0"/>
    <n v="2302.9670999999998"/>
  </r>
  <r>
    <n v="8992"/>
    <s v="US-2014-139577"/>
    <x v="3"/>
    <x v="172"/>
    <d v="2014-10-07T00:00:00"/>
    <s v="Standard Class"/>
    <x v="184"/>
    <x v="184"/>
    <x v="2"/>
    <x v="0"/>
    <x v="8"/>
    <x v="1"/>
    <x v="94"/>
    <x v="1"/>
    <x v="341"/>
    <x v="2"/>
    <x v="11"/>
    <x v="337"/>
    <n v="104.75"/>
    <n v="5"/>
    <n v="0"/>
    <n v="21.997499999999999"/>
  </r>
  <r>
    <n v="8993"/>
    <s v="CA-2014-159100"/>
    <x v="3"/>
    <x v="524"/>
    <d v="2014-10-22T00:00:00"/>
    <s v="Standard Class"/>
    <x v="778"/>
    <x v="778"/>
    <x v="1"/>
    <x v="0"/>
    <x v="29"/>
    <x v="18"/>
    <x v="84"/>
    <x v="0"/>
    <x v="103"/>
    <x v="2"/>
    <x v="11"/>
    <x v="103"/>
    <n v="18.528000000000002"/>
    <n v="2"/>
    <n v="0.2"/>
    <n v="4.4004000000000003"/>
  </r>
  <r>
    <n v="8994"/>
    <s v="CA-2014-159100"/>
    <x v="3"/>
    <x v="524"/>
    <d v="2014-10-22T00:00:00"/>
    <s v="Standard Class"/>
    <x v="778"/>
    <x v="778"/>
    <x v="1"/>
    <x v="0"/>
    <x v="29"/>
    <x v="18"/>
    <x v="84"/>
    <x v="0"/>
    <x v="1299"/>
    <x v="0"/>
    <x v="3"/>
    <x v="1275"/>
    <n v="1875.258"/>
    <n v="7"/>
    <n v="0.4"/>
    <n v="-968.88329999999996"/>
  </r>
  <r>
    <n v="8995"/>
    <s v="CA-2011-109043"/>
    <x v="2"/>
    <x v="860"/>
    <d v="2011-08-17T00:00:00"/>
    <s v="First Class"/>
    <x v="394"/>
    <x v="394"/>
    <x v="0"/>
    <x v="0"/>
    <x v="389"/>
    <x v="2"/>
    <x v="474"/>
    <x v="0"/>
    <x v="1841"/>
    <x v="1"/>
    <x v="10"/>
    <x v="1820"/>
    <n v="91.360000000000014"/>
    <n v="5"/>
    <n v="0.2"/>
    <n v="29.691999999999993"/>
  </r>
  <r>
    <n v="8996"/>
    <s v="CA-2011-109043"/>
    <x v="2"/>
    <x v="860"/>
    <d v="2011-08-17T00:00:00"/>
    <s v="First Class"/>
    <x v="394"/>
    <x v="394"/>
    <x v="0"/>
    <x v="0"/>
    <x v="389"/>
    <x v="2"/>
    <x v="474"/>
    <x v="0"/>
    <x v="513"/>
    <x v="1"/>
    <x v="9"/>
    <x v="508"/>
    <n v="152.24"/>
    <n v="5"/>
    <n v="0.2"/>
    <n v="17.126999999999988"/>
  </r>
  <r>
    <n v="8997"/>
    <s v="US-2014-116491"/>
    <x v="3"/>
    <x v="343"/>
    <d v="2014-11-14T00:00:00"/>
    <s v="First Class"/>
    <x v="310"/>
    <x v="310"/>
    <x v="0"/>
    <x v="0"/>
    <x v="61"/>
    <x v="5"/>
    <x v="176"/>
    <x v="2"/>
    <x v="722"/>
    <x v="2"/>
    <x v="7"/>
    <x v="714"/>
    <n v="35.183999999999997"/>
    <n v="2"/>
    <n v="0.2"/>
    <n v="12.314399999999999"/>
  </r>
  <r>
    <n v="8998"/>
    <s v="CA-2014-122763"/>
    <x v="3"/>
    <x v="177"/>
    <d v="2014-03-21T00:00:00"/>
    <s v="Same Day"/>
    <x v="668"/>
    <x v="668"/>
    <x v="0"/>
    <x v="0"/>
    <x v="12"/>
    <x v="5"/>
    <x v="16"/>
    <x v="2"/>
    <x v="258"/>
    <x v="1"/>
    <x v="10"/>
    <x v="33"/>
    <n v="56.704000000000001"/>
    <n v="2"/>
    <n v="0.2"/>
    <n v="19.137599999999992"/>
  </r>
  <r>
    <n v="8999"/>
    <s v="CA-2014-122763"/>
    <x v="3"/>
    <x v="177"/>
    <d v="2014-03-21T00:00:00"/>
    <s v="Same Day"/>
    <x v="668"/>
    <x v="668"/>
    <x v="0"/>
    <x v="0"/>
    <x v="12"/>
    <x v="5"/>
    <x v="16"/>
    <x v="2"/>
    <x v="126"/>
    <x v="1"/>
    <x v="10"/>
    <x v="127"/>
    <n v="274.06400000000002"/>
    <n v="7"/>
    <n v="0.2"/>
    <n v="102.77399999999999"/>
  </r>
  <r>
    <n v="9000"/>
    <s v="CA-2014-137785"/>
    <x v="3"/>
    <x v="726"/>
    <d v="2014-05-18T00:00:00"/>
    <s v="Standard Class"/>
    <x v="414"/>
    <x v="414"/>
    <x v="2"/>
    <x v="0"/>
    <x v="10"/>
    <x v="9"/>
    <x v="11"/>
    <x v="3"/>
    <x v="541"/>
    <x v="0"/>
    <x v="1"/>
    <x v="536"/>
    <n v="458.42999999999995"/>
    <n v="5"/>
    <n v="0.3"/>
    <n v="-124.431"/>
  </r>
  <r>
    <n v="9001"/>
    <s v="CA-2011-133389"/>
    <x v="2"/>
    <x v="169"/>
    <d v="2011-06-22T00:00:00"/>
    <s v="Same Day"/>
    <x v="509"/>
    <x v="509"/>
    <x v="0"/>
    <x v="0"/>
    <x v="42"/>
    <x v="16"/>
    <x v="51"/>
    <x v="1"/>
    <x v="1316"/>
    <x v="1"/>
    <x v="8"/>
    <x v="1293"/>
    <n v="8.2260000000000009"/>
    <n v="3"/>
    <n v="0.7"/>
    <n v="-6.0323999999999991"/>
  </r>
  <r>
    <n v="9002"/>
    <s v="CA-2011-103807"/>
    <x v="2"/>
    <x v="266"/>
    <d v="2011-12-09T00:00:00"/>
    <s v="Standard Class"/>
    <x v="605"/>
    <x v="605"/>
    <x v="1"/>
    <x v="0"/>
    <x v="406"/>
    <x v="32"/>
    <x v="493"/>
    <x v="0"/>
    <x v="1628"/>
    <x v="2"/>
    <x v="11"/>
    <x v="1609"/>
    <n v="5.95"/>
    <n v="1"/>
    <n v="0"/>
    <n v="0.83300000000000018"/>
  </r>
  <r>
    <n v="9003"/>
    <s v="CA-2011-103807"/>
    <x v="2"/>
    <x v="266"/>
    <d v="2011-12-09T00:00:00"/>
    <s v="Standard Class"/>
    <x v="605"/>
    <x v="605"/>
    <x v="1"/>
    <x v="0"/>
    <x v="406"/>
    <x v="32"/>
    <x v="493"/>
    <x v="0"/>
    <x v="727"/>
    <x v="1"/>
    <x v="10"/>
    <x v="719"/>
    <n v="15.24"/>
    <n v="3"/>
    <n v="0"/>
    <n v="7.1627999999999998"/>
  </r>
  <r>
    <n v="9004"/>
    <s v="CA-2012-102855"/>
    <x v="1"/>
    <x v="57"/>
    <d v="2012-04-06T00:00:00"/>
    <s v="Same Day"/>
    <x v="226"/>
    <x v="226"/>
    <x v="0"/>
    <x v="0"/>
    <x v="258"/>
    <x v="4"/>
    <x v="320"/>
    <x v="1"/>
    <x v="97"/>
    <x v="2"/>
    <x v="11"/>
    <x v="97"/>
    <n v="239.94"/>
    <n v="6"/>
    <n v="0"/>
    <n v="26.393399999999986"/>
  </r>
  <r>
    <n v="9005"/>
    <s v="CA-2012-102855"/>
    <x v="1"/>
    <x v="57"/>
    <d v="2012-04-06T00:00:00"/>
    <s v="Same Day"/>
    <x v="226"/>
    <x v="226"/>
    <x v="0"/>
    <x v="0"/>
    <x v="258"/>
    <x v="4"/>
    <x v="320"/>
    <x v="1"/>
    <x v="1701"/>
    <x v="1"/>
    <x v="6"/>
    <x v="1681"/>
    <n v="23.84"/>
    <n v="8"/>
    <n v="0"/>
    <n v="6.4368000000000016"/>
  </r>
  <r>
    <n v="9006"/>
    <s v="CA-2014-107825"/>
    <x v="3"/>
    <x v="551"/>
    <d v="2014-11-19T00:00:00"/>
    <s v="Same Day"/>
    <x v="240"/>
    <x v="240"/>
    <x v="1"/>
    <x v="0"/>
    <x v="158"/>
    <x v="6"/>
    <x v="201"/>
    <x v="2"/>
    <x v="421"/>
    <x v="1"/>
    <x v="4"/>
    <x v="416"/>
    <n v="92.52"/>
    <n v="6"/>
    <n v="0"/>
    <n v="24.980400000000007"/>
  </r>
  <r>
    <n v="9007"/>
    <s v="CA-2014-107825"/>
    <x v="3"/>
    <x v="551"/>
    <d v="2014-11-19T00:00:00"/>
    <s v="Same Day"/>
    <x v="240"/>
    <x v="240"/>
    <x v="1"/>
    <x v="0"/>
    <x v="158"/>
    <x v="6"/>
    <x v="201"/>
    <x v="2"/>
    <x v="117"/>
    <x v="1"/>
    <x v="4"/>
    <x v="117"/>
    <n v="37.76"/>
    <n v="1"/>
    <n v="0"/>
    <n v="10.572800000000001"/>
  </r>
  <r>
    <n v="9008"/>
    <s v="CA-2014-107825"/>
    <x v="3"/>
    <x v="551"/>
    <d v="2014-11-19T00:00:00"/>
    <s v="Same Day"/>
    <x v="240"/>
    <x v="240"/>
    <x v="1"/>
    <x v="0"/>
    <x v="158"/>
    <x v="6"/>
    <x v="201"/>
    <x v="2"/>
    <x v="1647"/>
    <x v="1"/>
    <x v="2"/>
    <x v="1627"/>
    <n v="7.38"/>
    <n v="2"/>
    <n v="0"/>
    <n v="3.4685999999999999"/>
  </r>
  <r>
    <n v="9009"/>
    <s v="CA-2014-107825"/>
    <x v="3"/>
    <x v="551"/>
    <d v="2014-11-19T00:00:00"/>
    <s v="Same Day"/>
    <x v="240"/>
    <x v="240"/>
    <x v="1"/>
    <x v="0"/>
    <x v="158"/>
    <x v="6"/>
    <x v="201"/>
    <x v="2"/>
    <x v="396"/>
    <x v="0"/>
    <x v="5"/>
    <x v="392"/>
    <n v="5.82"/>
    <n v="2"/>
    <n v="0"/>
    <n v="2.7353999999999998"/>
  </r>
  <r>
    <n v="9010"/>
    <s v="CA-2014-106047"/>
    <x v="3"/>
    <x v="1210"/>
    <d v="2014-07-19T00:00:00"/>
    <s v="Standard Class"/>
    <x v="750"/>
    <x v="750"/>
    <x v="0"/>
    <x v="0"/>
    <x v="54"/>
    <x v="24"/>
    <x v="322"/>
    <x v="3"/>
    <x v="1446"/>
    <x v="1"/>
    <x v="10"/>
    <x v="1424"/>
    <n v="3.8159999999999998"/>
    <n v="1"/>
    <n v="0.2"/>
    <n v="1.1924999999999997"/>
  </r>
  <r>
    <n v="9011"/>
    <s v="CA-2014-127803"/>
    <x v="3"/>
    <x v="240"/>
    <d v="2014-05-24T00:00:00"/>
    <s v="Standard Class"/>
    <x v="540"/>
    <x v="540"/>
    <x v="1"/>
    <x v="0"/>
    <x v="114"/>
    <x v="19"/>
    <x v="363"/>
    <x v="0"/>
    <x v="1504"/>
    <x v="1"/>
    <x v="8"/>
    <x v="1482"/>
    <n v="26.16"/>
    <n v="4"/>
    <n v="0"/>
    <n v="12.8184"/>
  </r>
  <r>
    <n v="9012"/>
    <s v="CA-2012-137071"/>
    <x v="1"/>
    <x v="139"/>
    <d v="2012-12-21T00:00:00"/>
    <s v="First Class"/>
    <x v="525"/>
    <x v="525"/>
    <x v="2"/>
    <x v="0"/>
    <x v="12"/>
    <x v="5"/>
    <x v="66"/>
    <x v="2"/>
    <x v="725"/>
    <x v="2"/>
    <x v="11"/>
    <x v="717"/>
    <n v="100.80000000000001"/>
    <n v="2"/>
    <n v="0.2"/>
    <n v="21.42"/>
  </r>
  <r>
    <n v="9013"/>
    <s v="CA-2013-121447"/>
    <x v="0"/>
    <x v="823"/>
    <d v="2013-02-22T00:00:00"/>
    <s v="First Class"/>
    <x v="105"/>
    <x v="105"/>
    <x v="1"/>
    <x v="0"/>
    <x v="20"/>
    <x v="15"/>
    <x v="164"/>
    <x v="3"/>
    <x v="275"/>
    <x v="0"/>
    <x v="5"/>
    <x v="272"/>
    <n v="135.79999999999998"/>
    <n v="7"/>
    <n v="0"/>
    <n v="66.541999999999987"/>
  </r>
  <r>
    <n v="9014"/>
    <s v="CA-2014-143084"/>
    <x v="3"/>
    <x v="257"/>
    <d v="2014-03-23T00:00:00"/>
    <s v="Standard Class"/>
    <x v="771"/>
    <x v="771"/>
    <x v="1"/>
    <x v="0"/>
    <x v="1"/>
    <x v="1"/>
    <x v="141"/>
    <x v="1"/>
    <x v="1622"/>
    <x v="1"/>
    <x v="6"/>
    <x v="1041"/>
    <n v="13.899999999999999"/>
    <n v="5"/>
    <n v="0"/>
    <n v="3.7529999999999997"/>
  </r>
  <r>
    <n v="9015"/>
    <s v="CA-2014-143084"/>
    <x v="3"/>
    <x v="257"/>
    <d v="2014-03-23T00:00:00"/>
    <s v="Standard Class"/>
    <x v="771"/>
    <x v="771"/>
    <x v="1"/>
    <x v="0"/>
    <x v="1"/>
    <x v="1"/>
    <x v="141"/>
    <x v="1"/>
    <x v="776"/>
    <x v="1"/>
    <x v="12"/>
    <x v="767"/>
    <n v="19.399999999999999"/>
    <n v="5"/>
    <n v="0"/>
    <n v="9.3120000000000012"/>
  </r>
  <r>
    <n v="9016"/>
    <s v="CA-2013-131639"/>
    <x v="0"/>
    <x v="907"/>
    <d v="2013-12-24T00:00:00"/>
    <s v="Standard Class"/>
    <x v="374"/>
    <x v="374"/>
    <x v="1"/>
    <x v="0"/>
    <x v="51"/>
    <x v="27"/>
    <x v="64"/>
    <x v="1"/>
    <x v="674"/>
    <x v="1"/>
    <x v="8"/>
    <x v="668"/>
    <n v="13.488"/>
    <n v="2"/>
    <n v="0.2"/>
    <n v="4.3835999999999995"/>
  </r>
  <r>
    <n v="9017"/>
    <s v="CA-2013-131639"/>
    <x v="0"/>
    <x v="907"/>
    <d v="2013-12-24T00:00:00"/>
    <s v="Standard Class"/>
    <x v="374"/>
    <x v="374"/>
    <x v="1"/>
    <x v="0"/>
    <x v="51"/>
    <x v="27"/>
    <x v="64"/>
    <x v="1"/>
    <x v="1395"/>
    <x v="1"/>
    <x v="8"/>
    <x v="1373"/>
    <n v="11.416"/>
    <n v="1"/>
    <n v="0.2"/>
    <n v="3.8528999999999991"/>
  </r>
  <r>
    <n v="9018"/>
    <s v="CA-2013-161361"/>
    <x v="0"/>
    <x v="253"/>
    <d v="2013-03-29T00:00:00"/>
    <s v="Second Class"/>
    <x v="597"/>
    <x v="597"/>
    <x v="0"/>
    <x v="0"/>
    <x v="449"/>
    <x v="45"/>
    <x v="542"/>
    <x v="1"/>
    <x v="1017"/>
    <x v="1"/>
    <x v="10"/>
    <x v="999"/>
    <n v="17.64"/>
    <n v="3"/>
    <n v="0"/>
    <n v="8.6435999999999993"/>
  </r>
  <r>
    <n v="9019"/>
    <s v="CA-2013-161361"/>
    <x v="0"/>
    <x v="253"/>
    <d v="2013-03-29T00:00:00"/>
    <s v="Second Class"/>
    <x v="597"/>
    <x v="597"/>
    <x v="0"/>
    <x v="0"/>
    <x v="449"/>
    <x v="45"/>
    <x v="542"/>
    <x v="1"/>
    <x v="20"/>
    <x v="1"/>
    <x v="8"/>
    <x v="20"/>
    <n v="17.04"/>
    <n v="3"/>
    <n v="0.2"/>
    <n v="5.5379999999999985"/>
  </r>
  <r>
    <n v="9020"/>
    <s v="CA-2011-100706"/>
    <x v="2"/>
    <x v="757"/>
    <d v="2011-12-18T00:00:00"/>
    <s v="Second Class"/>
    <x v="97"/>
    <x v="97"/>
    <x v="0"/>
    <x v="0"/>
    <x v="24"/>
    <x v="17"/>
    <x v="28"/>
    <x v="0"/>
    <x v="959"/>
    <x v="2"/>
    <x v="11"/>
    <x v="943"/>
    <n v="99.98"/>
    <n v="2"/>
    <n v="0"/>
    <n v="7.9983999999999895"/>
  </r>
  <r>
    <n v="9021"/>
    <s v="CA-2011-100706"/>
    <x v="2"/>
    <x v="757"/>
    <d v="2011-12-18T00:00:00"/>
    <s v="Second Class"/>
    <x v="97"/>
    <x v="97"/>
    <x v="0"/>
    <x v="0"/>
    <x v="24"/>
    <x v="17"/>
    <x v="28"/>
    <x v="0"/>
    <x v="875"/>
    <x v="0"/>
    <x v="5"/>
    <x v="860"/>
    <n v="29.46"/>
    <n v="6"/>
    <n v="0"/>
    <n v="9.7217999999999982"/>
  </r>
  <r>
    <n v="9022"/>
    <s v="CA-2012-129525"/>
    <x v="1"/>
    <x v="219"/>
    <d v="2012-11-20T00:00:00"/>
    <s v="Standard Class"/>
    <x v="778"/>
    <x v="778"/>
    <x v="1"/>
    <x v="0"/>
    <x v="167"/>
    <x v="24"/>
    <x v="213"/>
    <x v="3"/>
    <x v="1160"/>
    <x v="1"/>
    <x v="8"/>
    <x v="1138"/>
    <n v="166.92000000000002"/>
    <n v="13"/>
    <n v="0.7"/>
    <n v="-116.84399999999999"/>
  </r>
  <r>
    <n v="9023"/>
    <s v="US-2013-141880"/>
    <x v="0"/>
    <x v="250"/>
    <d v="2013-08-24T00:00:00"/>
    <s v="First Class"/>
    <x v="679"/>
    <x v="679"/>
    <x v="2"/>
    <x v="0"/>
    <x v="299"/>
    <x v="22"/>
    <x v="375"/>
    <x v="1"/>
    <x v="514"/>
    <x v="0"/>
    <x v="5"/>
    <x v="509"/>
    <n v="98.328000000000003"/>
    <n v="3"/>
    <n v="0.2"/>
    <n v="9.832800000000006"/>
  </r>
  <r>
    <n v="9024"/>
    <s v="CA-2012-165799"/>
    <x v="1"/>
    <x v="685"/>
    <d v="2012-07-02T00:00:00"/>
    <s v="First Class"/>
    <x v="495"/>
    <x v="495"/>
    <x v="0"/>
    <x v="0"/>
    <x v="20"/>
    <x v="15"/>
    <x v="23"/>
    <x v="3"/>
    <x v="541"/>
    <x v="0"/>
    <x v="1"/>
    <x v="536"/>
    <n v="117.88199999999999"/>
    <n v="1"/>
    <n v="0.1"/>
    <n v="1.3097999999999956"/>
  </r>
  <r>
    <n v="9025"/>
    <s v="CA-2013-102127"/>
    <x v="0"/>
    <x v="190"/>
    <d v="2013-07-03T00:00:00"/>
    <s v="Standard Class"/>
    <x v="778"/>
    <x v="778"/>
    <x v="1"/>
    <x v="0"/>
    <x v="20"/>
    <x v="15"/>
    <x v="45"/>
    <x v="3"/>
    <x v="1695"/>
    <x v="2"/>
    <x v="11"/>
    <x v="1674"/>
    <n v="20.97"/>
    <n v="3"/>
    <n v="0"/>
    <n v="9.017100000000001"/>
  </r>
  <r>
    <n v="9026"/>
    <s v="CA-2013-102127"/>
    <x v="0"/>
    <x v="190"/>
    <d v="2013-07-03T00:00:00"/>
    <s v="Standard Class"/>
    <x v="778"/>
    <x v="778"/>
    <x v="1"/>
    <x v="0"/>
    <x v="20"/>
    <x v="15"/>
    <x v="45"/>
    <x v="3"/>
    <x v="1481"/>
    <x v="2"/>
    <x v="11"/>
    <x v="1459"/>
    <n v="139.96"/>
    <n v="4"/>
    <n v="0"/>
    <n v="9.7972000000000037"/>
  </r>
  <r>
    <n v="9027"/>
    <s v="CA-2013-102127"/>
    <x v="0"/>
    <x v="190"/>
    <d v="2013-07-03T00:00:00"/>
    <s v="Standard Class"/>
    <x v="778"/>
    <x v="778"/>
    <x v="1"/>
    <x v="0"/>
    <x v="20"/>
    <x v="15"/>
    <x v="45"/>
    <x v="3"/>
    <x v="980"/>
    <x v="0"/>
    <x v="5"/>
    <x v="964"/>
    <n v="37.74"/>
    <n v="3"/>
    <n v="0"/>
    <n v="12.831599999999996"/>
  </r>
  <r>
    <n v="9028"/>
    <s v="US-2013-152415"/>
    <x v="0"/>
    <x v="42"/>
    <d v="2013-09-23T00:00:00"/>
    <s v="Standard Class"/>
    <x v="22"/>
    <x v="22"/>
    <x v="0"/>
    <x v="0"/>
    <x v="516"/>
    <x v="31"/>
    <x v="613"/>
    <x v="3"/>
    <x v="627"/>
    <x v="0"/>
    <x v="5"/>
    <x v="621"/>
    <n v="14.82"/>
    <n v="3"/>
    <n v="0"/>
    <n v="6.224400000000001"/>
  </r>
  <r>
    <n v="9029"/>
    <s v="US-2013-152415"/>
    <x v="0"/>
    <x v="42"/>
    <d v="2013-09-23T00:00:00"/>
    <s v="Standard Class"/>
    <x v="22"/>
    <x v="22"/>
    <x v="0"/>
    <x v="0"/>
    <x v="516"/>
    <x v="31"/>
    <x v="613"/>
    <x v="3"/>
    <x v="441"/>
    <x v="0"/>
    <x v="5"/>
    <x v="436"/>
    <n v="191.82"/>
    <n v="3"/>
    <n v="0"/>
    <n v="61.382399999999997"/>
  </r>
  <r>
    <n v="9030"/>
    <s v="CA-2011-138198"/>
    <x v="2"/>
    <x v="667"/>
    <d v="2011-07-23T00:00:00"/>
    <s v="Standard Class"/>
    <x v="691"/>
    <x v="691"/>
    <x v="0"/>
    <x v="0"/>
    <x v="106"/>
    <x v="15"/>
    <x v="131"/>
    <x v="3"/>
    <x v="530"/>
    <x v="1"/>
    <x v="8"/>
    <x v="525"/>
    <n v="13.904"/>
    <n v="2"/>
    <n v="0.2"/>
    <n v="4.5187999999999997"/>
  </r>
  <r>
    <n v="9031"/>
    <s v="CA-2014-128041"/>
    <x v="3"/>
    <x v="853"/>
    <d v="2014-09-02T00:00:00"/>
    <s v="Same Day"/>
    <x v="459"/>
    <x v="459"/>
    <x v="1"/>
    <x v="0"/>
    <x v="4"/>
    <x v="4"/>
    <x v="5"/>
    <x v="1"/>
    <x v="1152"/>
    <x v="1"/>
    <x v="9"/>
    <x v="1131"/>
    <n v="314.60000000000002"/>
    <n v="4"/>
    <n v="0"/>
    <n v="103.81799999999998"/>
  </r>
  <r>
    <n v="9032"/>
    <s v="CA-2014-128041"/>
    <x v="3"/>
    <x v="853"/>
    <d v="2014-09-02T00:00:00"/>
    <s v="Same Day"/>
    <x v="459"/>
    <x v="459"/>
    <x v="1"/>
    <x v="0"/>
    <x v="4"/>
    <x v="4"/>
    <x v="5"/>
    <x v="1"/>
    <x v="223"/>
    <x v="0"/>
    <x v="3"/>
    <x v="221"/>
    <n v="283.56"/>
    <n v="4"/>
    <n v="0"/>
    <n v="45.36960000000002"/>
  </r>
  <r>
    <n v="9033"/>
    <s v="CA-2014-105823"/>
    <x v="3"/>
    <x v="738"/>
    <d v="2014-06-27T00:00:00"/>
    <s v="Standard Class"/>
    <x v="46"/>
    <x v="46"/>
    <x v="2"/>
    <x v="0"/>
    <x v="66"/>
    <x v="12"/>
    <x v="83"/>
    <x v="2"/>
    <x v="1"/>
    <x v="0"/>
    <x v="1"/>
    <x v="1"/>
    <n v="487.96"/>
    <n v="2"/>
    <n v="0"/>
    <n v="146.38799999999998"/>
  </r>
  <r>
    <n v="9034"/>
    <s v="CA-2011-152268"/>
    <x v="2"/>
    <x v="814"/>
    <d v="2011-09-07T00:00:00"/>
    <s v="Standard Class"/>
    <x v="183"/>
    <x v="183"/>
    <x v="0"/>
    <x v="0"/>
    <x v="115"/>
    <x v="36"/>
    <x v="145"/>
    <x v="0"/>
    <x v="1176"/>
    <x v="1"/>
    <x v="8"/>
    <x v="1153"/>
    <n v="1793.98"/>
    <n v="2"/>
    <n v="0"/>
    <n v="843.17059999999992"/>
  </r>
  <r>
    <n v="9035"/>
    <s v="CA-2012-148873"/>
    <x v="1"/>
    <x v="486"/>
    <d v="2012-10-05T00:00:00"/>
    <s v="Standard Class"/>
    <x v="75"/>
    <x v="75"/>
    <x v="0"/>
    <x v="0"/>
    <x v="94"/>
    <x v="10"/>
    <x v="116"/>
    <x v="2"/>
    <x v="1390"/>
    <x v="1"/>
    <x v="8"/>
    <x v="1367"/>
    <n v="2.9919999999999995"/>
    <n v="4"/>
    <n v="0.8"/>
    <n v="-4.4880000000000013"/>
  </r>
  <r>
    <n v="9036"/>
    <s v="CA-2012-148873"/>
    <x v="1"/>
    <x v="486"/>
    <d v="2012-10-05T00:00:00"/>
    <s v="Standard Class"/>
    <x v="75"/>
    <x v="75"/>
    <x v="0"/>
    <x v="0"/>
    <x v="94"/>
    <x v="10"/>
    <x v="116"/>
    <x v="2"/>
    <x v="151"/>
    <x v="2"/>
    <x v="11"/>
    <x v="151"/>
    <n v="108.76800000000001"/>
    <n v="4"/>
    <n v="0.2"/>
    <n v="2.7191999999999901"/>
  </r>
  <r>
    <n v="9037"/>
    <s v="CA-2012-166492"/>
    <x v="1"/>
    <x v="1003"/>
    <d v="2012-04-10T00:00:00"/>
    <s v="First Class"/>
    <x v="261"/>
    <x v="261"/>
    <x v="0"/>
    <x v="0"/>
    <x v="20"/>
    <x v="15"/>
    <x v="45"/>
    <x v="3"/>
    <x v="1009"/>
    <x v="1"/>
    <x v="10"/>
    <x v="992"/>
    <n v="25.92"/>
    <n v="4"/>
    <n v="0"/>
    <n v="12.441600000000001"/>
  </r>
  <r>
    <n v="9038"/>
    <s v="CA-2012-166492"/>
    <x v="1"/>
    <x v="1003"/>
    <d v="2012-04-10T00:00:00"/>
    <s v="First Class"/>
    <x v="261"/>
    <x v="261"/>
    <x v="0"/>
    <x v="0"/>
    <x v="20"/>
    <x v="15"/>
    <x v="45"/>
    <x v="3"/>
    <x v="1011"/>
    <x v="1"/>
    <x v="4"/>
    <x v="994"/>
    <n v="22.58"/>
    <n v="2"/>
    <n v="0"/>
    <n v="5.8707999999999991"/>
  </r>
  <r>
    <n v="9039"/>
    <s v="CA-2014-157420"/>
    <x v="3"/>
    <x v="610"/>
    <d v="2014-11-22T00:00:00"/>
    <s v="Same Day"/>
    <x v="521"/>
    <x v="521"/>
    <x v="0"/>
    <x v="0"/>
    <x v="12"/>
    <x v="5"/>
    <x v="14"/>
    <x v="2"/>
    <x v="461"/>
    <x v="2"/>
    <x v="7"/>
    <x v="457"/>
    <n v="55.176000000000002"/>
    <n v="3"/>
    <n v="0.2"/>
    <n v="-12.414599999999997"/>
  </r>
  <r>
    <n v="9040"/>
    <s v="CA-2013-117121"/>
    <x v="0"/>
    <x v="907"/>
    <d v="2013-12-22T00:00:00"/>
    <s v="Standard Class"/>
    <x v="455"/>
    <x v="455"/>
    <x v="0"/>
    <x v="0"/>
    <x v="66"/>
    <x v="12"/>
    <x v="185"/>
    <x v="2"/>
    <x v="692"/>
    <x v="1"/>
    <x v="8"/>
    <x v="685"/>
    <n v="9892.74"/>
    <n v="13"/>
    <n v="0"/>
    <n v="4946.37"/>
  </r>
  <r>
    <n v="9041"/>
    <s v="CA-2011-138177"/>
    <x v="2"/>
    <x v="111"/>
    <d v="2011-09-24T00:00:00"/>
    <s v="Standard Class"/>
    <x v="540"/>
    <x v="540"/>
    <x v="1"/>
    <x v="0"/>
    <x v="432"/>
    <x v="16"/>
    <x v="522"/>
    <x v="1"/>
    <x v="1116"/>
    <x v="0"/>
    <x v="3"/>
    <x v="1095"/>
    <n v="73.915000000000006"/>
    <n v="1"/>
    <n v="0.5"/>
    <n v="-45.827300000000008"/>
  </r>
  <r>
    <n v="9042"/>
    <s v="CA-2011-114335"/>
    <x v="2"/>
    <x v="450"/>
    <d v="2011-10-03T00:00:00"/>
    <s v="Standard Class"/>
    <x v="190"/>
    <x v="190"/>
    <x v="0"/>
    <x v="0"/>
    <x v="389"/>
    <x v="2"/>
    <x v="474"/>
    <x v="0"/>
    <x v="1805"/>
    <x v="0"/>
    <x v="5"/>
    <x v="1786"/>
    <n v="337.08800000000002"/>
    <n v="4"/>
    <n v="0.2"/>
    <n v="16.854399999999984"/>
  </r>
  <r>
    <n v="9043"/>
    <s v="CA-2012-168760"/>
    <x v="1"/>
    <x v="357"/>
    <d v="2012-09-26T00:00:00"/>
    <s v="Second Class"/>
    <x v="152"/>
    <x v="152"/>
    <x v="1"/>
    <x v="0"/>
    <x v="1"/>
    <x v="1"/>
    <x v="13"/>
    <x v="1"/>
    <x v="564"/>
    <x v="1"/>
    <x v="9"/>
    <x v="559"/>
    <n v="61.44"/>
    <n v="3"/>
    <n v="0"/>
    <n v="16.588799999999999"/>
  </r>
  <r>
    <n v="9044"/>
    <s v="CA-2013-168830"/>
    <x v="0"/>
    <x v="77"/>
    <d v="2013-11-14T00:00:00"/>
    <s v="Standard Class"/>
    <x v="504"/>
    <x v="504"/>
    <x v="1"/>
    <x v="0"/>
    <x v="8"/>
    <x v="1"/>
    <x v="34"/>
    <x v="1"/>
    <x v="331"/>
    <x v="2"/>
    <x v="11"/>
    <x v="327"/>
    <n v="479.97"/>
    <n v="3"/>
    <n v="0"/>
    <n v="163.18979999999999"/>
  </r>
  <r>
    <n v="9045"/>
    <s v="CA-2014-137463"/>
    <x v="3"/>
    <x v="819"/>
    <d v="2014-12-21T00:00:00"/>
    <s v="Second Class"/>
    <x v="366"/>
    <x v="366"/>
    <x v="1"/>
    <x v="0"/>
    <x v="282"/>
    <x v="1"/>
    <x v="353"/>
    <x v="1"/>
    <x v="1390"/>
    <x v="1"/>
    <x v="8"/>
    <x v="1367"/>
    <n v="5.9840000000000009"/>
    <n v="2"/>
    <n v="0.2"/>
    <n v="2.2439999999999998"/>
  </r>
  <r>
    <n v="9046"/>
    <s v="CA-2014-137463"/>
    <x v="3"/>
    <x v="819"/>
    <d v="2014-12-21T00:00:00"/>
    <s v="Second Class"/>
    <x v="366"/>
    <x v="366"/>
    <x v="1"/>
    <x v="0"/>
    <x v="282"/>
    <x v="1"/>
    <x v="353"/>
    <x v="1"/>
    <x v="1302"/>
    <x v="2"/>
    <x v="11"/>
    <x v="1278"/>
    <n v="189.95000000000002"/>
    <n v="5"/>
    <n v="0"/>
    <n v="45.587999999999994"/>
  </r>
  <r>
    <n v="9047"/>
    <s v="CA-2014-137463"/>
    <x v="3"/>
    <x v="819"/>
    <d v="2014-12-21T00:00:00"/>
    <s v="Second Class"/>
    <x v="366"/>
    <x v="366"/>
    <x v="1"/>
    <x v="0"/>
    <x v="282"/>
    <x v="1"/>
    <x v="353"/>
    <x v="1"/>
    <x v="632"/>
    <x v="2"/>
    <x v="11"/>
    <x v="626"/>
    <n v="149.94999999999999"/>
    <n v="5"/>
    <n v="0"/>
    <n v="31.489499999999992"/>
  </r>
  <r>
    <n v="9048"/>
    <s v="CA-2014-137463"/>
    <x v="3"/>
    <x v="819"/>
    <d v="2014-12-21T00:00:00"/>
    <s v="Second Class"/>
    <x v="366"/>
    <x v="366"/>
    <x v="1"/>
    <x v="0"/>
    <x v="282"/>
    <x v="1"/>
    <x v="353"/>
    <x v="1"/>
    <x v="758"/>
    <x v="1"/>
    <x v="6"/>
    <x v="749"/>
    <n v="29.950000000000003"/>
    <n v="5"/>
    <n v="0"/>
    <n v="8.6854999999999993"/>
  </r>
  <r>
    <n v="9049"/>
    <s v="CA-2014-137463"/>
    <x v="3"/>
    <x v="819"/>
    <d v="2014-12-21T00:00:00"/>
    <s v="Second Class"/>
    <x v="366"/>
    <x v="366"/>
    <x v="1"/>
    <x v="0"/>
    <x v="282"/>
    <x v="1"/>
    <x v="353"/>
    <x v="1"/>
    <x v="1760"/>
    <x v="1"/>
    <x v="2"/>
    <x v="1740"/>
    <n v="44.400000000000006"/>
    <n v="3"/>
    <n v="0"/>
    <n v="22.200000000000003"/>
  </r>
  <r>
    <n v="9050"/>
    <s v="CA-2011-124513"/>
    <x v="2"/>
    <x v="158"/>
    <d v="2011-09-25T00:00:00"/>
    <s v="Standard Class"/>
    <x v="359"/>
    <x v="359"/>
    <x v="2"/>
    <x v="0"/>
    <x v="20"/>
    <x v="15"/>
    <x v="164"/>
    <x v="3"/>
    <x v="666"/>
    <x v="1"/>
    <x v="6"/>
    <x v="660"/>
    <n v="66.03"/>
    <n v="3"/>
    <n v="0"/>
    <n v="17.1678"/>
  </r>
  <r>
    <n v="9051"/>
    <s v="CA-2012-165554"/>
    <x v="1"/>
    <x v="1211"/>
    <d v="2012-05-22T00:00:00"/>
    <s v="Standard Class"/>
    <x v="321"/>
    <x v="321"/>
    <x v="1"/>
    <x v="0"/>
    <x v="1"/>
    <x v="1"/>
    <x v="25"/>
    <x v="1"/>
    <x v="362"/>
    <x v="1"/>
    <x v="10"/>
    <x v="357"/>
    <n v="10.86"/>
    <n v="2"/>
    <n v="0"/>
    <n v="5.3213999999999997"/>
  </r>
  <r>
    <n v="9052"/>
    <s v="CA-2011-141838"/>
    <x v="2"/>
    <x v="959"/>
    <d v="2011-03-31T00:00:00"/>
    <s v="Second Class"/>
    <x v="460"/>
    <x v="460"/>
    <x v="1"/>
    <x v="0"/>
    <x v="8"/>
    <x v="1"/>
    <x v="34"/>
    <x v="1"/>
    <x v="1245"/>
    <x v="1"/>
    <x v="6"/>
    <x v="1220"/>
    <n v="3.36"/>
    <n v="2"/>
    <n v="0"/>
    <n v="0.83999999999999986"/>
  </r>
  <r>
    <n v="9053"/>
    <s v="CA-2011-141838"/>
    <x v="2"/>
    <x v="959"/>
    <d v="2011-03-31T00:00:00"/>
    <s v="Second Class"/>
    <x v="460"/>
    <x v="460"/>
    <x v="1"/>
    <x v="0"/>
    <x v="8"/>
    <x v="1"/>
    <x v="34"/>
    <x v="1"/>
    <x v="44"/>
    <x v="1"/>
    <x v="8"/>
    <x v="44"/>
    <n v="27.936000000000003"/>
    <n v="4"/>
    <n v="0.2"/>
    <n v="9.4283999999999963"/>
  </r>
  <r>
    <n v="9054"/>
    <s v="CA-2011-141838"/>
    <x v="2"/>
    <x v="959"/>
    <d v="2011-03-31T00:00:00"/>
    <s v="Second Class"/>
    <x v="460"/>
    <x v="460"/>
    <x v="1"/>
    <x v="0"/>
    <x v="8"/>
    <x v="1"/>
    <x v="34"/>
    <x v="1"/>
    <x v="1763"/>
    <x v="2"/>
    <x v="7"/>
    <x v="1743"/>
    <n v="28.783999999999999"/>
    <n v="2"/>
    <n v="0.2"/>
    <n v="2.878400000000001"/>
  </r>
  <r>
    <n v="9055"/>
    <s v="CA-2014-117009"/>
    <x v="3"/>
    <x v="585"/>
    <d v="2014-09-29T00:00:00"/>
    <s v="Standard Class"/>
    <x v="318"/>
    <x v="318"/>
    <x v="0"/>
    <x v="0"/>
    <x v="157"/>
    <x v="1"/>
    <x v="200"/>
    <x v="1"/>
    <x v="133"/>
    <x v="1"/>
    <x v="14"/>
    <x v="133"/>
    <n v="21.96"/>
    <n v="2"/>
    <n v="0"/>
    <n v="6.1488000000000014"/>
  </r>
  <r>
    <n v="9056"/>
    <s v="CA-2012-128993"/>
    <x v="1"/>
    <x v="811"/>
    <d v="2012-09-17T00:00:00"/>
    <s v="Second Class"/>
    <x v="113"/>
    <x v="113"/>
    <x v="0"/>
    <x v="0"/>
    <x v="4"/>
    <x v="4"/>
    <x v="5"/>
    <x v="1"/>
    <x v="916"/>
    <x v="2"/>
    <x v="11"/>
    <x v="899"/>
    <n v="21.98"/>
    <n v="2"/>
    <n v="0"/>
    <n v="8.5722000000000005"/>
  </r>
  <r>
    <n v="9057"/>
    <s v="CA-2012-160227"/>
    <x v="1"/>
    <x v="121"/>
    <d v="2012-11-04T00:00:00"/>
    <s v="First Class"/>
    <x v="525"/>
    <x v="525"/>
    <x v="2"/>
    <x v="0"/>
    <x v="20"/>
    <x v="15"/>
    <x v="164"/>
    <x v="3"/>
    <x v="1802"/>
    <x v="0"/>
    <x v="1"/>
    <x v="1783"/>
    <n v="2621.3220000000001"/>
    <n v="11"/>
    <n v="0.1"/>
    <n v="553.39019999999982"/>
  </r>
  <r>
    <n v="9058"/>
    <s v="CA-2012-149097"/>
    <x v="1"/>
    <x v="1182"/>
    <d v="2012-10-24T00:00:00"/>
    <s v="Standard Class"/>
    <x v="647"/>
    <x v="647"/>
    <x v="0"/>
    <x v="0"/>
    <x v="1"/>
    <x v="1"/>
    <x v="62"/>
    <x v="1"/>
    <x v="1680"/>
    <x v="0"/>
    <x v="5"/>
    <x v="1659"/>
    <n v="74.759999999999991"/>
    <n v="7"/>
    <n v="0"/>
    <n v="23.923199999999994"/>
  </r>
  <r>
    <n v="9059"/>
    <s v="CA-2012-149097"/>
    <x v="1"/>
    <x v="1182"/>
    <d v="2012-10-24T00:00:00"/>
    <s v="Standard Class"/>
    <x v="647"/>
    <x v="647"/>
    <x v="0"/>
    <x v="0"/>
    <x v="1"/>
    <x v="1"/>
    <x v="62"/>
    <x v="1"/>
    <x v="1746"/>
    <x v="0"/>
    <x v="3"/>
    <x v="1727"/>
    <n v="364.77600000000007"/>
    <n v="3"/>
    <n v="0.2"/>
    <n v="27.358200000000011"/>
  </r>
  <r>
    <n v="9060"/>
    <s v="CA-2013-132304"/>
    <x v="0"/>
    <x v="403"/>
    <d v="2013-06-19T00:00:00"/>
    <s v="Standard Class"/>
    <x v="255"/>
    <x v="255"/>
    <x v="1"/>
    <x v="0"/>
    <x v="4"/>
    <x v="4"/>
    <x v="5"/>
    <x v="1"/>
    <x v="898"/>
    <x v="0"/>
    <x v="3"/>
    <x v="882"/>
    <n v="1115.17"/>
    <n v="7"/>
    <n v="0"/>
    <n v="334.55099999999993"/>
  </r>
  <r>
    <n v="9061"/>
    <s v="CA-2012-136420"/>
    <x v="1"/>
    <x v="312"/>
    <d v="2012-11-21T00:00:00"/>
    <s v="First Class"/>
    <x v="294"/>
    <x v="294"/>
    <x v="1"/>
    <x v="0"/>
    <x v="70"/>
    <x v="1"/>
    <x v="142"/>
    <x v="1"/>
    <x v="912"/>
    <x v="1"/>
    <x v="8"/>
    <x v="895"/>
    <n v="89.696000000000012"/>
    <n v="4"/>
    <n v="0.2"/>
    <n v="33.635999999999996"/>
  </r>
  <r>
    <n v="9062"/>
    <s v="CA-2012-136420"/>
    <x v="1"/>
    <x v="312"/>
    <d v="2012-11-21T00:00:00"/>
    <s v="First Class"/>
    <x v="294"/>
    <x v="294"/>
    <x v="1"/>
    <x v="0"/>
    <x v="70"/>
    <x v="1"/>
    <x v="142"/>
    <x v="1"/>
    <x v="49"/>
    <x v="1"/>
    <x v="2"/>
    <x v="49"/>
    <n v="50.12"/>
    <n v="4"/>
    <n v="0"/>
    <n v="23.556399999999996"/>
  </r>
  <r>
    <n v="9063"/>
    <s v="CA-2013-101623"/>
    <x v="0"/>
    <x v="1212"/>
    <d v="2013-03-07T00:00:00"/>
    <s v="Standard Class"/>
    <x v="645"/>
    <x v="645"/>
    <x v="1"/>
    <x v="0"/>
    <x v="20"/>
    <x v="15"/>
    <x v="45"/>
    <x v="3"/>
    <x v="829"/>
    <x v="1"/>
    <x v="13"/>
    <x v="33"/>
    <n v="36.480000000000004"/>
    <n v="6"/>
    <n v="0"/>
    <n v="18.240000000000002"/>
  </r>
  <r>
    <n v="9064"/>
    <s v="US-2011-151015"/>
    <x v="2"/>
    <x v="1005"/>
    <d v="2011-10-20T00:00:00"/>
    <s v="Standard Class"/>
    <x v="214"/>
    <x v="214"/>
    <x v="0"/>
    <x v="0"/>
    <x v="22"/>
    <x v="10"/>
    <x v="155"/>
    <x v="2"/>
    <x v="1323"/>
    <x v="1"/>
    <x v="10"/>
    <x v="1300"/>
    <n v="322.19200000000001"/>
    <n v="13"/>
    <n v="0.2"/>
    <n v="100.68499999999997"/>
  </r>
  <r>
    <n v="9065"/>
    <s v="US-2011-151015"/>
    <x v="2"/>
    <x v="1005"/>
    <d v="2011-10-20T00:00:00"/>
    <s v="Standard Class"/>
    <x v="214"/>
    <x v="214"/>
    <x v="0"/>
    <x v="0"/>
    <x v="22"/>
    <x v="10"/>
    <x v="155"/>
    <x v="2"/>
    <x v="185"/>
    <x v="1"/>
    <x v="8"/>
    <x v="184"/>
    <n v="2.9459999999999993"/>
    <n v="3"/>
    <n v="0.8"/>
    <n v="-4.8609000000000009"/>
  </r>
  <r>
    <n v="9066"/>
    <s v="US-2011-151015"/>
    <x v="2"/>
    <x v="1005"/>
    <d v="2011-10-20T00:00:00"/>
    <s v="Standard Class"/>
    <x v="214"/>
    <x v="214"/>
    <x v="0"/>
    <x v="0"/>
    <x v="22"/>
    <x v="10"/>
    <x v="155"/>
    <x v="2"/>
    <x v="1331"/>
    <x v="1"/>
    <x v="10"/>
    <x v="1307"/>
    <n v="19.136000000000003"/>
    <n v="4"/>
    <n v="0.2"/>
    <n v="6.9367999999999999"/>
  </r>
  <r>
    <n v="9067"/>
    <s v="CA-2014-152968"/>
    <x v="3"/>
    <x v="1143"/>
    <d v="2014-05-31T00:00:00"/>
    <s v="Standard Class"/>
    <x v="298"/>
    <x v="298"/>
    <x v="0"/>
    <x v="0"/>
    <x v="193"/>
    <x v="17"/>
    <x v="244"/>
    <x v="0"/>
    <x v="1575"/>
    <x v="2"/>
    <x v="11"/>
    <x v="1557"/>
    <n v="23.08"/>
    <n v="2"/>
    <n v="0"/>
    <n v="6.9239999999999995"/>
  </r>
  <r>
    <n v="9068"/>
    <s v="CA-2013-150077"/>
    <x v="0"/>
    <x v="1084"/>
    <d v="2013-02-10T00:00:00"/>
    <s v="Standard Class"/>
    <x v="333"/>
    <x v="333"/>
    <x v="0"/>
    <x v="0"/>
    <x v="196"/>
    <x v="39"/>
    <x v="247"/>
    <x v="3"/>
    <x v="1409"/>
    <x v="2"/>
    <x v="7"/>
    <x v="1387"/>
    <n v="90.48"/>
    <n v="2"/>
    <n v="0"/>
    <n v="23.524799999999999"/>
  </r>
  <r>
    <n v="9069"/>
    <s v="CA-2013-106278"/>
    <x v="0"/>
    <x v="476"/>
    <d v="2013-09-06T00:00:00"/>
    <s v="Second Class"/>
    <x v="78"/>
    <x v="78"/>
    <x v="0"/>
    <x v="0"/>
    <x v="96"/>
    <x v="4"/>
    <x v="119"/>
    <x v="1"/>
    <x v="51"/>
    <x v="0"/>
    <x v="1"/>
    <x v="51"/>
    <n v="215.976"/>
    <n v="3"/>
    <n v="0.2"/>
    <n v="-2.6997000000000355"/>
  </r>
  <r>
    <n v="9070"/>
    <s v="CA-2013-106278"/>
    <x v="0"/>
    <x v="476"/>
    <d v="2013-09-06T00:00:00"/>
    <s v="Second Class"/>
    <x v="78"/>
    <x v="78"/>
    <x v="0"/>
    <x v="0"/>
    <x v="96"/>
    <x v="4"/>
    <x v="119"/>
    <x v="1"/>
    <x v="1664"/>
    <x v="1"/>
    <x v="12"/>
    <x v="1643"/>
    <n v="65.94"/>
    <n v="3"/>
    <n v="0"/>
    <n v="30.991800000000001"/>
  </r>
  <r>
    <n v="9071"/>
    <s v="CA-2014-147550"/>
    <x v="3"/>
    <x v="769"/>
    <d v="2014-12-06T00:00:00"/>
    <s v="First Class"/>
    <x v="722"/>
    <x v="722"/>
    <x v="1"/>
    <x v="0"/>
    <x v="10"/>
    <x v="9"/>
    <x v="63"/>
    <x v="3"/>
    <x v="283"/>
    <x v="0"/>
    <x v="5"/>
    <x v="280"/>
    <n v="11.352000000000002"/>
    <n v="3"/>
    <n v="0.2"/>
    <n v="2.6961000000000008"/>
  </r>
  <r>
    <n v="9072"/>
    <s v="CA-2012-136105"/>
    <x v="1"/>
    <x v="821"/>
    <d v="2012-06-16T00:00:00"/>
    <s v="Standard Class"/>
    <x v="449"/>
    <x v="449"/>
    <x v="2"/>
    <x v="0"/>
    <x v="38"/>
    <x v="14"/>
    <x v="134"/>
    <x v="2"/>
    <x v="576"/>
    <x v="1"/>
    <x v="4"/>
    <x v="571"/>
    <n v="24.56"/>
    <n v="2"/>
    <n v="0"/>
    <n v="6.8767999999999994"/>
  </r>
  <r>
    <n v="9073"/>
    <s v="CA-2013-142524"/>
    <x v="0"/>
    <x v="913"/>
    <d v="2013-09-09T00:00:00"/>
    <s v="Standard Class"/>
    <x v="469"/>
    <x v="469"/>
    <x v="0"/>
    <x v="0"/>
    <x v="24"/>
    <x v="25"/>
    <x v="333"/>
    <x v="2"/>
    <x v="1451"/>
    <x v="1"/>
    <x v="12"/>
    <x v="33"/>
    <n v="16.559999999999999"/>
    <n v="2"/>
    <n v="0"/>
    <n v="7.783199999999999"/>
  </r>
  <r>
    <n v="9074"/>
    <s v="CA-2013-142524"/>
    <x v="0"/>
    <x v="913"/>
    <d v="2013-09-09T00:00:00"/>
    <s v="Standard Class"/>
    <x v="469"/>
    <x v="469"/>
    <x v="0"/>
    <x v="0"/>
    <x v="24"/>
    <x v="25"/>
    <x v="333"/>
    <x v="2"/>
    <x v="201"/>
    <x v="2"/>
    <x v="11"/>
    <x v="200"/>
    <n v="279.95"/>
    <n v="5"/>
    <n v="0"/>
    <n v="67.188000000000017"/>
  </r>
  <r>
    <n v="9075"/>
    <s v="CA-2011-136336"/>
    <x v="2"/>
    <x v="419"/>
    <d v="2011-04-26T00:00:00"/>
    <s v="Standard Class"/>
    <x v="587"/>
    <x v="587"/>
    <x v="1"/>
    <x v="0"/>
    <x v="0"/>
    <x v="0"/>
    <x v="0"/>
    <x v="0"/>
    <x v="942"/>
    <x v="1"/>
    <x v="4"/>
    <x v="926"/>
    <n v="828.83999999999992"/>
    <n v="6"/>
    <n v="0"/>
    <n v="0"/>
  </r>
  <r>
    <n v="9076"/>
    <s v="US-2012-136259"/>
    <x v="1"/>
    <x v="599"/>
    <d v="2012-11-08T00:00:00"/>
    <s v="First Class"/>
    <x v="558"/>
    <x v="558"/>
    <x v="0"/>
    <x v="0"/>
    <x v="80"/>
    <x v="24"/>
    <x v="345"/>
    <x v="3"/>
    <x v="385"/>
    <x v="1"/>
    <x v="8"/>
    <x v="381"/>
    <n v="7.218"/>
    <n v="3"/>
    <n v="0.7"/>
    <n v="-5.5338000000000012"/>
  </r>
  <r>
    <n v="9077"/>
    <s v="US-2012-136259"/>
    <x v="1"/>
    <x v="599"/>
    <d v="2012-11-08T00:00:00"/>
    <s v="First Class"/>
    <x v="558"/>
    <x v="558"/>
    <x v="0"/>
    <x v="0"/>
    <x v="80"/>
    <x v="24"/>
    <x v="345"/>
    <x v="3"/>
    <x v="1768"/>
    <x v="1"/>
    <x v="14"/>
    <x v="1748"/>
    <n v="27.200000000000003"/>
    <n v="4"/>
    <n v="0.2"/>
    <n v="2.0399999999999991"/>
  </r>
  <r>
    <n v="9078"/>
    <s v="US-2011-124625"/>
    <x v="2"/>
    <x v="935"/>
    <d v="2011-11-07T00:00:00"/>
    <s v="Standard Class"/>
    <x v="70"/>
    <x v="70"/>
    <x v="1"/>
    <x v="0"/>
    <x v="155"/>
    <x v="8"/>
    <x v="198"/>
    <x v="2"/>
    <x v="1048"/>
    <x v="2"/>
    <x v="11"/>
    <x v="1028"/>
    <n v="89.97"/>
    <n v="3"/>
    <n v="0"/>
    <n v="18.893699999999995"/>
  </r>
  <r>
    <n v="9079"/>
    <s v="CA-2013-108105"/>
    <x v="0"/>
    <x v="595"/>
    <d v="2013-02-23T00:00:00"/>
    <s v="Standard Class"/>
    <x v="543"/>
    <x v="543"/>
    <x v="0"/>
    <x v="0"/>
    <x v="0"/>
    <x v="0"/>
    <x v="0"/>
    <x v="0"/>
    <x v="124"/>
    <x v="0"/>
    <x v="5"/>
    <x v="125"/>
    <n v="318.08"/>
    <n v="4"/>
    <n v="0"/>
    <n v="34.988799999999969"/>
  </r>
  <r>
    <n v="9080"/>
    <s v="CA-2013-108105"/>
    <x v="0"/>
    <x v="595"/>
    <d v="2013-02-23T00:00:00"/>
    <s v="Standard Class"/>
    <x v="543"/>
    <x v="543"/>
    <x v="0"/>
    <x v="0"/>
    <x v="0"/>
    <x v="0"/>
    <x v="0"/>
    <x v="0"/>
    <x v="326"/>
    <x v="1"/>
    <x v="8"/>
    <x v="323"/>
    <n v="5.8"/>
    <n v="1"/>
    <n v="0"/>
    <n v="2.61"/>
  </r>
  <r>
    <n v="9081"/>
    <s v="CA-2014-166898"/>
    <x v="3"/>
    <x v="220"/>
    <d v="2014-09-14T00:00:00"/>
    <s v="Second Class"/>
    <x v="175"/>
    <x v="175"/>
    <x v="1"/>
    <x v="0"/>
    <x v="157"/>
    <x v="1"/>
    <x v="200"/>
    <x v="1"/>
    <x v="993"/>
    <x v="2"/>
    <x v="7"/>
    <x v="976"/>
    <n v="143.952"/>
    <n v="6"/>
    <n v="0.2"/>
    <n v="17.993999999999978"/>
  </r>
  <r>
    <n v="9082"/>
    <s v="CA-2014-166898"/>
    <x v="3"/>
    <x v="220"/>
    <d v="2014-09-14T00:00:00"/>
    <s v="Second Class"/>
    <x v="175"/>
    <x v="175"/>
    <x v="1"/>
    <x v="0"/>
    <x v="157"/>
    <x v="1"/>
    <x v="200"/>
    <x v="1"/>
    <x v="1009"/>
    <x v="1"/>
    <x v="10"/>
    <x v="992"/>
    <n v="19.440000000000001"/>
    <n v="3"/>
    <n v="0"/>
    <n v="9.3312000000000008"/>
  </r>
  <r>
    <n v="9083"/>
    <s v="CA-2014-169005"/>
    <x v="3"/>
    <x v="808"/>
    <d v="2014-11-07T00:00:00"/>
    <s v="Standard Class"/>
    <x v="767"/>
    <x v="767"/>
    <x v="0"/>
    <x v="0"/>
    <x v="24"/>
    <x v="17"/>
    <x v="28"/>
    <x v="0"/>
    <x v="21"/>
    <x v="1"/>
    <x v="6"/>
    <x v="21"/>
    <n v="5.56"/>
    <n v="2"/>
    <n v="0"/>
    <n v="1.4455999999999998"/>
  </r>
  <r>
    <n v="9084"/>
    <s v="CA-2012-104038"/>
    <x v="1"/>
    <x v="525"/>
    <d v="2012-02-08T00:00:00"/>
    <s v="First Class"/>
    <x v="628"/>
    <x v="628"/>
    <x v="1"/>
    <x v="0"/>
    <x v="244"/>
    <x v="17"/>
    <x v="302"/>
    <x v="0"/>
    <x v="1166"/>
    <x v="1"/>
    <x v="4"/>
    <x v="1144"/>
    <n v="146.72999999999999"/>
    <n v="3"/>
    <n v="0"/>
    <n v="2.9346000000000032"/>
  </r>
  <r>
    <n v="9085"/>
    <s v="CA-2012-104038"/>
    <x v="1"/>
    <x v="525"/>
    <d v="2012-02-08T00:00:00"/>
    <s v="First Class"/>
    <x v="628"/>
    <x v="628"/>
    <x v="1"/>
    <x v="0"/>
    <x v="244"/>
    <x v="17"/>
    <x v="302"/>
    <x v="0"/>
    <x v="150"/>
    <x v="1"/>
    <x v="10"/>
    <x v="150"/>
    <n v="29.900000000000002"/>
    <n v="5"/>
    <n v="0"/>
    <n v="13.454999999999998"/>
  </r>
  <r>
    <n v="9086"/>
    <s v="CA-2013-126102"/>
    <x v="0"/>
    <x v="545"/>
    <d v="2013-09-13T00:00:00"/>
    <s v="Second Class"/>
    <x v="231"/>
    <x v="231"/>
    <x v="0"/>
    <x v="0"/>
    <x v="1"/>
    <x v="1"/>
    <x v="13"/>
    <x v="1"/>
    <x v="1591"/>
    <x v="1"/>
    <x v="8"/>
    <x v="1574"/>
    <n v="276.78400000000005"/>
    <n v="2"/>
    <n v="0.2"/>
    <n v="89.954799999999992"/>
  </r>
  <r>
    <n v="9087"/>
    <s v="CA-2013-143406"/>
    <x v="0"/>
    <x v="182"/>
    <d v="2013-10-01T00:00:00"/>
    <s v="Standard Class"/>
    <x v="756"/>
    <x v="756"/>
    <x v="1"/>
    <x v="0"/>
    <x v="12"/>
    <x v="5"/>
    <x v="16"/>
    <x v="2"/>
    <x v="1778"/>
    <x v="1"/>
    <x v="9"/>
    <x v="1759"/>
    <n v="93.031999999999982"/>
    <n v="2"/>
    <n v="0.8"/>
    <n v="-251.18640000000005"/>
  </r>
  <r>
    <n v="9088"/>
    <s v="CA-2013-143406"/>
    <x v="0"/>
    <x v="182"/>
    <d v="2013-10-01T00:00:00"/>
    <s v="Standard Class"/>
    <x v="756"/>
    <x v="756"/>
    <x v="1"/>
    <x v="0"/>
    <x v="12"/>
    <x v="5"/>
    <x v="16"/>
    <x v="2"/>
    <x v="70"/>
    <x v="0"/>
    <x v="1"/>
    <x v="70"/>
    <n v="454.96499999999997"/>
    <n v="5"/>
    <n v="0.3"/>
    <n v="-136.48950000000002"/>
  </r>
  <r>
    <n v="9089"/>
    <s v="CA-2012-150308"/>
    <x v="1"/>
    <x v="83"/>
    <d v="2012-12-20T00:00:00"/>
    <s v="Standard Class"/>
    <x v="645"/>
    <x v="645"/>
    <x v="1"/>
    <x v="0"/>
    <x v="143"/>
    <x v="3"/>
    <x v="182"/>
    <x v="0"/>
    <x v="239"/>
    <x v="2"/>
    <x v="7"/>
    <x v="237"/>
    <n v="246.16800000000001"/>
    <n v="3"/>
    <n v="0.2"/>
    <n v="21.539699999999996"/>
  </r>
  <r>
    <n v="9090"/>
    <s v="CA-2013-131093"/>
    <x v="0"/>
    <x v="42"/>
    <d v="2013-09-21T00:00:00"/>
    <s v="Second Class"/>
    <x v="59"/>
    <x v="59"/>
    <x v="0"/>
    <x v="0"/>
    <x v="24"/>
    <x v="24"/>
    <x v="157"/>
    <x v="3"/>
    <x v="235"/>
    <x v="1"/>
    <x v="4"/>
    <x v="233"/>
    <n v="295.39999999999998"/>
    <n v="5"/>
    <n v="0.2"/>
    <n v="-62.772499999999965"/>
  </r>
  <r>
    <n v="9091"/>
    <s v="US-2014-148831"/>
    <x v="3"/>
    <x v="119"/>
    <d v="2014-10-16T00:00:00"/>
    <s v="First Class"/>
    <x v="117"/>
    <x v="117"/>
    <x v="0"/>
    <x v="0"/>
    <x v="103"/>
    <x v="0"/>
    <x v="175"/>
    <x v="0"/>
    <x v="123"/>
    <x v="1"/>
    <x v="4"/>
    <x v="123"/>
    <n v="348.56"/>
    <n v="8"/>
    <n v="0"/>
    <n v="104.56799999999998"/>
  </r>
  <r>
    <n v="9092"/>
    <s v="CA-2012-162950"/>
    <x v="1"/>
    <x v="1141"/>
    <d v="2012-07-03T00:00:00"/>
    <s v="Second Class"/>
    <x v="61"/>
    <x v="61"/>
    <x v="1"/>
    <x v="0"/>
    <x v="21"/>
    <x v="24"/>
    <x v="411"/>
    <x v="3"/>
    <x v="89"/>
    <x v="1"/>
    <x v="10"/>
    <x v="89"/>
    <n v="15.552000000000003"/>
    <n v="3"/>
    <n v="0.2"/>
    <n v="5.4432"/>
  </r>
  <r>
    <n v="9093"/>
    <s v="CA-2012-162950"/>
    <x v="1"/>
    <x v="1141"/>
    <d v="2012-07-03T00:00:00"/>
    <s v="Second Class"/>
    <x v="61"/>
    <x v="61"/>
    <x v="1"/>
    <x v="0"/>
    <x v="21"/>
    <x v="24"/>
    <x v="411"/>
    <x v="3"/>
    <x v="1162"/>
    <x v="0"/>
    <x v="0"/>
    <x v="1140"/>
    <n v="482.93999999999994"/>
    <n v="6"/>
    <n v="0.5"/>
    <n v="-376.69319999999999"/>
  </r>
  <r>
    <n v="9094"/>
    <s v="US-2012-132836"/>
    <x v="1"/>
    <x v="932"/>
    <d v="2012-06-05T00:00:00"/>
    <s v="Standard Class"/>
    <x v="219"/>
    <x v="219"/>
    <x v="0"/>
    <x v="0"/>
    <x v="66"/>
    <x v="12"/>
    <x v="83"/>
    <x v="2"/>
    <x v="1501"/>
    <x v="2"/>
    <x v="7"/>
    <x v="1480"/>
    <n v="299.98"/>
    <n v="2"/>
    <n v="0"/>
    <n v="83.994400000000013"/>
  </r>
  <r>
    <n v="9095"/>
    <s v="US-2012-132836"/>
    <x v="1"/>
    <x v="932"/>
    <d v="2012-06-05T00:00:00"/>
    <s v="Standard Class"/>
    <x v="219"/>
    <x v="219"/>
    <x v="0"/>
    <x v="0"/>
    <x v="66"/>
    <x v="12"/>
    <x v="83"/>
    <x v="2"/>
    <x v="1080"/>
    <x v="1"/>
    <x v="8"/>
    <x v="1061"/>
    <n v="403.68"/>
    <n v="6"/>
    <n v="0"/>
    <n v="181.65599999999998"/>
  </r>
  <r>
    <n v="9096"/>
    <s v="US-2012-132836"/>
    <x v="1"/>
    <x v="932"/>
    <d v="2012-06-05T00:00:00"/>
    <s v="Standard Class"/>
    <x v="219"/>
    <x v="219"/>
    <x v="0"/>
    <x v="0"/>
    <x v="66"/>
    <x v="12"/>
    <x v="83"/>
    <x v="2"/>
    <x v="1020"/>
    <x v="2"/>
    <x v="7"/>
    <x v="1002"/>
    <n v="41.9"/>
    <n v="2"/>
    <n v="0"/>
    <n v="11.731999999999999"/>
  </r>
  <r>
    <n v="9097"/>
    <s v="US-2012-132836"/>
    <x v="1"/>
    <x v="932"/>
    <d v="2012-06-05T00:00:00"/>
    <s v="Standard Class"/>
    <x v="219"/>
    <x v="219"/>
    <x v="0"/>
    <x v="0"/>
    <x v="66"/>
    <x v="12"/>
    <x v="83"/>
    <x v="2"/>
    <x v="1722"/>
    <x v="1"/>
    <x v="2"/>
    <x v="1700"/>
    <n v="28.91"/>
    <n v="7"/>
    <n v="0"/>
    <n v="13.2986"/>
  </r>
  <r>
    <n v="9098"/>
    <s v="US-2011-158365"/>
    <x v="2"/>
    <x v="791"/>
    <d v="2011-04-17T00:00:00"/>
    <s v="Standard Class"/>
    <x v="647"/>
    <x v="647"/>
    <x v="0"/>
    <x v="0"/>
    <x v="41"/>
    <x v="14"/>
    <x v="462"/>
    <x v="2"/>
    <x v="730"/>
    <x v="1"/>
    <x v="10"/>
    <x v="722"/>
    <n v="32.400000000000006"/>
    <n v="5"/>
    <n v="0"/>
    <n v="15.552000000000001"/>
  </r>
  <r>
    <n v="9099"/>
    <s v="CA-2014-152933"/>
    <x v="3"/>
    <x v="386"/>
    <d v="2014-10-17T00:00:00"/>
    <s v="Standard Class"/>
    <x v="377"/>
    <x v="377"/>
    <x v="2"/>
    <x v="0"/>
    <x v="61"/>
    <x v="5"/>
    <x v="176"/>
    <x v="2"/>
    <x v="665"/>
    <x v="2"/>
    <x v="7"/>
    <x v="659"/>
    <n v="369.54399999999998"/>
    <n v="7"/>
    <n v="0.2"/>
    <n v="27.71580000000003"/>
  </r>
  <r>
    <n v="9100"/>
    <s v="CA-2014-152933"/>
    <x v="3"/>
    <x v="386"/>
    <d v="2014-10-17T00:00:00"/>
    <s v="Standard Class"/>
    <x v="377"/>
    <x v="377"/>
    <x v="2"/>
    <x v="0"/>
    <x v="61"/>
    <x v="5"/>
    <x v="176"/>
    <x v="2"/>
    <x v="548"/>
    <x v="1"/>
    <x v="10"/>
    <x v="543"/>
    <n v="10.368000000000002"/>
    <n v="2"/>
    <n v="0.2"/>
    <n v="3.7584"/>
  </r>
  <r>
    <n v="9101"/>
    <s v="CA-2014-152933"/>
    <x v="3"/>
    <x v="386"/>
    <d v="2014-10-17T00:00:00"/>
    <s v="Standard Class"/>
    <x v="377"/>
    <x v="377"/>
    <x v="2"/>
    <x v="0"/>
    <x v="61"/>
    <x v="5"/>
    <x v="176"/>
    <x v="2"/>
    <x v="764"/>
    <x v="2"/>
    <x v="11"/>
    <x v="756"/>
    <n v="791.87999999999988"/>
    <n v="3"/>
    <n v="0.2"/>
    <n v="128.68049999999994"/>
  </r>
  <r>
    <n v="9102"/>
    <s v="CA-2012-163181"/>
    <x v="1"/>
    <x v="209"/>
    <d v="2012-11-12T00:00:00"/>
    <s v="Standard Class"/>
    <x v="455"/>
    <x v="455"/>
    <x v="0"/>
    <x v="0"/>
    <x v="12"/>
    <x v="5"/>
    <x v="16"/>
    <x v="2"/>
    <x v="32"/>
    <x v="1"/>
    <x v="6"/>
    <x v="32"/>
    <n v="23.64"/>
    <n v="3"/>
    <n v="0.2"/>
    <n v="5.3190000000000008"/>
  </r>
  <r>
    <n v="9103"/>
    <s v="CA-2012-163181"/>
    <x v="1"/>
    <x v="209"/>
    <d v="2012-11-12T00:00:00"/>
    <s v="Standard Class"/>
    <x v="455"/>
    <x v="455"/>
    <x v="0"/>
    <x v="0"/>
    <x v="12"/>
    <x v="5"/>
    <x v="16"/>
    <x v="2"/>
    <x v="45"/>
    <x v="1"/>
    <x v="4"/>
    <x v="45"/>
    <n v="84.784000000000006"/>
    <n v="2"/>
    <n v="0.2"/>
    <n v="-16.956800000000005"/>
  </r>
  <r>
    <n v="9104"/>
    <s v="CA-2012-163181"/>
    <x v="1"/>
    <x v="209"/>
    <d v="2012-11-12T00:00:00"/>
    <s v="Standard Class"/>
    <x v="455"/>
    <x v="455"/>
    <x v="0"/>
    <x v="0"/>
    <x v="12"/>
    <x v="5"/>
    <x v="16"/>
    <x v="2"/>
    <x v="1525"/>
    <x v="0"/>
    <x v="5"/>
    <x v="1503"/>
    <n v="64.959999999999994"/>
    <n v="5"/>
    <n v="0.6"/>
    <n v="-84.447999999999993"/>
  </r>
  <r>
    <n v="9105"/>
    <s v="CA-2012-163181"/>
    <x v="1"/>
    <x v="209"/>
    <d v="2012-11-12T00:00:00"/>
    <s v="Standard Class"/>
    <x v="455"/>
    <x v="455"/>
    <x v="0"/>
    <x v="0"/>
    <x v="12"/>
    <x v="5"/>
    <x v="16"/>
    <x v="2"/>
    <x v="27"/>
    <x v="1"/>
    <x v="8"/>
    <x v="27"/>
    <n v="32.059999999999995"/>
    <n v="10"/>
    <n v="0.8"/>
    <n v="-51.296000000000006"/>
  </r>
  <r>
    <n v="9106"/>
    <s v="CA-2012-163181"/>
    <x v="1"/>
    <x v="209"/>
    <d v="2012-11-12T00:00:00"/>
    <s v="Standard Class"/>
    <x v="455"/>
    <x v="455"/>
    <x v="0"/>
    <x v="0"/>
    <x v="12"/>
    <x v="5"/>
    <x v="16"/>
    <x v="2"/>
    <x v="1667"/>
    <x v="1"/>
    <x v="4"/>
    <x v="1646"/>
    <n v="177.64800000000002"/>
    <n v="2"/>
    <n v="0.2"/>
    <n v="-28.867800000000017"/>
  </r>
  <r>
    <n v="9107"/>
    <s v="CA-2012-163181"/>
    <x v="1"/>
    <x v="209"/>
    <d v="2012-11-12T00:00:00"/>
    <s v="Standard Class"/>
    <x v="455"/>
    <x v="455"/>
    <x v="0"/>
    <x v="0"/>
    <x v="12"/>
    <x v="5"/>
    <x v="16"/>
    <x v="2"/>
    <x v="1616"/>
    <x v="2"/>
    <x v="15"/>
    <x v="1598"/>
    <n v="287.90999999999997"/>
    <n v="3"/>
    <n v="0.4"/>
    <n v="33.589499999999987"/>
  </r>
  <r>
    <n v="9108"/>
    <s v="CA-2012-132941"/>
    <x v="1"/>
    <x v="442"/>
    <d v="2012-05-28T00:00:00"/>
    <s v="First Class"/>
    <x v="152"/>
    <x v="152"/>
    <x v="1"/>
    <x v="0"/>
    <x v="319"/>
    <x v="5"/>
    <x v="397"/>
    <x v="2"/>
    <x v="1352"/>
    <x v="1"/>
    <x v="14"/>
    <x v="1329"/>
    <n v="22.368000000000002"/>
    <n v="2"/>
    <n v="0.2"/>
    <n v="1.6776"/>
  </r>
  <r>
    <n v="9109"/>
    <s v="CA-2012-132941"/>
    <x v="1"/>
    <x v="442"/>
    <d v="2012-05-28T00:00:00"/>
    <s v="First Class"/>
    <x v="152"/>
    <x v="152"/>
    <x v="1"/>
    <x v="0"/>
    <x v="319"/>
    <x v="5"/>
    <x v="397"/>
    <x v="2"/>
    <x v="1215"/>
    <x v="1"/>
    <x v="10"/>
    <x v="1190"/>
    <n v="32.368000000000002"/>
    <n v="7"/>
    <n v="0.2"/>
    <n v="11.733400000000001"/>
  </r>
  <r>
    <n v="9110"/>
    <s v="CA-2012-132941"/>
    <x v="1"/>
    <x v="442"/>
    <d v="2012-05-28T00:00:00"/>
    <s v="First Class"/>
    <x v="152"/>
    <x v="152"/>
    <x v="1"/>
    <x v="0"/>
    <x v="319"/>
    <x v="5"/>
    <x v="397"/>
    <x v="2"/>
    <x v="1301"/>
    <x v="2"/>
    <x v="11"/>
    <x v="1277"/>
    <n v="207.98400000000004"/>
    <n v="2"/>
    <n v="0.2"/>
    <n v="36.397199999999998"/>
  </r>
  <r>
    <n v="9111"/>
    <s v="CA-2011-132010"/>
    <x v="2"/>
    <x v="303"/>
    <d v="2011-10-15T00:00:00"/>
    <s v="First Class"/>
    <x v="671"/>
    <x v="671"/>
    <x v="2"/>
    <x v="0"/>
    <x v="102"/>
    <x v="17"/>
    <x v="195"/>
    <x v="0"/>
    <x v="1047"/>
    <x v="1"/>
    <x v="12"/>
    <x v="1027"/>
    <n v="36.4"/>
    <n v="5"/>
    <n v="0"/>
    <n v="17.472000000000001"/>
  </r>
  <r>
    <n v="9112"/>
    <s v="CA-2011-132010"/>
    <x v="2"/>
    <x v="303"/>
    <d v="2011-10-15T00:00:00"/>
    <s v="First Class"/>
    <x v="671"/>
    <x v="671"/>
    <x v="2"/>
    <x v="0"/>
    <x v="102"/>
    <x v="17"/>
    <x v="195"/>
    <x v="0"/>
    <x v="1690"/>
    <x v="2"/>
    <x v="11"/>
    <x v="1669"/>
    <n v="22.96"/>
    <n v="2"/>
    <n v="0"/>
    <n v="4.3623999999999974"/>
  </r>
  <r>
    <n v="9113"/>
    <s v="CA-2011-132010"/>
    <x v="2"/>
    <x v="303"/>
    <d v="2011-10-15T00:00:00"/>
    <s v="First Class"/>
    <x v="671"/>
    <x v="671"/>
    <x v="2"/>
    <x v="0"/>
    <x v="102"/>
    <x v="17"/>
    <x v="195"/>
    <x v="0"/>
    <x v="1819"/>
    <x v="1"/>
    <x v="4"/>
    <x v="1799"/>
    <n v="315.2"/>
    <n v="4"/>
    <n v="0"/>
    <n v="6.3040000000000305"/>
  </r>
  <r>
    <n v="9114"/>
    <s v="CA-2011-132010"/>
    <x v="2"/>
    <x v="303"/>
    <d v="2011-10-15T00:00:00"/>
    <s v="First Class"/>
    <x v="671"/>
    <x v="671"/>
    <x v="2"/>
    <x v="0"/>
    <x v="102"/>
    <x v="17"/>
    <x v="195"/>
    <x v="0"/>
    <x v="881"/>
    <x v="1"/>
    <x v="8"/>
    <x v="866"/>
    <n v="15.18"/>
    <n v="3"/>
    <n v="0"/>
    <n v="7.1345999999999989"/>
  </r>
  <r>
    <n v="9115"/>
    <s v="CA-2013-135461"/>
    <x v="0"/>
    <x v="569"/>
    <d v="2013-02-10T00:00:00"/>
    <s v="Second Class"/>
    <x v="424"/>
    <x v="424"/>
    <x v="1"/>
    <x v="0"/>
    <x v="1"/>
    <x v="1"/>
    <x v="13"/>
    <x v="1"/>
    <x v="1807"/>
    <x v="2"/>
    <x v="7"/>
    <x v="1788"/>
    <n v="623.96"/>
    <n v="5"/>
    <n v="0.2"/>
    <n v="38.997500000000002"/>
  </r>
  <r>
    <n v="9116"/>
    <s v="CA-2014-153045"/>
    <x v="3"/>
    <x v="617"/>
    <d v="2014-01-25T00:00:00"/>
    <s v="Second Class"/>
    <x v="515"/>
    <x v="515"/>
    <x v="0"/>
    <x v="0"/>
    <x v="10"/>
    <x v="9"/>
    <x v="11"/>
    <x v="3"/>
    <x v="1118"/>
    <x v="2"/>
    <x v="7"/>
    <x v="1097"/>
    <n v="429.59999999999997"/>
    <n v="2"/>
    <n v="0.4"/>
    <n v="-93.079999999999984"/>
  </r>
  <r>
    <n v="9117"/>
    <s v="CA-2014-153045"/>
    <x v="3"/>
    <x v="617"/>
    <d v="2014-01-25T00:00:00"/>
    <s v="Second Class"/>
    <x v="515"/>
    <x v="515"/>
    <x v="0"/>
    <x v="0"/>
    <x v="10"/>
    <x v="9"/>
    <x v="11"/>
    <x v="3"/>
    <x v="561"/>
    <x v="0"/>
    <x v="5"/>
    <x v="555"/>
    <n v="31.968000000000004"/>
    <n v="2"/>
    <n v="0.2"/>
    <n v="6.3935999999999993"/>
  </r>
  <r>
    <n v="9118"/>
    <s v="CA-2014-153045"/>
    <x v="3"/>
    <x v="617"/>
    <d v="2014-01-25T00:00:00"/>
    <s v="Second Class"/>
    <x v="515"/>
    <x v="515"/>
    <x v="0"/>
    <x v="0"/>
    <x v="10"/>
    <x v="9"/>
    <x v="11"/>
    <x v="3"/>
    <x v="774"/>
    <x v="0"/>
    <x v="1"/>
    <x v="765"/>
    <n v="887.27099999999984"/>
    <n v="3"/>
    <n v="0.3"/>
    <n v="-63.376499999999965"/>
  </r>
  <r>
    <n v="9119"/>
    <s v="CA-2014-153045"/>
    <x v="3"/>
    <x v="617"/>
    <d v="2014-01-25T00:00:00"/>
    <s v="Second Class"/>
    <x v="515"/>
    <x v="515"/>
    <x v="0"/>
    <x v="0"/>
    <x v="10"/>
    <x v="9"/>
    <x v="11"/>
    <x v="3"/>
    <x v="987"/>
    <x v="1"/>
    <x v="10"/>
    <x v="971"/>
    <n v="21.696000000000002"/>
    <n v="4"/>
    <n v="0.2"/>
    <n v="7.0511999999999988"/>
  </r>
  <r>
    <n v="9120"/>
    <s v="US-2013-155971"/>
    <x v="0"/>
    <x v="112"/>
    <d v="2013-06-13T00:00:00"/>
    <s v="Standard Class"/>
    <x v="176"/>
    <x v="176"/>
    <x v="2"/>
    <x v="0"/>
    <x v="1"/>
    <x v="1"/>
    <x v="1"/>
    <x v="1"/>
    <x v="816"/>
    <x v="1"/>
    <x v="2"/>
    <x v="804"/>
    <n v="22.05"/>
    <n v="7"/>
    <n v="0"/>
    <n v="10.584"/>
  </r>
  <r>
    <n v="9121"/>
    <s v="US-2013-155971"/>
    <x v="0"/>
    <x v="112"/>
    <d v="2013-06-13T00:00:00"/>
    <s v="Standard Class"/>
    <x v="176"/>
    <x v="176"/>
    <x v="2"/>
    <x v="0"/>
    <x v="1"/>
    <x v="1"/>
    <x v="1"/>
    <x v="1"/>
    <x v="1849"/>
    <x v="1"/>
    <x v="10"/>
    <x v="1828"/>
    <n v="99.9"/>
    <n v="5"/>
    <n v="0"/>
    <n v="46.952999999999996"/>
  </r>
  <r>
    <n v="9122"/>
    <s v="CA-2014-122007"/>
    <x v="3"/>
    <x v="257"/>
    <d v="2014-03-21T00:00:00"/>
    <s v="Second Class"/>
    <x v="759"/>
    <x v="759"/>
    <x v="1"/>
    <x v="0"/>
    <x v="1"/>
    <x v="1"/>
    <x v="3"/>
    <x v="1"/>
    <x v="95"/>
    <x v="1"/>
    <x v="9"/>
    <x v="95"/>
    <n v="90.86"/>
    <n v="7"/>
    <n v="0"/>
    <n v="26.349399999999992"/>
  </r>
  <r>
    <n v="9123"/>
    <s v="CA-2014-162250"/>
    <x v="3"/>
    <x v="221"/>
    <d v="2014-11-25T00:00:00"/>
    <s v="Same Day"/>
    <x v="701"/>
    <x v="701"/>
    <x v="0"/>
    <x v="0"/>
    <x v="8"/>
    <x v="1"/>
    <x v="9"/>
    <x v="1"/>
    <x v="565"/>
    <x v="1"/>
    <x v="10"/>
    <x v="560"/>
    <n v="7.78"/>
    <n v="1"/>
    <n v="0"/>
    <n v="3.5009999999999994"/>
  </r>
  <r>
    <n v="9124"/>
    <s v="US-2013-158288"/>
    <x v="0"/>
    <x v="491"/>
    <d v="2013-11-29T00:00:00"/>
    <s v="Second Class"/>
    <x v="13"/>
    <x v="13"/>
    <x v="0"/>
    <x v="0"/>
    <x v="10"/>
    <x v="9"/>
    <x v="74"/>
    <x v="3"/>
    <x v="705"/>
    <x v="1"/>
    <x v="8"/>
    <x v="698"/>
    <n v="78.759000000000015"/>
    <n v="9"/>
    <n v="0.7"/>
    <n v="-57.75660000000002"/>
  </r>
  <r>
    <n v="9125"/>
    <s v="CA-2013-128916"/>
    <x v="0"/>
    <x v="298"/>
    <d v="2013-08-21T00:00:00"/>
    <s v="Second Class"/>
    <x v="15"/>
    <x v="15"/>
    <x v="2"/>
    <x v="0"/>
    <x v="12"/>
    <x v="5"/>
    <x v="32"/>
    <x v="2"/>
    <x v="740"/>
    <x v="0"/>
    <x v="5"/>
    <x v="33"/>
    <n v="9.5519999999999996"/>
    <n v="3"/>
    <n v="0.6"/>
    <n v="-3.8207999999999984"/>
  </r>
  <r>
    <n v="9126"/>
    <s v="CA-2013-128916"/>
    <x v="0"/>
    <x v="298"/>
    <d v="2013-08-21T00:00:00"/>
    <s v="Second Class"/>
    <x v="15"/>
    <x v="15"/>
    <x v="2"/>
    <x v="0"/>
    <x v="12"/>
    <x v="5"/>
    <x v="32"/>
    <x v="2"/>
    <x v="1533"/>
    <x v="0"/>
    <x v="5"/>
    <x v="1512"/>
    <n v="5.3440000000000003"/>
    <n v="4"/>
    <n v="0.6"/>
    <n v="-2.1375999999999991"/>
  </r>
  <r>
    <n v="9127"/>
    <s v="CA-2012-157028"/>
    <x v="1"/>
    <x v="109"/>
    <d v="2012-12-03T00:00:00"/>
    <s v="Standard Class"/>
    <x v="671"/>
    <x v="671"/>
    <x v="2"/>
    <x v="0"/>
    <x v="324"/>
    <x v="27"/>
    <x v="403"/>
    <x v="1"/>
    <x v="154"/>
    <x v="1"/>
    <x v="6"/>
    <x v="153"/>
    <n v="8.2799999999999994"/>
    <n v="2"/>
    <n v="0"/>
    <n v="3.4775999999999998"/>
  </r>
  <r>
    <n v="9128"/>
    <s v="CA-2014-112473"/>
    <x v="3"/>
    <x v="1126"/>
    <d v="2014-06-02T00:00:00"/>
    <s v="Standard Class"/>
    <x v="145"/>
    <x v="145"/>
    <x v="0"/>
    <x v="0"/>
    <x v="12"/>
    <x v="5"/>
    <x v="32"/>
    <x v="2"/>
    <x v="1751"/>
    <x v="1"/>
    <x v="4"/>
    <x v="1732"/>
    <n v="50.135999999999996"/>
    <n v="3"/>
    <n v="0.2"/>
    <n v="-11.2806"/>
  </r>
  <r>
    <n v="9129"/>
    <s v="US-2014-147655"/>
    <x v="3"/>
    <x v="507"/>
    <d v="2014-09-06T00:00:00"/>
    <s v="First Class"/>
    <x v="442"/>
    <x v="442"/>
    <x v="1"/>
    <x v="0"/>
    <x v="252"/>
    <x v="21"/>
    <x v="312"/>
    <x v="1"/>
    <x v="735"/>
    <x v="1"/>
    <x v="8"/>
    <x v="727"/>
    <n v="88.074000000000012"/>
    <n v="7"/>
    <n v="0.7"/>
    <n v="-58.71599999999998"/>
  </r>
  <r>
    <n v="9130"/>
    <s v="CA-2013-130911"/>
    <x v="0"/>
    <x v="830"/>
    <d v="2013-03-27T00:00:00"/>
    <s v="Second Class"/>
    <x v="419"/>
    <x v="419"/>
    <x v="0"/>
    <x v="0"/>
    <x v="138"/>
    <x v="24"/>
    <x v="177"/>
    <x v="3"/>
    <x v="1373"/>
    <x v="0"/>
    <x v="0"/>
    <x v="1349"/>
    <n v="301.46999999999997"/>
    <n v="3"/>
    <n v="0.5"/>
    <n v="-241.17600000000002"/>
  </r>
  <r>
    <n v="9131"/>
    <s v="CA-2013-130911"/>
    <x v="0"/>
    <x v="830"/>
    <d v="2013-03-27T00:00:00"/>
    <s v="Second Class"/>
    <x v="419"/>
    <x v="419"/>
    <x v="0"/>
    <x v="0"/>
    <x v="138"/>
    <x v="24"/>
    <x v="177"/>
    <x v="3"/>
    <x v="1132"/>
    <x v="1"/>
    <x v="6"/>
    <x v="1111"/>
    <n v="18.656000000000002"/>
    <n v="2"/>
    <n v="0.2"/>
    <n v="1.6324000000000014"/>
  </r>
  <r>
    <n v="9132"/>
    <s v="CA-2014-100055"/>
    <x v="3"/>
    <x v="39"/>
    <d v="2014-06-02T00:00:00"/>
    <s v="Standard Class"/>
    <x v="550"/>
    <x v="550"/>
    <x v="1"/>
    <x v="0"/>
    <x v="517"/>
    <x v="39"/>
    <x v="614"/>
    <x v="3"/>
    <x v="1001"/>
    <x v="0"/>
    <x v="5"/>
    <x v="984"/>
    <n v="27.46"/>
    <n v="2"/>
    <n v="0"/>
    <n v="9.8856000000000002"/>
  </r>
  <r>
    <n v="9133"/>
    <s v="CA-2014-100055"/>
    <x v="3"/>
    <x v="39"/>
    <d v="2014-06-02T00:00:00"/>
    <s v="Standard Class"/>
    <x v="550"/>
    <x v="550"/>
    <x v="1"/>
    <x v="0"/>
    <x v="517"/>
    <x v="39"/>
    <x v="614"/>
    <x v="3"/>
    <x v="586"/>
    <x v="1"/>
    <x v="9"/>
    <x v="581"/>
    <n v="125.13"/>
    <n v="3"/>
    <n v="0"/>
    <n v="36.287699999999987"/>
  </r>
  <r>
    <n v="9134"/>
    <s v="CA-2012-157805"/>
    <x v="1"/>
    <x v="284"/>
    <d v="2012-09-04T00:00:00"/>
    <s v="Standard Class"/>
    <x v="563"/>
    <x v="563"/>
    <x v="2"/>
    <x v="0"/>
    <x v="70"/>
    <x v="1"/>
    <x v="88"/>
    <x v="1"/>
    <x v="872"/>
    <x v="2"/>
    <x v="7"/>
    <x v="857"/>
    <n v="555.96"/>
    <n v="5"/>
    <n v="0.2"/>
    <n v="41.697000000000003"/>
  </r>
  <r>
    <n v="9135"/>
    <s v="CA-2013-124254"/>
    <x v="0"/>
    <x v="408"/>
    <d v="2013-04-18T00:00:00"/>
    <s v="Standard Class"/>
    <x v="533"/>
    <x v="533"/>
    <x v="1"/>
    <x v="0"/>
    <x v="481"/>
    <x v="3"/>
    <x v="574"/>
    <x v="0"/>
    <x v="398"/>
    <x v="1"/>
    <x v="4"/>
    <x v="394"/>
    <n v="129.55199999999999"/>
    <n v="3"/>
    <n v="0.2"/>
    <n v="-22.671600000000005"/>
  </r>
  <r>
    <n v="9136"/>
    <s v="CA-2013-124254"/>
    <x v="0"/>
    <x v="408"/>
    <d v="2013-04-18T00:00:00"/>
    <s v="Standard Class"/>
    <x v="533"/>
    <x v="533"/>
    <x v="1"/>
    <x v="0"/>
    <x v="481"/>
    <x v="3"/>
    <x v="574"/>
    <x v="0"/>
    <x v="391"/>
    <x v="1"/>
    <x v="4"/>
    <x v="387"/>
    <n v="51.984000000000009"/>
    <n v="1"/>
    <n v="0.2"/>
    <n v="-5.1983999999999995"/>
  </r>
  <r>
    <n v="9137"/>
    <s v="CA-2013-124254"/>
    <x v="0"/>
    <x v="408"/>
    <d v="2013-04-18T00:00:00"/>
    <s v="Standard Class"/>
    <x v="533"/>
    <x v="533"/>
    <x v="1"/>
    <x v="0"/>
    <x v="481"/>
    <x v="3"/>
    <x v="574"/>
    <x v="0"/>
    <x v="1671"/>
    <x v="1"/>
    <x v="10"/>
    <x v="1650"/>
    <n v="10.272000000000002"/>
    <n v="3"/>
    <n v="0.2"/>
    <n v="3.4668000000000001"/>
  </r>
  <r>
    <n v="9138"/>
    <s v="CA-2011-123400"/>
    <x v="2"/>
    <x v="563"/>
    <d v="2011-02-10T00:00:00"/>
    <s v="Standard Class"/>
    <x v="518"/>
    <x v="518"/>
    <x v="0"/>
    <x v="0"/>
    <x v="84"/>
    <x v="2"/>
    <x v="104"/>
    <x v="0"/>
    <x v="997"/>
    <x v="1"/>
    <x v="8"/>
    <x v="980"/>
    <n v="18.336000000000002"/>
    <n v="2"/>
    <n v="0.7"/>
    <n v="-12.224"/>
  </r>
  <r>
    <n v="9139"/>
    <s v="CA-2011-123400"/>
    <x v="2"/>
    <x v="563"/>
    <d v="2011-02-10T00:00:00"/>
    <s v="Standard Class"/>
    <x v="518"/>
    <x v="518"/>
    <x v="0"/>
    <x v="0"/>
    <x v="84"/>
    <x v="2"/>
    <x v="104"/>
    <x v="0"/>
    <x v="1409"/>
    <x v="2"/>
    <x v="7"/>
    <x v="1387"/>
    <n v="180.96"/>
    <n v="5"/>
    <n v="0.2"/>
    <n v="13.571999999999996"/>
  </r>
  <r>
    <n v="9140"/>
    <s v="CA-2011-106971"/>
    <x v="2"/>
    <x v="814"/>
    <d v="2011-09-08T00:00:00"/>
    <s v="Standard Class"/>
    <x v="298"/>
    <x v="298"/>
    <x v="0"/>
    <x v="0"/>
    <x v="452"/>
    <x v="10"/>
    <x v="545"/>
    <x v="2"/>
    <x v="106"/>
    <x v="2"/>
    <x v="11"/>
    <x v="106"/>
    <n v="475.94400000000002"/>
    <n v="7"/>
    <n v="0.2"/>
    <n v="95.188799999999972"/>
  </r>
  <r>
    <n v="9141"/>
    <s v="CA-2014-123029"/>
    <x v="3"/>
    <x v="1033"/>
    <d v="2014-10-03T00:00:00"/>
    <s v="Second Class"/>
    <x v="404"/>
    <x v="404"/>
    <x v="2"/>
    <x v="0"/>
    <x v="1"/>
    <x v="1"/>
    <x v="13"/>
    <x v="1"/>
    <x v="657"/>
    <x v="2"/>
    <x v="11"/>
    <x v="651"/>
    <n v="159.97999999999999"/>
    <n v="2"/>
    <n v="0"/>
    <n v="47.993999999999986"/>
  </r>
  <r>
    <n v="9142"/>
    <s v="CA-2013-139409"/>
    <x v="0"/>
    <x v="64"/>
    <d v="2013-09-08T00:00:00"/>
    <s v="First Class"/>
    <x v="783"/>
    <x v="783"/>
    <x v="1"/>
    <x v="0"/>
    <x v="20"/>
    <x v="15"/>
    <x v="164"/>
    <x v="3"/>
    <x v="47"/>
    <x v="2"/>
    <x v="7"/>
    <x v="47"/>
    <n v="43.6"/>
    <n v="4"/>
    <n v="0"/>
    <n v="12.208000000000002"/>
  </r>
  <r>
    <n v="9143"/>
    <s v="US-2014-166688"/>
    <x v="3"/>
    <x v="968"/>
    <d v="2014-05-27T00:00:00"/>
    <s v="Standard Class"/>
    <x v="502"/>
    <x v="502"/>
    <x v="0"/>
    <x v="0"/>
    <x v="98"/>
    <x v="33"/>
    <x v="121"/>
    <x v="1"/>
    <x v="1499"/>
    <x v="1"/>
    <x v="8"/>
    <x v="1478"/>
    <n v="8.2880000000000003"/>
    <n v="2"/>
    <n v="0.2"/>
    <n v="3.0043999999999995"/>
  </r>
  <r>
    <n v="9144"/>
    <s v="US-2014-166688"/>
    <x v="3"/>
    <x v="968"/>
    <d v="2014-05-27T00:00:00"/>
    <s v="Standard Class"/>
    <x v="502"/>
    <x v="502"/>
    <x v="0"/>
    <x v="0"/>
    <x v="98"/>
    <x v="33"/>
    <x v="121"/>
    <x v="1"/>
    <x v="1807"/>
    <x v="2"/>
    <x v="7"/>
    <x v="1788"/>
    <n v="1123.1280000000002"/>
    <n v="9"/>
    <n v="0.2"/>
    <n v="70.195499999999981"/>
  </r>
  <r>
    <n v="9145"/>
    <s v="US-2014-166688"/>
    <x v="3"/>
    <x v="968"/>
    <d v="2014-05-27T00:00:00"/>
    <s v="Standard Class"/>
    <x v="502"/>
    <x v="502"/>
    <x v="0"/>
    <x v="0"/>
    <x v="98"/>
    <x v="33"/>
    <x v="121"/>
    <x v="1"/>
    <x v="95"/>
    <x v="1"/>
    <x v="9"/>
    <x v="95"/>
    <n v="64.900000000000006"/>
    <n v="5"/>
    <n v="0"/>
    <n v="18.820999999999994"/>
  </r>
  <r>
    <n v="9146"/>
    <s v="CA-2012-126970"/>
    <x v="1"/>
    <x v="1181"/>
    <d v="2012-09-24T00:00:00"/>
    <s v="Standard Class"/>
    <x v="236"/>
    <x v="236"/>
    <x v="0"/>
    <x v="0"/>
    <x v="14"/>
    <x v="10"/>
    <x v="17"/>
    <x v="2"/>
    <x v="605"/>
    <x v="1"/>
    <x v="8"/>
    <x v="600"/>
    <n v="2.8079999999999989"/>
    <n v="3"/>
    <n v="0.8"/>
    <n v="-4.492799999999999"/>
  </r>
  <r>
    <n v="9147"/>
    <s v="US-2013-165505"/>
    <x v="0"/>
    <x v="1156"/>
    <d v="2013-01-27T00:00:00"/>
    <s v="Standard Class"/>
    <x v="118"/>
    <x v="118"/>
    <x v="1"/>
    <x v="0"/>
    <x v="140"/>
    <x v="42"/>
    <x v="369"/>
    <x v="3"/>
    <x v="1135"/>
    <x v="2"/>
    <x v="11"/>
    <x v="1114"/>
    <n v="99.98"/>
    <n v="2"/>
    <n v="0"/>
    <n v="42.991400000000006"/>
  </r>
  <r>
    <n v="9148"/>
    <s v="US-2013-165505"/>
    <x v="0"/>
    <x v="1156"/>
    <d v="2013-01-27T00:00:00"/>
    <s v="Standard Class"/>
    <x v="118"/>
    <x v="118"/>
    <x v="1"/>
    <x v="0"/>
    <x v="140"/>
    <x v="42"/>
    <x v="369"/>
    <x v="3"/>
    <x v="1850"/>
    <x v="1"/>
    <x v="6"/>
    <x v="1829"/>
    <n v="8.0400000000000009"/>
    <n v="6"/>
    <n v="0"/>
    <n v="2.7336"/>
  </r>
  <r>
    <n v="9149"/>
    <s v="US-2013-165505"/>
    <x v="0"/>
    <x v="1156"/>
    <d v="2013-01-27T00:00:00"/>
    <s v="Standard Class"/>
    <x v="118"/>
    <x v="118"/>
    <x v="1"/>
    <x v="0"/>
    <x v="140"/>
    <x v="42"/>
    <x v="369"/>
    <x v="3"/>
    <x v="772"/>
    <x v="1"/>
    <x v="4"/>
    <x v="764"/>
    <n v="1564.29"/>
    <n v="13"/>
    <n v="0"/>
    <n v="406.71539999999993"/>
  </r>
  <r>
    <n v="9150"/>
    <s v="US-2011-157070"/>
    <x v="2"/>
    <x v="106"/>
    <d v="2011-06-06T00:00:00"/>
    <s v="Standard Class"/>
    <x v="425"/>
    <x v="425"/>
    <x v="1"/>
    <x v="0"/>
    <x v="66"/>
    <x v="12"/>
    <x v="151"/>
    <x v="2"/>
    <x v="1002"/>
    <x v="1"/>
    <x v="8"/>
    <x v="985"/>
    <n v="138.56"/>
    <n v="4"/>
    <n v="0"/>
    <n v="66.508799999999994"/>
  </r>
  <r>
    <n v="9151"/>
    <s v="US-2011-157070"/>
    <x v="2"/>
    <x v="106"/>
    <d v="2011-06-06T00:00:00"/>
    <s v="Standard Class"/>
    <x v="425"/>
    <x v="425"/>
    <x v="1"/>
    <x v="0"/>
    <x v="66"/>
    <x v="12"/>
    <x v="151"/>
    <x v="2"/>
    <x v="937"/>
    <x v="1"/>
    <x v="9"/>
    <x v="921"/>
    <n v="65.52000000000001"/>
    <n v="5"/>
    <n v="0.1"/>
    <n v="12.376000000000001"/>
  </r>
  <r>
    <n v="9152"/>
    <s v="US-2012-106873"/>
    <x v="1"/>
    <x v="496"/>
    <d v="2012-09-29T00:00:00"/>
    <s v="Second Class"/>
    <x v="27"/>
    <x v="27"/>
    <x v="0"/>
    <x v="0"/>
    <x v="418"/>
    <x v="16"/>
    <x v="508"/>
    <x v="1"/>
    <x v="1583"/>
    <x v="1"/>
    <x v="6"/>
    <x v="1565"/>
    <n v="14.576000000000001"/>
    <n v="2"/>
    <n v="0.2"/>
    <n v="2.3685999999999989"/>
  </r>
  <r>
    <n v="9153"/>
    <s v="US-2012-106873"/>
    <x v="1"/>
    <x v="496"/>
    <d v="2012-09-29T00:00:00"/>
    <s v="Second Class"/>
    <x v="27"/>
    <x v="27"/>
    <x v="0"/>
    <x v="0"/>
    <x v="418"/>
    <x v="16"/>
    <x v="508"/>
    <x v="1"/>
    <x v="174"/>
    <x v="2"/>
    <x v="11"/>
    <x v="173"/>
    <n v="23.200000000000003"/>
    <n v="2"/>
    <n v="0.2"/>
    <n v="1.4499999999999993"/>
  </r>
  <r>
    <n v="9154"/>
    <s v="US-2012-106873"/>
    <x v="1"/>
    <x v="496"/>
    <d v="2012-09-29T00:00:00"/>
    <s v="Second Class"/>
    <x v="27"/>
    <x v="27"/>
    <x v="0"/>
    <x v="0"/>
    <x v="418"/>
    <x v="16"/>
    <x v="508"/>
    <x v="1"/>
    <x v="454"/>
    <x v="1"/>
    <x v="6"/>
    <x v="450"/>
    <n v="16.463999999999999"/>
    <n v="7"/>
    <n v="0.2"/>
    <n v="1.852199999999999"/>
  </r>
  <r>
    <n v="9155"/>
    <s v="CA-2013-132990"/>
    <x v="0"/>
    <x v="1147"/>
    <d v="2013-08-04T00:00:00"/>
    <s v="Second Class"/>
    <x v="730"/>
    <x v="730"/>
    <x v="0"/>
    <x v="0"/>
    <x v="10"/>
    <x v="9"/>
    <x v="11"/>
    <x v="3"/>
    <x v="441"/>
    <x v="0"/>
    <x v="5"/>
    <x v="1710"/>
    <n v="19.312000000000001"/>
    <n v="2"/>
    <n v="0.2"/>
    <n v="3.1382000000000003"/>
  </r>
  <r>
    <n v="9156"/>
    <s v="CA-2011-102645"/>
    <x v="2"/>
    <x v="1213"/>
    <d v="2011-01-29T00:00:00"/>
    <s v="Standard Class"/>
    <x v="780"/>
    <x v="780"/>
    <x v="0"/>
    <x v="0"/>
    <x v="98"/>
    <x v="33"/>
    <x v="121"/>
    <x v="1"/>
    <x v="128"/>
    <x v="1"/>
    <x v="10"/>
    <x v="128"/>
    <n v="40.08"/>
    <n v="6"/>
    <n v="0"/>
    <n v="19.238399999999999"/>
  </r>
  <r>
    <n v="9157"/>
    <s v="CA-2011-134215"/>
    <x v="2"/>
    <x v="472"/>
    <d v="2011-08-08T00:00:00"/>
    <s v="Standard Class"/>
    <x v="504"/>
    <x v="504"/>
    <x v="1"/>
    <x v="0"/>
    <x v="294"/>
    <x v="43"/>
    <x v="370"/>
    <x v="3"/>
    <x v="473"/>
    <x v="1"/>
    <x v="9"/>
    <x v="469"/>
    <n v="101.96"/>
    <n v="2"/>
    <n v="0"/>
    <n v="27.529200000000003"/>
  </r>
  <r>
    <n v="9158"/>
    <s v="CA-2011-134215"/>
    <x v="2"/>
    <x v="472"/>
    <d v="2011-08-08T00:00:00"/>
    <s v="Standard Class"/>
    <x v="504"/>
    <x v="504"/>
    <x v="1"/>
    <x v="0"/>
    <x v="294"/>
    <x v="43"/>
    <x v="370"/>
    <x v="3"/>
    <x v="1673"/>
    <x v="1"/>
    <x v="10"/>
    <x v="1652"/>
    <n v="259.74"/>
    <n v="13"/>
    <n v="0"/>
    <n v="124.6752"/>
  </r>
  <r>
    <n v="9159"/>
    <s v="CA-2011-134215"/>
    <x v="2"/>
    <x v="472"/>
    <d v="2011-08-08T00:00:00"/>
    <s v="Standard Class"/>
    <x v="504"/>
    <x v="504"/>
    <x v="1"/>
    <x v="0"/>
    <x v="294"/>
    <x v="43"/>
    <x v="370"/>
    <x v="3"/>
    <x v="721"/>
    <x v="2"/>
    <x v="11"/>
    <x v="713"/>
    <n v="255.42"/>
    <n v="9"/>
    <n v="0"/>
    <n v="104.7222"/>
  </r>
  <r>
    <n v="9160"/>
    <s v="CA-2013-118934"/>
    <x v="0"/>
    <x v="888"/>
    <d v="2013-08-15T00:00:00"/>
    <s v="Standard Class"/>
    <x v="689"/>
    <x v="689"/>
    <x v="2"/>
    <x v="0"/>
    <x v="469"/>
    <x v="18"/>
    <x v="562"/>
    <x v="0"/>
    <x v="308"/>
    <x v="1"/>
    <x v="8"/>
    <x v="305"/>
    <n v="4.338000000000001"/>
    <n v="3"/>
    <n v="0.7"/>
    <n v="-3.0366"/>
  </r>
  <r>
    <n v="9161"/>
    <s v="CA-2013-118934"/>
    <x v="0"/>
    <x v="888"/>
    <d v="2013-08-15T00:00:00"/>
    <s v="Standard Class"/>
    <x v="689"/>
    <x v="689"/>
    <x v="2"/>
    <x v="0"/>
    <x v="469"/>
    <x v="18"/>
    <x v="562"/>
    <x v="0"/>
    <x v="741"/>
    <x v="1"/>
    <x v="8"/>
    <x v="732"/>
    <n v="11.880000000000003"/>
    <n v="5"/>
    <n v="0.7"/>
    <n v="-7.9199999999999982"/>
  </r>
  <r>
    <n v="9162"/>
    <s v="CA-2013-160108"/>
    <x v="0"/>
    <x v="16"/>
    <d v="2013-12-13T00:00:00"/>
    <s v="Standard Class"/>
    <x v="151"/>
    <x v="151"/>
    <x v="0"/>
    <x v="0"/>
    <x v="342"/>
    <x v="6"/>
    <x v="423"/>
    <x v="2"/>
    <x v="1368"/>
    <x v="0"/>
    <x v="0"/>
    <x v="1344"/>
    <n v="405.85999999999996"/>
    <n v="7"/>
    <n v="0"/>
    <n v="32.46879999999998"/>
  </r>
  <r>
    <n v="9163"/>
    <s v="CA-2013-160108"/>
    <x v="0"/>
    <x v="16"/>
    <d v="2013-12-13T00:00:00"/>
    <s v="Standard Class"/>
    <x v="151"/>
    <x v="151"/>
    <x v="0"/>
    <x v="0"/>
    <x v="342"/>
    <x v="6"/>
    <x v="423"/>
    <x v="2"/>
    <x v="629"/>
    <x v="0"/>
    <x v="1"/>
    <x v="623"/>
    <n v="680.01"/>
    <n v="3"/>
    <n v="0"/>
    <n v="176.80260000000001"/>
  </r>
  <r>
    <n v="9164"/>
    <s v="CA-2012-164007"/>
    <x v="1"/>
    <x v="1214"/>
    <d v="2012-06-12T00:00:00"/>
    <s v="Standard Class"/>
    <x v="726"/>
    <x v="726"/>
    <x v="0"/>
    <x v="0"/>
    <x v="22"/>
    <x v="10"/>
    <x v="26"/>
    <x v="2"/>
    <x v="1430"/>
    <x v="2"/>
    <x v="11"/>
    <x v="1409"/>
    <n v="2.3760000000000003"/>
    <n v="3"/>
    <n v="0.2"/>
    <n v="0.74249999999999994"/>
  </r>
  <r>
    <n v="9165"/>
    <s v="CA-2012-164007"/>
    <x v="1"/>
    <x v="1214"/>
    <d v="2012-06-12T00:00:00"/>
    <s v="Standard Class"/>
    <x v="726"/>
    <x v="726"/>
    <x v="0"/>
    <x v="0"/>
    <x v="22"/>
    <x v="10"/>
    <x v="26"/>
    <x v="2"/>
    <x v="847"/>
    <x v="1"/>
    <x v="9"/>
    <x v="833"/>
    <n v="143.12799999999996"/>
    <n v="2"/>
    <n v="0.8"/>
    <n v="-393.60200000000009"/>
  </r>
  <r>
    <n v="9166"/>
    <s v="CA-2013-100300"/>
    <x v="0"/>
    <x v="890"/>
    <d v="2013-06-27T00:00:00"/>
    <s v="Second Class"/>
    <x v="77"/>
    <x v="77"/>
    <x v="0"/>
    <x v="0"/>
    <x v="70"/>
    <x v="1"/>
    <x v="88"/>
    <x v="1"/>
    <x v="1832"/>
    <x v="2"/>
    <x v="15"/>
    <x v="1811"/>
    <n v="4476.8"/>
    <n v="4"/>
    <n v="0.2"/>
    <n v="503.63999999999965"/>
  </r>
  <r>
    <n v="9167"/>
    <s v="CA-2013-100300"/>
    <x v="0"/>
    <x v="890"/>
    <d v="2013-06-27T00:00:00"/>
    <s v="Second Class"/>
    <x v="77"/>
    <x v="77"/>
    <x v="0"/>
    <x v="0"/>
    <x v="70"/>
    <x v="1"/>
    <x v="88"/>
    <x v="1"/>
    <x v="976"/>
    <x v="1"/>
    <x v="10"/>
    <x v="961"/>
    <n v="104.85"/>
    <n v="1"/>
    <n v="0"/>
    <n v="50.327999999999996"/>
  </r>
  <r>
    <n v="9168"/>
    <s v="CA-2013-100300"/>
    <x v="0"/>
    <x v="890"/>
    <d v="2013-06-27T00:00:00"/>
    <s v="Second Class"/>
    <x v="77"/>
    <x v="77"/>
    <x v="0"/>
    <x v="0"/>
    <x v="70"/>
    <x v="1"/>
    <x v="88"/>
    <x v="1"/>
    <x v="1429"/>
    <x v="1"/>
    <x v="9"/>
    <x v="1408"/>
    <n v="241.44"/>
    <n v="3"/>
    <n v="0"/>
    <n v="72.431999999999988"/>
  </r>
  <r>
    <n v="9169"/>
    <s v="CA-2013-140571"/>
    <x v="0"/>
    <x v="543"/>
    <d v="2013-03-20T00:00:00"/>
    <s v="Standard Class"/>
    <x v="319"/>
    <x v="319"/>
    <x v="2"/>
    <x v="0"/>
    <x v="25"/>
    <x v="35"/>
    <x v="129"/>
    <x v="0"/>
    <x v="600"/>
    <x v="1"/>
    <x v="10"/>
    <x v="595"/>
    <n v="319.76"/>
    <n v="14"/>
    <n v="0"/>
    <n v="147.08959999999999"/>
  </r>
  <r>
    <n v="9170"/>
    <s v="CA-2013-140571"/>
    <x v="0"/>
    <x v="543"/>
    <d v="2013-03-20T00:00:00"/>
    <s v="Standard Class"/>
    <x v="319"/>
    <x v="319"/>
    <x v="2"/>
    <x v="0"/>
    <x v="25"/>
    <x v="35"/>
    <x v="129"/>
    <x v="0"/>
    <x v="600"/>
    <x v="1"/>
    <x v="10"/>
    <x v="595"/>
    <n v="45.68"/>
    <n v="2"/>
    <n v="0"/>
    <n v="21.012799999999999"/>
  </r>
  <r>
    <n v="9171"/>
    <s v="US-2013-155768"/>
    <x v="0"/>
    <x v="49"/>
    <d v="2013-12-02T00:00:00"/>
    <s v="Same Day"/>
    <x v="697"/>
    <x v="697"/>
    <x v="2"/>
    <x v="0"/>
    <x v="475"/>
    <x v="1"/>
    <x v="568"/>
    <x v="1"/>
    <x v="468"/>
    <x v="0"/>
    <x v="5"/>
    <x v="464"/>
    <n v="31.96"/>
    <n v="2"/>
    <n v="0"/>
    <n v="1.597999999999999"/>
  </r>
  <r>
    <n v="9172"/>
    <s v="US-2013-155768"/>
    <x v="0"/>
    <x v="49"/>
    <d v="2013-12-02T00:00:00"/>
    <s v="Same Day"/>
    <x v="697"/>
    <x v="697"/>
    <x v="2"/>
    <x v="0"/>
    <x v="475"/>
    <x v="1"/>
    <x v="568"/>
    <x v="1"/>
    <x v="1052"/>
    <x v="1"/>
    <x v="10"/>
    <x v="1032"/>
    <n v="47.9"/>
    <n v="1"/>
    <n v="0"/>
    <n v="22.991999999999997"/>
  </r>
  <r>
    <n v="9173"/>
    <s v="US-2013-155768"/>
    <x v="0"/>
    <x v="49"/>
    <d v="2013-12-02T00:00:00"/>
    <s v="Same Day"/>
    <x v="697"/>
    <x v="697"/>
    <x v="2"/>
    <x v="0"/>
    <x v="475"/>
    <x v="1"/>
    <x v="568"/>
    <x v="1"/>
    <x v="878"/>
    <x v="1"/>
    <x v="4"/>
    <x v="863"/>
    <n v="1112.94"/>
    <n v="3"/>
    <n v="0"/>
    <n v="222.58799999999991"/>
  </r>
  <r>
    <n v="9174"/>
    <s v="US-2013-155768"/>
    <x v="0"/>
    <x v="49"/>
    <d v="2013-12-02T00:00:00"/>
    <s v="Same Day"/>
    <x v="697"/>
    <x v="697"/>
    <x v="2"/>
    <x v="0"/>
    <x v="475"/>
    <x v="1"/>
    <x v="568"/>
    <x v="1"/>
    <x v="588"/>
    <x v="1"/>
    <x v="12"/>
    <x v="583"/>
    <n v="22.919999999999998"/>
    <n v="3"/>
    <n v="0"/>
    <n v="11.230799999999999"/>
  </r>
  <r>
    <n v="9175"/>
    <s v="CA-2014-119424"/>
    <x v="3"/>
    <x v="492"/>
    <d v="2014-06-15T00:00:00"/>
    <s v="Second Class"/>
    <x v="766"/>
    <x v="766"/>
    <x v="0"/>
    <x v="0"/>
    <x v="239"/>
    <x v="4"/>
    <x v="297"/>
    <x v="1"/>
    <x v="993"/>
    <x v="2"/>
    <x v="7"/>
    <x v="976"/>
    <n v="71.975999999999999"/>
    <n v="3"/>
    <n v="0.2"/>
    <n v="8.9969999999999892"/>
  </r>
  <r>
    <n v="9176"/>
    <s v="CA-2014-119424"/>
    <x v="3"/>
    <x v="492"/>
    <d v="2014-06-15T00:00:00"/>
    <s v="Second Class"/>
    <x v="766"/>
    <x v="766"/>
    <x v="0"/>
    <x v="0"/>
    <x v="239"/>
    <x v="4"/>
    <x v="297"/>
    <x v="1"/>
    <x v="988"/>
    <x v="1"/>
    <x v="10"/>
    <x v="972"/>
    <n v="19.440000000000001"/>
    <n v="3"/>
    <n v="0"/>
    <n v="9.3312000000000008"/>
  </r>
  <r>
    <n v="9177"/>
    <s v="CA-2013-118178"/>
    <x v="0"/>
    <x v="690"/>
    <d v="2013-03-25T00:00:00"/>
    <s v="Standard Class"/>
    <x v="566"/>
    <x v="566"/>
    <x v="1"/>
    <x v="0"/>
    <x v="316"/>
    <x v="18"/>
    <x v="394"/>
    <x v="0"/>
    <x v="303"/>
    <x v="1"/>
    <x v="8"/>
    <x v="300"/>
    <n v="31.086000000000006"/>
    <n v="3"/>
    <n v="0.7"/>
    <n v="-20.72399999999999"/>
  </r>
  <r>
    <n v="9178"/>
    <s v="CA-2013-166618"/>
    <x v="0"/>
    <x v="696"/>
    <d v="2013-11-19T00:00:00"/>
    <s v="Standard Class"/>
    <x v="24"/>
    <x v="24"/>
    <x v="0"/>
    <x v="0"/>
    <x v="20"/>
    <x v="15"/>
    <x v="45"/>
    <x v="3"/>
    <x v="1709"/>
    <x v="2"/>
    <x v="7"/>
    <x v="1689"/>
    <n v="13.98"/>
    <n v="2"/>
    <n v="0"/>
    <n v="3.9144000000000005"/>
  </r>
  <r>
    <n v="9179"/>
    <s v="CA-2013-166618"/>
    <x v="0"/>
    <x v="696"/>
    <d v="2013-11-19T00:00:00"/>
    <s v="Standard Class"/>
    <x v="24"/>
    <x v="24"/>
    <x v="0"/>
    <x v="0"/>
    <x v="20"/>
    <x v="15"/>
    <x v="45"/>
    <x v="3"/>
    <x v="1559"/>
    <x v="1"/>
    <x v="6"/>
    <x v="1540"/>
    <n v="23.65"/>
    <n v="1"/>
    <n v="0"/>
    <n v="6.1490000000000009"/>
  </r>
  <r>
    <n v="9180"/>
    <s v="CA-2014-156776"/>
    <x v="3"/>
    <x v="783"/>
    <d v="2014-08-12T00:00:00"/>
    <s v="Standard Class"/>
    <x v="145"/>
    <x v="145"/>
    <x v="0"/>
    <x v="0"/>
    <x v="223"/>
    <x v="1"/>
    <x v="278"/>
    <x v="1"/>
    <x v="1538"/>
    <x v="2"/>
    <x v="7"/>
    <x v="1517"/>
    <n v="707.88"/>
    <n v="3"/>
    <n v="0.2"/>
    <n v="44.242500000000035"/>
  </r>
  <r>
    <n v="9181"/>
    <s v="CA-2014-156776"/>
    <x v="3"/>
    <x v="783"/>
    <d v="2014-08-12T00:00:00"/>
    <s v="Standard Class"/>
    <x v="145"/>
    <x v="145"/>
    <x v="0"/>
    <x v="0"/>
    <x v="223"/>
    <x v="1"/>
    <x v="278"/>
    <x v="1"/>
    <x v="591"/>
    <x v="1"/>
    <x v="8"/>
    <x v="586"/>
    <n v="11.952000000000002"/>
    <n v="3"/>
    <n v="0.2"/>
    <n v="4.1832000000000003"/>
  </r>
  <r>
    <n v="9182"/>
    <s v="CA-2014-156776"/>
    <x v="3"/>
    <x v="783"/>
    <d v="2014-08-12T00:00:00"/>
    <s v="Standard Class"/>
    <x v="145"/>
    <x v="145"/>
    <x v="0"/>
    <x v="0"/>
    <x v="223"/>
    <x v="1"/>
    <x v="278"/>
    <x v="1"/>
    <x v="1645"/>
    <x v="1"/>
    <x v="8"/>
    <x v="1625"/>
    <n v="31.128000000000004"/>
    <n v="3"/>
    <n v="0.2"/>
    <n v="11.673000000000002"/>
  </r>
  <r>
    <n v="9183"/>
    <s v="CA-2014-156776"/>
    <x v="3"/>
    <x v="783"/>
    <d v="2014-08-12T00:00:00"/>
    <s v="Standard Class"/>
    <x v="145"/>
    <x v="145"/>
    <x v="0"/>
    <x v="0"/>
    <x v="223"/>
    <x v="1"/>
    <x v="278"/>
    <x v="1"/>
    <x v="1775"/>
    <x v="2"/>
    <x v="11"/>
    <x v="1756"/>
    <n v="55.76"/>
    <n v="4"/>
    <n v="0"/>
    <n v="7.8064000000000036"/>
  </r>
  <r>
    <n v="9184"/>
    <s v="CA-2014-156776"/>
    <x v="3"/>
    <x v="783"/>
    <d v="2014-08-12T00:00:00"/>
    <s v="Standard Class"/>
    <x v="145"/>
    <x v="145"/>
    <x v="0"/>
    <x v="0"/>
    <x v="223"/>
    <x v="1"/>
    <x v="278"/>
    <x v="1"/>
    <x v="314"/>
    <x v="1"/>
    <x v="10"/>
    <x v="311"/>
    <n v="24.56"/>
    <n v="2"/>
    <n v="0"/>
    <n v="11.543199999999999"/>
  </r>
  <r>
    <n v="9185"/>
    <s v="CA-2014-156776"/>
    <x v="3"/>
    <x v="783"/>
    <d v="2014-08-12T00:00:00"/>
    <s v="Standard Class"/>
    <x v="145"/>
    <x v="145"/>
    <x v="0"/>
    <x v="0"/>
    <x v="223"/>
    <x v="1"/>
    <x v="278"/>
    <x v="1"/>
    <x v="28"/>
    <x v="0"/>
    <x v="5"/>
    <x v="28"/>
    <n v="51.75"/>
    <n v="1"/>
    <n v="0"/>
    <n v="15.524999999999999"/>
  </r>
  <r>
    <n v="9186"/>
    <s v="CA-2014-156776"/>
    <x v="3"/>
    <x v="783"/>
    <d v="2014-08-12T00:00:00"/>
    <s v="Standard Class"/>
    <x v="145"/>
    <x v="145"/>
    <x v="0"/>
    <x v="0"/>
    <x v="223"/>
    <x v="1"/>
    <x v="278"/>
    <x v="1"/>
    <x v="1851"/>
    <x v="0"/>
    <x v="1"/>
    <x v="1830"/>
    <n v="207.18400000000003"/>
    <n v="1"/>
    <n v="0.2"/>
    <n v="25.897999999999982"/>
  </r>
  <r>
    <n v="9187"/>
    <s v="CA-2014-156776"/>
    <x v="3"/>
    <x v="783"/>
    <d v="2014-08-12T00:00:00"/>
    <s v="Standard Class"/>
    <x v="145"/>
    <x v="145"/>
    <x v="0"/>
    <x v="0"/>
    <x v="223"/>
    <x v="1"/>
    <x v="278"/>
    <x v="1"/>
    <x v="1218"/>
    <x v="1"/>
    <x v="9"/>
    <x v="1193"/>
    <n v="1473.1"/>
    <n v="5"/>
    <n v="0"/>
    <n v="412.46800000000007"/>
  </r>
  <r>
    <n v="9188"/>
    <s v="US-2012-130512"/>
    <x v="1"/>
    <x v="291"/>
    <d v="2012-08-25T00:00:00"/>
    <s v="Standard Class"/>
    <x v="598"/>
    <x v="598"/>
    <x v="2"/>
    <x v="0"/>
    <x v="227"/>
    <x v="9"/>
    <x v="283"/>
    <x v="3"/>
    <x v="482"/>
    <x v="1"/>
    <x v="14"/>
    <x v="33"/>
    <n v="3.4880000000000004"/>
    <n v="2"/>
    <n v="0.2"/>
    <n v="-0.69760000000000066"/>
  </r>
  <r>
    <n v="9189"/>
    <s v="US-2012-130512"/>
    <x v="1"/>
    <x v="291"/>
    <d v="2012-08-25T00:00:00"/>
    <s v="Standard Class"/>
    <x v="598"/>
    <x v="598"/>
    <x v="2"/>
    <x v="0"/>
    <x v="227"/>
    <x v="9"/>
    <x v="283"/>
    <x v="3"/>
    <x v="234"/>
    <x v="2"/>
    <x v="11"/>
    <x v="232"/>
    <n v="21.728000000000002"/>
    <n v="4"/>
    <n v="0.2"/>
    <n v="3.8024000000000004"/>
  </r>
  <r>
    <n v="9190"/>
    <s v="US-2012-130512"/>
    <x v="1"/>
    <x v="291"/>
    <d v="2012-08-25T00:00:00"/>
    <s v="Standard Class"/>
    <x v="598"/>
    <x v="598"/>
    <x v="2"/>
    <x v="0"/>
    <x v="227"/>
    <x v="9"/>
    <x v="283"/>
    <x v="3"/>
    <x v="942"/>
    <x v="1"/>
    <x v="4"/>
    <x v="926"/>
    <n v="663.072"/>
    <n v="6"/>
    <n v="0.2"/>
    <n v="-165.768"/>
  </r>
  <r>
    <n v="9191"/>
    <s v="US-2012-130512"/>
    <x v="1"/>
    <x v="291"/>
    <d v="2012-08-25T00:00:00"/>
    <s v="Standard Class"/>
    <x v="598"/>
    <x v="598"/>
    <x v="2"/>
    <x v="0"/>
    <x v="227"/>
    <x v="9"/>
    <x v="283"/>
    <x v="3"/>
    <x v="896"/>
    <x v="1"/>
    <x v="8"/>
    <x v="880"/>
    <n v="99.588000000000008"/>
    <n v="2"/>
    <n v="0.7"/>
    <n v="-82.989999999999981"/>
  </r>
  <r>
    <n v="9192"/>
    <s v="US-2012-130512"/>
    <x v="1"/>
    <x v="291"/>
    <d v="2012-08-25T00:00:00"/>
    <s v="Standard Class"/>
    <x v="598"/>
    <x v="598"/>
    <x v="2"/>
    <x v="0"/>
    <x v="227"/>
    <x v="9"/>
    <x v="283"/>
    <x v="3"/>
    <x v="759"/>
    <x v="1"/>
    <x v="10"/>
    <x v="750"/>
    <n v="49.568000000000005"/>
    <n v="2"/>
    <n v="0.2"/>
    <n v="15.489999999999997"/>
  </r>
  <r>
    <n v="9193"/>
    <s v="CA-2012-141810"/>
    <x v="1"/>
    <x v="121"/>
    <d v="2012-11-07T00:00:00"/>
    <s v="Standard Class"/>
    <x v="121"/>
    <x v="121"/>
    <x v="1"/>
    <x v="0"/>
    <x v="52"/>
    <x v="5"/>
    <x v="65"/>
    <x v="2"/>
    <x v="301"/>
    <x v="1"/>
    <x v="8"/>
    <x v="298"/>
    <n v="29.371999999999993"/>
    <n v="7"/>
    <n v="0.8"/>
    <n v="-46.995200000000025"/>
  </r>
  <r>
    <n v="9194"/>
    <s v="CA-2012-141810"/>
    <x v="1"/>
    <x v="121"/>
    <d v="2012-11-07T00:00:00"/>
    <s v="Standard Class"/>
    <x v="121"/>
    <x v="121"/>
    <x v="1"/>
    <x v="0"/>
    <x v="52"/>
    <x v="5"/>
    <x v="65"/>
    <x v="2"/>
    <x v="883"/>
    <x v="2"/>
    <x v="7"/>
    <x v="1471"/>
    <n v="344.70400000000001"/>
    <n v="2"/>
    <n v="0.2"/>
    <n v="38.779199999999989"/>
  </r>
  <r>
    <n v="9195"/>
    <s v="CA-2011-146843"/>
    <x v="2"/>
    <x v="953"/>
    <d v="2011-12-06T00:00:00"/>
    <s v="Standard Class"/>
    <x v="171"/>
    <x v="171"/>
    <x v="0"/>
    <x v="0"/>
    <x v="418"/>
    <x v="16"/>
    <x v="508"/>
    <x v="1"/>
    <x v="1257"/>
    <x v="1"/>
    <x v="14"/>
    <x v="1232"/>
    <n v="47.992000000000004"/>
    <n v="7"/>
    <n v="0.2"/>
    <n v="3.5993999999999993"/>
  </r>
  <r>
    <n v="9196"/>
    <s v="CA-2011-146843"/>
    <x v="2"/>
    <x v="953"/>
    <d v="2011-12-06T00:00:00"/>
    <s v="Standard Class"/>
    <x v="171"/>
    <x v="171"/>
    <x v="0"/>
    <x v="0"/>
    <x v="418"/>
    <x v="16"/>
    <x v="508"/>
    <x v="1"/>
    <x v="1365"/>
    <x v="2"/>
    <x v="11"/>
    <x v="1539"/>
    <n v="102.24000000000001"/>
    <n v="4"/>
    <n v="0.2"/>
    <n v="-16.614000000000004"/>
  </r>
  <r>
    <n v="9197"/>
    <s v="CA-2011-103310"/>
    <x v="2"/>
    <x v="1025"/>
    <d v="2011-05-15T00:00:00"/>
    <s v="Standard Class"/>
    <x v="411"/>
    <x v="411"/>
    <x v="0"/>
    <x v="0"/>
    <x v="49"/>
    <x v="1"/>
    <x v="58"/>
    <x v="1"/>
    <x v="1673"/>
    <x v="1"/>
    <x v="10"/>
    <x v="1652"/>
    <n v="39.96"/>
    <n v="2"/>
    <n v="0"/>
    <n v="19.180800000000001"/>
  </r>
  <r>
    <n v="9198"/>
    <s v="CA-2011-103310"/>
    <x v="2"/>
    <x v="1025"/>
    <d v="2011-05-15T00:00:00"/>
    <s v="Standard Class"/>
    <x v="411"/>
    <x v="411"/>
    <x v="0"/>
    <x v="0"/>
    <x v="49"/>
    <x v="1"/>
    <x v="58"/>
    <x v="1"/>
    <x v="1118"/>
    <x v="2"/>
    <x v="7"/>
    <x v="1097"/>
    <n v="1432.0000000000002"/>
    <n v="5"/>
    <n v="0.2"/>
    <n v="125.30000000000007"/>
  </r>
  <r>
    <n v="9199"/>
    <s v="CA-2011-103310"/>
    <x v="2"/>
    <x v="1025"/>
    <d v="2011-05-15T00:00:00"/>
    <s v="Standard Class"/>
    <x v="411"/>
    <x v="411"/>
    <x v="0"/>
    <x v="0"/>
    <x v="49"/>
    <x v="1"/>
    <x v="58"/>
    <x v="1"/>
    <x v="1726"/>
    <x v="1"/>
    <x v="14"/>
    <x v="1704"/>
    <n v="41.04"/>
    <n v="6"/>
    <n v="0"/>
    <n v="11.0808"/>
  </r>
  <r>
    <n v="9200"/>
    <s v="CA-2011-103310"/>
    <x v="2"/>
    <x v="1025"/>
    <d v="2011-05-15T00:00:00"/>
    <s v="Standard Class"/>
    <x v="411"/>
    <x v="411"/>
    <x v="0"/>
    <x v="0"/>
    <x v="49"/>
    <x v="1"/>
    <x v="58"/>
    <x v="1"/>
    <x v="1476"/>
    <x v="0"/>
    <x v="1"/>
    <x v="1454"/>
    <n v="256.78400000000005"/>
    <n v="1"/>
    <n v="0.2"/>
    <n v="32.097999999999971"/>
  </r>
  <r>
    <n v="9201"/>
    <s v="CA-2013-152688"/>
    <x v="0"/>
    <x v="508"/>
    <d v="2013-10-21T00:00:00"/>
    <s v="First Class"/>
    <x v="749"/>
    <x v="749"/>
    <x v="0"/>
    <x v="0"/>
    <x v="275"/>
    <x v="30"/>
    <x v="346"/>
    <x v="3"/>
    <x v="430"/>
    <x v="0"/>
    <x v="0"/>
    <x v="425"/>
    <n v="120.98"/>
    <n v="1"/>
    <n v="0"/>
    <n v="12.097999999999999"/>
  </r>
  <r>
    <n v="9202"/>
    <s v="CA-2013-152688"/>
    <x v="0"/>
    <x v="508"/>
    <d v="2013-10-21T00:00:00"/>
    <s v="First Class"/>
    <x v="749"/>
    <x v="749"/>
    <x v="0"/>
    <x v="0"/>
    <x v="275"/>
    <x v="30"/>
    <x v="346"/>
    <x v="3"/>
    <x v="382"/>
    <x v="1"/>
    <x v="8"/>
    <x v="378"/>
    <n v="315.98"/>
    <n v="1"/>
    <n v="0"/>
    <n v="148.51060000000001"/>
  </r>
  <r>
    <n v="9203"/>
    <s v="CA-2013-153836"/>
    <x v="0"/>
    <x v="859"/>
    <d v="2013-11-04T00:00:00"/>
    <s v="Standard Class"/>
    <x v="553"/>
    <x v="553"/>
    <x v="1"/>
    <x v="0"/>
    <x v="20"/>
    <x v="15"/>
    <x v="164"/>
    <x v="3"/>
    <x v="1224"/>
    <x v="1"/>
    <x v="8"/>
    <x v="1199"/>
    <n v="28.752000000000002"/>
    <n v="3"/>
    <n v="0.2"/>
    <n v="10.0632"/>
  </r>
  <r>
    <n v="9204"/>
    <s v="CA-2013-153836"/>
    <x v="0"/>
    <x v="859"/>
    <d v="2013-11-04T00:00:00"/>
    <s v="Standard Class"/>
    <x v="553"/>
    <x v="553"/>
    <x v="1"/>
    <x v="0"/>
    <x v="20"/>
    <x v="15"/>
    <x v="164"/>
    <x v="3"/>
    <x v="1243"/>
    <x v="1"/>
    <x v="6"/>
    <x v="1217"/>
    <n v="114.94999999999999"/>
    <n v="5"/>
    <n v="0"/>
    <n v="32.186000000000007"/>
  </r>
  <r>
    <n v="9205"/>
    <s v="CA-2013-104689"/>
    <x v="0"/>
    <x v="49"/>
    <d v="2013-12-06T00:00:00"/>
    <s v="Standard Class"/>
    <x v="92"/>
    <x v="92"/>
    <x v="1"/>
    <x v="0"/>
    <x v="1"/>
    <x v="1"/>
    <x v="25"/>
    <x v="1"/>
    <x v="130"/>
    <x v="1"/>
    <x v="6"/>
    <x v="130"/>
    <n v="23.04"/>
    <n v="8"/>
    <n v="0"/>
    <n v="6.911999999999999"/>
  </r>
  <r>
    <n v="9206"/>
    <s v="CA-2013-146423"/>
    <x v="0"/>
    <x v="438"/>
    <d v="2013-04-22T00:00:00"/>
    <s v="Same Day"/>
    <x v="537"/>
    <x v="537"/>
    <x v="0"/>
    <x v="0"/>
    <x v="451"/>
    <x v="29"/>
    <x v="544"/>
    <x v="3"/>
    <x v="923"/>
    <x v="1"/>
    <x v="6"/>
    <x v="906"/>
    <n v="15.48"/>
    <n v="3"/>
    <n v="0"/>
    <n v="4.4891999999999985"/>
  </r>
  <r>
    <n v="9207"/>
    <s v="CA-2013-146423"/>
    <x v="0"/>
    <x v="438"/>
    <d v="2013-04-22T00:00:00"/>
    <s v="Same Day"/>
    <x v="537"/>
    <x v="537"/>
    <x v="0"/>
    <x v="0"/>
    <x v="451"/>
    <x v="29"/>
    <x v="544"/>
    <x v="3"/>
    <x v="1723"/>
    <x v="1"/>
    <x v="10"/>
    <x v="1701"/>
    <n v="51.84"/>
    <n v="8"/>
    <n v="0"/>
    <n v="24.883200000000002"/>
  </r>
  <r>
    <n v="9208"/>
    <s v="CA-2014-140781"/>
    <x v="3"/>
    <x v="646"/>
    <d v="2014-08-08T00:00:00"/>
    <s v="Standard Class"/>
    <x v="455"/>
    <x v="455"/>
    <x v="0"/>
    <x v="0"/>
    <x v="41"/>
    <x v="10"/>
    <x v="50"/>
    <x v="2"/>
    <x v="1350"/>
    <x v="2"/>
    <x v="11"/>
    <x v="1327"/>
    <n v="39.816000000000003"/>
    <n v="3"/>
    <n v="0.2"/>
    <n v="7.4654999999999987"/>
  </r>
  <r>
    <n v="9209"/>
    <s v="CA-2014-141747"/>
    <x v="3"/>
    <x v="646"/>
    <d v="2014-08-09T00:00:00"/>
    <s v="Second Class"/>
    <x v="554"/>
    <x v="554"/>
    <x v="1"/>
    <x v="0"/>
    <x v="4"/>
    <x v="4"/>
    <x v="59"/>
    <x v="1"/>
    <x v="1229"/>
    <x v="1"/>
    <x v="4"/>
    <x v="1203"/>
    <n v="16.059999999999999"/>
    <n v="1"/>
    <n v="0"/>
    <n v="4.1755999999999993"/>
  </r>
  <r>
    <n v="9210"/>
    <s v="CA-2014-142776"/>
    <x v="3"/>
    <x v="157"/>
    <d v="2014-12-15T00:00:00"/>
    <s v="Second Class"/>
    <x v="789"/>
    <x v="789"/>
    <x v="2"/>
    <x v="0"/>
    <x v="140"/>
    <x v="23"/>
    <x v="223"/>
    <x v="2"/>
    <x v="1047"/>
    <x v="1"/>
    <x v="12"/>
    <x v="1027"/>
    <n v="7.28"/>
    <n v="1"/>
    <n v="0"/>
    <n v="3.4944000000000002"/>
  </r>
  <r>
    <n v="9211"/>
    <s v="CA-2014-142776"/>
    <x v="3"/>
    <x v="157"/>
    <d v="2014-12-15T00:00:00"/>
    <s v="Second Class"/>
    <x v="789"/>
    <x v="789"/>
    <x v="2"/>
    <x v="0"/>
    <x v="140"/>
    <x v="23"/>
    <x v="223"/>
    <x v="2"/>
    <x v="751"/>
    <x v="1"/>
    <x v="8"/>
    <x v="742"/>
    <n v="5.4"/>
    <n v="3"/>
    <n v="0"/>
    <n v="2.5920000000000001"/>
  </r>
  <r>
    <n v="9212"/>
    <s v="CA-2012-167479"/>
    <x v="1"/>
    <x v="948"/>
    <d v="2012-03-19T00:00:00"/>
    <s v="Standard Class"/>
    <x v="482"/>
    <x v="482"/>
    <x v="0"/>
    <x v="0"/>
    <x v="43"/>
    <x v="1"/>
    <x v="52"/>
    <x v="1"/>
    <x v="272"/>
    <x v="1"/>
    <x v="10"/>
    <x v="269"/>
    <n v="19.440000000000001"/>
    <n v="3"/>
    <n v="0"/>
    <n v="9.3312000000000008"/>
  </r>
  <r>
    <n v="9213"/>
    <s v="CA-2011-144071"/>
    <x v="2"/>
    <x v="589"/>
    <d v="2011-12-15T00:00:00"/>
    <s v="Standard Class"/>
    <x v="249"/>
    <x v="249"/>
    <x v="1"/>
    <x v="0"/>
    <x v="8"/>
    <x v="1"/>
    <x v="94"/>
    <x v="1"/>
    <x v="63"/>
    <x v="0"/>
    <x v="5"/>
    <x v="63"/>
    <n v="39.880000000000003"/>
    <n v="2"/>
    <n v="0"/>
    <n v="11.166400000000003"/>
  </r>
  <r>
    <n v="9214"/>
    <s v="CA-2011-144071"/>
    <x v="2"/>
    <x v="589"/>
    <d v="2011-12-15T00:00:00"/>
    <s v="Standard Class"/>
    <x v="249"/>
    <x v="249"/>
    <x v="1"/>
    <x v="0"/>
    <x v="8"/>
    <x v="1"/>
    <x v="94"/>
    <x v="1"/>
    <x v="1092"/>
    <x v="0"/>
    <x v="5"/>
    <x v="1073"/>
    <n v="79.44"/>
    <n v="3"/>
    <n v="0"/>
    <n v="28.598399999999994"/>
  </r>
  <r>
    <n v="9215"/>
    <s v="US-2014-120908"/>
    <x v="3"/>
    <x v="1033"/>
    <d v="2014-10-03T00:00:00"/>
    <s v="First Class"/>
    <x v="541"/>
    <x v="541"/>
    <x v="1"/>
    <x v="0"/>
    <x v="10"/>
    <x v="9"/>
    <x v="74"/>
    <x v="3"/>
    <x v="1852"/>
    <x v="1"/>
    <x v="2"/>
    <x v="1831"/>
    <n v="20.664000000000001"/>
    <n v="7"/>
    <n v="0.2"/>
    <n v="6.9741"/>
  </r>
  <r>
    <n v="9216"/>
    <s v="CA-2013-152646"/>
    <x v="0"/>
    <x v="831"/>
    <d v="2013-11-27T00:00:00"/>
    <s v="Standard Class"/>
    <x v="260"/>
    <x v="260"/>
    <x v="1"/>
    <x v="0"/>
    <x v="1"/>
    <x v="1"/>
    <x v="13"/>
    <x v="1"/>
    <x v="498"/>
    <x v="1"/>
    <x v="10"/>
    <x v="493"/>
    <n v="32.400000000000006"/>
    <n v="5"/>
    <n v="0"/>
    <n v="15.552000000000001"/>
  </r>
  <r>
    <n v="9217"/>
    <s v="CA-2014-103765"/>
    <x v="3"/>
    <x v="221"/>
    <d v="2014-12-01T00:00:00"/>
    <s v="Standard Class"/>
    <x v="684"/>
    <x v="684"/>
    <x v="1"/>
    <x v="0"/>
    <x v="372"/>
    <x v="5"/>
    <x v="455"/>
    <x v="2"/>
    <x v="14"/>
    <x v="1"/>
    <x v="9"/>
    <x v="14"/>
    <n v="13.761999999999997"/>
    <n v="1"/>
    <n v="0.8"/>
    <n v="-24.771599999999999"/>
  </r>
  <r>
    <n v="9218"/>
    <s v="US-2014-118157"/>
    <x v="3"/>
    <x v="237"/>
    <d v="2014-11-18T00:00:00"/>
    <s v="First Class"/>
    <x v="585"/>
    <x v="585"/>
    <x v="2"/>
    <x v="0"/>
    <x v="31"/>
    <x v="11"/>
    <x v="39"/>
    <x v="2"/>
    <x v="661"/>
    <x v="1"/>
    <x v="12"/>
    <x v="655"/>
    <n v="15.28"/>
    <n v="2"/>
    <n v="0"/>
    <n v="7.4871999999999996"/>
  </r>
  <r>
    <n v="9219"/>
    <s v="US-2012-164238"/>
    <x v="1"/>
    <x v="748"/>
    <d v="2012-08-20T00:00:00"/>
    <s v="Standard Class"/>
    <x v="527"/>
    <x v="527"/>
    <x v="0"/>
    <x v="0"/>
    <x v="10"/>
    <x v="9"/>
    <x v="74"/>
    <x v="3"/>
    <x v="861"/>
    <x v="1"/>
    <x v="4"/>
    <x v="847"/>
    <n v="44.688000000000002"/>
    <n v="7"/>
    <n v="0.2"/>
    <n v="3.3515999999999977"/>
  </r>
  <r>
    <n v="9220"/>
    <s v="US-2012-164238"/>
    <x v="1"/>
    <x v="748"/>
    <d v="2012-08-20T00:00:00"/>
    <s v="Standard Class"/>
    <x v="527"/>
    <x v="527"/>
    <x v="0"/>
    <x v="0"/>
    <x v="10"/>
    <x v="9"/>
    <x v="74"/>
    <x v="3"/>
    <x v="1333"/>
    <x v="0"/>
    <x v="0"/>
    <x v="1309"/>
    <n v="301.46999999999997"/>
    <n v="3"/>
    <n v="0.5"/>
    <n v="-204.99959999999996"/>
  </r>
  <r>
    <n v="9221"/>
    <s v="CA-2014-103212"/>
    <x v="3"/>
    <x v="119"/>
    <d v="2014-10-15T00:00:00"/>
    <s v="First Class"/>
    <x v="659"/>
    <x v="659"/>
    <x v="0"/>
    <x v="0"/>
    <x v="240"/>
    <x v="28"/>
    <x v="298"/>
    <x v="0"/>
    <x v="1238"/>
    <x v="1"/>
    <x v="2"/>
    <x v="1212"/>
    <n v="11.07"/>
    <n v="3"/>
    <n v="0"/>
    <n v="5.2028999999999996"/>
  </r>
  <r>
    <n v="9222"/>
    <s v="CA-2014-103212"/>
    <x v="3"/>
    <x v="119"/>
    <d v="2014-10-15T00:00:00"/>
    <s v="First Class"/>
    <x v="659"/>
    <x v="659"/>
    <x v="0"/>
    <x v="0"/>
    <x v="240"/>
    <x v="28"/>
    <x v="298"/>
    <x v="0"/>
    <x v="215"/>
    <x v="0"/>
    <x v="3"/>
    <x v="214"/>
    <n v="1504.52"/>
    <n v="4"/>
    <n v="0"/>
    <n v="346.03960000000006"/>
  </r>
  <r>
    <n v="9223"/>
    <s v="CA-2014-103212"/>
    <x v="3"/>
    <x v="119"/>
    <d v="2014-10-15T00:00:00"/>
    <s v="First Class"/>
    <x v="659"/>
    <x v="659"/>
    <x v="0"/>
    <x v="0"/>
    <x v="240"/>
    <x v="28"/>
    <x v="298"/>
    <x v="0"/>
    <x v="1114"/>
    <x v="1"/>
    <x v="10"/>
    <x v="1094"/>
    <n v="25.92"/>
    <n v="4"/>
    <n v="0"/>
    <n v="12.441600000000001"/>
  </r>
  <r>
    <n v="9224"/>
    <s v="CA-2014-121160"/>
    <x v="3"/>
    <x v="259"/>
    <d v="2014-11-05T00:00:00"/>
    <s v="Same Day"/>
    <x v="86"/>
    <x v="86"/>
    <x v="2"/>
    <x v="0"/>
    <x v="518"/>
    <x v="5"/>
    <x v="615"/>
    <x v="2"/>
    <x v="1375"/>
    <x v="1"/>
    <x v="8"/>
    <x v="1351"/>
    <n v="7.5359999999999987"/>
    <n v="6"/>
    <n v="0.8"/>
    <n v="-13.188000000000009"/>
  </r>
  <r>
    <n v="9225"/>
    <s v="CA-2014-121160"/>
    <x v="3"/>
    <x v="259"/>
    <d v="2014-11-05T00:00:00"/>
    <s v="Same Day"/>
    <x v="86"/>
    <x v="86"/>
    <x v="2"/>
    <x v="0"/>
    <x v="518"/>
    <x v="5"/>
    <x v="615"/>
    <x v="2"/>
    <x v="653"/>
    <x v="1"/>
    <x v="8"/>
    <x v="647"/>
    <n v="1.4079999999999997"/>
    <n v="2"/>
    <n v="0.8"/>
    <n v="-2.3232000000000008"/>
  </r>
  <r>
    <n v="9226"/>
    <s v="CA-2014-121160"/>
    <x v="3"/>
    <x v="259"/>
    <d v="2014-11-05T00:00:00"/>
    <s v="Same Day"/>
    <x v="86"/>
    <x v="86"/>
    <x v="2"/>
    <x v="0"/>
    <x v="518"/>
    <x v="5"/>
    <x v="615"/>
    <x v="2"/>
    <x v="1499"/>
    <x v="1"/>
    <x v="8"/>
    <x v="1478"/>
    <n v="4.1439999999999992"/>
    <n v="4"/>
    <n v="0.8"/>
    <n v="-6.4232000000000014"/>
  </r>
  <r>
    <n v="9227"/>
    <s v="CA-2014-121160"/>
    <x v="3"/>
    <x v="259"/>
    <d v="2014-11-05T00:00:00"/>
    <s v="Same Day"/>
    <x v="86"/>
    <x v="86"/>
    <x v="2"/>
    <x v="0"/>
    <x v="518"/>
    <x v="5"/>
    <x v="615"/>
    <x v="2"/>
    <x v="210"/>
    <x v="1"/>
    <x v="4"/>
    <x v="209"/>
    <n v="52.751999999999995"/>
    <n v="3"/>
    <n v="0.2"/>
    <n v="-12.528600000000001"/>
  </r>
  <r>
    <n v="9228"/>
    <s v="CA-2014-140515"/>
    <x v="3"/>
    <x v="498"/>
    <d v="2014-03-25T00:00:00"/>
    <s v="Standard Class"/>
    <x v="433"/>
    <x v="433"/>
    <x v="1"/>
    <x v="0"/>
    <x v="1"/>
    <x v="1"/>
    <x v="141"/>
    <x v="1"/>
    <x v="1309"/>
    <x v="1"/>
    <x v="9"/>
    <x v="1285"/>
    <n v="381.35999999999996"/>
    <n v="7"/>
    <n v="0"/>
    <n v="106.78080000000003"/>
  </r>
  <r>
    <n v="9229"/>
    <s v="CA-2011-153619"/>
    <x v="2"/>
    <x v="935"/>
    <d v="2011-11-03T00:00:00"/>
    <s v="Same Day"/>
    <x v="426"/>
    <x v="426"/>
    <x v="2"/>
    <x v="0"/>
    <x v="1"/>
    <x v="1"/>
    <x v="13"/>
    <x v="1"/>
    <x v="59"/>
    <x v="1"/>
    <x v="6"/>
    <x v="59"/>
    <n v="6.72"/>
    <n v="4"/>
    <n v="0"/>
    <n v="3.36"/>
  </r>
  <r>
    <n v="9230"/>
    <s v="CA-2014-133718"/>
    <x v="3"/>
    <x v="283"/>
    <d v="2014-07-27T00:00:00"/>
    <s v="First Class"/>
    <x v="14"/>
    <x v="14"/>
    <x v="0"/>
    <x v="0"/>
    <x v="1"/>
    <x v="1"/>
    <x v="62"/>
    <x v="1"/>
    <x v="858"/>
    <x v="1"/>
    <x v="8"/>
    <x v="844"/>
    <n v="15.192"/>
    <n v="3"/>
    <n v="0.2"/>
    <n v="5.5070999999999994"/>
  </r>
  <r>
    <n v="9231"/>
    <s v="CA-2014-133718"/>
    <x v="3"/>
    <x v="283"/>
    <d v="2014-07-27T00:00:00"/>
    <s v="First Class"/>
    <x v="14"/>
    <x v="14"/>
    <x v="0"/>
    <x v="0"/>
    <x v="1"/>
    <x v="1"/>
    <x v="62"/>
    <x v="1"/>
    <x v="1076"/>
    <x v="1"/>
    <x v="10"/>
    <x v="1057"/>
    <n v="58.320000000000007"/>
    <n v="9"/>
    <n v="0"/>
    <n v="27.993600000000001"/>
  </r>
  <r>
    <n v="9232"/>
    <s v="CA-2011-148383"/>
    <x v="2"/>
    <x v="422"/>
    <d v="2011-12-31T00:00:00"/>
    <s v="Standard Class"/>
    <x v="261"/>
    <x v="261"/>
    <x v="0"/>
    <x v="0"/>
    <x v="42"/>
    <x v="16"/>
    <x v="51"/>
    <x v="1"/>
    <x v="115"/>
    <x v="1"/>
    <x v="8"/>
    <x v="115"/>
    <n v="946.76400000000024"/>
    <n v="6"/>
    <n v="0.7"/>
    <n v="-694.29359999999997"/>
  </r>
  <r>
    <n v="9233"/>
    <s v="CA-2013-126732"/>
    <x v="0"/>
    <x v="476"/>
    <d v="2013-09-07T00:00:00"/>
    <s v="Standard Class"/>
    <x v="235"/>
    <x v="235"/>
    <x v="0"/>
    <x v="0"/>
    <x v="1"/>
    <x v="1"/>
    <x v="1"/>
    <x v="1"/>
    <x v="1172"/>
    <x v="0"/>
    <x v="5"/>
    <x v="1149"/>
    <n v="94.679999999999993"/>
    <n v="9"/>
    <n v="0"/>
    <n v="31.244399999999995"/>
  </r>
  <r>
    <n v="9234"/>
    <s v="CA-2013-126732"/>
    <x v="0"/>
    <x v="476"/>
    <d v="2013-09-07T00:00:00"/>
    <s v="Standard Class"/>
    <x v="235"/>
    <x v="235"/>
    <x v="0"/>
    <x v="0"/>
    <x v="1"/>
    <x v="1"/>
    <x v="1"/>
    <x v="1"/>
    <x v="1555"/>
    <x v="1"/>
    <x v="4"/>
    <x v="1534"/>
    <n v="23.669999999999998"/>
    <n v="3"/>
    <n v="0"/>
    <n v="0.94679999999999698"/>
  </r>
  <r>
    <n v="9235"/>
    <s v="CA-2013-126732"/>
    <x v="0"/>
    <x v="476"/>
    <d v="2013-09-07T00:00:00"/>
    <s v="Standard Class"/>
    <x v="235"/>
    <x v="235"/>
    <x v="0"/>
    <x v="0"/>
    <x v="1"/>
    <x v="1"/>
    <x v="1"/>
    <x v="1"/>
    <x v="638"/>
    <x v="2"/>
    <x v="7"/>
    <x v="632"/>
    <n v="1091.1680000000001"/>
    <n v="4"/>
    <n v="0.2"/>
    <n v="68.197999999999979"/>
  </r>
  <r>
    <n v="9236"/>
    <s v="CA-2013-126732"/>
    <x v="0"/>
    <x v="476"/>
    <d v="2013-09-07T00:00:00"/>
    <s v="Standard Class"/>
    <x v="235"/>
    <x v="235"/>
    <x v="0"/>
    <x v="0"/>
    <x v="1"/>
    <x v="1"/>
    <x v="1"/>
    <x v="1"/>
    <x v="1126"/>
    <x v="1"/>
    <x v="6"/>
    <x v="1105"/>
    <n v="18.689999999999998"/>
    <n v="7"/>
    <n v="0"/>
    <n v="5.2332000000000001"/>
  </r>
  <r>
    <n v="9237"/>
    <s v="CA-2013-126732"/>
    <x v="0"/>
    <x v="476"/>
    <d v="2013-09-07T00:00:00"/>
    <s v="Standard Class"/>
    <x v="235"/>
    <x v="235"/>
    <x v="0"/>
    <x v="0"/>
    <x v="1"/>
    <x v="1"/>
    <x v="1"/>
    <x v="1"/>
    <x v="10"/>
    <x v="0"/>
    <x v="3"/>
    <x v="10"/>
    <n v="568.72800000000007"/>
    <n v="3"/>
    <n v="0.2"/>
    <n v="28.436399999999935"/>
  </r>
  <r>
    <n v="9238"/>
    <s v="CA-2013-126732"/>
    <x v="0"/>
    <x v="476"/>
    <d v="2013-09-07T00:00:00"/>
    <s v="Standard Class"/>
    <x v="235"/>
    <x v="235"/>
    <x v="0"/>
    <x v="0"/>
    <x v="1"/>
    <x v="1"/>
    <x v="1"/>
    <x v="1"/>
    <x v="1316"/>
    <x v="1"/>
    <x v="8"/>
    <x v="1293"/>
    <n v="7.3120000000000012"/>
    <n v="1"/>
    <n v="0.2"/>
    <n v="2.5591999999999997"/>
  </r>
  <r>
    <n v="9239"/>
    <s v="CA-2014-138156"/>
    <x v="3"/>
    <x v="512"/>
    <d v="2014-02-15T00:00:00"/>
    <s v="First Class"/>
    <x v="570"/>
    <x v="570"/>
    <x v="0"/>
    <x v="0"/>
    <x v="38"/>
    <x v="24"/>
    <x v="47"/>
    <x v="3"/>
    <x v="737"/>
    <x v="0"/>
    <x v="5"/>
    <x v="729"/>
    <n v="147.56800000000001"/>
    <n v="2"/>
    <n v="0.2"/>
    <n v="-3.6892000000000067"/>
  </r>
  <r>
    <n v="9240"/>
    <s v="CA-2014-110310"/>
    <x v="3"/>
    <x v="855"/>
    <d v="2014-11-03T00:00:00"/>
    <s v="Standard Class"/>
    <x v="240"/>
    <x v="240"/>
    <x v="1"/>
    <x v="0"/>
    <x v="315"/>
    <x v="2"/>
    <x v="393"/>
    <x v="0"/>
    <x v="885"/>
    <x v="1"/>
    <x v="10"/>
    <x v="33"/>
    <n v="56.783999999999999"/>
    <n v="7"/>
    <n v="0.2"/>
    <n v="20.584200000000003"/>
  </r>
  <r>
    <n v="9241"/>
    <s v="CA-2014-110310"/>
    <x v="3"/>
    <x v="855"/>
    <d v="2014-11-03T00:00:00"/>
    <s v="Standard Class"/>
    <x v="240"/>
    <x v="240"/>
    <x v="1"/>
    <x v="0"/>
    <x v="315"/>
    <x v="2"/>
    <x v="393"/>
    <x v="0"/>
    <x v="799"/>
    <x v="1"/>
    <x v="8"/>
    <x v="789"/>
    <n v="5.6070000000000011"/>
    <n v="3"/>
    <n v="0.7"/>
    <n v="-3.9248999999999974"/>
  </r>
  <r>
    <n v="9242"/>
    <s v="CA-2014-110310"/>
    <x v="3"/>
    <x v="855"/>
    <d v="2014-11-03T00:00:00"/>
    <s v="Standard Class"/>
    <x v="240"/>
    <x v="240"/>
    <x v="1"/>
    <x v="0"/>
    <x v="315"/>
    <x v="2"/>
    <x v="393"/>
    <x v="0"/>
    <x v="448"/>
    <x v="1"/>
    <x v="6"/>
    <x v="443"/>
    <n v="6.5760000000000005"/>
    <n v="3"/>
    <n v="0.2"/>
    <n v="0.57540000000000058"/>
  </r>
  <r>
    <n v="9243"/>
    <s v="CA-2011-113271"/>
    <x v="2"/>
    <x v="868"/>
    <d v="2011-07-14T00:00:00"/>
    <s v="Standard Class"/>
    <x v="284"/>
    <x v="284"/>
    <x v="2"/>
    <x v="0"/>
    <x v="8"/>
    <x v="1"/>
    <x v="34"/>
    <x v="1"/>
    <x v="98"/>
    <x v="1"/>
    <x v="8"/>
    <x v="98"/>
    <n v="14.303999999999998"/>
    <n v="6"/>
    <n v="0.2"/>
    <n v="4.6487999999999987"/>
  </r>
  <r>
    <n v="9244"/>
    <s v="CA-2011-113271"/>
    <x v="2"/>
    <x v="868"/>
    <d v="2011-07-14T00:00:00"/>
    <s v="Standard Class"/>
    <x v="284"/>
    <x v="284"/>
    <x v="2"/>
    <x v="0"/>
    <x v="8"/>
    <x v="1"/>
    <x v="34"/>
    <x v="1"/>
    <x v="1601"/>
    <x v="0"/>
    <x v="0"/>
    <x v="1584"/>
    <n v="119.83299999999998"/>
    <n v="1"/>
    <n v="0.15"/>
    <n v="7.0489999999999995"/>
  </r>
  <r>
    <n v="9245"/>
    <s v="CA-2011-113271"/>
    <x v="2"/>
    <x v="868"/>
    <d v="2011-07-14T00:00:00"/>
    <s v="Standard Class"/>
    <x v="284"/>
    <x v="284"/>
    <x v="2"/>
    <x v="0"/>
    <x v="8"/>
    <x v="1"/>
    <x v="34"/>
    <x v="1"/>
    <x v="1061"/>
    <x v="1"/>
    <x v="6"/>
    <x v="1041"/>
    <n v="5.56"/>
    <n v="2"/>
    <n v="0"/>
    <n v="2.2239999999999998"/>
  </r>
  <r>
    <n v="9246"/>
    <s v="CA-2011-113271"/>
    <x v="2"/>
    <x v="868"/>
    <d v="2011-07-14T00:00:00"/>
    <s v="Standard Class"/>
    <x v="284"/>
    <x v="284"/>
    <x v="2"/>
    <x v="0"/>
    <x v="8"/>
    <x v="1"/>
    <x v="34"/>
    <x v="1"/>
    <x v="12"/>
    <x v="1"/>
    <x v="10"/>
    <x v="12"/>
    <n v="32.400000000000006"/>
    <n v="5"/>
    <n v="0"/>
    <n v="15.552000000000001"/>
  </r>
  <r>
    <n v="9247"/>
    <s v="CA-2014-130106"/>
    <x v="3"/>
    <x v="1053"/>
    <d v="2014-05-27T00:00:00"/>
    <s v="Standard Class"/>
    <x v="665"/>
    <x v="665"/>
    <x v="2"/>
    <x v="0"/>
    <x v="8"/>
    <x v="1"/>
    <x v="9"/>
    <x v="1"/>
    <x v="279"/>
    <x v="1"/>
    <x v="6"/>
    <x v="276"/>
    <n v="9.84"/>
    <n v="3"/>
    <n v="0"/>
    <n v="2.8535999999999988"/>
  </r>
  <r>
    <n v="9248"/>
    <s v="CA-2014-130106"/>
    <x v="3"/>
    <x v="1053"/>
    <d v="2014-05-27T00:00:00"/>
    <s v="Standard Class"/>
    <x v="665"/>
    <x v="665"/>
    <x v="2"/>
    <x v="0"/>
    <x v="8"/>
    <x v="1"/>
    <x v="9"/>
    <x v="1"/>
    <x v="324"/>
    <x v="1"/>
    <x v="6"/>
    <x v="321"/>
    <n v="2.78"/>
    <n v="1"/>
    <n v="0"/>
    <n v="0.72279999999999989"/>
  </r>
  <r>
    <n v="9249"/>
    <s v="CA-2013-127761"/>
    <x v="0"/>
    <x v="338"/>
    <d v="2013-11-15T00:00:00"/>
    <s v="Standard Class"/>
    <x v="349"/>
    <x v="349"/>
    <x v="0"/>
    <x v="0"/>
    <x v="20"/>
    <x v="15"/>
    <x v="29"/>
    <x v="3"/>
    <x v="248"/>
    <x v="1"/>
    <x v="8"/>
    <x v="246"/>
    <n v="3.64"/>
    <n v="1"/>
    <n v="0.2"/>
    <n v="1.3649999999999998"/>
  </r>
  <r>
    <n v="9250"/>
    <s v="CA-2013-127761"/>
    <x v="0"/>
    <x v="338"/>
    <d v="2013-11-15T00:00:00"/>
    <s v="Standard Class"/>
    <x v="349"/>
    <x v="349"/>
    <x v="0"/>
    <x v="0"/>
    <x v="20"/>
    <x v="15"/>
    <x v="29"/>
    <x v="3"/>
    <x v="1419"/>
    <x v="2"/>
    <x v="7"/>
    <x v="1398"/>
    <n v="881.93"/>
    <n v="7"/>
    <n v="0"/>
    <n v="220.48250000000002"/>
  </r>
  <r>
    <n v="9251"/>
    <s v="CA-2013-105354"/>
    <x v="0"/>
    <x v="499"/>
    <d v="2013-12-07T00:00:00"/>
    <s v="Standard Class"/>
    <x v="463"/>
    <x v="463"/>
    <x v="1"/>
    <x v="0"/>
    <x v="292"/>
    <x v="23"/>
    <x v="604"/>
    <x v="2"/>
    <x v="497"/>
    <x v="1"/>
    <x v="8"/>
    <x v="492"/>
    <n v="115.84"/>
    <n v="8"/>
    <n v="0"/>
    <n v="54.444800000000001"/>
  </r>
  <r>
    <n v="9252"/>
    <s v="CA-2014-155712"/>
    <x v="3"/>
    <x v="580"/>
    <d v="2014-03-09T00:00:00"/>
    <s v="Standard Class"/>
    <x v="629"/>
    <x v="629"/>
    <x v="1"/>
    <x v="0"/>
    <x v="1"/>
    <x v="1"/>
    <x v="141"/>
    <x v="1"/>
    <x v="1080"/>
    <x v="1"/>
    <x v="8"/>
    <x v="1061"/>
    <n v="107.64800000000001"/>
    <n v="2"/>
    <n v="0.2"/>
    <n v="33.639999999999986"/>
  </r>
  <r>
    <n v="9253"/>
    <s v="CA-2014-102309"/>
    <x v="3"/>
    <x v="397"/>
    <d v="2014-09-26T00:00:00"/>
    <s v="Second Class"/>
    <x v="770"/>
    <x v="770"/>
    <x v="0"/>
    <x v="0"/>
    <x v="519"/>
    <x v="36"/>
    <x v="616"/>
    <x v="0"/>
    <x v="1227"/>
    <x v="2"/>
    <x v="11"/>
    <x v="1202"/>
    <n v="199.95000000000002"/>
    <n v="5"/>
    <n v="0"/>
    <n v="63.983999999999988"/>
  </r>
  <r>
    <n v="9254"/>
    <s v="CA-2014-102309"/>
    <x v="3"/>
    <x v="397"/>
    <d v="2014-09-26T00:00:00"/>
    <s v="Second Class"/>
    <x v="770"/>
    <x v="770"/>
    <x v="0"/>
    <x v="0"/>
    <x v="519"/>
    <x v="36"/>
    <x v="616"/>
    <x v="0"/>
    <x v="510"/>
    <x v="1"/>
    <x v="10"/>
    <x v="505"/>
    <n v="12.96"/>
    <n v="2"/>
    <n v="0"/>
    <n v="6.2208000000000006"/>
  </r>
  <r>
    <n v="9255"/>
    <s v="CA-2011-168368"/>
    <x v="2"/>
    <x v="1058"/>
    <d v="2011-02-16T00:00:00"/>
    <s v="Second Class"/>
    <x v="315"/>
    <x v="315"/>
    <x v="0"/>
    <x v="0"/>
    <x v="29"/>
    <x v="25"/>
    <x v="338"/>
    <x v="2"/>
    <x v="64"/>
    <x v="0"/>
    <x v="1"/>
    <x v="64"/>
    <n v="60.89"/>
    <n v="1"/>
    <n v="0"/>
    <n v="15.222499999999997"/>
  </r>
  <r>
    <n v="9256"/>
    <s v="CA-2011-168368"/>
    <x v="2"/>
    <x v="1058"/>
    <d v="2011-02-16T00:00:00"/>
    <s v="Second Class"/>
    <x v="315"/>
    <x v="315"/>
    <x v="0"/>
    <x v="0"/>
    <x v="29"/>
    <x v="25"/>
    <x v="338"/>
    <x v="2"/>
    <x v="690"/>
    <x v="1"/>
    <x v="2"/>
    <x v="683"/>
    <n v="14.940000000000001"/>
    <n v="3"/>
    <n v="0"/>
    <n v="6.8723999999999998"/>
  </r>
  <r>
    <n v="9257"/>
    <s v="CA-2011-168368"/>
    <x v="2"/>
    <x v="1058"/>
    <d v="2011-02-16T00:00:00"/>
    <s v="Second Class"/>
    <x v="315"/>
    <x v="315"/>
    <x v="0"/>
    <x v="0"/>
    <x v="29"/>
    <x v="25"/>
    <x v="338"/>
    <x v="2"/>
    <x v="544"/>
    <x v="1"/>
    <x v="8"/>
    <x v="539"/>
    <n v="9.64"/>
    <n v="2"/>
    <n v="0"/>
    <n v="4.4344000000000001"/>
  </r>
  <r>
    <n v="9258"/>
    <s v="CA-2011-168368"/>
    <x v="2"/>
    <x v="1058"/>
    <d v="2011-02-16T00:00:00"/>
    <s v="Second Class"/>
    <x v="315"/>
    <x v="315"/>
    <x v="0"/>
    <x v="0"/>
    <x v="29"/>
    <x v="25"/>
    <x v="338"/>
    <x v="2"/>
    <x v="1319"/>
    <x v="0"/>
    <x v="5"/>
    <x v="1296"/>
    <n v="332.94"/>
    <n v="3"/>
    <n v="0"/>
    <n v="53.270399999999995"/>
  </r>
  <r>
    <n v="9259"/>
    <s v="CA-2011-168368"/>
    <x v="2"/>
    <x v="1058"/>
    <d v="2011-02-16T00:00:00"/>
    <s v="Second Class"/>
    <x v="315"/>
    <x v="315"/>
    <x v="0"/>
    <x v="0"/>
    <x v="29"/>
    <x v="25"/>
    <x v="338"/>
    <x v="2"/>
    <x v="68"/>
    <x v="1"/>
    <x v="8"/>
    <x v="1444"/>
    <n v="51.900000000000006"/>
    <n v="3"/>
    <n v="0"/>
    <n v="24.393000000000001"/>
  </r>
  <r>
    <n v="9260"/>
    <s v="CA-2011-168368"/>
    <x v="2"/>
    <x v="1058"/>
    <d v="2011-02-16T00:00:00"/>
    <s v="Second Class"/>
    <x v="315"/>
    <x v="315"/>
    <x v="0"/>
    <x v="0"/>
    <x v="29"/>
    <x v="25"/>
    <x v="338"/>
    <x v="2"/>
    <x v="571"/>
    <x v="1"/>
    <x v="4"/>
    <x v="566"/>
    <n v="64.959999999999994"/>
    <n v="2"/>
    <n v="0"/>
    <n v="2.598399999999998"/>
  </r>
  <r>
    <n v="9261"/>
    <s v="CA-2014-167976"/>
    <x v="3"/>
    <x v="343"/>
    <d v="2014-11-15T00:00:00"/>
    <s v="Second Class"/>
    <x v="145"/>
    <x v="145"/>
    <x v="0"/>
    <x v="0"/>
    <x v="520"/>
    <x v="44"/>
    <x v="617"/>
    <x v="2"/>
    <x v="1768"/>
    <x v="1"/>
    <x v="14"/>
    <x v="1748"/>
    <n v="25.5"/>
    <n v="3"/>
    <n v="0"/>
    <n v="6.63"/>
  </r>
  <r>
    <n v="9262"/>
    <s v="CA-2014-111388"/>
    <x v="3"/>
    <x v="264"/>
    <d v="2014-09-03T00:00:00"/>
    <s v="Same Day"/>
    <x v="711"/>
    <x v="711"/>
    <x v="2"/>
    <x v="0"/>
    <x v="4"/>
    <x v="4"/>
    <x v="5"/>
    <x v="1"/>
    <x v="51"/>
    <x v="0"/>
    <x v="1"/>
    <x v="51"/>
    <n v="215.976"/>
    <n v="3"/>
    <n v="0.2"/>
    <n v="-2.6997000000000355"/>
  </r>
  <r>
    <n v="9263"/>
    <s v="CA-2012-124499"/>
    <x v="1"/>
    <x v="330"/>
    <d v="2012-10-13T00:00:00"/>
    <s v="Standard Class"/>
    <x v="248"/>
    <x v="248"/>
    <x v="0"/>
    <x v="0"/>
    <x v="66"/>
    <x v="12"/>
    <x v="83"/>
    <x v="2"/>
    <x v="70"/>
    <x v="0"/>
    <x v="1"/>
    <x v="70"/>
    <n v="389.97"/>
    <n v="3"/>
    <n v="0"/>
    <n v="35.097300000000004"/>
  </r>
  <r>
    <n v="9264"/>
    <s v="CA-2012-124499"/>
    <x v="1"/>
    <x v="330"/>
    <d v="2012-10-13T00:00:00"/>
    <s v="Standard Class"/>
    <x v="248"/>
    <x v="248"/>
    <x v="0"/>
    <x v="0"/>
    <x v="66"/>
    <x v="12"/>
    <x v="83"/>
    <x v="2"/>
    <x v="810"/>
    <x v="1"/>
    <x v="9"/>
    <x v="800"/>
    <n v="269.90999999999997"/>
    <n v="5"/>
    <n v="0.1"/>
    <n v="53.982000000000006"/>
  </r>
  <r>
    <n v="9265"/>
    <s v="US-2014-128118"/>
    <x v="3"/>
    <x v="221"/>
    <d v="2014-12-02T00:00:00"/>
    <s v="Standard Class"/>
    <x v="199"/>
    <x v="199"/>
    <x v="1"/>
    <x v="0"/>
    <x v="26"/>
    <x v="18"/>
    <x v="31"/>
    <x v="0"/>
    <x v="1645"/>
    <x v="1"/>
    <x v="8"/>
    <x v="1625"/>
    <n v="11.673000000000002"/>
    <n v="3"/>
    <n v="0.7"/>
    <n v="-7.782"/>
  </r>
  <r>
    <n v="9266"/>
    <s v="US-2014-128118"/>
    <x v="3"/>
    <x v="221"/>
    <d v="2014-12-02T00:00:00"/>
    <s v="Standard Class"/>
    <x v="199"/>
    <x v="199"/>
    <x v="1"/>
    <x v="0"/>
    <x v="26"/>
    <x v="18"/>
    <x v="31"/>
    <x v="0"/>
    <x v="1724"/>
    <x v="1"/>
    <x v="12"/>
    <x v="1702"/>
    <n v="64.848000000000013"/>
    <n v="7"/>
    <n v="0.2"/>
    <n v="24.317999999999998"/>
  </r>
  <r>
    <n v="9267"/>
    <s v="CA-2011-125759"/>
    <x v="2"/>
    <x v="1215"/>
    <d v="2011-02-10T00:00:00"/>
    <s v="First Class"/>
    <x v="134"/>
    <x v="134"/>
    <x v="2"/>
    <x v="0"/>
    <x v="226"/>
    <x v="33"/>
    <x v="282"/>
    <x v="1"/>
    <x v="1677"/>
    <x v="0"/>
    <x v="5"/>
    <x v="1656"/>
    <n v="14.56"/>
    <n v="2"/>
    <n v="0"/>
    <n v="5.5327999999999999"/>
  </r>
  <r>
    <n v="9268"/>
    <s v="CA-2012-151869"/>
    <x v="1"/>
    <x v="12"/>
    <d v="2012-09-25T00:00:00"/>
    <s v="Same Day"/>
    <x v="229"/>
    <x v="229"/>
    <x v="0"/>
    <x v="0"/>
    <x v="210"/>
    <x v="15"/>
    <x v="264"/>
    <x v="3"/>
    <x v="1756"/>
    <x v="0"/>
    <x v="1"/>
    <x v="1737"/>
    <n v="102.58200000000001"/>
    <n v="1"/>
    <n v="0.1"/>
    <n v="6.8388000000000009"/>
  </r>
  <r>
    <n v="9269"/>
    <s v="CA-2012-151869"/>
    <x v="1"/>
    <x v="12"/>
    <d v="2012-09-25T00:00:00"/>
    <s v="Same Day"/>
    <x v="229"/>
    <x v="229"/>
    <x v="0"/>
    <x v="0"/>
    <x v="210"/>
    <x v="15"/>
    <x v="264"/>
    <x v="3"/>
    <x v="711"/>
    <x v="1"/>
    <x v="10"/>
    <x v="703"/>
    <n v="20.04"/>
    <n v="3"/>
    <n v="0"/>
    <n v="9.6191999999999993"/>
  </r>
  <r>
    <n v="9270"/>
    <s v="US-2014-102183"/>
    <x v="3"/>
    <x v="170"/>
    <d v="2014-08-29T00:00:00"/>
    <s v="Standard Class"/>
    <x v="7"/>
    <x v="7"/>
    <x v="0"/>
    <x v="0"/>
    <x v="20"/>
    <x v="15"/>
    <x v="45"/>
    <x v="3"/>
    <x v="1547"/>
    <x v="1"/>
    <x v="8"/>
    <x v="1526"/>
    <n v="32.088000000000001"/>
    <n v="7"/>
    <n v="0.2"/>
    <n v="11.2308"/>
  </r>
  <r>
    <n v="9271"/>
    <s v="US-2014-102183"/>
    <x v="3"/>
    <x v="170"/>
    <d v="2014-08-29T00:00:00"/>
    <s v="Standard Class"/>
    <x v="7"/>
    <x v="7"/>
    <x v="0"/>
    <x v="0"/>
    <x v="20"/>
    <x v="15"/>
    <x v="45"/>
    <x v="3"/>
    <x v="1176"/>
    <x v="1"/>
    <x v="8"/>
    <x v="1153"/>
    <n v="4305.5520000000006"/>
    <n v="6"/>
    <n v="0.2"/>
    <n v="1453.1237999999996"/>
  </r>
  <r>
    <n v="9272"/>
    <s v="CA-2013-100510"/>
    <x v="0"/>
    <x v="536"/>
    <d v="2013-05-18T00:00:00"/>
    <s v="Standard Class"/>
    <x v="447"/>
    <x v="447"/>
    <x v="1"/>
    <x v="0"/>
    <x v="20"/>
    <x v="15"/>
    <x v="23"/>
    <x v="3"/>
    <x v="1533"/>
    <x v="0"/>
    <x v="5"/>
    <x v="1512"/>
    <n v="10.02"/>
    <n v="3"/>
    <n v="0"/>
    <n v="4.4088000000000012"/>
  </r>
  <r>
    <n v="9273"/>
    <s v="CA-2013-100510"/>
    <x v="0"/>
    <x v="536"/>
    <d v="2013-05-18T00:00:00"/>
    <s v="Standard Class"/>
    <x v="447"/>
    <x v="447"/>
    <x v="1"/>
    <x v="0"/>
    <x v="20"/>
    <x v="15"/>
    <x v="23"/>
    <x v="3"/>
    <x v="1356"/>
    <x v="2"/>
    <x v="7"/>
    <x v="1333"/>
    <n v="631.96"/>
    <n v="4"/>
    <n v="0"/>
    <n v="303.3408"/>
  </r>
  <r>
    <n v="9274"/>
    <s v="CA-2014-146983"/>
    <x v="3"/>
    <x v="264"/>
    <d v="2014-09-07T00:00:00"/>
    <s v="Standard Class"/>
    <x v="117"/>
    <x v="117"/>
    <x v="0"/>
    <x v="0"/>
    <x v="0"/>
    <x v="0"/>
    <x v="0"/>
    <x v="0"/>
    <x v="115"/>
    <x v="1"/>
    <x v="8"/>
    <x v="115"/>
    <n v="1577.94"/>
    <n v="3"/>
    <n v="0"/>
    <n v="757.41120000000001"/>
  </r>
  <r>
    <n v="9275"/>
    <s v="US-2011-134054"/>
    <x v="2"/>
    <x v="982"/>
    <d v="2011-10-10T00:00:00"/>
    <s v="Same Day"/>
    <x v="712"/>
    <x v="712"/>
    <x v="1"/>
    <x v="0"/>
    <x v="305"/>
    <x v="27"/>
    <x v="382"/>
    <x v="1"/>
    <x v="1833"/>
    <x v="1"/>
    <x v="6"/>
    <x v="1812"/>
    <n v="255.84999999999997"/>
    <n v="7"/>
    <n v="0"/>
    <n v="112.57400000000001"/>
  </r>
  <r>
    <n v="9276"/>
    <s v="CA-2013-113236"/>
    <x v="0"/>
    <x v="439"/>
    <d v="2013-05-30T00:00:00"/>
    <s v="Second Class"/>
    <x v="434"/>
    <x v="434"/>
    <x v="1"/>
    <x v="0"/>
    <x v="478"/>
    <x v="2"/>
    <x v="571"/>
    <x v="0"/>
    <x v="1424"/>
    <x v="1"/>
    <x v="4"/>
    <x v="1403"/>
    <n v="184.70400000000001"/>
    <n v="6"/>
    <n v="0.2"/>
    <n v="13.852799999999995"/>
  </r>
  <r>
    <n v="9277"/>
    <s v="CA-2013-113236"/>
    <x v="0"/>
    <x v="439"/>
    <d v="2013-05-30T00:00:00"/>
    <s v="Second Class"/>
    <x v="434"/>
    <x v="434"/>
    <x v="1"/>
    <x v="0"/>
    <x v="478"/>
    <x v="2"/>
    <x v="571"/>
    <x v="0"/>
    <x v="538"/>
    <x v="2"/>
    <x v="11"/>
    <x v="533"/>
    <n v="47.92"/>
    <n v="2"/>
    <n v="0.2"/>
    <n v="11.98"/>
  </r>
  <r>
    <n v="9278"/>
    <s v="CA-2014-122539"/>
    <x v="3"/>
    <x v="96"/>
    <d v="2014-12-06T00:00:00"/>
    <s v="Standard Class"/>
    <x v="253"/>
    <x v="253"/>
    <x v="0"/>
    <x v="0"/>
    <x v="10"/>
    <x v="9"/>
    <x v="11"/>
    <x v="3"/>
    <x v="690"/>
    <x v="1"/>
    <x v="2"/>
    <x v="683"/>
    <n v="15.936000000000002"/>
    <n v="4"/>
    <n v="0.2"/>
    <n v="5.1791999999999998"/>
  </r>
  <r>
    <n v="9279"/>
    <s v="CA-2014-122539"/>
    <x v="3"/>
    <x v="96"/>
    <d v="2014-12-06T00:00:00"/>
    <s v="Standard Class"/>
    <x v="253"/>
    <x v="253"/>
    <x v="0"/>
    <x v="0"/>
    <x v="10"/>
    <x v="9"/>
    <x v="11"/>
    <x v="3"/>
    <x v="733"/>
    <x v="1"/>
    <x v="8"/>
    <x v="725"/>
    <n v="8.0010000000000012"/>
    <n v="7"/>
    <n v="0.7"/>
    <n v="-5.6006999999999962"/>
  </r>
  <r>
    <n v="9280"/>
    <s v="CA-2014-122539"/>
    <x v="3"/>
    <x v="96"/>
    <d v="2014-12-06T00:00:00"/>
    <s v="Standard Class"/>
    <x v="253"/>
    <x v="253"/>
    <x v="0"/>
    <x v="0"/>
    <x v="10"/>
    <x v="9"/>
    <x v="11"/>
    <x v="3"/>
    <x v="463"/>
    <x v="0"/>
    <x v="1"/>
    <x v="459"/>
    <n v="398.97199999999998"/>
    <n v="2"/>
    <n v="0.3"/>
    <n v="-28.49799999999999"/>
  </r>
  <r>
    <n v="9281"/>
    <s v="CA-2013-166772"/>
    <x v="0"/>
    <x v="873"/>
    <d v="2013-09-25T00:00:00"/>
    <s v="Standard Class"/>
    <x v="707"/>
    <x v="707"/>
    <x v="2"/>
    <x v="0"/>
    <x v="4"/>
    <x v="4"/>
    <x v="59"/>
    <x v="1"/>
    <x v="1632"/>
    <x v="0"/>
    <x v="0"/>
    <x v="1613"/>
    <n v="163.88"/>
    <n v="2"/>
    <n v="0"/>
    <n v="40.97"/>
  </r>
  <r>
    <n v="9282"/>
    <s v="US-2014-152898"/>
    <x v="3"/>
    <x v="220"/>
    <d v="2014-09-16T00:00:00"/>
    <s v="Standard Class"/>
    <x v="90"/>
    <x v="90"/>
    <x v="0"/>
    <x v="0"/>
    <x v="102"/>
    <x v="17"/>
    <x v="195"/>
    <x v="0"/>
    <x v="1825"/>
    <x v="1"/>
    <x v="9"/>
    <x v="1804"/>
    <n v="67.900000000000006"/>
    <n v="5"/>
    <n v="0"/>
    <n v="20.369999999999997"/>
  </r>
  <r>
    <n v="9283"/>
    <s v="CA-2013-160486"/>
    <x v="0"/>
    <x v="945"/>
    <d v="2014-01-05T00:00:00"/>
    <s v="Standard Class"/>
    <x v="699"/>
    <x v="699"/>
    <x v="0"/>
    <x v="0"/>
    <x v="487"/>
    <x v="2"/>
    <x v="581"/>
    <x v="0"/>
    <x v="1437"/>
    <x v="1"/>
    <x v="10"/>
    <x v="1416"/>
    <n v="72.224000000000004"/>
    <n v="4"/>
    <n v="0.2"/>
    <n v="25.278400000000001"/>
  </r>
  <r>
    <n v="9284"/>
    <s v="CA-2014-102218"/>
    <x v="3"/>
    <x v="264"/>
    <d v="2014-09-05T00:00:00"/>
    <s v="Second Class"/>
    <x v="560"/>
    <x v="560"/>
    <x v="0"/>
    <x v="0"/>
    <x v="299"/>
    <x v="22"/>
    <x v="375"/>
    <x v="1"/>
    <x v="148"/>
    <x v="1"/>
    <x v="2"/>
    <x v="148"/>
    <n v="11.696"/>
    <n v="2"/>
    <n v="0.2"/>
    <n v="3.9473999999999996"/>
  </r>
  <r>
    <n v="9285"/>
    <s v="CA-2011-161032"/>
    <x v="2"/>
    <x v="728"/>
    <d v="2011-11-23T00:00:00"/>
    <s v="Standard Class"/>
    <x v="149"/>
    <x v="149"/>
    <x v="1"/>
    <x v="0"/>
    <x v="47"/>
    <x v="6"/>
    <x v="56"/>
    <x v="2"/>
    <x v="541"/>
    <x v="0"/>
    <x v="1"/>
    <x v="536"/>
    <n v="392.93999999999994"/>
    <n v="3"/>
    <n v="0"/>
    <n v="43.223399999999984"/>
  </r>
  <r>
    <n v="9286"/>
    <s v="CA-2012-102778"/>
    <x v="1"/>
    <x v="82"/>
    <d v="2012-11-24T00:00:00"/>
    <s v="First Class"/>
    <x v="581"/>
    <x v="581"/>
    <x v="0"/>
    <x v="0"/>
    <x v="53"/>
    <x v="3"/>
    <x v="233"/>
    <x v="0"/>
    <x v="205"/>
    <x v="0"/>
    <x v="5"/>
    <x v="204"/>
    <n v="18.175999999999998"/>
    <n v="1"/>
    <n v="0.2"/>
    <n v="4.7712000000000012"/>
  </r>
  <r>
    <n v="9287"/>
    <s v="CA-2014-154011"/>
    <x v="3"/>
    <x v="249"/>
    <d v="2014-06-27T00:00:00"/>
    <s v="Standard Class"/>
    <x v="489"/>
    <x v="489"/>
    <x v="2"/>
    <x v="0"/>
    <x v="61"/>
    <x v="5"/>
    <x v="176"/>
    <x v="2"/>
    <x v="1426"/>
    <x v="1"/>
    <x v="8"/>
    <x v="1405"/>
    <n v="6.8879999999999981"/>
    <n v="3"/>
    <n v="0.8"/>
    <n v="-11.020800000000005"/>
  </r>
  <r>
    <n v="9288"/>
    <s v="CA-2014-154011"/>
    <x v="3"/>
    <x v="249"/>
    <d v="2014-06-27T00:00:00"/>
    <s v="Standard Class"/>
    <x v="489"/>
    <x v="489"/>
    <x v="2"/>
    <x v="0"/>
    <x v="61"/>
    <x v="5"/>
    <x v="176"/>
    <x v="2"/>
    <x v="562"/>
    <x v="0"/>
    <x v="3"/>
    <x v="556"/>
    <n v="457.4849999999999"/>
    <n v="3"/>
    <n v="0.3"/>
    <n v="-84.961500000000029"/>
  </r>
  <r>
    <n v="9289"/>
    <s v="US-2014-165456"/>
    <x v="3"/>
    <x v="329"/>
    <d v="2014-12-04T00:00:00"/>
    <s v="First Class"/>
    <x v="577"/>
    <x v="577"/>
    <x v="0"/>
    <x v="0"/>
    <x v="10"/>
    <x v="9"/>
    <x v="63"/>
    <x v="3"/>
    <x v="1189"/>
    <x v="0"/>
    <x v="1"/>
    <x v="1166"/>
    <n v="1079.316"/>
    <n v="6"/>
    <n v="0.3"/>
    <n v="-15.418800000000203"/>
  </r>
  <r>
    <n v="9290"/>
    <s v="CA-2011-111857"/>
    <x v="2"/>
    <x v="488"/>
    <d v="2011-04-26T00:00:00"/>
    <s v="Second Class"/>
    <x v="134"/>
    <x v="134"/>
    <x v="2"/>
    <x v="0"/>
    <x v="8"/>
    <x v="1"/>
    <x v="9"/>
    <x v="1"/>
    <x v="1184"/>
    <x v="1"/>
    <x v="10"/>
    <x v="1161"/>
    <n v="48.91"/>
    <n v="1"/>
    <n v="0"/>
    <n v="22.987699999999997"/>
  </r>
  <r>
    <n v="9291"/>
    <s v="CA-2011-163650"/>
    <x v="2"/>
    <x v="865"/>
    <d v="2011-09-25T00:00:00"/>
    <s v="First Class"/>
    <x v="627"/>
    <x v="627"/>
    <x v="0"/>
    <x v="0"/>
    <x v="18"/>
    <x v="13"/>
    <x v="21"/>
    <x v="3"/>
    <x v="836"/>
    <x v="1"/>
    <x v="6"/>
    <x v="823"/>
    <n v="9.84"/>
    <n v="3"/>
    <n v="0"/>
    <n v="2.8535999999999988"/>
  </r>
  <r>
    <n v="9292"/>
    <s v="CA-2011-163650"/>
    <x v="2"/>
    <x v="865"/>
    <d v="2011-09-25T00:00:00"/>
    <s v="First Class"/>
    <x v="627"/>
    <x v="627"/>
    <x v="0"/>
    <x v="0"/>
    <x v="18"/>
    <x v="13"/>
    <x v="21"/>
    <x v="3"/>
    <x v="1023"/>
    <x v="1"/>
    <x v="8"/>
    <x v="1005"/>
    <n v="34.5"/>
    <n v="3"/>
    <n v="0"/>
    <n v="15.524999999999999"/>
  </r>
  <r>
    <n v="9293"/>
    <s v="CA-2014-124114"/>
    <x v="3"/>
    <x v="580"/>
    <d v="2014-03-03T00:00:00"/>
    <s v="Same Day"/>
    <x v="276"/>
    <x v="276"/>
    <x v="1"/>
    <x v="0"/>
    <x v="435"/>
    <x v="5"/>
    <x v="525"/>
    <x v="2"/>
    <x v="757"/>
    <x v="1"/>
    <x v="8"/>
    <x v="748"/>
    <n v="0.55599999999999983"/>
    <n v="1"/>
    <n v="0.8"/>
    <n v="-0.94520000000000004"/>
  </r>
  <r>
    <n v="9294"/>
    <s v="US-2014-116505"/>
    <x v="3"/>
    <x v="701"/>
    <d v="2014-11-22T00:00:00"/>
    <s v="Second Class"/>
    <x v="577"/>
    <x v="577"/>
    <x v="0"/>
    <x v="0"/>
    <x v="521"/>
    <x v="39"/>
    <x v="618"/>
    <x v="3"/>
    <x v="347"/>
    <x v="1"/>
    <x v="8"/>
    <x v="343"/>
    <n v="43.8"/>
    <n v="6"/>
    <n v="0"/>
    <n v="20.585999999999999"/>
  </r>
  <r>
    <n v="9295"/>
    <s v="CA-2014-161340"/>
    <x v="3"/>
    <x v="39"/>
    <d v="2014-06-02T00:00:00"/>
    <s v="Standard Class"/>
    <x v="87"/>
    <x v="87"/>
    <x v="1"/>
    <x v="0"/>
    <x v="138"/>
    <x v="24"/>
    <x v="177"/>
    <x v="3"/>
    <x v="1010"/>
    <x v="1"/>
    <x v="10"/>
    <x v="993"/>
    <n v="13.872000000000002"/>
    <n v="3"/>
    <n v="0.2"/>
    <n v="5.0286000000000008"/>
  </r>
  <r>
    <n v="9296"/>
    <s v="CA-2014-161340"/>
    <x v="3"/>
    <x v="39"/>
    <d v="2014-06-02T00:00:00"/>
    <s v="Standard Class"/>
    <x v="87"/>
    <x v="87"/>
    <x v="1"/>
    <x v="0"/>
    <x v="138"/>
    <x v="24"/>
    <x v="177"/>
    <x v="3"/>
    <x v="266"/>
    <x v="0"/>
    <x v="0"/>
    <x v="263"/>
    <n v="115.96"/>
    <n v="4"/>
    <n v="0.5"/>
    <n v="-64.937599999999989"/>
  </r>
  <r>
    <n v="9297"/>
    <s v="US-2012-163433"/>
    <x v="1"/>
    <x v="24"/>
    <d v="2012-04-22T00:00:00"/>
    <s v="Second Class"/>
    <x v="172"/>
    <x v="172"/>
    <x v="1"/>
    <x v="0"/>
    <x v="392"/>
    <x v="5"/>
    <x v="477"/>
    <x v="2"/>
    <x v="1113"/>
    <x v="2"/>
    <x v="11"/>
    <x v="1093"/>
    <n v="41.424000000000007"/>
    <n v="2"/>
    <n v="0.2"/>
    <n v="8.2847999999999971"/>
  </r>
  <r>
    <n v="9298"/>
    <s v="US-2012-163433"/>
    <x v="1"/>
    <x v="24"/>
    <d v="2012-04-22T00:00:00"/>
    <s v="Second Class"/>
    <x v="172"/>
    <x v="172"/>
    <x v="1"/>
    <x v="0"/>
    <x v="392"/>
    <x v="5"/>
    <x v="477"/>
    <x v="2"/>
    <x v="1081"/>
    <x v="2"/>
    <x v="7"/>
    <x v="1062"/>
    <n v="244.768"/>
    <n v="4"/>
    <n v="0.2"/>
    <n v="24.476800000000004"/>
  </r>
  <r>
    <n v="9299"/>
    <s v="US-2012-163433"/>
    <x v="1"/>
    <x v="24"/>
    <d v="2012-04-22T00:00:00"/>
    <s v="Second Class"/>
    <x v="172"/>
    <x v="172"/>
    <x v="1"/>
    <x v="0"/>
    <x v="392"/>
    <x v="5"/>
    <x v="477"/>
    <x v="2"/>
    <x v="290"/>
    <x v="1"/>
    <x v="6"/>
    <x v="287"/>
    <n v="74.352000000000004"/>
    <n v="3"/>
    <n v="0.2"/>
    <n v="6.5057999999999971"/>
  </r>
  <r>
    <n v="9300"/>
    <s v="US-2012-163433"/>
    <x v="1"/>
    <x v="24"/>
    <d v="2012-04-22T00:00:00"/>
    <s v="Second Class"/>
    <x v="172"/>
    <x v="172"/>
    <x v="1"/>
    <x v="0"/>
    <x v="392"/>
    <x v="5"/>
    <x v="477"/>
    <x v="2"/>
    <x v="828"/>
    <x v="1"/>
    <x v="8"/>
    <x v="816"/>
    <n v="4.3119999999999985"/>
    <n v="2"/>
    <n v="0.8"/>
    <n v="-6.8992000000000022"/>
  </r>
  <r>
    <n v="9301"/>
    <s v="US-2012-163433"/>
    <x v="1"/>
    <x v="24"/>
    <d v="2012-04-22T00:00:00"/>
    <s v="Second Class"/>
    <x v="172"/>
    <x v="172"/>
    <x v="1"/>
    <x v="0"/>
    <x v="392"/>
    <x v="5"/>
    <x v="477"/>
    <x v="2"/>
    <x v="405"/>
    <x v="0"/>
    <x v="1"/>
    <x v="401"/>
    <n v="56.686"/>
    <n v="1"/>
    <n v="0.3"/>
    <n v="-20.245000000000008"/>
  </r>
  <r>
    <n v="9302"/>
    <s v="US-2012-163433"/>
    <x v="1"/>
    <x v="24"/>
    <d v="2012-04-22T00:00:00"/>
    <s v="Second Class"/>
    <x v="172"/>
    <x v="172"/>
    <x v="1"/>
    <x v="0"/>
    <x v="392"/>
    <x v="5"/>
    <x v="477"/>
    <x v="2"/>
    <x v="1750"/>
    <x v="2"/>
    <x v="7"/>
    <x v="1731"/>
    <n v="97.968000000000004"/>
    <n v="2"/>
    <n v="0.2"/>
    <n v="6.122999999999994"/>
  </r>
  <r>
    <n v="9303"/>
    <s v="US-2012-163433"/>
    <x v="1"/>
    <x v="24"/>
    <d v="2012-04-22T00:00:00"/>
    <s v="Second Class"/>
    <x v="172"/>
    <x v="172"/>
    <x v="1"/>
    <x v="0"/>
    <x v="392"/>
    <x v="5"/>
    <x v="477"/>
    <x v="2"/>
    <x v="1609"/>
    <x v="1"/>
    <x v="6"/>
    <x v="1591"/>
    <n v="7.8719999999999999"/>
    <n v="3"/>
    <n v="0.2"/>
    <n v="0.88559999999999883"/>
  </r>
  <r>
    <n v="9304"/>
    <s v="US-2012-163433"/>
    <x v="1"/>
    <x v="24"/>
    <d v="2012-04-22T00:00:00"/>
    <s v="Second Class"/>
    <x v="172"/>
    <x v="172"/>
    <x v="1"/>
    <x v="0"/>
    <x v="392"/>
    <x v="5"/>
    <x v="477"/>
    <x v="2"/>
    <x v="1307"/>
    <x v="1"/>
    <x v="10"/>
    <x v="1283"/>
    <n v="15.552000000000003"/>
    <n v="3"/>
    <n v="0.2"/>
    <n v="5.4432"/>
  </r>
  <r>
    <n v="9305"/>
    <s v="US-2012-163433"/>
    <x v="1"/>
    <x v="24"/>
    <d v="2012-04-22T00:00:00"/>
    <s v="Second Class"/>
    <x v="172"/>
    <x v="172"/>
    <x v="1"/>
    <x v="0"/>
    <x v="392"/>
    <x v="5"/>
    <x v="477"/>
    <x v="2"/>
    <x v="777"/>
    <x v="1"/>
    <x v="8"/>
    <x v="768"/>
    <n v="1.4759999999999998"/>
    <n v="1"/>
    <n v="0.8"/>
    <n v="-2.2877999999999998"/>
  </r>
  <r>
    <n v="9306"/>
    <s v="CA-2012-137603"/>
    <x v="1"/>
    <x v="444"/>
    <d v="2012-09-24T00:00:00"/>
    <s v="Standard Class"/>
    <x v="762"/>
    <x v="762"/>
    <x v="2"/>
    <x v="0"/>
    <x v="364"/>
    <x v="27"/>
    <x v="446"/>
    <x v="1"/>
    <x v="1642"/>
    <x v="1"/>
    <x v="6"/>
    <x v="1623"/>
    <n v="8.4"/>
    <n v="5"/>
    <n v="0"/>
    <n v="2.1840000000000002"/>
  </r>
  <r>
    <n v="9307"/>
    <s v="CA-2011-128237"/>
    <x v="2"/>
    <x v="727"/>
    <d v="2011-03-30T00:00:00"/>
    <s v="Standard Class"/>
    <x v="244"/>
    <x v="244"/>
    <x v="0"/>
    <x v="0"/>
    <x v="8"/>
    <x v="1"/>
    <x v="94"/>
    <x v="1"/>
    <x v="950"/>
    <x v="1"/>
    <x v="6"/>
    <x v="934"/>
    <n v="6.56"/>
    <n v="2"/>
    <n v="0"/>
    <n v="1.9023999999999992"/>
  </r>
  <r>
    <n v="9308"/>
    <s v="CA-2011-128237"/>
    <x v="2"/>
    <x v="727"/>
    <d v="2011-03-30T00:00:00"/>
    <s v="Standard Class"/>
    <x v="244"/>
    <x v="244"/>
    <x v="0"/>
    <x v="0"/>
    <x v="8"/>
    <x v="1"/>
    <x v="94"/>
    <x v="1"/>
    <x v="1453"/>
    <x v="1"/>
    <x v="6"/>
    <x v="1430"/>
    <n v="14.88"/>
    <n v="2"/>
    <n v="0"/>
    <n v="3.7200000000000006"/>
  </r>
  <r>
    <n v="9309"/>
    <s v="CA-2011-128237"/>
    <x v="2"/>
    <x v="727"/>
    <d v="2011-03-30T00:00:00"/>
    <s v="Standard Class"/>
    <x v="244"/>
    <x v="244"/>
    <x v="0"/>
    <x v="0"/>
    <x v="8"/>
    <x v="1"/>
    <x v="94"/>
    <x v="1"/>
    <x v="1564"/>
    <x v="2"/>
    <x v="11"/>
    <x v="1546"/>
    <n v="45.48"/>
    <n v="4"/>
    <n v="0"/>
    <n v="15.917999999999999"/>
  </r>
  <r>
    <n v="9310"/>
    <s v="CA-2011-128237"/>
    <x v="2"/>
    <x v="727"/>
    <d v="2011-03-30T00:00:00"/>
    <s v="Standard Class"/>
    <x v="244"/>
    <x v="244"/>
    <x v="0"/>
    <x v="0"/>
    <x v="8"/>
    <x v="1"/>
    <x v="94"/>
    <x v="1"/>
    <x v="753"/>
    <x v="1"/>
    <x v="6"/>
    <x v="744"/>
    <n v="25.44"/>
    <n v="6"/>
    <n v="0"/>
    <n v="9.9215999999999998"/>
  </r>
  <r>
    <n v="9311"/>
    <s v="US-2013-102141"/>
    <x v="0"/>
    <x v="370"/>
    <d v="2013-09-01T00:00:00"/>
    <s v="Standard Class"/>
    <x v="629"/>
    <x v="629"/>
    <x v="1"/>
    <x v="0"/>
    <x v="20"/>
    <x v="15"/>
    <x v="23"/>
    <x v="3"/>
    <x v="710"/>
    <x v="1"/>
    <x v="8"/>
    <x v="702"/>
    <n v="146.68800000000002"/>
    <n v="8"/>
    <n v="0.2"/>
    <n v="45.839999999999996"/>
  </r>
  <r>
    <n v="9312"/>
    <s v="CA-2014-148642"/>
    <x v="3"/>
    <x v="904"/>
    <d v="2014-03-13T00:00:00"/>
    <s v="Standard Class"/>
    <x v="386"/>
    <x v="386"/>
    <x v="0"/>
    <x v="0"/>
    <x v="61"/>
    <x v="5"/>
    <x v="77"/>
    <x v="2"/>
    <x v="85"/>
    <x v="1"/>
    <x v="2"/>
    <x v="85"/>
    <n v="4.9280000000000008"/>
    <n v="2"/>
    <n v="0.2"/>
    <n v="1.7247999999999997"/>
  </r>
  <r>
    <n v="9313"/>
    <s v="CA-2014-148642"/>
    <x v="3"/>
    <x v="904"/>
    <d v="2014-03-13T00:00:00"/>
    <s v="Standard Class"/>
    <x v="386"/>
    <x v="386"/>
    <x v="0"/>
    <x v="0"/>
    <x v="61"/>
    <x v="5"/>
    <x v="77"/>
    <x v="2"/>
    <x v="397"/>
    <x v="1"/>
    <x v="6"/>
    <x v="393"/>
    <n v="63.488"/>
    <n v="4"/>
    <n v="0.2"/>
    <n v="4.7616000000000014"/>
  </r>
  <r>
    <n v="9314"/>
    <s v="CA-2012-111948"/>
    <x v="1"/>
    <x v="1216"/>
    <d v="2012-11-11T00:00:00"/>
    <s v="Same Day"/>
    <x v="122"/>
    <x v="122"/>
    <x v="1"/>
    <x v="0"/>
    <x v="66"/>
    <x v="12"/>
    <x v="151"/>
    <x v="2"/>
    <x v="42"/>
    <x v="1"/>
    <x v="4"/>
    <x v="42"/>
    <n v="418.32"/>
    <n v="7"/>
    <n v="0"/>
    <n v="117.12960000000004"/>
  </r>
  <r>
    <n v="9315"/>
    <s v="CA-2012-111948"/>
    <x v="1"/>
    <x v="1216"/>
    <d v="2012-11-11T00:00:00"/>
    <s v="Same Day"/>
    <x v="122"/>
    <x v="122"/>
    <x v="1"/>
    <x v="0"/>
    <x v="66"/>
    <x v="12"/>
    <x v="151"/>
    <x v="2"/>
    <x v="14"/>
    <x v="1"/>
    <x v="9"/>
    <x v="14"/>
    <n v="123.858"/>
    <n v="2"/>
    <n v="0.1"/>
    <n v="46.790800000000004"/>
  </r>
  <r>
    <n v="9316"/>
    <s v="CA-2013-161907"/>
    <x v="0"/>
    <x v="41"/>
    <d v="2013-04-10T00:00:00"/>
    <s v="Standard Class"/>
    <x v="423"/>
    <x v="423"/>
    <x v="0"/>
    <x v="0"/>
    <x v="10"/>
    <x v="9"/>
    <x v="11"/>
    <x v="3"/>
    <x v="1326"/>
    <x v="2"/>
    <x v="7"/>
    <x v="1303"/>
    <n v="118.78199999999998"/>
    <n v="3"/>
    <n v="0.4"/>
    <n v="-27.715799999999994"/>
  </r>
  <r>
    <n v="9317"/>
    <s v="CA-2013-161907"/>
    <x v="0"/>
    <x v="41"/>
    <d v="2013-04-10T00:00:00"/>
    <s v="Standard Class"/>
    <x v="423"/>
    <x v="423"/>
    <x v="0"/>
    <x v="0"/>
    <x v="10"/>
    <x v="9"/>
    <x v="11"/>
    <x v="3"/>
    <x v="262"/>
    <x v="1"/>
    <x v="14"/>
    <x v="259"/>
    <n v="769.18400000000008"/>
    <n v="4"/>
    <n v="0.2"/>
    <n v="-163.45159999999996"/>
  </r>
  <r>
    <n v="9318"/>
    <s v="CA-2014-124940"/>
    <x v="3"/>
    <x v="1217"/>
    <d v="2014-02-27T00:00:00"/>
    <s v="Standard Class"/>
    <x v="54"/>
    <x v="54"/>
    <x v="0"/>
    <x v="0"/>
    <x v="238"/>
    <x v="5"/>
    <x v="295"/>
    <x v="2"/>
    <x v="333"/>
    <x v="2"/>
    <x v="11"/>
    <x v="329"/>
    <n v="47.904000000000003"/>
    <n v="1"/>
    <n v="0.2"/>
    <n v="-2.9940000000000015"/>
  </r>
  <r>
    <n v="9319"/>
    <s v="US-2014-108343"/>
    <x v="3"/>
    <x v="228"/>
    <d v="2014-07-26T00:00:00"/>
    <s v="Standard Class"/>
    <x v="255"/>
    <x v="255"/>
    <x v="1"/>
    <x v="0"/>
    <x v="20"/>
    <x v="15"/>
    <x v="29"/>
    <x v="3"/>
    <x v="578"/>
    <x v="1"/>
    <x v="10"/>
    <x v="573"/>
    <n v="13.36"/>
    <n v="2"/>
    <n v="0"/>
    <n v="6.4127999999999998"/>
  </r>
  <r>
    <n v="9320"/>
    <s v="US-2014-108343"/>
    <x v="3"/>
    <x v="228"/>
    <d v="2014-07-26T00:00:00"/>
    <s v="Standard Class"/>
    <x v="255"/>
    <x v="255"/>
    <x v="1"/>
    <x v="0"/>
    <x v="20"/>
    <x v="15"/>
    <x v="29"/>
    <x v="3"/>
    <x v="1853"/>
    <x v="0"/>
    <x v="1"/>
    <x v="1832"/>
    <n v="163.76400000000001"/>
    <n v="2"/>
    <n v="0.1"/>
    <n v="25.474399999999999"/>
  </r>
  <r>
    <n v="9321"/>
    <s v="US-2014-108343"/>
    <x v="3"/>
    <x v="228"/>
    <d v="2014-07-26T00:00:00"/>
    <s v="Standard Class"/>
    <x v="255"/>
    <x v="255"/>
    <x v="1"/>
    <x v="0"/>
    <x v="20"/>
    <x v="15"/>
    <x v="29"/>
    <x v="3"/>
    <x v="1762"/>
    <x v="0"/>
    <x v="5"/>
    <x v="1742"/>
    <n v="183.92"/>
    <n v="4"/>
    <n v="0"/>
    <n v="31.266399999999976"/>
  </r>
  <r>
    <n v="9322"/>
    <s v="US-2013-111563"/>
    <x v="0"/>
    <x v="254"/>
    <d v="2013-11-09T00:00:00"/>
    <s v="Standard Class"/>
    <x v="325"/>
    <x v="325"/>
    <x v="0"/>
    <x v="0"/>
    <x v="12"/>
    <x v="5"/>
    <x v="16"/>
    <x v="2"/>
    <x v="1462"/>
    <x v="0"/>
    <x v="5"/>
    <x v="1439"/>
    <n v="11.376000000000001"/>
    <n v="3"/>
    <n v="0.6"/>
    <n v="-5.6879999999999988"/>
  </r>
  <r>
    <n v="9323"/>
    <s v="US-2013-111563"/>
    <x v="0"/>
    <x v="254"/>
    <d v="2013-11-09T00:00:00"/>
    <s v="Standard Class"/>
    <x v="325"/>
    <x v="325"/>
    <x v="0"/>
    <x v="0"/>
    <x v="12"/>
    <x v="5"/>
    <x v="16"/>
    <x v="2"/>
    <x v="479"/>
    <x v="0"/>
    <x v="5"/>
    <x v="475"/>
    <n v="66.112000000000009"/>
    <n v="4"/>
    <n v="0.6"/>
    <n v="-84.292799999999986"/>
  </r>
  <r>
    <n v="9324"/>
    <s v="CA-2014-121853"/>
    <x v="3"/>
    <x v="397"/>
    <d v="2014-09-30T00:00:00"/>
    <s v="Standard Class"/>
    <x v="551"/>
    <x v="551"/>
    <x v="0"/>
    <x v="0"/>
    <x v="1"/>
    <x v="1"/>
    <x v="1"/>
    <x v="1"/>
    <x v="954"/>
    <x v="1"/>
    <x v="10"/>
    <x v="938"/>
    <n v="211.04"/>
    <n v="8"/>
    <n v="0"/>
    <n v="97.078399999999988"/>
  </r>
  <r>
    <n v="9325"/>
    <s v="CA-2014-121853"/>
    <x v="3"/>
    <x v="397"/>
    <d v="2014-09-30T00:00:00"/>
    <s v="Standard Class"/>
    <x v="551"/>
    <x v="551"/>
    <x v="0"/>
    <x v="0"/>
    <x v="1"/>
    <x v="1"/>
    <x v="1"/>
    <x v="1"/>
    <x v="873"/>
    <x v="0"/>
    <x v="1"/>
    <x v="858"/>
    <n v="594.81600000000003"/>
    <n v="2"/>
    <n v="0.2"/>
    <n v="59.481600000000014"/>
  </r>
  <r>
    <n v="9326"/>
    <s v="CA-2014-121853"/>
    <x v="3"/>
    <x v="397"/>
    <d v="2014-09-30T00:00:00"/>
    <s v="Standard Class"/>
    <x v="551"/>
    <x v="551"/>
    <x v="0"/>
    <x v="0"/>
    <x v="1"/>
    <x v="1"/>
    <x v="1"/>
    <x v="1"/>
    <x v="999"/>
    <x v="1"/>
    <x v="8"/>
    <x v="982"/>
    <n v="72.960000000000008"/>
    <n v="3"/>
    <n v="0.2"/>
    <n v="23.711999999999996"/>
  </r>
  <r>
    <n v="9327"/>
    <s v="US-2014-130687"/>
    <x v="3"/>
    <x v="210"/>
    <d v="2014-09-11T00:00:00"/>
    <s v="First Class"/>
    <x v="418"/>
    <x v="418"/>
    <x v="0"/>
    <x v="0"/>
    <x v="156"/>
    <x v="4"/>
    <x v="199"/>
    <x v="1"/>
    <x v="1653"/>
    <x v="0"/>
    <x v="5"/>
    <x v="1633"/>
    <n v="80.959999999999994"/>
    <n v="4"/>
    <n v="0"/>
    <n v="34.812800000000003"/>
  </r>
  <r>
    <n v="9328"/>
    <s v="US-2014-130687"/>
    <x v="3"/>
    <x v="210"/>
    <d v="2014-09-11T00:00:00"/>
    <s v="First Class"/>
    <x v="418"/>
    <x v="418"/>
    <x v="0"/>
    <x v="0"/>
    <x v="156"/>
    <x v="4"/>
    <x v="199"/>
    <x v="1"/>
    <x v="11"/>
    <x v="2"/>
    <x v="7"/>
    <x v="11"/>
    <n v="455.71199999999999"/>
    <n v="2"/>
    <n v="0.2"/>
    <n v="34.178400000000011"/>
  </r>
  <r>
    <n v="9329"/>
    <s v="US-2014-130687"/>
    <x v="3"/>
    <x v="210"/>
    <d v="2014-09-11T00:00:00"/>
    <s v="First Class"/>
    <x v="418"/>
    <x v="418"/>
    <x v="0"/>
    <x v="0"/>
    <x v="156"/>
    <x v="4"/>
    <x v="199"/>
    <x v="1"/>
    <x v="1502"/>
    <x v="1"/>
    <x v="6"/>
    <x v="1481"/>
    <n v="25.98"/>
    <n v="1"/>
    <n v="0"/>
    <n v="7.2744"/>
  </r>
  <r>
    <n v="9330"/>
    <s v="CA-2012-164497"/>
    <x v="1"/>
    <x v="109"/>
    <d v="2012-11-30T00:00:00"/>
    <s v="First Class"/>
    <x v="219"/>
    <x v="219"/>
    <x v="0"/>
    <x v="0"/>
    <x v="8"/>
    <x v="1"/>
    <x v="94"/>
    <x v="1"/>
    <x v="1626"/>
    <x v="1"/>
    <x v="9"/>
    <x v="1607"/>
    <n v="45.28"/>
    <n v="4"/>
    <n v="0"/>
    <n v="15.395199999999999"/>
  </r>
  <r>
    <n v="9331"/>
    <s v="US-2012-153283"/>
    <x v="1"/>
    <x v="768"/>
    <d v="2012-11-18T00:00:00"/>
    <s v="Standard Class"/>
    <x v="686"/>
    <x v="686"/>
    <x v="0"/>
    <x v="0"/>
    <x v="20"/>
    <x v="15"/>
    <x v="45"/>
    <x v="3"/>
    <x v="837"/>
    <x v="1"/>
    <x v="12"/>
    <x v="33"/>
    <n v="15.56"/>
    <n v="2"/>
    <n v="0"/>
    <n v="7.3132000000000001"/>
  </r>
  <r>
    <n v="9332"/>
    <s v="CA-2013-108056"/>
    <x v="0"/>
    <x v="321"/>
    <d v="2013-10-04T00:00:00"/>
    <s v="Standard Class"/>
    <x v="20"/>
    <x v="20"/>
    <x v="1"/>
    <x v="0"/>
    <x v="24"/>
    <x v="21"/>
    <x v="329"/>
    <x v="1"/>
    <x v="1118"/>
    <x v="2"/>
    <x v="7"/>
    <x v="1097"/>
    <n v="859.2"/>
    <n v="3"/>
    <n v="0.2"/>
    <n v="75.180000000000064"/>
  </r>
  <r>
    <n v="9333"/>
    <s v="CA-2014-127726"/>
    <x v="3"/>
    <x v="220"/>
    <d v="2014-09-14T00:00:00"/>
    <s v="Second Class"/>
    <x v="757"/>
    <x v="757"/>
    <x v="0"/>
    <x v="0"/>
    <x v="430"/>
    <x v="0"/>
    <x v="520"/>
    <x v="0"/>
    <x v="414"/>
    <x v="1"/>
    <x v="9"/>
    <x v="409"/>
    <n v="195.68"/>
    <n v="4"/>
    <n v="0"/>
    <n v="50.876800000000003"/>
  </r>
  <r>
    <n v="9334"/>
    <s v="CA-2014-127726"/>
    <x v="3"/>
    <x v="220"/>
    <d v="2014-09-14T00:00:00"/>
    <s v="Second Class"/>
    <x v="757"/>
    <x v="757"/>
    <x v="0"/>
    <x v="0"/>
    <x v="430"/>
    <x v="0"/>
    <x v="520"/>
    <x v="0"/>
    <x v="1053"/>
    <x v="1"/>
    <x v="13"/>
    <x v="1033"/>
    <n v="14.2"/>
    <n v="4"/>
    <n v="0"/>
    <n v="6.6739999999999995"/>
  </r>
  <r>
    <n v="9335"/>
    <s v="CA-2014-110198"/>
    <x v="3"/>
    <x v="927"/>
    <d v="2014-05-03T00:00:00"/>
    <s v="First Class"/>
    <x v="151"/>
    <x v="151"/>
    <x v="0"/>
    <x v="0"/>
    <x v="197"/>
    <x v="2"/>
    <x v="248"/>
    <x v="0"/>
    <x v="0"/>
    <x v="0"/>
    <x v="0"/>
    <x v="0"/>
    <n v="314.35199999999998"/>
    <n v="3"/>
    <n v="0.2"/>
    <n v="-15.71759999999999"/>
  </r>
  <r>
    <n v="9336"/>
    <s v="CA-2014-110198"/>
    <x v="3"/>
    <x v="927"/>
    <d v="2014-05-03T00:00:00"/>
    <s v="First Class"/>
    <x v="151"/>
    <x v="151"/>
    <x v="0"/>
    <x v="0"/>
    <x v="197"/>
    <x v="2"/>
    <x v="248"/>
    <x v="0"/>
    <x v="1568"/>
    <x v="1"/>
    <x v="2"/>
    <x v="1550"/>
    <n v="4.6079999999999997"/>
    <n v="2"/>
    <n v="0.2"/>
    <n v="1.4975999999999996"/>
  </r>
  <r>
    <n v="9337"/>
    <s v="CA-2014-130715"/>
    <x v="3"/>
    <x v="118"/>
    <d v="2014-09-21T00:00:00"/>
    <s v="Standard Class"/>
    <x v="388"/>
    <x v="388"/>
    <x v="1"/>
    <x v="0"/>
    <x v="8"/>
    <x v="1"/>
    <x v="94"/>
    <x v="1"/>
    <x v="110"/>
    <x v="1"/>
    <x v="13"/>
    <x v="110"/>
    <n v="17.899999999999999"/>
    <n v="5"/>
    <n v="0"/>
    <n v="8.7710000000000008"/>
  </r>
  <r>
    <n v="9338"/>
    <s v="CA-2011-155264"/>
    <x v="2"/>
    <x v="538"/>
    <d v="2011-10-22T00:00:00"/>
    <s v="Second Class"/>
    <x v="345"/>
    <x v="345"/>
    <x v="1"/>
    <x v="0"/>
    <x v="8"/>
    <x v="1"/>
    <x v="94"/>
    <x v="1"/>
    <x v="1390"/>
    <x v="1"/>
    <x v="8"/>
    <x v="1367"/>
    <n v="2.9920000000000004"/>
    <n v="1"/>
    <n v="0.2"/>
    <n v="1.1219999999999999"/>
  </r>
  <r>
    <n v="9339"/>
    <s v="CA-2011-155264"/>
    <x v="2"/>
    <x v="538"/>
    <d v="2011-10-22T00:00:00"/>
    <s v="Second Class"/>
    <x v="345"/>
    <x v="345"/>
    <x v="1"/>
    <x v="0"/>
    <x v="8"/>
    <x v="1"/>
    <x v="94"/>
    <x v="1"/>
    <x v="807"/>
    <x v="1"/>
    <x v="8"/>
    <x v="797"/>
    <n v="20.064"/>
    <n v="6"/>
    <n v="0.2"/>
    <n v="7.0223999999999993"/>
  </r>
  <r>
    <n v="9340"/>
    <s v="CA-2011-155264"/>
    <x v="2"/>
    <x v="538"/>
    <d v="2011-10-22T00:00:00"/>
    <s v="Second Class"/>
    <x v="345"/>
    <x v="345"/>
    <x v="1"/>
    <x v="0"/>
    <x v="8"/>
    <x v="1"/>
    <x v="94"/>
    <x v="1"/>
    <x v="1689"/>
    <x v="1"/>
    <x v="10"/>
    <x v="1668"/>
    <n v="146.72999999999999"/>
    <n v="3"/>
    <n v="0"/>
    <n v="68.963099999999997"/>
  </r>
  <r>
    <n v="9341"/>
    <s v="CA-2011-155264"/>
    <x v="2"/>
    <x v="538"/>
    <d v="2011-10-22T00:00:00"/>
    <s v="Second Class"/>
    <x v="345"/>
    <x v="345"/>
    <x v="1"/>
    <x v="0"/>
    <x v="8"/>
    <x v="1"/>
    <x v="94"/>
    <x v="1"/>
    <x v="547"/>
    <x v="1"/>
    <x v="2"/>
    <x v="542"/>
    <n v="18.75"/>
    <n v="5"/>
    <n v="0"/>
    <n v="9"/>
  </r>
  <r>
    <n v="9342"/>
    <s v="CA-2011-155264"/>
    <x v="2"/>
    <x v="538"/>
    <d v="2011-10-22T00:00:00"/>
    <s v="Second Class"/>
    <x v="345"/>
    <x v="345"/>
    <x v="1"/>
    <x v="0"/>
    <x v="8"/>
    <x v="1"/>
    <x v="94"/>
    <x v="1"/>
    <x v="1692"/>
    <x v="2"/>
    <x v="7"/>
    <x v="1671"/>
    <n v="117.57600000000002"/>
    <n v="3"/>
    <n v="0.2"/>
    <n v="11.757600000000011"/>
  </r>
  <r>
    <n v="9343"/>
    <s v="CA-2013-119123"/>
    <x v="0"/>
    <x v="69"/>
    <d v="2013-03-19T00:00:00"/>
    <s v="Standard Class"/>
    <x v="748"/>
    <x v="748"/>
    <x v="2"/>
    <x v="0"/>
    <x v="169"/>
    <x v="1"/>
    <x v="215"/>
    <x v="1"/>
    <x v="624"/>
    <x v="1"/>
    <x v="8"/>
    <x v="618"/>
    <n v="51.184000000000012"/>
    <n v="7"/>
    <n v="0.2"/>
    <n v="19.193999999999999"/>
  </r>
  <r>
    <n v="9344"/>
    <s v="CA-2014-109085"/>
    <x v="3"/>
    <x v="922"/>
    <d v="2014-02-21T00:00:00"/>
    <s v="First Class"/>
    <x v="278"/>
    <x v="278"/>
    <x v="2"/>
    <x v="0"/>
    <x v="21"/>
    <x v="24"/>
    <x v="411"/>
    <x v="3"/>
    <x v="1746"/>
    <x v="0"/>
    <x v="3"/>
    <x v="1727"/>
    <n v="455.97"/>
    <n v="5"/>
    <n v="0.4"/>
    <n v="-106.39299999999997"/>
  </r>
  <r>
    <n v="9345"/>
    <s v="CA-2014-109085"/>
    <x v="3"/>
    <x v="922"/>
    <d v="2014-02-21T00:00:00"/>
    <s v="First Class"/>
    <x v="278"/>
    <x v="278"/>
    <x v="2"/>
    <x v="0"/>
    <x v="21"/>
    <x v="24"/>
    <x v="411"/>
    <x v="3"/>
    <x v="31"/>
    <x v="1"/>
    <x v="8"/>
    <x v="31"/>
    <n v="5.7150000000000016"/>
    <n v="5"/>
    <n v="0.7"/>
    <n v="-4.7625000000000011"/>
  </r>
  <r>
    <n v="9346"/>
    <s v="CA-2014-109085"/>
    <x v="3"/>
    <x v="922"/>
    <d v="2014-02-21T00:00:00"/>
    <s v="First Class"/>
    <x v="278"/>
    <x v="278"/>
    <x v="2"/>
    <x v="0"/>
    <x v="21"/>
    <x v="24"/>
    <x v="411"/>
    <x v="3"/>
    <x v="1485"/>
    <x v="2"/>
    <x v="7"/>
    <x v="1463"/>
    <n v="57.593999999999994"/>
    <n v="1"/>
    <n v="0.4"/>
    <n v="-11.518799999999999"/>
  </r>
  <r>
    <n v="9347"/>
    <s v="CA-2014-109085"/>
    <x v="3"/>
    <x v="922"/>
    <d v="2014-02-21T00:00:00"/>
    <s v="First Class"/>
    <x v="278"/>
    <x v="278"/>
    <x v="2"/>
    <x v="0"/>
    <x v="21"/>
    <x v="24"/>
    <x v="411"/>
    <x v="3"/>
    <x v="1155"/>
    <x v="0"/>
    <x v="5"/>
    <x v="1134"/>
    <n v="30.144000000000002"/>
    <n v="2"/>
    <n v="0.2"/>
    <n v="8.2896000000000001"/>
  </r>
  <r>
    <n v="9348"/>
    <s v="CA-2014-109085"/>
    <x v="3"/>
    <x v="922"/>
    <d v="2014-02-21T00:00:00"/>
    <s v="First Class"/>
    <x v="278"/>
    <x v="278"/>
    <x v="2"/>
    <x v="0"/>
    <x v="21"/>
    <x v="24"/>
    <x v="411"/>
    <x v="3"/>
    <x v="1189"/>
    <x v="0"/>
    <x v="1"/>
    <x v="1166"/>
    <n v="899.43"/>
    <n v="5"/>
    <n v="0.3"/>
    <n v="-12.84900000000016"/>
  </r>
  <r>
    <n v="9349"/>
    <s v="CA-2013-114860"/>
    <x v="0"/>
    <x v="596"/>
    <d v="2013-12-29T00:00:00"/>
    <s v="Standard Class"/>
    <x v="35"/>
    <x v="35"/>
    <x v="0"/>
    <x v="0"/>
    <x v="429"/>
    <x v="1"/>
    <x v="519"/>
    <x v="1"/>
    <x v="1805"/>
    <x v="0"/>
    <x v="5"/>
    <x v="1786"/>
    <n v="842.72"/>
    <n v="8"/>
    <n v="0"/>
    <n v="202.25279999999998"/>
  </r>
  <r>
    <n v="9350"/>
    <s v="CA-2013-114860"/>
    <x v="0"/>
    <x v="596"/>
    <d v="2013-12-29T00:00:00"/>
    <s v="Standard Class"/>
    <x v="35"/>
    <x v="35"/>
    <x v="0"/>
    <x v="0"/>
    <x v="429"/>
    <x v="1"/>
    <x v="519"/>
    <x v="1"/>
    <x v="107"/>
    <x v="0"/>
    <x v="5"/>
    <x v="107"/>
    <n v="41.96"/>
    <n v="2"/>
    <n v="0"/>
    <n v="10.909600000000001"/>
  </r>
  <r>
    <n v="9351"/>
    <s v="CA-2013-159009"/>
    <x v="0"/>
    <x v="713"/>
    <d v="2013-09-28T00:00:00"/>
    <s v="Standard Class"/>
    <x v="317"/>
    <x v="317"/>
    <x v="1"/>
    <x v="0"/>
    <x v="4"/>
    <x v="4"/>
    <x v="60"/>
    <x v="1"/>
    <x v="925"/>
    <x v="1"/>
    <x v="8"/>
    <x v="908"/>
    <n v="13.216000000000001"/>
    <n v="4"/>
    <n v="0.2"/>
    <n v="4.4603999999999999"/>
  </r>
  <r>
    <n v="9352"/>
    <s v="CA-2013-159009"/>
    <x v="0"/>
    <x v="713"/>
    <d v="2013-09-28T00:00:00"/>
    <s v="Standard Class"/>
    <x v="317"/>
    <x v="317"/>
    <x v="1"/>
    <x v="0"/>
    <x v="4"/>
    <x v="4"/>
    <x v="60"/>
    <x v="1"/>
    <x v="389"/>
    <x v="0"/>
    <x v="1"/>
    <x v="385"/>
    <n v="184.75200000000001"/>
    <n v="3"/>
    <n v="0.2"/>
    <n v="-20.784600000000012"/>
  </r>
  <r>
    <n v="9353"/>
    <s v="CA-2014-148411"/>
    <x v="3"/>
    <x v="241"/>
    <d v="2014-09-27T00:00:00"/>
    <s v="First Class"/>
    <x v="197"/>
    <x v="197"/>
    <x v="0"/>
    <x v="0"/>
    <x v="22"/>
    <x v="10"/>
    <x v="36"/>
    <x v="2"/>
    <x v="873"/>
    <x v="0"/>
    <x v="1"/>
    <x v="858"/>
    <n v="520.46399999999994"/>
    <n v="2"/>
    <n v="0.3"/>
    <n v="-14.870399999999961"/>
  </r>
  <r>
    <n v="9354"/>
    <s v="CA-2014-148411"/>
    <x v="3"/>
    <x v="241"/>
    <d v="2014-09-27T00:00:00"/>
    <s v="First Class"/>
    <x v="197"/>
    <x v="197"/>
    <x v="0"/>
    <x v="0"/>
    <x v="22"/>
    <x v="10"/>
    <x v="36"/>
    <x v="2"/>
    <x v="1790"/>
    <x v="1"/>
    <x v="10"/>
    <x v="1771"/>
    <n v="11.423999999999999"/>
    <n v="3"/>
    <n v="0.2"/>
    <n v="3.7127999999999988"/>
  </r>
  <r>
    <n v="9355"/>
    <s v="CA-2012-110324"/>
    <x v="1"/>
    <x v="494"/>
    <d v="2012-12-05T00:00:00"/>
    <s v="Standard Class"/>
    <x v="15"/>
    <x v="15"/>
    <x v="2"/>
    <x v="0"/>
    <x v="25"/>
    <x v="12"/>
    <x v="30"/>
    <x v="2"/>
    <x v="1769"/>
    <x v="1"/>
    <x v="10"/>
    <x v="1750"/>
    <n v="19.440000000000001"/>
    <n v="3"/>
    <n v="0"/>
    <n v="9.3312000000000008"/>
  </r>
  <r>
    <n v="9356"/>
    <s v="CA-2012-110324"/>
    <x v="1"/>
    <x v="494"/>
    <d v="2012-12-05T00:00:00"/>
    <s v="Standard Class"/>
    <x v="15"/>
    <x v="15"/>
    <x v="2"/>
    <x v="0"/>
    <x v="25"/>
    <x v="12"/>
    <x v="30"/>
    <x v="2"/>
    <x v="1063"/>
    <x v="1"/>
    <x v="6"/>
    <x v="1043"/>
    <n v="3.64"/>
    <n v="2"/>
    <n v="0"/>
    <n v="1.0192000000000001"/>
  </r>
  <r>
    <n v="9357"/>
    <s v="CA-2012-110324"/>
    <x v="1"/>
    <x v="494"/>
    <d v="2012-12-05T00:00:00"/>
    <s v="Standard Class"/>
    <x v="15"/>
    <x v="15"/>
    <x v="2"/>
    <x v="0"/>
    <x v="25"/>
    <x v="12"/>
    <x v="30"/>
    <x v="2"/>
    <x v="1286"/>
    <x v="1"/>
    <x v="10"/>
    <x v="1263"/>
    <n v="18.54"/>
    <n v="2"/>
    <n v="0"/>
    <n v="8.7137999999999991"/>
  </r>
  <r>
    <n v="9358"/>
    <s v="CA-2013-168046"/>
    <x v="0"/>
    <x v="967"/>
    <d v="2013-01-28T00:00:00"/>
    <s v="Second Class"/>
    <x v="63"/>
    <x v="63"/>
    <x v="1"/>
    <x v="0"/>
    <x v="20"/>
    <x v="15"/>
    <x v="23"/>
    <x v="3"/>
    <x v="828"/>
    <x v="1"/>
    <x v="8"/>
    <x v="816"/>
    <n v="43.120000000000005"/>
    <n v="5"/>
    <n v="0.2"/>
    <n v="15.091999999999995"/>
  </r>
  <r>
    <n v="9359"/>
    <s v="CA-2013-168046"/>
    <x v="0"/>
    <x v="967"/>
    <d v="2013-01-28T00:00:00"/>
    <s v="Second Class"/>
    <x v="63"/>
    <x v="63"/>
    <x v="1"/>
    <x v="0"/>
    <x v="20"/>
    <x v="15"/>
    <x v="23"/>
    <x v="3"/>
    <x v="616"/>
    <x v="0"/>
    <x v="3"/>
    <x v="611"/>
    <n v="313.72199999999998"/>
    <n v="3"/>
    <n v="0.4"/>
    <n v="-99.34529999999998"/>
  </r>
  <r>
    <n v="9360"/>
    <s v="CA-2013-168046"/>
    <x v="0"/>
    <x v="967"/>
    <d v="2013-01-28T00:00:00"/>
    <s v="Second Class"/>
    <x v="63"/>
    <x v="63"/>
    <x v="1"/>
    <x v="0"/>
    <x v="20"/>
    <x v="15"/>
    <x v="23"/>
    <x v="3"/>
    <x v="1762"/>
    <x v="0"/>
    <x v="5"/>
    <x v="1742"/>
    <n v="45.98"/>
    <n v="1"/>
    <n v="0"/>
    <n v="7.816599999999994"/>
  </r>
  <r>
    <n v="9361"/>
    <s v="CA-2013-168046"/>
    <x v="0"/>
    <x v="967"/>
    <d v="2013-01-28T00:00:00"/>
    <s v="Second Class"/>
    <x v="63"/>
    <x v="63"/>
    <x v="1"/>
    <x v="0"/>
    <x v="20"/>
    <x v="15"/>
    <x v="23"/>
    <x v="3"/>
    <x v="854"/>
    <x v="1"/>
    <x v="4"/>
    <x v="839"/>
    <n v="428.68"/>
    <n v="7"/>
    <n v="0"/>
    <n v="0"/>
  </r>
  <r>
    <n v="9362"/>
    <s v="CA-2014-111591"/>
    <x v="3"/>
    <x v="708"/>
    <d v="2014-03-26T00:00:00"/>
    <s v="Standard Class"/>
    <x v="28"/>
    <x v="28"/>
    <x v="2"/>
    <x v="0"/>
    <x v="4"/>
    <x v="4"/>
    <x v="59"/>
    <x v="1"/>
    <x v="48"/>
    <x v="1"/>
    <x v="8"/>
    <x v="48"/>
    <n v="30.576000000000001"/>
    <n v="6"/>
    <n v="0.2"/>
    <n v="10.3194"/>
  </r>
  <r>
    <n v="9363"/>
    <s v="CA-2014-111591"/>
    <x v="3"/>
    <x v="708"/>
    <d v="2014-03-26T00:00:00"/>
    <s v="Standard Class"/>
    <x v="28"/>
    <x v="28"/>
    <x v="2"/>
    <x v="0"/>
    <x v="4"/>
    <x v="4"/>
    <x v="59"/>
    <x v="1"/>
    <x v="802"/>
    <x v="1"/>
    <x v="13"/>
    <x v="792"/>
    <n v="13.020000000000001"/>
    <n v="7"/>
    <n v="0"/>
    <n v="0.3906000000000005"/>
  </r>
  <r>
    <n v="9364"/>
    <s v="CA-2014-111591"/>
    <x v="3"/>
    <x v="708"/>
    <d v="2014-03-26T00:00:00"/>
    <s v="Standard Class"/>
    <x v="28"/>
    <x v="28"/>
    <x v="2"/>
    <x v="0"/>
    <x v="4"/>
    <x v="4"/>
    <x v="59"/>
    <x v="1"/>
    <x v="1256"/>
    <x v="0"/>
    <x v="5"/>
    <x v="1231"/>
    <n v="22.14"/>
    <n v="3"/>
    <n v="0"/>
    <n v="6.4205999999999976"/>
  </r>
  <r>
    <n v="9365"/>
    <s v="CA-2014-111591"/>
    <x v="3"/>
    <x v="708"/>
    <d v="2014-03-26T00:00:00"/>
    <s v="Standard Class"/>
    <x v="28"/>
    <x v="28"/>
    <x v="2"/>
    <x v="0"/>
    <x v="4"/>
    <x v="4"/>
    <x v="59"/>
    <x v="1"/>
    <x v="435"/>
    <x v="1"/>
    <x v="4"/>
    <x v="430"/>
    <n v="359.32"/>
    <n v="4"/>
    <n v="0"/>
    <n v="7.1863999999999919"/>
  </r>
  <r>
    <n v="9366"/>
    <s v="US-2011-166828"/>
    <x v="2"/>
    <x v="963"/>
    <d v="2011-08-25T00:00:00"/>
    <s v="First Class"/>
    <x v="226"/>
    <x v="226"/>
    <x v="0"/>
    <x v="0"/>
    <x v="490"/>
    <x v="25"/>
    <x v="584"/>
    <x v="2"/>
    <x v="1828"/>
    <x v="1"/>
    <x v="10"/>
    <x v="1807"/>
    <n v="11.56"/>
    <n v="2"/>
    <n v="0"/>
    <n v="5.6644000000000005"/>
  </r>
  <r>
    <n v="9367"/>
    <s v="CA-2011-108147"/>
    <x v="2"/>
    <x v="785"/>
    <d v="2011-06-13T00:00:00"/>
    <s v="Standard Class"/>
    <x v="502"/>
    <x v="502"/>
    <x v="0"/>
    <x v="0"/>
    <x v="85"/>
    <x v="15"/>
    <x v="254"/>
    <x v="3"/>
    <x v="1636"/>
    <x v="1"/>
    <x v="8"/>
    <x v="1617"/>
    <n v="68.48"/>
    <n v="2"/>
    <n v="0.2"/>
    <n v="25.679999999999996"/>
  </r>
  <r>
    <n v="9368"/>
    <s v="CA-2011-108147"/>
    <x v="2"/>
    <x v="785"/>
    <d v="2011-06-13T00:00:00"/>
    <s v="Standard Class"/>
    <x v="502"/>
    <x v="502"/>
    <x v="0"/>
    <x v="0"/>
    <x v="85"/>
    <x v="15"/>
    <x v="254"/>
    <x v="3"/>
    <x v="1362"/>
    <x v="1"/>
    <x v="4"/>
    <x v="1339"/>
    <n v="1676.88"/>
    <n v="6"/>
    <n v="0"/>
    <n v="83.843999999999937"/>
  </r>
  <r>
    <n v="9369"/>
    <s v="CA-2013-154998"/>
    <x v="0"/>
    <x v="281"/>
    <d v="2013-04-10T00:00:00"/>
    <s v="First Class"/>
    <x v="20"/>
    <x v="20"/>
    <x v="1"/>
    <x v="0"/>
    <x v="80"/>
    <x v="30"/>
    <x v="100"/>
    <x v="3"/>
    <x v="274"/>
    <x v="1"/>
    <x v="10"/>
    <x v="271"/>
    <n v="37.94"/>
    <n v="2"/>
    <n v="0"/>
    <n v="18.211199999999998"/>
  </r>
  <r>
    <n v="9370"/>
    <s v="CA-2014-113460"/>
    <x v="3"/>
    <x v="659"/>
    <d v="2014-11-10T00:00:00"/>
    <s v="Second Class"/>
    <x v="471"/>
    <x v="471"/>
    <x v="1"/>
    <x v="0"/>
    <x v="183"/>
    <x v="39"/>
    <x v="234"/>
    <x v="3"/>
    <x v="1455"/>
    <x v="0"/>
    <x v="1"/>
    <x v="1432"/>
    <n v="272.96999999999997"/>
    <n v="3"/>
    <n v="0"/>
    <n v="43.675200000000018"/>
  </r>
  <r>
    <n v="9371"/>
    <s v="CA-2012-111339"/>
    <x v="1"/>
    <x v="352"/>
    <d v="2012-05-31T00:00:00"/>
    <s v="First Class"/>
    <x v="778"/>
    <x v="778"/>
    <x v="1"/>
    <x v="0"/>
    <x v="38"/>
    <x v="24"/>
    <x v="47"/>
    <x v="3"/>
    <x v="1823"/>
    <x v="0"/>
    <x v="5"/>
    <x v="1802"/>
    <n v="41.568000000000005"/>
    <n v="4"/>
    <n v="0.2"/>
    <n v="-4.1568000000000023"/>
  </r>
  <r>
    <n v="9372"/>
    <s v="CA-2012-111339"/>
    <x v="1"/>
    <x v="352"/>
    <d v="2012-05-31T00:00:00"/>
    <s v="First Class"/>
    <x v="778"/>
    <x v="778"/>
    <x v="1"/>
    <x v="0"/>
    <x v="38"/>
    <x v="24"/>
    <x v="47"/>
    <x v="3"/>
    <x v="83"/>
    <x v="0"/>
    <x v="1"/>
    <x v="83"/>
    <n v="317.05799999999999"/>
    <n v="3"/>
    <n v="0.3"/>
    <n v="-86.058600000000013"/>
  </r>
  <r>
    <n v="9373"/>
    <s v="CA-2012-111339"/>
    <x v="1"/>
    <x v="352"/>
    <d v="2012-05-31T00:00:00"/>
    <s v="First Class"/>
    <x v="778"/>
    <x v="778"/>
    <x v="1"/>
    <x v="0"/>
    <x v="38"/>
    <x v="24"/>
    <x v="47"/>
    <x v="3"/>
    <x v="131"/>
    <x v="1"/>
    <x v="13"/>
    <x v="131"/>
    <n v="8.0399999999999991"/>
    <n v="5"/>
    <n v="0.2"/>
    <n v="2.9144999999999994"/>
  </r>
  <r>
    <n v="9374"/>
    <s v="CA-2014-102820"/>
    <x v="3"/>
    <x v="917"/>
    <d v="2014-05-12T00:00:00"/>
    <s v="Standard Class"/>
    <x v="229"/>
    <x v="229"/>
    <x v="0"/>
    <x v="0"/>
    <x v="45"/>
    <x v="1"/>
    <x v="54"/>
    <x v="1"/>
    <x v="929"/>
    <x v="2"/>
    <x v="7"/>
    <x v="913"/>
    <n v="419.94399999999996"/>
    <n v="7"/>
    <n v="0.2"/>
    <n v="52.492999999999967"/>
  </r>
  <r>
    <n v="9375"/>
    <s v="CA-2013-149671"/>
    <x v="0"/>
    <x v="410"/>
    <d v="2013-06-10T00:00:00"/>
    <s v="Standard Class"/>
    <x v="33"/>
    <x v="33"/>
    <x v="1"/>
    <x v="0"/>
    <x v="4"/>
    <x v="4"/>
    <x v="59"/>
    <x v="1"/>
    <x v="682"/>
    <x v="1"/>
    <x v="14"/>
    <x v="676"/>
    <n v="61.38"/>
    <n v="6"/>
    <n v="0"/>
    <n v="15.958800000000004"/>
  </r>
  <r>
    <n v="9376"/>
    <s v="CA-2012-126347"/>
    <x v="1"/>
    <x v="639"/>
    <d v="2012-12-19T00:00:00"/>
    <s v="Second Class"/>
    <x v="219"/>
    <x v="219"/>
    <x v="0"/>
    <x v="0"/>
    <x v="1"/>
    <x v="1"/>
    <x v="62"/>
    <x v="1"/>
    <x v="1072"/>
    <x v="2"/>
    <x v="11"/>
    <x v="1052"/>
    <n v="50"/>
    <n v="2"/>
    <n v="0"/>
    <n v="10.5"/>
  </r>
  <r>
    <n v="9377"/>
    <s v="CA-2014-108756"/>
    <x v="3"/>
    <x v="53"/>
    <d v="2014-12-30T00:00:00"/>
    <s v="Standard Class"/>
    <x v="22"/>
    <x v="22"/>
    <x v="0"/>
    <x v="0"/>
    <x v="522"/>
    <x v="30"/>
    <x v="619"/>
    <x v="3"/>
    <x v="1651"/>
    <x v="2"/>
    <x v="11"/>
    <x v="1631"/>
    <n v="31.799999999999997"/>
    <n v="3"/>
    <n v="0"/>
    <n v="13.674000000000003"/>
  </r>
  <r>
    <n v="9378"/>
    <s v="CA-2014-155362"/>
    <x v="3"/>
    <x v="94"/>
    <d v="2014-12-22T00:00:00"/>
    <s v="Standard Class"/>
    <x v="317"/>
    <x v="317"/>
    <x v="1"/>
    <x v="0"/>
    <x v="342"/>
    <x v="6"/>
    <x v="423"/>
    <x v="2"/>
    <x v="1569"/>
    <x v="1"/>
    <x v="4"/>
    <x v="1551"/>
    <n v="32.56"/>
    <n v="2"/>
    <n v="0"/>
    <n v="8.465600000000002"/>
  </r>
  <r>
    <n v="9379"/>
    <s v="CA-2013-117625"/>
    <x v="0"/>
    <x v="1120"/>
    <d v="2013-05-16T00:00:00"/>
    <s v="Standard Class"/>
    <x v="421"/>
    <x v="421"/>
    <x v="0"/>
    <x v="0"/>
    <x v="22"/>
    <x v="10"/>
    <x v="26"/>
    <x v="2"/>
    <x v="1854"/>
    <x v="1"/>
    <x v="12"/>
    <x v="1833"/>
    <n v="7.0720000000000001"/>
    <n v="2"/>
    <n v="0.2"/>
    <n v="2.3868"/>
  </r>
  <r>
    <n v="9380"/>
    <s v="CA-2011-154158"/>
    <x v="2"/>
    <x v="851"/>
    <d v="2011-12-27T00:00:00"/>
    <s v="Second Class"/>
    <x v="113"/>
    <x v="113"/>
    <x v="0"/>
    <x v="0"/>
    <x v="67"/>
    <x v="2"/>
    <x v="85"/>
    <x v="0"/>
    <x v="1237"/>
    <x v="1"/>
    <x v="10"/>
    <x v="1211"/>
    <n v="45.527999999999999"/>
    <n v="3"/>
    <n v="0.2"/>
    <n v="15.934799999999997"/>
  </r>
  <r>
    <n v="9381"/>
    <s v="CA-2011-154158"/>
    <x v="2"/>
    <x v="851"/>
    <d v="2011-12-27T00:00:00"/>
    <s v="Second Class"/>
    <x v="113"/>
    <x v="113"/>
    <x v="0"/>
    <x v="0"/>
    <x v="67"/>
    <x v="2"/>
    <x v="85"/>
    <x v="0"/>
    <x v="167"/>
    <x v="0"/>
    <x v="1"/>
    <x v="166"/>
    <n v="64.784000000000006"/>
    <n v="1"/>
    <n v="0.2"/>
    <n v="6.4784000000000042"/>
  </r>
  <r>
    <n v="9382"/>
    <s v="CA-2011-154158"/>
    <x v="2"/>
    <x v="851"/>
    <d v="2011-12-27T00:00:00"/>
    <s v="Second Class"/>
    <x v="113"/>
    <x v="113"/>
    <x v="0"/>
    <x v="0"/>
    <x v="67"/>
    <x v="2"/>
    <x v="85"/>
    <x v="0"/>
    <x v="1244"/>
    <x v="1"/>
    <x v="4"/>
    <x v="1218"/>
    <n v="424.27200000000005"/>
    <n v="2"/>
    <n v="0.2"/>
    <n v="-10.60680000000005"/>
  </r>
  <r>
    <n v="9383"/>
    <s v="CA-2011-154158"/>
    <x v="2"/>
    <x v="851"/>
    <d v="2011-12-27T00:00:00"/>
    <s v="Second Class"/>
    <x v="113"/>
    <x v="113"/>
    <x v="0"/>
    <x v="0"/>
    <x v="67"/>
    <x v="2"/>
    <x v="85"/>
    <x v="0"/>
    <x v="59"/>
    <x v="1"/>
    <x v="6"/>
    <x v="59"/>
    <n v="1.3440000000000001"/>
    <n v="1"/>
    <n v="0.2"/>
    <n v="0.504"/>
  </r>
  <r>
    <n v="9384"/>
    <s v="CA-2011-154158"/>
    <x v="2"/>
    <x v="851"/>
    <d v="2011-12-27T00:00:00"/>
    <s v="Second Class"/>
    <x v="113"/>
    <x v="113"/>
    <x v="0"/>
    <x v="0"/>
    <x v="67"/>
    <x v="2"/>
    <x v="85"/>
    <x v="0"/>
    <x v="1018"/>
    <x v="1"/>
    <x v="4"/>
    <x v="1000"/>
    <n v="83.920000000000016"/>
    <n v="5"/>
    <n v="0.2"/>
    <n v="-1.049000000000003"/>
  </r>
  <r>
    <n v="9385"/>
    <s v="CA-2014-100433"/>
    <x v="3"/>
    <x v="938"/>
    <d v="2014-08-17T00:00:00"/>
    <s v="Standard Class"/>
    <x v="319"/>
    <x v="319"/>
    <x v="2"/>
    <x v="0"/>
    <x v="20"/>
    <x v="15"/>
    <x v="29"/>
    <x v="3"/>
    <x v="490"/>
    <x v="1"/>
    <x v="10"/>
    <x v="485"/>
    <n v="25.92"/>
    <n v="4"/>
    <n v="0"/>
    <n v="12.441600000000001"/>
  </r>
  <r>
    <n v="9386"/>
    <s v="CA-2014-163097"/>
    <x v="3"/>
    <x v="151"/>
    <d v="2014-09-01T00:00:00"/>
    <s v="Standard Class"/>
    <x v="227"/>
    <x v="227"/>
    <x v="0"/>
    <x v="0"/>
    <x v="123"/>
    <x v="16"/>
    <x v="154"/>
    <x v="1"/>
    <x v="1155"/>
    <x v="0"/>
    <x v="5"/>
    <x v="1134"/>
    <n v="120.57600000000001"/>
    <n v="8"/>
    <n v="0.2"/>
    <n v="33.1584"/>
  </r>
  <r>
    <n v="9387"/>
    <s v="US-2014-127292"/>
    <x v="3"/>
    <x v="617"/>
    <d v="2014-01-24T00:00:00"/>
    <s v="Standard Class"/>
    <x v="528"/>
    <x v="528"/>
    <x v="0"/>
    <x v="0"/>
    <x v="140"/>
    <x v="42"/>
    <x v="369"/>
    <x v="3"/>
    <x v="368"/>
    <x v="1"/>
    <x v="10"/>
    <x v="364"/>
    <n v="79.92"/>
    <n v="4"/>
    <n v="0"/>
    <n v="37.562399999999997"/>
  </r>
  <r>
    <n v="9388"/>
    <s v="US-2014-127292"/>
    <x v="3"/>
    <x v="617"/>
    <d v="2014-01-24T00:00:00"/>
    <s v="Standard Class"/>
    <x v="528"/>
    <x v="528"/>
    <x v="0"/>
    <x v="0"/>
    <x v="140"/>
    <x v="42"/>
    <x v="369"/>
    <x v="3"/>
    <x v="314"/>
    <x v="1"/>
    <x v="10"/>
    <x v="311"/>
    <n v="12.28"/>
    <n v="1"/>
    <n v="0"/>
    <n v="5.7715999999999994"/>
  </r>
  <r>
    <n v="9389"/>
    <s v="US-2014-127292"/>
    <x v="3"/>
    <x v="617"/>
    <d v="2014-01-24T00:00:00"/>
    <s v="Standard Class"/>
    <x v="528"/>
    <x v="528"/>
    <x v="0"/>
    <x v="0"/>
    <x v="140"/>
    <x v="42"/>
    <x v="369"/>
    <x v="3"/>
    <x v="1107"/>
    <x v="1"/>
    <x v="9"/>
    <x v="1087"/>
    <n v="542.93999999999994"/>
    <n v="3"/>
    <n v="0"/>
    <n v="152.02319999999997"/>
  </r>
  <r>
    <n v="9390"/>
    <s v="US-2014-127292"/>
    <x v="3"/>
    <x v="617"/>
    <d v="2014-01-24T00:00:00"/>
    <s v="Standard Class"/>
    <x v="528"/>
    <x v="528"/>
    <x v="0"/>
    <x v="0"/>
    <x v="140"/>
    <x v="42"/>
    <x v="369"/>
    <x v="3"/>
    <x v="29"/>
    <x v="1"/>
    <x v="12"/>
    <x v="29"/>
    <n v="2.04"/>
    <n v="1"/>
    <n v="0"/>
    <n v="0.95879999999999987"/>
  </r>
  <r>
    <n v="9391"/>
    <s v="CA-2012-163734"/>
    <x v="1"/>
    <x v="974"/>
    <d v="2012-06-24T00:00:00"/>
    <s v="Standard Class"/>
    <x v="454"/>
    <x v="454"/>
    <x v="2"/>
    <x v="0"/>
    <x v="12"/>
    <x v="5"/>
    <x v="32"/>
    <x v="2"/>
    <x v="1277"/>
    <x v="1"/>
    <x v="4"/>
    <x v="1253"/>
    <n v="228.92"/>
    <n v="5"/>
    <n v="0.2"/>
    <n v="14.307499999999997"/>
  </r>
  <r>
    <n v="9392"/>
    <s v="CA-2014-162474"/>
    <x v="3"/>
    <x v="677"/>
    <d v="2014-03-17T00:00:00"/>
    <s v="First Class"/>
    <x v="395"/>
    <x v="395"/>
    <x v="1"/>
    <x v="0"/>
    <x v="34"/>
    <x v="10"/>
    <x v="173"/>
    <x v="2"/>
    <x v="857"/>
    <x v="2"/>
    <x v="7"/>
    <x v="843"/>
    <n v="7.9920000000000009"/>
    <n v="1"/>
    <n v="0.2"/>
    <n v="2.5973999999999995"/>
  </r>
  <r>
    <n v="9393"/>
    <s v="CA-2012-130848"/>
    <x v="1"/>
    <x v="969"/>
    <d v="2012-10-25T00:00:00"/>
    <s v="Same Day"/>
    <x v="375"/>
    <x v="375"/>
    <x v="1"/>
    <x v="0"/>
    <x v="60"/>
    <x v="22"/>
    <x v="76"/>
    <x v="1"/>
    <x v="1455"/>
    <x v="0"/>
    <x v="1"/>
    <x v="1432"/>
    <n v="582.33600000000001"/>
    <n v="8"/>
    <n v="0.2"/>
    <n v="-29.116799999999955"/>
  </r>
  <r>
    <n v="9394"/>
    <s v="CA-2011-125997"/>
    <x v="2"/>
    <x v="59"/>
    <d v="2011-09-23T00:00:00"/>
    <s v="First Class"/>
    <x v="596"/>
    <x v="596"/>
    <x v="0"/>
    <x v="0"/>
    <x v="20"/>
    <x v="15"/>
    <x v="164"/>
    <x v="3"/>
    <x v="1551"/>
    <x v="2"/>
    <x v="7"/>
    <x v="1530"/>
    <n v="629.94999999999993"/>
    <n v="5"/>
    <n v="0"/>
    <n v="157.48750000000001"/>
  </r>
  <r>
    <n v="9395"/>
    <s v="CA-2011-125997"/>
    <x v="2"/>
    <x v="59"/>
    <d v="2011-09-23T00:00:00"/>
    <s v="First Class"/>
    <x v="596"/>
    <x v="596"/>
    <x v="0"/>
    <x v="0"/>
    <x v="20"/>
    <x v="15"/>
    <x v="164"/>
    <x v="3"/>
    <x v="654"/>
    <x v="0"/>
    <x v="1"/>
    <x v="648"/>
    <n v="631.78200000000004"/>
    <n v="2"/>
    <n v="0.1"/>
    <n v="140.39599999999993"/>
  </r>
  <r>
    <n v="9396"/>
    <s v="CA-2011-125997"/>
    <x v="2"/>
    <x v="59"/>
    <d v="2011-09-23T00:00:00"/>
    <s v="First Class"/>
    <x v="596"/>
    <x v="596"/>
    <x v="0"/>
    <x v="0"/>
    <x v="20"/>
    <x v="15"/>
    <x v="164"/>
    <x v="3"/>
    <x v="1248"/>
    <x v="0"/>
    <x v="0"/>
    <x v="1223"/>
    <n v="801.5680000000001"/>
    <n v="2"/>
    <n v="0.2"/>
    <n v="-10.019600000000054"/>
  </r>
  <r>
    <n v="9397"/>
    <s v="CA-2011-125997"/>
    <x v="2"/>
    <x v="59"/>
    <d v="2011-09-23T00:00:00"/>
    <s v="First Class"/>
    <x v="596"/>
    <x v="596"/>
    <x v="0"/>
    <x v="0"/>
    <x v="20"/>
    <x v="15"/>
    <x v="164"/>
    <x v="3"/>
    <x v="49"/>
    <x v="1"/>
    <x v="2"/>
    <x v="49"/>
    <n v="75.179999999999993"/>
    <n v="6"/>
    <n v="0"/>
    <n v="35.334599999999995"/>
  </r>
  <r>
    <n v="9398"/>
    <s v="CA-2011-125997"/>
    <x v="2"/>
    <x v="59"/>
    <d v="2011-09-23T00:00:00"/>
    <s v="First Class"/>
    <x v="596"/>
    <x v="596"/>
    <x v="0"/>
    <x v="0"/>
    <x v="20"/>
    <x v="15"/>
    <x v="164"/>
    <x v="3"/>
    <x v="1271"/>
    <x v="1"/>
    <x v="9"/>
    <x v="1247"/>
    <n v="30.98"/>
    <n v="1"/>
    <n v="0"/>
    <n v="8.0548000000000002"/>
  </r>
  <r>
    <n v="9399"/>
    <s v="CA-2011-125997"/>
    <x v="2"/>
    <x v="59"/>
    <d v="2011-09-23T00:00:00"/>
    <s v="First Class"/>
    <x v="596"/>
    <x v="596"/>
    <x v="0"/>
    <x v="0"/>
    <x v="20"/>
    <x v="15"/>
    <x v="164"/>
    <x v="3"/>
    <x v="1334"/>
    <x v="2"/>
    <x v="7"/>
    <x v="1310"/>
    <n v="1349.91"/>
    <n v="9"/>
    <n v="0"/>
    <n v="661.45590000000004"/>
  </r>
  <r>
    <n v="9400"/>
    <s v="CA-2013-103128"/>
    <x v="0"/>
    <x v="583"/>
    <d v="2013-11-16T00:00:00"/>
    <s v="Standard Class"/>
    <x v="790"/>
    <x v="790"/>
    <x v="0"/>
    <x v="0"/>
    <x v="523"/>
    <x v="10"/>
    <x v="620"/>
    <x v="2"/>
    <x v="501"/>
    <x v="1"/>
    <x v="6"/>
    <x v="496"/>
    <n v="14.111999999999998"/>
    <n v="6"/>
    <n v="0.2"/>
    <n v="1.2348000000000008"/>
  </r>
  <r>
    <n v="9401"/>
    <s v="CA-2012-167696"/>
    <x v="1"/>
    <x v="1218"/>
    <d v="2012-09-21T00:00:00"/>
    <s v="Standard Class"/>
    <x v="214"/>
    <x v="214"/>
    <x v="0"/>
    <x v="0"/>
    <x v="311"/>
    <x v="17"/>
    <x v="388"/>
    <x v="0"/>
    <x v="837"/>
    <x v="1"/>
    <x v="12"/>
    <x v="33"/>
    <n v="31.12"/>
    <n v="4"/>
    <n v="0"/>
    <n v="14.6264"/>
  </r>
  <r>
    <n v="9402"/>
    <s v="CA-2011-159814"/>
    <x v="2"/>
    <x v="1219"/>
    <d v="2011-06-28T00:00:00"/>
    <s v="Standard Class"/>
    <x v="221"/>
    <x v="221"/>
    <x v="0"/>
    <x v="0"/>
    <x v="93"/>
    <x v="16"/>
    <x v="115"/>
    <x v="1"/>
    <x v="1565"/>
    <x v="0"/>
    <x v="5"/>
    <x v="1547"/>
    <n v="4.2720000000000002"/>
    <n v="2"/>
    <n v="0.2"/>
    <n v="0.96119999999999983"/>
  </r>
  <r>
    <n v="9403"/>
    <s v="CA-2013-105459"/>
    <x v="0"/>
    <x v="399"/>
    <d v="2013-08-18T00:00:00"/>
    <s v="Second Class"/>
    <x v="413"/>
    <x v="413"/>
    <x v="0"/>
    <x v="0"/>
    <x v="20"/>
    <x v="15"/>
    <x v="23"/>
    <x v="3"/>
    <x v="616"/>
    <x v="0"/>
    <x v="3"/>
    <x v="611"/>
    <n v="209.148"/>
    <n v="2"/>
    <n v="0.4"/>
    <n v="-66.230199999999996"/>
  </r>
  <r>
    <n v="9404"/>
    <s v="CA-2013-105459"/>
    <x v="0"/>
    <x v="399"/>
    <d v="2013-08-18T00:00:00"/>
    <s v="Second Class"/>
    <x v="413"/>
    <x v="413"/>
    <x v="0"/>
    <x v="0"/>
    <x v="20"/>
    <x v="15"/>
    <x v="23"/>
    <x v="3"/>
    <x v="1244"/>
    <x v="1"/>
    <x v="4"/>
    <x v="1218"/>
    <n v="1591.02"/>
    <n v="6"/>
    <n v="0"/>
    <n v="286.38359999999989"/>
  </r>
  <r>
    <n v="9405"/>
    <s v="CA-2014-141663"/>
    <x v="3"/>
    <x v="669"/>
    <d v="2014-04-18T00:00:00"/>
    <s v="Standard Class"/>
    <x v="317"/>
    <x v="317"/>
    <x v="1"/>
    <x v="0"/>
    <x v="10"/>
    <x v="9"/>
    <x v="63"/>
    <x v="3"/>
    <x v="1239"/>
    <x v="1"/>
    <x v="13"/>
    <x v="1213"/>
    <n v="7.92"/>
    <n v="5"/>
    <n v="0.2"/>
    <n v="1.6829999999999994"/>
  </r>
  <r>
    <n v="9406"/>
    <s v="CA-2011-152618"/>
    <x v="2"/>
    <x v="619"/>
    <d v="2011-03-17T00:00:00"/>
    <s v="First Class"/>
    <x v="46"/>
    <x v="46"/>
    <x v="2"/>
    <x v="0"/>
    <x v="22"/>
    <x v="10"/>
    <x v="155"/>
    <x v="2"/>
    <x v="1410"/>
    <x v="2"/>
    <x v="15"/>
    <x v="1388"/>
    <n v="574.91"/>
    <n v="2"/>
    <n v="0.3"/>
    <n v="156.04699999999997"/>
  </r>
  <r>
    <n v="9407"/>
    <s v="CA-2011-152618"/>
    <x v="2"/>
    <x v="619"/>
    <d v="2011-03-17T00:00:00"/>
    <s v="First Class"/>
    <x v="46"/>
    <x v="46"/>
    <x v="2"/>
    <x v="0"/>
    <x v="22"/>
    <x v="10"/>
    <x v="155"/>
    <x v="2"/>
    <x v="1737"/>
    <x v="1"/>
    <x v="10"/>
    <x v="1717"/>
    <n v="8.4480000000000004"/>
    <n v="2"/>
    <n v="0.2"/>
    <n v="2.6399999999999997"/>
  </r>
  <r>
    <n v="9408"/>
    <s v="CA-2014-162789"/>
    <x v="3"/>
    <x v="585"/>
    <d v="2014-09-25T00:00:00"/>
    <s v="Second Class"/>
    <x v="95"/>
    <x v="95"/>
    <x v="0"/>
    <x v="0"/>
    <x v="20"/>
    <x v="15"/>
    <x v="45"/>
    <x v="3"/>
    <x v="1200"/>
    <x v="2"/>
    <x v="11"/>
    <x v="1176"/>
    <n v="1071"/>
    <n v="9"/>
    <n v="0"/>
    <n v="171.36000000000007"/>
  </r>
  <r>
    <n v="9409"/>
    <s v="CA-2014-162789"/>
    <x v="3"/>
    <x v="585"/>
    <d v="2014-09-25T00:00:00"/>
    <s v="Second Class"/>
    <x v="95"/>
    <x v="95"/>
    <x v="0"/>
    <x v="0"/>
    <x v="20"/>
    <x v="15"/>
    <x v="45"/>
    <x v="3"/>
    <x v="441"/>
    <x v="0"/>
    <x v="5"/>
    <x v="1710"/>
    <n v="12.07"/>
    <n v="1"/>
    <n v="0"/>
    <n v="3.9831000000000003"/>
  </r>
  <r>
    <n v="9410"/>
    <s v="US-2014-110149"/>
    <x v="3"/>
    <x v="389"/>
    <d v="2014-12-14T00:00:00"/>
    <s v="First Class"/>
    <x v="576"/>
    <x v="576"/>
    <x v="0"/>
    <x v="0"/>
    <x v="10"/>
    <x v="9"/>
    <x v="105"/>
    <x v="3"/>
    <x v="634"/>
    <x v="1"/>
    <x v="8"/>
    <x v="628"/>
    <n v="3.2730000000000006"/>
    <n v="1"/>
    <n v="0.7"/>
    <n v="-2.5092999999999996"/>
  </r>
  <r>
    <n v="9411"/>
    <s v="US-2014-110149"/>
    <x v="3"/>
    <x v="389"/>
    <d v="2014-12-14T00:00:00"/>
    <s v="First Class"/>
    <x v="576"/>
    <x v="576"/>
    <x v="0"/>
    <x v="0"/>
    <x v="10"/>
    <x v="9"/>
    <x v="105"/>
    <x v="3"/>
    <x v="504"/>
    <x v="0"/>
    <x v="5"/>
    <x v="499"/>
    <n v="87.92"/>
    <n v="5"/>
    <n v="0.2"/>
    <n v="15.385999999999999"/>
  </r>
  <r>
    <n v="9412"/>
    <s v="CA-2013-108959"/>
    <x v="0"/>
    <x v="612"/>
    <d v="2013-03-15T00:00:00"/>
    <s v="Second Class"/>
    <x v="186"/>
    <x v="186"/>
    <x v="1"/>
    <x v="0"/>
    <x v="220"/>
    <x v="16"/>
    <x v="275"/>
    <x v="1"/>
    <x v="533"/>
    <x v="1"/>
    <x v="4"/>
    <x v="528"/>
    <n v="104.69600000000001"/>
    <n v="1"/>
    <n v="0.2"/>
    <n v="6.5434999999999981"/>
  </r>
  <r>
    <n v="9413"/>
    <s v="CA-2012-164777"/>
    <x v="1"/>
    <x v="746"/>
    <d v="2012-01-29T00:00:00"/>
    <s v="First Class"/>
    <x v="253"/>
    <x v="253"/>
    <x v="0"/>
    <x v="0"/>
    <x v="1"/>
    <x v="1"/>
    <x v="1"/>
    <x v="1"/>
    <x v="483"/>
    <x v="0"/>
    <x v="1"/>
    <x v="478"/>
    <n v="2803.92"/>
    <n v="5"/>
    <n v="0.2"/>
    <n v="0"/>
  </r>
  <r>
    <n v="9414"/>
    <s v="CA-2013-132017"/>
    <x v="0"/>
    <x v="182"/>
    <d v="2013-09-28T00:00:00"/>
    <s v="First Class"/>
    <x v="588"/>
    <x v="588"/>
    <x v="1"/>
    <x v="0"/>
    <x v="12"/>
    <x v="5"/>
    <x v="16"/>
    <x v="2"/>
    <x v="822"/>
    <x v="1"/>
    <x v="8"/>
    <x v="810"/>
    <n v="6.8159999999999981"/>
    <n v="2"/>
    <n v="0.8"/>
    <n v="-11.587200000000003"/>
  </r>
  <r>
    <n v="9415"/>
    <s v="CA-2012-127824"/>
    <x v="1"/>
    <x v="1090"/>
    <d v="2012-10-22T00:00:00"/>
    <s v="Standard Class"/>
    <x v="547"/>
    <x v="547"/>
    <x v="0"/>
    <x v="0"/>
    <x v="4"/>
    <x v="4"/>
    <x v="60"/>
    <x v="1"/>
    <x v="1807"/>
    <x v="2"/>
    <x v="7"/>
    <x v="1788"/>
    <n v="249.58400000000003"/>
    <n v="2"/>
    <n v="0.2"/>
    <n v="15.598999999999997"/>
  </r>
  <r>
    <n v="9416"/>
    <s v="CA-2012-127824"/>
    <x v="1"/>
    <x v="1090"/>
    <d v="2012-10-22T00:00:00"/>
    <s v="Standard Class"/>
    <x v="547"/>
    <x v="547"/>
    <x v="0"/>
    <x v="0"/>
    <x v="4"/>
    <x v="4"/>
    <x v="60"/>
    <x v="1"/>
    <x v="1331"/>
    <x v="1"/>
    <x v="10"/>
    <x v="1307"/>
    <n v="17.940000000000001"/>
    <n v="3"/>
    <n v="0"/>
    <n v="8.7906000000000013"/>
  </r>
  <r>
    <n v="9417"/>
    <s v="CA-2012-127824"/>
    <x v="1"/>
    <x v="1090"/>
    <d v="2012-10-22T00:00:00"/>
    <s v="Standard Class"/>
    <x v="547"/>
    <x v="547"/>
    <x v="0"/>
    <x v="0"/>
    <x v="4"/>
    <x v="4"/>
    <x v="60"/>
    <x v="1"/>
    <x v="224"/>
    <x v="0"/>
    <x v="5"/>
    <x v="222"/>
    <n v="10.11"/>
    <n v="3"/>
    <n v="0"/>
    <n v="3.2351999999999994"/>
  </r>
  <r>
    <n v="9418"/>
    <s v="CA-2011-148285"/>
    <x v="2"/>
    <x v="1220"/>
    <d v="2011-11-01T00:00:00"/>
    <s v="Standard Class"/>
    <x v="279"/>
    <x v="279"/>
    <x v="2"/>
    <x v="0"/>
    <x v="115"/>
    <x v="3"/>
    <x v="305"/>
    <x v="0"/>
    <x v="778"/>
    <x v="1"/>
    <x v="10"/>
    <x v="769"/>
    <n v="10.368000000000002"/>
    <n v="2"/>
    <n v="0.2"/>
    <n v="3.6288"/>
  </r>
  <r>
    <n v="9419"/>
    <s v="CA-2011-148285"/>
    <x v="2"/>
    <x v="1220"/>
    <d v="2011-11-01T00:00:00"/>
    <s v="Standard Class"/>
    <x v="279"/>
    <x v="279"/>
    <x v="2"/>
    <x v="0"/>
    <x v="115"/>
    <x v="3"/>
    <x v="305"/>
    <x v="0"/>
    <x v="811"/>
    <x v="1"/>
    <x v="10"/>
    <x v="33"/>
    <n v="11.952000000000002"/>
    <n v="3"/>
    <n v="0.2"/>
    <n v="4.0338000000000003"/>
  </r>
  <r>
    <n v="9420"/>
    <s v="CA-2014-152926"/>
    <x v="3"/>
    <x v="280"/>
    <d v="2014-10-05T00:00:00"/>
    <s v="Second Class"/>
    <x v="281"/>
    <x v="281"/>
    <x v="1"/>
    <x v="0"/>
    <x v="12"/>
    <x v="5"/>
    <x v="16"/>
    <x v="2"/>
    <x v="513"/>
    <x v="1"/>
    <x v="9"/>
    <x v="508"/>
    <n v="15.223999999999997"/>
    <n v="2"/>
    <n v="0.8"/>
    <n v="-38.821200000000012"/>
  </r>
  <r>
    <n v="9421"/>
    <s v="CA-2014-152926"/>
    <x v="3"/>
    <x v="280"/>
    <d v="2014-10-05T00:00:00"/>
    <s v="Second Class"/>
    <x v="281"/>
    <x v="281"/>
    <x v="1"/>
    <x v="0"/>
    <x v="12"/>
    <x v="5"/>
    <x v="16"/>
    <x v="2"/>
    <x v="1549"/>
    <x v="1"/>
    <x v="9"/>
    <x v="1528"/>
    <n v="21.983999999999995"/>
    <n v="6"/>
    <n v="0.8"/>
    <n v="-56.059200000000011"/>
  </r>
  <r>
    <n v="9422"/>
    <s v="CA-2011-145254"/>
    <x v="2"/>
    <x v="149"/>
    <d v="2011-07-27T00:00:00"/>
    <s v="Standard Class"/>
    <x v="714"/>
    <x v="714"/>
    <x v="1"/>
    <x v="0"/>
    <x v="8"/>
    <x v="1"/>
    <x v="34"/>
    <x v="1"/>
    <x v="1066"/>
    <x v="2"/>
    <x v="7"/>
    <x v="1046"/>
    <n v="604.75199999999995"/>
    <n v="6"/>
    <n v="0.2"/>
    <n v="60.475200000000058"/>
  </r>
  <r>
    <n v="9423"/>
    <s v="CA-2011-145254"/>
    <x v="2"/>
    <x v="149"/>
    <d v="2011-07-27T00:00:00"/>
    <s v="Standard Class"/>
    <x v="714"/>
    <x v="714"/>
    <x v="1"/>
    <x v="0"/>
    <x v="8"/>
    <x v="1"/>
    <x v="34"/>
    <x v="1"/>
    <x v="597"/>
    <x v="1"/>
    <x v="14"/>
    <x v="592"/>
    <n v="40.700000000000003"/>
    <n v="5"/>
    <n v="0"/>
    <n v="11.802999999999999"/>
  </r>
  <r>
    <n v="9424"/>
    <s v="CA-2011-145254"/>
    <x v="2"/>
    <x v="149"/>
    <d v="2011-07-27T00:00:00"/>
    <s v="Standard Class"/>
    <x v="714"/>
    <x v="714"/>
    <x v="1"/>
    <x v="0"/>
    <x v="8"/>
    <x v="1"/>
    <x v="34"/>
    <x v="1"/>
    <x v="722"/>
    <x v="2"/>
    <x v="7"/>
    <x v="1395"/>
    <n v="302.37599999999998"/>
    <n v="3"/>
    <n v="0.2"/>
    <n v="37.796999999999997"/>
  </r>
  <r>
    <n v="9425"/>
    <s v="CA-2011-145254"/>
    <x v="2"/>
    <x v="149"/>
    <d v="2011-07-27T00:00:00"/>
    <s v="Standard Class"/>
    <x v="714"/>
    <x v="714"/>
    <x v="1"/>
    <x v="0"/>
    <x v="8"/>
    <x v="1"/>
    <x v="34"/>
    <x v="1"/>
    <x v="46"/>
    <x v="2"/>
    <x v="11"/>
    <x v="46"/>
    <n v="45"/>
    <n v="3"/>
    <n v="0"/>
    <n v="4.9500000000000011"/>
  </r>
  <r>
    <n v="9426"/>
    <s v="CA-2011-116246"/>
    <x v="2"/>
    <x v="171"/>
    <d v="2011-09-17T00:00:00"/>
    <s v="Second Class"/>
    <x v="560"/>
    <x v="560"/>
    <x v="0"/>
    <x v="0"/>
    <x v="20"/>
    <x v="15"/>
    <x v="45"/>
    <x v="3"/>
    <x v="483"/>
    <x v="0"/>
    <x v="1"/>
    <x v="478"/>
    <n v="3785.2920000000004"/>
    <n v="6"/>
    <n v="0.1"/>
    <n v="420.58800000000019"/>
  </r>
  <r>
    <n v="9427"/>
    <s v="CA-2013-160479"/>
    <x v="0"/>
    <x v="306"/>
    <d v="2013-09-21T00:00:00"/>
    <s v="Standard Class"/>
    <x v="738"/>
    <x v="738"/>
    <x v="0"/>
    <x v="0"/>
    <x v="4"/>
    <x v="4"/>
    <x v="59"/>
    <x v="1"/>
    <x v="1658"/>
    <x v="1"/>
    <x v="6"/>
    <x v="1637"/>
    <n v="35.4"/>
    <n v="5"/>
    <n v="0"/>
    <n v="13.452000000000002"/>
  </r>
  <r>
    <n v="9428"/>
    <s v="CA-2011-167486"/>
    <x v="2"/>
    <x v="501"/>
    <d v="2011-12-01T00:00:00"/>
    <s v="Standard Class"/>
    <x v="705"/>
    <x v="705"/>
    <x v="1"/>
    <x v="0"/>
    <x v="198"/>
    <x v="15"/>
    <x v="249"/>
    <x v="3"/>
    <x v="892"/>
    <x v="0"/>
    <x v="5"/>
    <x v="876"/>
    <n v="199.89999999999998"/>
    <n v="5"/>
    <n v="0"/>
    <n v="39.97999999999999"/>
  </r>
  <r>
    <n v="9429"/>
    <s v="CA-2011-152100"/>
    <x v="2"/>
    <x v="218"/>
    <d v="2011-05-16T00:00:00"/>
    <s v="Standard Class"/>
    <x v="100"/>
    <x v="100"/>
    <x v="1"/>
    <x v="0"/>
    <x v="114"/>
    <x v="5"/>
    <x v="143"/>
    <x v="2"/>
    <x v="377"/>
    <x v="0"/>
    <x v="1"/>
    <x v="373"/>
    <n v="1212.9599999999998"/>
    <n v="8"/>
    <n v="0.3"/>
    <n v="-69.311999999999898"/>
  </r>
  <r>
    <n v="9430"/>
    <s v="CA-2012-166219"/>
    <x v="1"/>
    <x v="834"/>
    <d v="2012-09-01T00:00:00"/>
    <s v="Standard Class"/>
    <x v="130"/>
    <x v="130"/>
    <x v="1"/>
    <x v="0"/>
    <x v="61"/>
    <x v="5"/>
    <x v="176"/>
    <x v="2"/>
    <x v="903"/>
    <x v="2"/>
    <x v="7"/>
    <x v="886"/>
    <n v="1099.96"/>
    <n v="5"/>
    <n v="0.2"/>
    <n v="82.496999999999957"/>
  </r>
  <r>
    <n v="9431"/>
    <s v="CA-2012-166219"/>
    <x v="1"/>
    <x v="834"/>
    <d v="2012-09-01T00:00:00"/>
    <s v="Standard Class"/>
    <x v="130"/>
    <x v="130"/>
    <x v="1"/>
    <x v="0"/>
    <x v="61"/>
    <x v="5"/>
    <x v="176"/>
    <x v="2"/>
    <x v="1116"/>
    <x v="0"/>
    <x v="3"/>
    <x v="1095"/>
    <n v="103.48100000000001"/>
    <n v="1"/>
    <n v="0.3"/>
    <n v="-16.261300000000006"/>
  </r>
  <r>
    <n v="9432"/>
    <s v="CA-2012-111864"/>
    <x v="1"/>
    <x v="974"/>
    <d v="2012-06-19T00:00:00"/>
    <s v="Same Day"/>
    <x v="452"/>
    <x v="452"/>
    <x v="2"/>
    <x v="0"/>
    <x v="10"/>
    <x v="9"/>
    <x v="63"/>
    <x v="3"/>
    <x v="1852"/>
    <x v="1"/>
    <x v="2"/>
    <x v="1831"/>
    <n v="5.9039999999999999"/>
    <n v="2"/>
    <n v="0.2"/>
    <n v="1.9925999999999999"/>
  </r>
  <r>
    <n v="9433"/>
    <s v="CA-2012-119627"/>
    <x v="1"/>
    <x v="493"/>
    <d v="2012-08-23T00:00:00"/>
    <s v="Standard Class"/>
    <x v="56"/>
    <x v="56"/>
    <x v="0"/>
    <x v="0"/>
    <x v="97"/>
    <x v="16"/>
    <x v="344"/>
    <x v="1"/>
    <x v="1202"/>
    <x v="2"/>
    <x v="11"/>
    <x v="1178"/>
    <n v="30.080000000000002"/>
    <n v="2"/>
    <n v="0.2"/>
    <n v="-5.2640000000000002"/>
  </r>
  <r>
    <n v="9434"/>
    <s v="CA-2012-119627"/>
    <x v="1"/>
    <x v="493"/>
    <d v="2012-08-23T00:00:00"/>
    <s v="Standard Class"/>
    <x v="56"/>
    <x v="56"/>
    <x v="0"/>
    <x v="0"/>
    <x v="97"/>
    <x v="16"/>
    <x v="344"/>
    <x v="1"/>
    <x v="289"/>
    <x v="1"/>
    <x v="10"/>
    <x v="286"/>
    <n v="36.288000000000011"/>
    <n v="7"/>
    <n v="0.2"/>
    <n v="12.700800000000001"/>
  </r>
  <r>
    <n v="9435"/>
    <s v="CA-2012-119627"/>
    <x v="1"/>
    <x v="493"/>
    <d v="2012-08-23T00:00:00"/>
    <s v="Standard Class"/>
    <x v="56"/>
    <x v="56"/>
    <x v="0"/>
    <x v="0"/>
    <x v="97"/>
    <x v="16"/>
    <x v="344"/>
    <x v="1"/>
    <x v="786"/>
    <x v="1"/>
    <x v="6"/>
    <x v="777"/>
    <n v="10.272000000000002"/>
    <n v="3"/>
    <n v="0.2"/>
    <n v="1.1555999999999984"/>
  </r>
  <r>
    <n v="9436"/>
    <s v="CA-2012-119627"/>
    <x v="1"/>
    <x v="493"/>
    <d v="2012-08-23T00:00:00"/>
    <s v="Standard Class"/>
    <x v="56"/>
    <x v="56"/>
    <x v="0"/>
    <x v="0"/>
    <x v="97"/>
    <x v="16"/>
    <x v="344"/>
    <x v="1"/>
    <x v="552"/>
    <x v="2"/>
    <x v="11"/>
    <x v="546"/>
    <n v="252.8"/>
    <n v="4"/>
    <n v="0.2"/>
    <n v="-31.600000000000037"/>
  </r>
  <r>
    <n v="9437"/>
    <s v="CA-2012-160787"/>
    <x v="1"/>
    <x v="12"/>
    <d v="2012-09-25T00:00:00"/>
    <s v="Same Day"/>
    <x v="298"/>
    <x v="298"/>
    <x v="0"/>
    <x v="0"/>
    <x v="10"/>
    <x v="9"/>
    <x v="105"/>
    <x v="3"/>
    <x v="696"/>
    <x v="1"/>
    <x v="8"/>
    <x v="689"/>
    <n v="2.9460000000000006"/>
    <n v="2"/>
    <n v="0.7"/>
    <n v="-2.0621999999999998"/>
  </r>
  <r>
    <n v="9438"/>
    <s v="CA-2014-107853"/>
    <x v="3"/>
    <x v="1143"/>
    <d v="2014-06-01T00:00:00"/>
    <s v="Standard Class"/>
    <x v="303"/>
    <x v="303"/>
    <x v="0"/>
    <x v="0"/>
    <x v="147"/>
    <x v="1"/>
    <x v="218"/>
    <x v="1"/>
    <x v="1440"/>
    <x v="1"/>
    <x v="10"/>
    <x v="1419"/>
    <n v="12.96"/>
    <n v="2"/>
    <n v="0"/>
    <n v="6.2208000000000006"/>
  </r>
  <r>
    <n v="9439"/>
    <s v="CA-2014-126144"/>
    <x v="3"/>
    <x v="689"/>
    <d v="2014-08-06T00:00:00"/>
    <s v="Standard Class"/>
    <x v="411"/>
    <x v="411"/>
    <x v="0"/>
    <x v="0"/>
    <x v="10"/>
    <x v="9"/>
    <x v="63"/>
    <x v="3"/>
    <x v="1270"/>
    <x v="2"/>
    <x v="7"/>
    <x v="1246"/>
    <n v="285.57599999999996"/>
    <n v="4"/>
    <n v="0.4"/>
    <n v="-57.115200000000016"/>
  </r>
  <r>
    <n v="9440"/>
    <s v="US-2011-154655"/>
    <x v="2"/>
    <x v="36"/>
    <d v="2011-10-17T00:00:00"/>
    <s v="Standard Class"/>
    <x v="771"/>
    <x v="771"/>
    <x v="1"/>
    <x v="0"/>
    <x v="22"/>
    <x v="10"/>
    <x v="36"/>
    <x v="2"/>
    <x v="1205"/>
    <x v="1"/>
    <x v="14"/>
    <x v="1181"/>
    <n v="22.240000000000002"/>
    <n v="2"/>
    <n v="0.2"/>
    <n v="2.5019999999999971"/>
  </r>
  <r>
    <n v="9441"/>
    <s v="CA-2011-100391"/>
    <x v="2"/>
    <x v="594"/>
    <d v="2011-05-29T00:00:00"/>
    <s v="Standard Class"/>
    <x v="768"/>
    <x v="768"/>
    <x v="0"/>
    <x v="0"/>
    <x v="20"/>
    <x v="15"/>
    <x v="45"/>
    <x v="3"/>
    <x v="1490"/>
    <x v="1"/>
    <x v="10"/>
    <x v="1468"/>
    <n v="14.62"/>
    <n v="2"/>
    <n v="0"/>
    <n v="6.7251999999999992"/>
  </r>
  <r>
    <n v="9442"/>
    <s v="CA-2011-165477"/>
    <x v="2"/>
    <x v="282"/>
    <d v="2011-12-31T00:00:00"/>
    <s v="Second Class"/>
    <x v="791"/>
    <x v="791"/>
    <x v="0"/>
    <x v="0"/>
    <x v="239"/>
    <x v="24"/>
    <x v="360"/>
    <x v="3"/>
    <x v="1204"/>
    <x v="1"/>
    <x v="9"/>
    <x v="1180"/>
    <n v="48.36"/>
    <n v="5"/>
    <n v="0.2"/>
    <n v="6.0449999999999946"/>
  </r>
  <r>
    <n v="9443"/>
    <s v="CA-2014-165904"/>
    <x v="3"/>
    <x v="104"/>
    <d v="2014-04-12T00:00:00"/>
    <s v="Standard Class"/>
    <x v="367"/>
    <x v="367"/>
    <x v="2"/>
    <x v="0"/>
    <x v="108"/>
    <x v="2"/>
    <x v="133"/>
    <x v="0"/>
    <x v="400"/>
    <x v="1"/>
    <x v="6"/>
    <x v="396"/>
    <n v="16.256"/>
    <n v="2"/>
    <n v="0.2"/>
    <n v="1.2192000000000007"/>
  </r>
  <r>
    <n v="9444"/>
    <s v="CA-2014-165904"/>
    <x v="3"/>
    <x v="104"/>
    <d v="2014-04-12T00:00:00"/>
    <s v="Standard Class"/>
    <x v="367"/>
    <x v="367"/>
    <x v="2"/>
    <x v="0"/>
    <x v="108"/>
    <x v="2"/>
    <x v="133"/>
    <x v="0"/>
    <x v="819"/>
    <x v="2"/>
    <x v="7"/>
    <x v="807"/>
    <n v="219.18400000000003"/>
    <n v="2"/>
    <n v="0.2"/>
    <n v="19.178600000000003"/>
  </r>
  <r>
    <n v="9445"/>
    <s v="CA-2012-104052"/>
    <x v="1"/>
    <x v="1201"/>
    <d v="2012-03-02T00:00:00"/>
    <s v="First Class"/>
    <x v="734"/>
    <x v="734"/>
    <x v="1"/>
    <x v="0"/>
    <x v="224"/>
    <x v="5"/>
    <x v="280"/>
    <x v="2"/>
    <x v="1620"/>
    <x v="2"/>
    <x v="7"/>
    <x v="1602"/>
    <n v="95.84"/>
    <n v="4"/>
    <n v="0.2"/>
    <n v="34.741999999999997"/>
  </r>
  <r>
    <n v="9446"/>
    <s v="CA-2012-168277"/>
    <x v="1"/>
    <x v="352"/>
    <d v="2012-06-03T00:00:00"/>
    <s v="Standard Class"/>
    <x v="41"/>
    <x v="41"/>
    <x v="0"/>
    <x v="0"/>
    <x v="245"/>
    <x v="14"/>
    <x v="303"/>
    <x v="2"/>
    <x v="617"/>
    <x v="1"/>
    <x v="2"/>
    <x v="612"/>
    <n v="12.39"/>
    <n v="3"/>
    <n v="0"/>
    <n v="5.6993999999999998"/>
  </r>
  <r>
    <n v="9447"/>
    <s v="CA-2013-158617"/>
    <x v="0"/>
    <x v="897"/>
    <d v="2013-09-29T00:00:00"/>
    <s v="Standard Class"/>
    <x v="663"/>
    <x v="663"/>
    <x v="0"/>
    <x v="0"/>
    <x v="104"/>
    <x v="14"/>
    <x v="451"/>
    <x v="2"/>
    <x v="1357"/>
    <x v="1"/>
    <x v="10"/>
    <x v="1334"/>
    <n v="35.880000000000003"/>
    <n v="6"/>
    <n v="0"/>
    <n v="16.146000000000001"/>
  </r>
  <r>
    <n v="9448"/>
    <s v="CA-2014-136882"/>
    <x v="3"/>
    <x v="837"/>
    <d v="2014-06-04T00:00:00"/>
    <s v="Standard Class"/>
    <x v="35"/>
    <x v="35"/>
    <x v="0"/>
    <x v="0"/>
    <x v="251"/>
    <x v="26"/>
    <x v="311"/>
    <x v="2"/>
    <x v="35"/>
    <x v="0"/>
    <x v="5"/>
    <x v="35"/>
    <n v="477.29999999999995"/>
    <n v="5"/>
    <n v="0"/>
    <n v="138.41699999999997"/>
  </r>
  <r>
    <n v="9449"/>
    <s v="US-2013-148957"/>
    <x v="0"/>
    <x v="42"/>
    <d v="2013-09-24T00:00:00"/>
    <s v="Standard Class"/>
    <x v="254"/>
    <x v="254"/>
    <x v="2"/>
    <x v="0"/>
    <x v="252"/>
    <x v="4"/>
    <x v="485"/>
    <x v="1"/>
    <x v="1038"/>
    <x v="1"/>
    <x v="2"/>
    <x v="1019"/>
    <n v="12.32"/>
    <n v="4"/>
    <n v="0"/>
    <n v="5.9135999999999997"/>
  </r>
  <r>
    <n v="9450"/>
    <s v="CA-2011-140032"/>
    <x v="2"/>
    <x v="78"/>
    <d v="2011-09-13T00:00:00"/>
    <s v="Standard Class"/>
    <x v="358"/>
    <x v="358"/>
    <x v="0"/>
    <x v="0"/>
    <x v="8"/>
    <x v="1"/>
    <x v="9"/>
    <x v="1"/>
    <x v="973"/>
    <x v="1"/>
    <x v="8"/>
    <x v="958"/>
    <n v="8.6080000000000005"/>
    <n v="2"/>
    <n v="0.2"/>
    <n v="3.0127999999999995"/>
  </r>
  <r>
    <n v="9451"/>
    <s v="CA-2014-145506"/>
    <x v="3"/>
    <x v="95"/>
    <d v="2014-06-08T00:00:00"/>
    <s v="Standard Class"/>
    <x v="246"/>
    <x v="246"/>
    <x v="2"/>
    <x v="0"/>
    <x v="258"/>
    <x v="4"/>
    <x v="320"/>
    <x v="1"/>
    <x v="464"/>
    <x v="1"/>
    <x v="4"/>
    <x v="460"/>
    <n v="136.26"/>
    <n v="9"/>
    <n v="0"/>
    <n v="5.4503999999999913"/>
  </r>
  <r>
    <n v="9452"/>
    <s v="CA-2012-129546"/>
    <x v="1"/>
    <x v="694"/>
    <d v="2012-10-05T00:00:00"/>
    <s v="Standard Class"/>
    <x v="532"/>
    <x v="532"/>
    <x v="1"/>
    <x v="0"/>
    <x v="1"/>
    <x v="1"/>
    <x v="3"/>
    <x v="1"/>
    <x v="1094"/>
    <x v="1"/>
    <x v="9"/>
    <x v="1075"/>
    <n v="186.14999999999998"/>
    <n v="3"/>
    <n v="0"/>
    <n v="55.844999999999985"/>
  </r>
  <r>
    <n v="9453"/>
    <s v="CA-2012-129546"/>
    <x v="1"/>
    <x v="694"/>
    <d v="2012-10-05T00:00:00"/>
    <s v="Standard Class"/>
    <x v="532"/>
    <x v="532"/>
    <x v="1"/>
    <x v="0"/>
    <x v="1"/>
    <x v="1"/>
    <x v="3"/>
    <x v="1"/>
    <x v="822"/>
    <x v="1"/>
    <x v="8"/>
    <x v="810"/>
    <n v="81.792000000000002"/>
    <n v="6"/>
    <n v="0.2"/>
    <n v="26.582399999999986"/>
  </r>
  <r>
    <n v="9454"/>
    <s v="CA-2012-129546"/>
    <x v="1"/>
    <x v="694"/>
    <d v="2012-10-05T00:00:00"/>
    <s v="Standard Class"/>
    <x v="532"/>
    <x v="532"/>
    <x v="1"/>
    <x v="0"/>
    <x v="1"/>
    <x v="1"/>
    <x v="3"/>
    <x v="1"/>
    <x v="1799"/>
    <x v="1"/>
    <x v="14"/>
    <x v="1780"/>
    <n v="47.19"/>
    <n v="3"/>
    <n v="0"/>
    <n v="13.685099999999995"/>
  </r>
  <r>
    <n v="9455"/>
    <s v="CA-2012-129546"/>
    <x v="1"/>
    <x v="694"/>
    <d v="2012-10-05T00:00:00"/>
    <s v="Standard Class"/>
    <x v="532"/>
    <x v="532"/>
    <x v="1"/>
    <x v="0"/>
    <x v="1"/>
    <x v="1"/>
    <x v="3"/>
    <x v="1"/>
    <x v="461"/>
    <x v="2"/>
    <x v="7"/>
    <x v="457"/>
    <n v="36.783999999999999"/>
    <n v="2"/>
    <n v="0.2"/>
    <n v="-8.2763999999999971"/>
  </r>
  <r>
    <n v="9456"/>
    <s v="CA-2013-140977"/>
    <x v="0"/>
    <x v="950"/>
    <d v="2013-06-20T00:00:00"/>
    <s v="Second Class"/>
    <x v="311"/>
    <x v="311"/>
    <x v="2"/>
    <x v="0"/>
    <x v="346"/>
    <x v="18"/>
    <x v="427"/>
    <x v="0"/>
    <x v="1855"/>
    <x v="2"/>
    <x v="15"/>
    <x v="1834"/>
    <n v="91.474999999999994"/>
    <n v="1"/>
    <n v="0.5"/>
    <n v="-1.8294999999999959"/>
  </r>
  <r>
    <n v="9457"/>
    <s v="CA-2014-151855"/>
    <x v="3"/>
    <x v="837"/>
    <d v="2014-06-04T00:00:00"/>
    <s v="Standard Class"/>
    <x v="308"/>
    <x v="308"/>
    <x v="1"/>
    <x v="0"/>
    <x v="247"/>
    <x v="3"/>
    <x v="306"/>
    <x v="0"/>
    <x v="1856"/>
    <x v="2"/>
    <x v="11"/>
    <x v="1835"/>
    <n v="27.192"/>
    <n v="3"/>
    <n v="0.2"/>
    <n v="0.33989999999999654"/>
  </r>
  <r>
    <n v="9458"/>
    <s v="CA-2014-151855"/>
    <x v="3"/>
    <x v="837"/>
    <d v="2014-06-04T00:00:00"/>
    <s v="Standard Class"/>
    <x v="308"/>
    <x v="308"/>
    <x v="1"/>
    <x v="0"/>
    <x v="247"/>
    <x v="3"/>
    <x v="306"/>
    <x v="0"/>
    <x v="1232"/>
    <x v="1"/>
    <x v="8"/>
    <x v="1206"/>
    <n v="12.059999999999999"/>
    <n v="5"/>
    <n v="0.7"/>
    <n v="-10.050000000000001"/>
  </r>
  <r>
    <n v="9459"/>
    <s v="CA-2011-138240"/>
    <x v="2"/>
    <x v="1148"/>
    <d v="2011-10-14T00:00:00"/>
    <s v="Standard Class"/>
    <x v="81"/>
    <x v="81"/>
    <x v="0"/>
    <x v="0"/>
    <x v="8"/>
    <x v="1"/>
    <x v="34"/>
    <x v="1"/>
    <x v="281"/>
    <x v="1"/>
    <x v="6"/>
    <x v="278"/>
    <n v="144.60000000000002"/>
    <n v="3"/>
    <n v="0"/>
    <n v="41.933999999999983"/>
  </r>
  <r>
    <n v="9460"/>
    <s v="CA-2011-138240"/>
    <x v="2"/>
    <x v="1148"/>
    <d v="2011-10-14T00:00:00"/>
    <s v="Standard Class"/>
    <x v="81"/>
    <x v="81"/>
    <x v="0"/>
    <x v="0"/>
    <x v="8"/>
    <x v="1"/>
    <x v="34"/>
    <x v="1"/>
    <x v="1730"/>
    <x v="2"/>
    <x v="7"/>
    <x v="1708"/>
    <n v="15.991999999999999"/>
    <n v="1"/>
    <n v="0.2"/>
    <n v="-2.9985000000000022"/>
  </r>
  <r>
    <n v="9461"/>
    <s v="CA-2011-101833"/>
    <x v="2"/>
    <x v="664"/>
    <d v="2011-11-22T00:00:00"/>
    <s v="Second Class"/>
    <x v="435"/>
    <x v="435"/>
    <x v="2"/>
    <x v="0"/>
    <x v="20"/>
    <x v="15"/>
    <x v="23"/>
    <x v="3"/>
    <x v="693"/>
    <x v="1"/>
    <x v="10"/>
    <x v="686"/>
    <n v="34.44"/>
    <n v="3"/>
    <n v="0"/>
    <n v="17.22"/>
  </r>
  <r>
    <n v="9462"/>
    <s v="CA-2011-100867"/>
    <x v="2"/>
    <x v="538"/>
    <d v="2011-10-24T00:00:00"/>
    <s v="Standard Class"/>
    <x v="258"/>
    <x v="258"/>
    <x v="2"/>
    <x v="0"/>
    <x v="80"/>
    <x v="1"/>
    <x v="467"/>
    <x v="1"/>
    <x v="1086"/>
    <x v="2"/>
    <x v="7"/>
    <x v="1067"/>
    <n v="321.55200000000002"/>
    <n v="6"/>
    <n v="0.2"/>
    <n v="20.097000000000008"/>
  </r>
  <r>
    <n v="9463"/>
    <s v="US-2014-109610"/>
    <x v="3"/>
    <x v="920"/>
    <d v="2014-12-01T00:00:00"/>
    <s v="Second Class"/>
    <x v="29"/>
    <x v="29"/>
    <x v="1"/>
    <x v="0"/>
    <x v="103"/>
    <x v="0"/>
    <x v="175"/>
    <x v="0"/>
    <x v="1131"/>
    <x v="0"/>
    <x v="1"/>
    <x v="1110"/>
    <n v="701.96"/>
    <n v="2"/>
    <n v="0"/>
    <n v="168.47040000000004"/>
  </r>
  <r>
    <n v="9464"/>
    <s v="CA-2011-156545"/>
    <x v="2"/>
    <x v="1221"/>
    <d v="2011-03-03T00:00:00"/>
    <s v="First Class"/>
    <x v="559"/>
    <x v="559"/>
    <x v="0"/>
    <x v="0"/>
    <x v="38"/>
    <x v="24"/>
    <x v="47"/>
    <x v="3"/>
    <x v="487"/>
    <x v="1"/>
    <x v="6"/>
    <x v="482"/>
    <n v="19.456000000000003"/>
    <n v="4"/>
    <n v="0.2"/>
    <n v="3.4047999999999981"/>
  </r>
  <r>
    <n v="9465"/>
    <s v="CA-2011-109127"/>
    <x v="2"/>
    <x v="1059"/>
    <d v="2011-12-25T00:00:00"/>
    <s v="Standard Class"/>
    <x v="547"/>
    <x v="547"/>
    <x v="0"/>
    <x v="0"/>
    <x v="46"/>
    <x v="13"/>
    <x v="284"/>
    <x v="3"/>
    <x v="1568"/>
    <x v="1"/>
    <x v="2"/>
    <x v="1550"/>
    <n v="17.28"/>
    <n v="6"/>
    <n v="0"/>
    <n v="7.9487999999999985"/>
  </r>
  <r>
    <n v="9466"/>
    <s v="CA-2013-126858"/>
    <x v="0"/>
    <x v="258"/>
    <d v="2013-11-24T00:00:00"/>
    <s v="Standard Class"/>
    <x v="25"/>
    <x v="25"/>
    <x v="1"/>
    <x v="0"/>
    <x v="4"/>
    <x v="4"/>
    <x v="60"/>
    <x v="1"/>
    <x v="468"/>
    <x v="0"/>
    <x v="5"/>
    <x v="464"/>
    <n v="31.96"/>
    <n v="2"/>
    <n v="0"/>
    <n v="1.597999999999999"/>
  </r>
  <r>
    <n v="9467"/>
    <s v="CA-2014-102925"/>
    <x v="3"/>
    <x v="60"/>
    <d v="2014-11-11T00:00:00"/>
    <s v="Second Class"/>
    <x v="512"/>
    <x v="512"/>
    <x v="0"/>
    <x v="0"/>
    <x v="20"/>
    <x v="15"/>
    <x v="23"/>
    <x v="3"/>
    <x v="141"/>
    <x v="1"/>
    <x v="8"/>
    <x v="141"/>
    <n v="164.68800000000002"/>
    <n v="6"/>
    <n v="0.2"/>
    <n v="55.582200000000007"/>
  </r>
  <r>
    <n v="9468"/>
    <s v="CA-2014-102925"/>
    <x v="3"/>
    <x v="60"/>
    <d v="2014-11-11T00:00:00"/>
    <s v="Second Class"/>
    <x v="512"/>
    <x v="512"/>
    <x v="0"/>
    <x v="0"/>
    <x v="20"/>
    <x v="15"/>
    <x v="23"/>
    <x v="3"/>
    <x v="1582"/>
    <x v="0"/>
    <x v="3"/>
    <x v="1564"/>
    <n v="166.5"/>
    <n v="2"/>
    <n v="0.4"/>
    <n v="-66.599999999999994"/>
  </r>
  <r>
    <n v="9469"/>
    <s v="CA-2014-102925"/>
    <x v="3"/>
    <x v="60"/>
    <d v="2014-11-11T00:00:00"/>
    <s v="Second Class"/>
    <x v="512"/>
    <x v="512"/>
    <x v="0"/>
    <x v="0"/>
    <x v="20"/>
    <x v="15"/>
    <x v="23"/>
    <x v="3"/>
    <x v="680"/>
    <x v="1"/>
    <x v="10"/>
    <x v="674"/>
    <n v="12.96"/>
    <n v="2"/>
    <n v="0"/>
    <n v="6.2208000000000006"/>
  </r>
  <r>
    <n v="9470"/>
    <s v="CA-2014-102925"/>
    <x v="3"/>
    <x v="60"/>
    <d v="2014-11-11T00:00:00"/>
    <s v="Second Class"/>
    <x v="512"/>
    <x v="512"/>
    <x v="0"/>
    <x v="0"/>
    <x v="20"/>
    <x v="15"/>
    <x v="23"/>
    <x v="3"/>
    <x v="417"/>
    <x v="1"/>
    <x v="10"/>
    <x v="412"/>
    <n v="110.96"/>
    <n v="2"/>
    <n v="0"/>
    <n v="53.260799999999996"/>
  </r>
  <r>
    <n v="9471"/>
    <s v="CA-2014-102925"/>
    <x v="3"/>
    <x v="60"/>
    <d v="2014-11-11T00:00:00"/>
    <s v="Second Class"/>
    <x v="512"/>
    <x v="512"/>
    <x v="0"/>
    <x v="0"/>
    <x v="20"/>
    <x v="15"/>
    <x v="23"/>
    <x v="3"/>
    <x v="140"/>
    <x v="2"/>
    <x v="7"/>
    <x v="140"/>
    <n v="99.98"/>
    <n v="2"/>
    <n v="0"/>
    <n v="3.9991999999999877"/>
  </r>
  <r>
    <n v="9472"/>
    <s v="CA-2014-102925"/>
    <x v="3"/>
    <x v="60"/>
    <d v="2014-11-11T00:00:00"/>
    <s v="Second Class"/>
    <x v="512"/>
    <x v="512"/>
    <x v="0"/>
    <x v="0"/>
    <x v="20"/>
    <x v="15"/>
    <x v="23"/>
    <x v="3"/>
    <x v="276"/>
    <x v="1"/>
    <x v="8"/>
    <x v="273"/>
    <n v="11.423999999999999"/>
    <n v="1"/>
    <n v="0.2"/>
    <n v="3.7127999999999997"/>
  </r>
  <r>
    <n v="9473"/>
    <s v="CA-2014-102925"/>
    <x v="3"/>
    <x v="60"/>
    <d v="2014-11-11T00:00:00"/>
    <s v="Second Class"/>
    <x v="512"/>
    <x v="512"/>
    <x v="0"/>
    <x v="0"/>
    <x v="20"/>
    <x v="15"/>
    <x v="23"/>
    <x v="3"/>
    <x v="1459"/>
    <x v="0"/>
    <x v="1"/>
    <x v="1436"/>
    <n v="128.12400000000002"/>
    <n v="2"/>
    <n v="0.1"/>
    <n v="24.2012"/>
  </r>
  <r>
    <n v="9474"/>
    <s v="CA-2014-102925"/>
    <x v="3"/>
    <x v="60"/>
    <d v="2014-11-11T00:00:00"/>
    <s v="Second Class"/>
    <x v="512"/>
    <x v="512"/>
    <x v="0"/>
    <x v="0"/>
    <x v="20"/>
    <x v="15"/>
    <x v="23"/>
    <x v="3"/>
    <x v="1757"/>
    <x v="0"/>
    <x v="5"/>
    <x v="1738"/>
    <n v="101.4"/>
    <n v="5"/>
    <n v="0"/>
    <n v="38.532000000000004"/>
  </r>
  <r>
    <n v="9475"/>
    <s v="CA-2012-100818"/>
    <x v="1"/>
    <x v="70"/>
    <d v="2012-06-05T00:00:00"/>
    <s v="Second Class"/>
    <x v="25"/>
    <x v="25"/>
    <x v="1"/>
    <x v="0"/>
    <x v="22"/>
    <x v="10"/>
    <x v="155"/>
    <x v="2"/>
    <x v="1139"/>
    <x v="1"/>
    <x v="2"/>
    <x v="1118"/>
    <n v="5.9039999999999999"/>
    <n v="2"/>
    <n v="0.2"/>
    <n v="1.9925999999999999"/>
  </r>
  <r>
    <n v="9476"/>
    <s v="CA-2012-100818"/>
    <x v="1"/>
    <x v="70"/>
    <d v="2012-06-05T00:00:00"/>
    <s v="Second Class"/>
    <x v="25"/>
    <x v="25"/>
    <x v="1"/>
    <x v="0"/>
    <x v="22"/>
    <x v="10"/>
    <x v="155"/>
    <x v="2"/>
    <x v="1030"/>
    <x v="1"/>
    <x v="10"/>
    <x v="1012"/>
    <n v="173.48800000000003"/>
    <n v="7"/>
    <n v="0.2"/>
    <n v="54.214999999999982"/>
  </r>
  <r>
    <n v="9477"/>
    <s v="CA-2012-100818"/>
    <x v="1"/>
    <x v="70"/>
    <d v="2012-06-05T00:00:00"/>
    <s v="Second Class"/>
    <x v="25"/>
    <x v="25"/>
    <x v="1"/>
    <x v="0"/>
    <x v="22"/>
    <x v="10"/>
    <x v="155"/>
    <x v="2"/>
    <x v="1537"/>
    <x v="0"/>
    <x v="5"/>
    <x v="1516"/>
    <n v="51.56"/>
    <n v="2"/>
    <n v="0.6"/>
    <n v="-61.872"/>
  </r>
  <r>
    <n v="9478"/>
    <s v="CA-2012-100818"/>
    <x v="1"/>
    <x v="70"/>
    <d v="2012-06-05T00:00:00"/>
    <s v="Second Class"/>
    <x v="25"/>
    <x v="25"/>
    <x v="1"/>
    <x v="0"/>
    <x v="22"/>
    <x v="10"/>
    <x v="155"/>
    <x v="2"/>
    <x v="990"/>
    <x v="1"/>
    <x v="8"/>
    <x v="302"/>
    <n v="3.5639999999999992"/>
    <n v="3"/>
    <n v="0.8"/>
    <n v="-6.2370000000000019"/>
  </r>
  <r>
    <n v="9479"/>
    <s v="CA-2011-126193"/>
    <x v="2"/>
    <x v="557"/>
    <d v="2011-09-14T00:00:00"/>
    <s v="Standard Class"/>
    <x v="757"/>
    <x v="757"/>
    <x v="0"/>
    <x v="0"/>
    <x v="524"/>
    <x v="10"/>
    <x v="621"/>
    <x v="2"/>
    <x v="1321"/>
    <x v="1"/>
    <x v="13"/>
    <x v="1298"/>
    <n v="13.16"/>
    <n v="5"/>
    <n v="0.2"/>
    <n v="4.1124999999999998"/>
  </r>
  <r>
    <n v="9480"/>
    <s v="CA-2011-126193"/>
    <x v="2"/>
    <x v="557"/>
    <d v="2011-09-14T00:00:00"/>
    <s v="Standard Class"/>
    <x v="757"/>
    <x v="757"/>
    <x v="0"/>
    <x v="0"/>
    <x v="524"/>
    <x v="10"/>
    <x v="621"/>
    <x v="2"/>
    <x v="1206"/>
    <x v="1"/>
    <x v="8"/>
    <x v="1182"/>
    <n v="3.8279999999999994"/>
    <n v="3"/>
    <n v="0.8"/>
    <n v="-6.5076000000000018"/>
  </r>
  <r>
    <n v="9481"/>
    <s v="CA-2011-126193"/>
    <x v="2"/>
    <x v="557"/>
    <d v="2011-09-14T00:00:00"/>
    <s v="Standard Class"/>
    <x v="757"/>
    <x v="757"/>
    <x v="0"/>
    <x v="0"/>
    <x v="524"/>
    <x v="10"/>
    <x v="621"/>
    <x v="2"/>
    <x v="569"/>
    <x v="1"/>
    <x v="8"/>
    <x v="564"/>
    <n v="304.98999999999995"/>
    <n v="5"/>
    <n v="0.8"/>
    <n v="-533.73250000000007"/>
  </r>
  <r>
    <n v="9482"/>
    <s v="CA-2014-150504"/>
    <x v="3"/>
    <x v="44"/>
    <d v="2014-11-13T00:00:00"/>
    <s v="Standard Class"/>
    <x v="668"/>
    <x v="668"/>
    <x v="0"/>
    <x v="0"/>
    <x v="61"/>
    <x v="5"/>
    <x v="77"/>
    <x v="2"/>
    <x v="75"/>
    <x v="1"/>
    <x v="4"/>
    <x v="75"/>
    <n v="18.16"/>
    <n v="2"/>
    <n v="0.2"/>
    <n v="1.8160000000000016"/>
  </r>
  <r>
    <n v="9483"/>
    <s v="CA-2012-158351"/>
    <x v="1"/>
    <x v="782"/>
    <d v="2012-06-24T00:00:00"/>
    <s v="Second Class"/>
    <x v="604"/>
    <x v="604"/>
    <x v="2"/>
    <x v="0"/>
    <x v="10"/>
    <x v="9"/>
    <x v="63"/>
    <x v="3"/>
    <x v="651"/>
    <x v="2"/>
    <x v="11"/>
    <x v="645"/>
    <n v="319.98400000000004"/>
    <n v="2"/>
    <n v="0.2"/>
    <n v="91.995400000000018"/>
  </r>
  <r>
    <n v="9484"/>
    <s v="CA-2011-122679"/>
    <x v="2"/>
    <x v="192"/>
    <d v="2011-07-28T00:00:00"/>
    <s v="Standard Class"/>
    <x v="437"/>
    <x v="437"/>
    <x v="2"/>
    <x v="0"/>
    <x v="1"/>
    <x v="1"/>
    <x v="141"/>
    <x v="1"/>
    <x v="346"/>
    <x v="1"/>
    <x v="6"/>
    <x v="342"/>
    <n v="19.68"/>
    <n v="6"/>
    <n v="0"/>
    <n v="6.4943999999999988"/>
  </r>
  <r>
    <n v="9485"/>
    <s v="CA-2013-164770"/>
    <x v="0"/>
    <x v="499"/>
    <d v="2013-12-05T00:00:00"/>
    <s v="Second Class"/>
    <x v="501"/>
    <x v="501"/>
    <x v="1"/>
    <x v="0"/>
    <x v="12"/>
    <x v="5"/>
    <x v="66"/>
    <x v="2"/>
    <x v="1686"/>
    <x v="0"/>
    <x v="0"/>
    <x v="1665"/>
    <n v="781.86399999999992"/>
    <n v="10"/>
    <n v="0.32"/>
    <n v="-137.97600000000008"/>
  </r>
  <r>
    <n v="9486"/>
    <s v="CA-2013-164770"/>
    <x v="0"/>
    <x v="499"/>
    <d v="2013-12-05T00:00:00"/>
    <s v="Second Class"/>
    <x v="501"/>
    <x v="501"/>
    <x v="1"/>
    <x v="0"/>
    <x v="12"/>
    <x v="5"/>
    <x v="66"/>
    <x v="2"/>
    <x v="1117"/>
    <x v="1"/>
    <x v="10"/>
    <x v="1096"/>
    <n v="30.816000000000003"/>
    <n v="9"/>
    <n v="0.2"/>
    <n v="9.6299999999999955"/>
  </r>
  <r>
    <n v="9487"/>
    <s v="CA-2014-130505"/>
    <x v="3"/>
    <x v="386"/>
    <d v="2014-10-13T00:00:00"/>
    <s v="Same Day"/>
    <x v="173"/>
    <x v="173"/>
    <x v="0"/>
    <x v="0"/>
    <x v="320"/>
    <x v="48"/>
    <x v="594"/>
    <x v="3"/>
    <x v="855"/>
    <x v="0"/>
    <x v="3"/>
    <x v="840"/>
    <n v="673.34399999999994"/>
    <n v="3"/>
    <n v="0.3"/>
    <n v="-76.953599999999994"/>
  </r>
  <r>
    <n v="9488"/>
    <s v="US-2014-125213"/>
    <x v="3"/>
    <x v="157"/>
    <d v="2014-12-14T00:00:00"/>
    <s v="First Class"/>
    <x v="240"/>
    <x v="240"/>
    <x v="1"/>
    <x v="0"/>
    <x v="267"/>
    <x v="30"/>
    <x v="334"/>
    <x v="3"/>
    <x v="845"/>
    <x v="1"/>
    <x v="13"/>
    <x v="831"/>
    <n v="6.5400000000000009"/>
    <n v="3"/>
    <n v="0"/>
    <n v="2.1581999999999999"/>
  </r>
  <r>
    <n v="9489"/>
    <s v="CA-2012-156566"/>
    <x v="1"/>
    <x v="486"/>
    <d v="2012-10-04T00:00:00"/>
    <s v="First Class"/>
    <x v="75"/>
    <x v="75"/>
    <x v="0"/>
    <x v="0"/>
    <x v="32"/>
    <x v="21"/>
    <x v="40"/>
    <x v="1"/>
    <x v="1118"/>
    <x v="2"/>
    <x v="7"/>
    <x v="1097"/>
    <n v="572.80000000000007"/>
    <n v="2"/>
    <n v="0.2"/>
    <n v="50.120000000000033"/>
  </r>
  <r>
    <n v="9490"/>
    <s v="US-2013-102232"/>
    <x v="0"/>
    <x v="1222"/>
    <d v="2013-08-12T00:00:00"/>
    <s v="Standard Class"/>
    <x v="716"/>
    <x v="716"/>
    <x v="1"/>
    <x v="0"/>
    <x v="114"/>
    <x v="19"/>
    <x v="363"/>
    <x v="0"/>
    <x v="1269"/>
    <x v="1"/>
    <x v="6"/>
    <x v="1245"/>
    <n v="197.04999999999998"/>
    <n v="7"/>
    <n v="0"/>
    <n v="59.114999999999981"/>
  </r>
  <r>
    <n v="9491"/>
    <s v="CA-2014-111738"/>
    <x v="3"/>
    <x v="1032"/>
    <d v="2014-01-08T00:00:00"/>
    <s v="Standard Class"/>
    <x v="200"/>
    <x v="200"/>
    <x v="0"/>
    <x v="0"/>
    <x v="8"/>
    <x v="1"/>
    <x v="94"/>
    <x v="1"/>
    <x v="382"/>
    <x v="1"/>
    <x v="8"/>
    <x v="378"/>
    <n v="2022.2720000000002"/>
    <n v="8"/>
    <n v="0.2"/>
    <n v="682.5168000000001"/>
  </r>
  <r>
    <n v="9492"/>
    <s v="CA-2014-111738"/>
    <x v="3"/>
    <x v="1032"/>
    <d v="2014-01-08T00:00:00"/>
    <s v="Standard Class"/>
    <x v="200"/>
    <x v="200"/>
    <x v="0"/>
    <x v="0"/>
    <x v="8"/>
    <x v="1"/>
    <x v="94"/>
    <x v="1"/>
    <x v="1279"/>
    <x v="1"/>
    <x v="6"/>
    <x v="1255"/>
    <n v="9.120000000000001"/>
    <n v="3"/>
    <n v="0"/>
    <n v="3.1007999999999996"/>
  </r>
  <r>
    <n v="9493"/>
    <s v="CA-2014-163188"/>
    <x v="3"/>
    <x v="659"/>
    <d v="2014-11-08T00:00:00"/>
    <s v="Same Day"/>
    <x v="685"/>
    <x v="685"/>
    <x v="0"/>
    <x v="0"/>
    <x v="268"/>
    <x v="26"/>
    <x v="335"/>
    <x v="2"/>
    <x v="15"/>
    <x v="1"/>
    <x v="8"/>
    <x v="15"/>
    <n v="38.160000000000004"/>
    <n v="9"/>
    <n v="0"/>
    <n v="19.080000000000002"/>
  </r>
  <r>
    <n v="9494"/>
    <s v="CA-2013-105207"/>
    <x v="0"/>
    <x v="835"/>
    <d v="2013-01-08T00:00:00"/>
    <s v="Standard Class"/>
    <x v="635"/>
    <x v="635"/>
    <x v="1"/>
    <x v="0"/>
    <x v="387"/>
    <x v="26"/>
    <x v="472"/>
    <x v="2"/>
    <x v="342"/>
    <x v="0"/>
    <x v="3"/>
    <x v="338"/>
    <n v="1592.8500000000001"/>
    <n v="7"/>
    <n v="0"/>
    <n v="350.42700000000002"/>
  </r>
  <r>
    <n v="9495"/>
    <s v="CA-2013-105207"/>
    <x v="0"/>
    <x v="835"/>
    <d v="2013-01-08T00:00:00"/>
    <s v="Standard Class"/>
    <x v="635"/>
    <x v="635"/>
    <x v="1"/>
    <x v="0"/>
    <x v="387"/>
    <x v="26"/>
    <x v="472"/>
    <x v="2"/>
    <x v="990"/>
    <x v="1"/>
    <x v="8"/>
    <x v="302"/>
    <n v="11.88"/>
    <n v="2"/>
    <n v="0"/>
    <n v="5.3460000000000001"/>
  </r>
  <r>
    <n v="9496"/>
    <s v="US-2013-123610"/>
    <x v="0"/>
    <x v="536"/>
    <d v="2013-05-17T00:00:00"/>
    <s v="Standard Class"/>
    <x v="718"/>
    <x v="718"/>
    <x v="0"/>
    <x v="0"/>
    <x v="133"/>
    <x v="1"/>
    <x v="168"/>
    <x v="1"/>
    <x v="1824"/>
    <x v="2"/>
    <x v="11"/>
    <x v="1803"/>
    <n v="120"/>
    <n v="6"/>
    <n v="0"/>
    <n v="46.800000000000004"/>
  </r>
  <r>
    <n v="9497"/>
    <s v="US-2013-123610"/>
    <x v="0"/>
    <x v="536"/>
    <d v="2013-05-17T00:00:00"/>
    <s v="Standard Class"/>
    <x v="718"/>
    <x v="718"/>
    <x v="0"/>
    <x v="0"/>
    <x v="133"/>
    <x v="1"/>
    <x v="168"/>
    <x v="1"/>
    <x v="1295"/>
    <x v="1"/>
    <x v="9"/>
    <x v="33"/>
    <n v="8.67"/>
    <n v="1"/>
    <n v="0"/>
    <n v="2.3409000000000004"/>
  </r>
  <r>
    <n v="9498"/>
    <s v="CA-2014-118213"/>
    <x v="3"/>
    <x v="60"/>
    <d v="2014-11-08T00:00:00"/>
    <s v="First Class"/>
    <x v="144"/>
    <x v="144"/>
    <x v="2"/>
    <x v="0"/>
    <x v="382"/>
    <x v="14"/>
    <x v="466"/>
    <x v="2"/>
    <x v="249"/>
    <x v="1"/>
    <x v="10"/>
    <x v="247"/>
    <n v="4.41"/>
    <n v="1"/>
    <n v="0"/>
    <n v="2.0286"/>
  </r>
  <r>
    <n v="9499"/>
    <s v="CA-2014-118213"/>
    <x v="3"/>
    <x v="60"/>
    <d v="2014-11-08T00:00:00"/>
    <s v="First Class"/>
    <x v="144"/>
    <x v="144"/>
    <x v="2"/>
    <x v="0"/>
    <x v="382"/>
    <x v="14"/>
    <x v="466"/>
    <x v="2"/>
    <x v="1654"/>
    <x v="1"/>
    <x v="10"/>
    <x v="33"/>
    <n v="167.94"/>
    <n v="3"/>
    <n v="0"/>
    <n v="82.290599999999998"/>
  </r>
  <r>
    <n v="9500"/>
    <s v="CA-2014-118213"/>
    <x v="3"/>
    <x v="60"/>
    <d v="2014-11-08T00:00:00"/>
    <s v="First Class"/>
    <x v="144"/>
    <x v="144"/>
    <x v="2"/>
    <x v="0"/>
    <x v="382"/>
    <x v="14"/>
    <x v="466"/>
    <x v="2"/>
    <x v="987"/>
    <x v="1"/>
    <x v="10"/>
    <x v="971"/>
    <n v="67.8"/>
    <n v="10"/>
    <n v="0"/>
    <n v="31.187999999999999"/>
  </r>
  <r>
    <n v="9501"/>
    <s v="CA-2013-149237"/>
    <x v="0"/>
    <x v="439"/>
    <d v="2013-05-31T00:00:00"/>
    <s v="Standard Class"/>
    <x v="632"/>
    <x v="632"/>
    <x v="0"/>
    <x v="0"/>
    <x v="158"/>
    <x v="6"/>
    <x v="201"/>
    <x v="2"/>
    <x v="1104"/>
    <x v="0"/>
    <x v="5"/>
    <x v="1084"/>
    <n v="26.94"/>
    <n v="3"/>
    <n v="0"/>
    <n v="11.314800000000002"/>
  </r>
  <r>
    <n v="9502"/>
    <s v="US-2012-158589"/>
    <x v="1"/>
    <x v="312"/>
    <d v="2012-11-24T00:00:00"/>
    <s v="Standard Class"/>
    <x v="608"/>
    <x v="608"/>
    <x v="0"/>
    <x v="0"/>
    <x v="8"/>
    <x v="1"/>
    <x v="9"/>
    <x v="1"/>
    <x v="1445"/>
    <x v="0"/>
    <x v="5"/>
    <x v="1423"/>
    <n v="32.04"/>
    <n v="3"/>
    <n v="0"/>
    <n v="8.01"/>
  </r>
  <r>
    <n v="9503"/>
    <s v="CA-2013-101329"/>
    <x v="0"/>
    <x v="183"/>
    <d v="2013-04-30T00:00:00"/>
    <s v="Standard Class"/>
    <x v="462"/>
    <x v="462"/>
    <x v="0"/>
    <x v="0"/>
    <x v="410"/>
    <x v="15"/>
    <x v="497"/>
    <x v="3"/>
    <x v="1742"/>
    <x v="1"/>
    <x v="6"/>
    <x v="1722"/>
    <n v="32.129999999999995"/>
    <n v="9"/>
    <n v="0"/>
    <n v="8.3537999999999997"/>
  </r>
  <r>
    <n v="9504"/>
    <s v="CA-2013-101329"/>
    <x v="0"/>
    <x v="183"/>
    <d v="2013-04-30T00:00:00"/>
    <s v="Standard Class"/>
    <x v="462"/>
    <x v="462"/>
    <x v="0"/>
    <x v="0"/>
    <x v="410"/>
    <x v="15"/>
    <x v="497"/>
    <x v="3"/>
    <x v="649"/>
    <x v="1"/>
    <x v="6"/>
    <x v="643"/>
    <n v="2.88"/>
    <n v="1"/>
    <n v="0"/>
    <n v="0.80640000000000001"/>
  </r>
  <r>
    <n v="9505"/>
    <s v="CA-2013-113607"/>
    <x v="0"/>
    <x v="500"/>
    <d v="2013-10-19T00:00:00"/>
    <s v="Standard Class"/>
    <x v="463"/>
    <x v="463"/>
    <x v="1"/>
    <x v="0"/>
    <x v="20"/>
    <x v="15"/>
    <x v="29"/>
    <x v="3"/>
    <x v="1807"/>
    <x v="2"/>
    <x v="7"/>
    <x v="1788"/>
    <n v="1091.93"/>
    <n v="7"/>
    <n v="0"/>
    <n v="272.98250000000002"/>
  </r>
  <r>
    <n v="9506"/>
    <s v="CA-2013-113607"/>
    <x v="0"/>
    <x v="500"/>
    <d v="2013-10-19T00:00:00"/>
    <s v="Standard Class"/>
    <x v="463"/>
    <x v="463"/>
    <x v="1"/>
    <x v="0"/>
    <x v="20"/>
    <x v="15"/>
    <x v="29"/>
    <x v="3"/>
    <x v="314"/>
    <x v="1"/>
    <x v="10"/>
    <x v="361"/>
    <n v="111.96"/>
    <n v="2"/>
    <n v="0"/>
    <n v="54.860399999999998"/>
  </r>
  <r>
    <n v="9507"/>
    <s v="CA-2011-149104"/>
    <x v="2"/>
    <x v="267"/>
    <d v="2011-04-07T00:00:00"/>
    <s v="Second Class"/>
    <x v="76"/>
    <x v="76"/>
    <x v="0"/>
    <x v="0"/>
    <x v="363"/>
    <x v="12"/>
    <x v="445"/>
    <x v="2"/>
    <x v="818"/>
    <x v="1"/>
    <x v="6"/>
    <x v="806"/>
    <n v="26.7"/>
    <n v="2"/>
    <n v="0"/>
    <n v="7.4759999999999991"/>
  </r>
  <r>
    <n v="9508"/>
    <s v="CA-2011-149104"/>
    <x v="2"/>
    <x v="267"/>
    <d v="2011-04-07T00:00:00"/>
    <s v="Second Class"/>
    <x v="76"/>
    <x v="76"/>
    <x v="0"/>
    <x v="0"/>
    <x v="363"/>
    <x v="12"/>
    <x v="445"/>
    <x v="2"/>
    <x v="1232"/>
    <x v="1"/>
    <x v="8"/>
    <x v="1206"/>
    <n v="40.199999999999996"/>
    <n v="5"/>
    <n v="0"/>
    <n v="18.089999999999996"/>
  </r>
  <r>
    <n v="9509"/>
    <s v="CA-2011-149104"/>
    <x v="2"/>
    <x v="267"/>
    <d v="2011-04-07T00:00:00"/>
    <s v="Second Class"/>
    <x v="76"/>
    <x v="76"/>
    <x v="0"/>
    <x v="0"/>
    <x v="363"/>
    <x v="12"/>
    <x v="445"/>
    <x v="2"/>
    <x v="182"/>
    <x v="1"/>
    <x v="6"/>
    <x v="181"/>
    <n v="13.89"/>
    <n v="3"/>
    <n v="0"/>
    <n v="4.5836999999999994"/>
  </r>
  <r>
    <n v="9510"/>
    <s v="CA-2011-149104"/>
    <x v="2"/>
    <x v="267"/>
    <d v="2011-04-07T00:00:00"/>
    <s v="Second Class"/>
    <x v="76"/>
    <x v="76"/>
    <x v="0"/>
    <x v="0"/>
    <x v="363"/>
    <x v="12"/>
    <x v="445"/>
    <x v="2"/>
    <x v="156"/>
    <x v="1"/>
    <x v="4"/>
    <x v="155"/>
    <n v="689.81999999999994"/>
    <n v="6"/>
    <n v="0"/>
    <n v="20.694600000000008"/>
  </r>
  <r>
    <n v="9511"/>
    <s v="CA-2013-105263"/>
    <x v="0"/>
    <x v="876"/>
    <d v="2013-08-12T00:00:00"/>
    <s v="Standard Class"/>
    <x v="215"/>
    <x v="215"/>
    <x v="0"/>
    <x v="0"/>
    <x v="20"/>
    <x v="15"/>
    <x v="23"/>
    <x v="3"/>
    <x v="319"/>
    <x v="1"/>
    <x v="6"/>
    <x v="316"/>
    <n v="38.339999999999996"/>
    <n v="9"/>
    <n v="0"/>
    <n v="15.7194"/>
  </r>
  <r>
    <n v="9512"/>
    <s v="CA-2011-130575"/>
    <x v="2"/>
    <x v="637"/>
    <d v="2011-12-16T00:00:00"/>
    <s v="First Class"/>
    <x v="688"/>
    <x v="688"/>
    <x v="1"/>
    <x v="0"/>
    <x v="22"/>
    <x v="10"/>
    <x v="36"/>
    <x v="2"/>
    <x v="1087"/>
    <x v="1"/>
    <x v="8"/>
    <x v="1068"/>
    <n v="9.2639999999999976"/>
    <n v="3"/>
    <n v="0.8"/>
    <n v="-13.895999999999997"/>
  </r>
  <r>
    <n v="9513"/>
    <s v="CA-2014-142461"/>
    <x v="3"/>
    <x v="1109"/>
    <d v="2014-06-04T00:00:00"/>
    <s v="Second Class"/>
    <x v="409"/>
    <x v="409"/>
    <x v="0"/>
    <x v="0"/>
    <x v="61"/>
    <x v="5"/>
    <x v="162"/>
    <x v="2"/>
    <x v="789"/>
    <x v="0"/>
    <x v="0"/>
    <x v="779"/>
    <n v="204.66639999999998"/>
    <n v="1"/>
    <n v="0.32"/>
    <n v="-6.0196000000000254"/>
  </r>
  <r>
    <n v="9514"/>
    <s v="CA-2013-125220"/>
    <x v="0"/>
    <x v="500"/>
    <d v="2013-10-20T00:00:00"/>
    <s v="Standard Class"/>
    <x v="648"/>
    <x v="648"/>
    <x v="0"/>
    <x v="0"/>
    <x v="233"/>
    <x v="6"/>
    <x v="290"/>
    <x v="2"/>
    <x v="764"/>
    <x v="2"/>
    <x v="11"/>
    <x v="756"/>
    <n v="1649.75"/>
    <n v="5"/>
    <n v="0"/>
    <n v="544.41749999999979"/>
  </r>
  <r>
    <n v="9515"/>
    <s v="CA-2011-100293"/>
    <x v="2"/>
    <x v="619"/>
    <d v="2011-03-18T00:00:00"/>
    <s v="Standard Class"/>
    <x v="739"/>
    <x v="739"/>
    <x v="2"/>
    <x v="0"/>
    <x v="108"/>
    <x v="2"/>
    <x v="133"/>
    <x v="0"/>
    <x v="640"/>
    <x v="1"/>
    <x v="10"/>
    <x v="634"/>
    <n v="91.055999999999997"/>
    <n v="6"/>
    <n v="0.2"/>
    <n v="31.869599999999995"/>
  </r>
  <r>
    <n v="9516"/>
    <s v="CA-2011-154165"/>
    <x v="2"/>
    <x v="1223"/>
    <d v="2011-02-25T00:00:00"/>
    <s v="Standard Class"/>
    <x v="111"/>
    <x v="111"/>
    <x v="0"/>
    <x v="0"/>
    <x v="22"/>
    <x v="10"/>
    <x v="155"/>
    <x v="2"/>
    <x v="1159"/>
    <x v="1"/>
    <x v="6"/>
    <x v="33"/>
    <n v="54.207999999999998"/>
    <n v="14"/>
    <n v="0.2"/>
    <n v="8.808799999999998"/>
  </r>
  <r>
    <n v="9517"/>
    <s v="CA-2012-123939"/>
    <x v="1"/>
    <x v="252"/>
    <d v="2012-08-26T00:00:00"/>
    <s v="Second Class"/>
    <x v="384"/>
    <x v="384"/>
    <x v="0"/>
    <x v="0"/>
    <x v="256"/>
    <x v="24"/>
    <x v="391"/>
    <x v="3"/>
    <x v="1250"/>
    <x v="2"/>
    <x v="7"/>
    <x v="1225"/>
    <n v="26.981999999999999"/>
    <n v="3"/>
    <n v="0.4"/>
    <n v="4.0472999999999999"/>
  </r>
  <r>
    <n v="9518"/>
    <s v="CA-2012-123939"/>
    <x v="1"/>
    <x v="252"/>
    <d v="2012-08-26T00:00:00"/>
    <s v="Second Class"/>
    <x v="384"/>
    <x v="384"/>
    <x v="0"/>
    <x v="0"/>
    <x v="256"/>
    <x v="24"/>
    <x v="391"/>
    <x v="3"/>
    <x v="1186"/>
    <x v="1"/>
    <x v="2"/>
    <x v="1163"/>
    <n v="6.911999999999999"/>
    <n v="3"/>
    <n v="0.2"/>
    <n v="2.5056000000000003"/>
  </r>
  <r>
    <n v="9519"/>
    <s v="CA-2012-123939"/>
    <x v="1"/>
    <x v="252"/>
    <d v="2012-08-26T00:00:00"/>
    <s v="Second Class"/>
    <x v="384"/>
    <x v="384"/>
    <x v="0"/>
    <x v="0"/>
    <x v="256"/>
    <x v="24"/>
    <x v="391"/>
    <x v="3"/>
    <x v="245"/>
    <x v="1"/>
    <x v="4"/>
    <x v="243"/>
    <n v="435.50400000000002"/>
    <n v="3"/>
    <n v="0.2"/>
    <n v="48.994199999999921"/>
  </r>
  <r>
    <n v="9520"/>
    <s v="US-2014-104451"/>
    <x v="3"/>
    <x v="540"/>
    <d v="2014-05-13T00:00:00"/>
    <s v="Second Class"/>
    <x v="514"/>
    <x v="514"/>
    <x v="0"/>
    <x v="0"/>
    <x v="8"/>
    <x v="1"/>
    <x v="94"/>
    <x v="1"/>
    <x v="1266"/>
    <x v="1"/>
    <x v="9"/>
    <x v="1241"/>
    <n v="81.08"/>
    <n v="4"/>
    <n v="0"/>
    <n v="22.702400000000004"/>
  </r>
  <r>
    <n v="9521"/>
    <s v="CA-2013-101189"/>
    <x v="0"/>
    <x v="1084"/>
    <d v="2013-02-09T00:00:00"/>
    <s v="Standard Class"/>
    <x v="80"/>
    <x v="80"/>
    <x v="1"/>
    <x v="0"/>
    <x v="1"/>
    <x v="1"/>
    <x v="13"/>
    <x v="1"/>
    <x v="243"/>
    <x v="1"/>
    <x v="4"/>
    <x v="241"/>
    <n v="93.02"/>
    <n v="2"/>
    <n v="0"/>
    <n v="3.720799999999997"/>
  </r>
  <r>
    <n v="9522"/>
    <s v="CA-2011-169446"/>
    <x v="2"/>
    <x v="174"/>
    <d v="2011-12-25T00:00:00"/>
    <s v="Standard Class"/>
    <x v="611"/>
    <x v="611"/>
    <x v="0"/>
    <x v="0"/>
    <x v="22"/>
    <x v="10"/>
    <x v="36"/>
    <x v="2"/>
    <x v="1857"/>
    <x v="2"/>
    <x v="7"/>
    <x v="1836"/>
    <n v="323.97600000000006"/>
    <n v="3"/>
    <n v="0.2"/>
    <n v="36.44729999999997"/>
  </r>
  <r>
    <n v="9523"/>
    <s v="CA-2011-169446"/>
    <x v="2"/>
    <x v="174"/>
    <d v="2011-12-25T00:00:00"/>
    <s v="Standard Class"/>
    <x v="611"/>
    <x v="611"/>
    <x v="0"/>
    <x v="0"/>
    <x v="22"/>
    <x v="10"/>
    <x v="36"/>
    <x v="2"/>
    <x v="1798"/>
    <x v="1"/>
    <x v="10"/>
    <x v="1779"/>
    <n v="15.552000000000003"/>
    <n v="3"/>
    <n v="0.2"/>
    <n v="5.4432"/>
  </r>
  <r>
    <n v="9524"/>
    <s v="CA-2011-169446"/>
    <x v="2"/>
    <x v="174"/>
    <d v="2011-12-25T00:00:00"/>
    <s v="Standard Class"/>
    <x v="611"/>
    <x v="611"/>
    <x v="0"/>
    <x v="0"/>
    <x v="22"/>
    <x v="10"/>
    <x v="36"/>
    <x v="2"/>
    <x v="1033"/>
    <x v="1"/>
    <x v="4"/>
    <x v="1015"/>
    <n v="32.591999999999999"/>
    <n v="3"/>
    <n v="0.2"/>
    <n v="-7.7406000000000006"/>
  </r>
  <r>
    <n v="9525"/>
    <s v="CA-2014-156958"/>
    <x v="3"/>
    <x v="256"/>
    <d v="2014-12-07T00:00:00"/>
    <s v="First Class"/>
    <x v="583"/>
    <x v="583"/>
    <x v="2"/>
    <x v="0"/>
    <x v="4"/>
    <x v="4"/>
    <x v="60"/>
    <x v="1"/>
    <x v="301"/>
    <x v="1"/>
    <x v="8"/>
    <x v="298"/>
    <n v="83.920000000000016"/>
    <n v="5"/>
    <n v="0.2"/>
    <n v="29.371999999999993"/>
  </r>
  <r>
    <n v="9526"/>
    <s v="CA-2014-156958"/>
    <x v="3"/>
    <x v="256"/>
    <d v="2014-12-07T00:00:00"/>
    <s v="First Class"/>
    <x v="583"/>
    <x v="583"/>
    <x v="2"/>
    <x v="0"/>
    <x v="4"/>
    <x v="4"/>
    <x v="60"/>
    <x v="1"/>
    <x v="892"/>
    <x v="0"/>
    <x v="5"/>
    <x v="876"/>
    <n v="199.89999999999998"/>
    <n v="5"/>
    <n v="0"/>
    <n v="39.97999999999999"/>
  </r>
  <r>
    <n v="9527"/>
    <s v="CA-2014-156958"/>
    <x v="3"/>
    <x v="256"/>
    <d v="2014-12-07T00:00:00"/>
    <s v="First Class"/>
    <x v="583"/>
    <x v="583"/>
    <x v="2"/>
    <x v="0"/>
    <x v="4"/>
    <x v="4"/>
    <x v="60"/>
    <x v="1"/>
    <x v="780"/>
    <x v="2"/>
    <x v="7"/>
    <x v="771"/>
    <n v="31.176000000000002"/>
    <n v="3"/>
    <n v="0.2"/>
    <n v="-7.0145999999999997"/>
  </r>
  <r>
    <n v="9528"/>
    <s v="CA-2014-156958"/>
    <x v="3"/>
    <x v="256"/>
    <d v="2014-12-07T00:00:00"/>
    <s v="First Class"/>
    <x v="583"/>
    <x v="583"/>
    <x v="2"/>
    <x v="0"/>
    <x v="4"/>
    <x v="4"/>
    <x v="60"/>
    <x v="1"/>
    <x v="379"/>
    <x v="1"/>
    <x v="8"/>
    <x v="375"/>
    <n v="172.75200000000001"/>
    <n v="6"/>
    <n v="0.2"/>
    <n v="60.463200000000015"/>
  </r>
  <r>
    <n v="9529"/>
    <s v="CA-2014-156958"/>
    <x v="3"/>
    <x v="256"/>
    <d v="2014-12-07T00:00:00"/>
    <s v="First Class"/>
    <x v="583"/>
    <x v="583"/>
    <x v="2"/>
    <x v="0"/>
    <x v="4"/>
    <x v="4"/>
    <x v="60"/>
    <x v="1"/>
    <x v="699"/>
    <x v="1"/>
    <x v="8"/>
    <x v="692"/>
    <n v="9.2959999999999994"/>
    <n v="2"/>
    <n v="0.2"/>
    <n v="3.0211999999999994"/>
  </r>
  <r>
    <n v="9530"/>
    <s v="CA-2014-101637"/>
    <x v="3"/>
    <x v="668"/>
    <d v="2014-03-26T00:00:00"/>
    <s v="Same Day"/>
    <x v="556"/>
    <x v="556"/>
    <x v="1"/>
    <x v="0"/>
    <x v="486"/>
    <x v="5"/>
    <x v="580"/>
    <x v="2"/>
    <x v="861"/>
    <x v="1"/>
    <x v="4"/>
    <x v="847"/>
    <n v="12.768000000000001"/>
    <n v="2"/>
    <n v="0.2"/>
    <n v="0.95759999999999934"/>
  </r>
  <r>
    <n v="9531"/>
    <s v="CA-2014-111759"/>
    <x v="3"/>
    <x v="141"/>
    <d v="2014-07-13T00:00:00"/>
    <s v="Standard Class"/>
    <x v="280"/>
    <x v="280"/>
    <x v="2"/>
    <x v="0"/>
    <x v="4"/>
    <x v="4"/>
    <x v="5"/>
    <x v="1"/>
    <x v="813"/>
    <x v="1"/>
    <x v="10"/>
    <x v="33"/>
    <n v="52.76"/>
    <n v="2"/>
    <n v="0"/>
    <n v="24.269599999999997"/>
  </r>
  <r>
    <n v="9532"/>
    <s v="CA-2014-102729"/>
    <x v="3"/>
    <x v="40"/>
    <d v="2014-11-01T00:00:00"/>
    <s v="Standard Class"/>
    <x v="682"/>
    <x v="682"/>
    <x v="2"/>
    <x v="0"/>
    <x v="61"/>
    <x v="5"/>
    <x v="162"/>
    <x v="2"/>
    <x v="1156"/>
    <x v="1"/>
    <x v="4"/>
    <x v="1135"/>
    <n v="55.616"/>
    <n v="2"/>
    <n v="0.2"/>
    <n v="5.5616000000000021"/>
  </r>
  <r>
    <n v="9533"/>
    <s v="CA-2013-116596"/>
    <x v="0"/>
    <x v="189"/>
    <d v="2013-11-01T00:00:00"/>
    <s v="Standard Class"/>
    <x v="572"/>
    <x v="572"/>
    <x v="0"/>
    <x v="0"/>
    <x v="20"/>
    <x v="15"/>
    <x v="164"/>
    <x v="3"/>
    <x v="1272"/>
    <x v="0"/>
    <x v="1"/>
    <x v="1248"/>
    <n v="427.64400000000001"/>
    <n v="14"/>
    <n v="0.1"/>
    <n v="80.777199999999979"/>
  </r>
  <r>
    <n v="9534"/>
    <s v="CA-2013-116596"/>
    <x v="0"/>
    <x v="189"/>
    <d v="2013-11-01T00:00:00"/>
    <s v="Standard Class"/>
    <x v="572"/>
    <x v="572"/>
    <x v="0"/>
    <x v="0"/>
    <x v="20"/>
    <x v="15"/>
    <x v="164"/>
    <x v="3"/>
    <x v="195"/>
    <x v="1"/>
    <x v="13"/>
    <x v="194"/>
    <n v="40.669999999999995"/>
    <n v="7"/>
    <n v="0"/>
    <n v="12.607699999999999"/>
  </r>
  <r>
    <n v="9535"/>
    <s v="CA-2013-116596"/>
    <x v="0"/>
    <x v="189"/>
    <d v="2013-11-01T00:00:00"/>
    <s v="Standard Class"/>
    <x v="572"/>
    <x v="572"/>
    <x v="0"/>
    <x v="0"/>
    <x v="20"/>
    <x v="15"/>
    <x v="164"/>
    <x v="3"/>
    <x v="1764"/>
    <x v="1"/>
    <x v="4"/>
    <x v="1744"/>
    <n v="33.479999999999997"/>
    <n v="2"/>
    <n v="0"/>
    <n v="1.3391999999999982"/>
  </r>
  <r>
    <n v="9536"/>
    <s v="CA-2013-116596"/>
    <x v="0"/>
    <x v="189"/>
    <d v="2013-11-01T00:00:00"/>
    <s v="Standard Class"/>
    <x v="572"/>
    <x v="572"/>
    <x v="0"/>
    <x v="0"/>
    <x v="20"/>
    <x v="15"/>
    <x v="164"/>
    <x v="3"/>
    <x v="525"/>
    <x v="1"/>
    <x v="8"/>
    <x v="520"/>
    <n v="9.7280000000000015"/>
    <n v="2"/>
    <n v="0.2"/>
    <n v="3.283199999999999"/>
  </r>
  <r>
    <n v="9537"/>
    <s v="CA-2014-124191"/>
    <x v="3"/>
    <x v="492"/>
    <d v="2014-06-15T00:00:00"/>
    <s v="Second Class"/>
    <x v="59"/>
    <x v="59"/>
    <x v="0"/>
    <x v="0"/>
    <x v="22"/>
    <x v="10"/>
    <x v="26"/>
    <x v="2"/>
    <x v="1256"/>
    <x v="0"/>
    <x v="5"/>
    <x v="1231"/>
    <n v="8.8559999999999999"/>
    <n v="3"/>
    <n v="0.6"/>
    <n v="-6.8634000000000013"/>
  </r>
  <r>
    <n v="9538"/>
    <s v="CA-2013-148747"/>
    <x v="0"/>
    <x v="477"/>
    <d v="2013-09-28T00:00:00"/>
    <s v="First Class"/>
    <x v="442"/>
    <x v="442"/>
    <x v="1"/>
    <x v="0"/>
    <x v="8"/>
    <x v="1"/>
    <x v="94"/>
    <x v="1"/>
    <x v="178"/>
    <x v="0"/>
    <x v="0"/>
    <x v="177"/>
    <n v="477.666"/>
    <n v="2"/>
    <n v="0.15"/>
    <n v="84.293999999999969"/>
  </r>
  <r>
    <n v="9539"/>
    <s v="US-2014-169488"/>
    <x v="3"/>
    <x v="210"/>
    <d v="2014-09-10T00:00:00"/>
    <s v="First Class"/>
    <x v="211"/>
    <x v="211"/>
    <x v="0"/>
    <x v="0"/>
    <x v="205"/>
    <x v="34"/>
    <x v="258"/>
    <x v="3"/>
    <x v="938"/>
    <x v="1"/>
    <x v="10"/>
    <x v="922"/>
    <n v="16.899999999999999"/>
    <n v="5"/>
    <n v="0"/>
    <n v="7.7739999999999991"/>
  </r>
  <r>
    <n v="9540"/>
    <s v="US-2014-169488"/>
    <x v="3"/>
    <x v="210"/>
    <d v="2014-09-10T00:00:00"/>
    <s v="First Class"/>
    <x v="211"/>
    <x v="211"/>
    <x v="0"/>
    <x v="0"/>
    <x v="205"/>
    <x v="34"/>
    <x v="258"/>
    <x v="3"/>
    <x v="368"/>
    <x v="1"/>
    <x v="10"/>
    <x v="364"/>
    <n v="39.96"/>
    <n v="2"/>
    <n v="0"/>
    <n v="18.781199999999998"/>
  </r>
  <r>
    <n v="9541"/>
    <s v="CA-2012-135727"/>
    <x v="1"/>
    <x v="1224"/>
    <d v="2012-05-16T00:00:00"/>
    <s v="Second Class"/>
    <x v="28"/>
    <x v="28"/>
    <x v="2"/>
    <x v="0"/>
    <x v="42"/>
    <x v="16"/>
    <x v="51"/>
    <x v="1"/>
    <x v="877"/>
    <x v="0"/>
    <x v="1"/>
    <x v="862"/>
    <n v="191.96800000000002"/>
    <n v="7"/>
    <n v="0.2"/>
    <n v="16.797200000000004"/>
  </r>
  <r>
    <n v="9542"/>
    <s v="CA-2012-135251"/>
    <x v="1"/>
    <x v="705"/>
    <d v="2012-08-10T00:00:00"/>
    <s v="Standard Class"/>
    <x v="345"/>
    <x v="345"/>
    <x v="1"/>
    <x v="0"/>
    <x v="12"/>
    <x v="5"/>
    <x v="14"/>
    <x v="2"/>
    <x v="198"/>
    <x v="1"/>
    <x v="2"/>
    <x v="197"/>
    <n v="35.520000000000003"/>
    <n v="3"/>
    <n v="0.2"/>
    <n v="13.320000000000002"/>
  </r>
  <r>
    <n v="9543"/>
    <s v="CA-2012-135251"/>
    <x v="1"/>
    <x v="705"/>
    <d v="2012-08-10T00:00:00"/>
    <s v="Standard Class"/>
    <x v="345"/>
    <x v="345"/>
    <x v="1"/>
    <x v="0"/>
    <x v="12"/>
    <x v="5"/>
    <x v="14"/>
    <x v="2"/>
    <x v="799"/>
    <x v="1"/>
    <x v="8"/>
    <x v="789"/>
    <n v="6.2299999999999986"/>
    <n v="5"/>
    <n v="0.8"/>
    <n v="-9.6565000000000047"/>
  </r>
  <r>
    <n v="9544"/>
    <s v="CA-2012-135251"/>
    <x v="1"/>
    <x v="705"/>
    <d v="2012-08-10T00:00:00"/>
    <s v="Standard Class"/>
    <x v="345"/>
    <x v="345"/>
    <x v="1"/>
    <x v="0"/>
    <x v="12"/>
    <x v="5"/>
    <x v="14"/>
    <x v="2"/>
    <x v="1733"/>
    <x v="1"/>
    <x v="10"/>
    <x v="1712"/>
    <n v="56.704000000000001"/>
    <n v="2"/>
    <n v="0.2"/>
    <n v="19.137599999999992"/>
  </r>
  <r>
    <n v="9545"/>
    <s v="CA-2012-135251"/>
    <x v="1"/>
    <x v="705"/>
    <d v="2012-08-10T00:00:00"/>
    <s v="Standard Class"/>
    <x v="345"/>
    <x v="345"/>
    <x v="1"/>
    <x v="0"/>
    <x v="12"/>
    <x v="5"/>
    <x v="14"/>
    <x v="2"/>
    <x v="1103"/>
    <x v="0"/>
    <x v="0"/>
    <x v="1083"/>
    <n v="369.19919999999996"/>
    <n v="3"/>
    <n v="0.32"/>
    <n v="-114.01739999999995"/>
  </r>
  <r>
    <n v="9546"/>
    <s v="CA-2011-166590"/>
    <x v="2"/>
    <x v="194"/>
    <d v="2011-11-02T00:00:00"/>
    <s v="Standard Class"/>
    <x v="544"/>
    <x v="544"/>
    <x v="1"/>
    <x v="0"/>
    <x v="38"/>
    <x v="14"/>
    <x v="134"/>
    <x v="2"/>
    <x v="1430"/>
    <x v="2"/>
    <x v="11"/>
    <x v="1409"/>
    <n v="1.98"/>
    <n v="2"/>
    <n v="0"/>
    <n v="0.89100000000000001"/>
  </r>
  <r>
    <n v="9547"/>
    <s v="CA-2011-166590"/>
    <x v="2"/>
    <x v="194"/>
    <d v="2011-11-02T00:00:00"/>
    <s v="Standard Class"/>
    <x v="544"/>
    <x v="544"/>
    <x v="1"/>
    <x v="0"/>
    <x v="38"/>
    <x v="14"/>
    <x v="134"/>
    <x v="2"/>
    <x v="67"/>
    <x v="1"/>
    <x v="10"/>
    <x v="67"/>
    <n v="75.88"/>
    <n v="2"/>
    <n v="0"/>
    <n v="35.663599999999995"/>
  </r>
  <r>
    <n v="9548"/>
    <s v="CA-2013-131744"/>
    <x v="0"/>
    <x v="1133"/>
    <d v="2013-06-21T00:00:00"/>
    <s v="Second Class"/>
    <x v="34"/>
    <x v="34"/>
    <x v="1"/>
    <x v="0"/>
    <x v="10"/>
    <x v="9"/>
    <x v="63"/>
    <x v="3"/>
    <x v="1532"/>
    <x v="1"/>
    <x v="10"/>
    <x v="1511"/>
    <n v="6.8480000000000008"/>
    <n v="2"/>
    <n v="0.2"/>
    <n v="2.1399999999999992"/>
  </r>
  <r>
    <n v="9549"/>
    <s v="CA-2013-131744"/>
    <x v="0"/>
    <x v="1133"/>
    <d v="2013-06-21T00:00:00"/>
    <s v="Second Class"/>
    <x v="34"/>
    <x v="34"/>
    <x v="1"/>
    <x v="0"/>
    <x v="10"/>
    <x v="9"/>
    <x v="63"/>
    <x v="3"/>
    <x v="8"/>
    <x v="1"/>
    <x v="8"/>
    <x v="8"/>
    <n v="4.6260000000000003"/>
    <n v="2"/>
    <n v="0.7"/>
    <n v="-3.8549999999999986"/>
  </r>
  <r>
    <n v="9550"/>
    <s v="CA-2013-131744"/>
    <x v="0"/>
    <x v="1133"/>
    <d v="2013-06-21T00:00:00"/>
    <s v="Second Class"/>
    <x v="34"/>
    <x v="34"/>
    <x v="1"/>
    <x v="0"/>
    <x v="10"/>
    <x v="9"/>
    <x v="63"/>
    <x v="3"/>
    <x v="1141"/>
    <x v="1"/>
    <x v="9"/>
    <x v="1120"/>
    <n v="453.6"/>
    <n v="3"/>
    <n v="0.2"/>
    <n v="90.71999999999997"/>
  </r>
  <r>
    <n v="9551"/>
    <s v="CA-2012-160864"/>
    <x v="1"/>
    <x v="910"/>
    <d v="2012-05-06T00:00:00"/>
    <s v="First Class"/>
    <x v="376"/>
    <x v="376"/>
    <x v="2"/>
    <x v="0"/>
    <x v="49"/>
    <x v="1"/>
    <x v="58"/>
    <x v="1"/>
    <x v="68"/>
    <x v="1"/>
    <x v="8"/>
    <x v="68"/>
    <n v="13.847999999999999"/>
    <n v="3"/>
    <n v="0.2"/>
    <n v="5.1929999999999996"/>
  </r>
  <r>
    <n v="9552"/>
    <s v="CA-2012-147690"/>
    <x v="1"/>
    <x v="113"/>
    <d v="2012-11-14T00:00:00"/>
    <s v="Standard Class"/>
    <x v="710"/>
    <x v="710"/>
    <x v="0"/>
    <x v="0"/>
    <x v="10"/>
    <x v="9"/>
    <x v="11"/>
    <x v="3"/>
    <x v="772"/>
    <x v="1"/>
    <x v="4"/>
    <x v="764"/>
    <n v="577.58400000000006"/>
    <n v="6"/>
    <n v="0.2"/>
    <n v="43.318799999999953"/>
  </r>
  <r>
    <n v="9553"/>
    <s v="CA-2012-163923"/>
    <x v="1"/>
    <x v="1051"/>
    <d v="2012-06-03T00:00:00"/>
    <s v="Standard Class"/>
    <x v="786"/>
    <x v="786"/>
    <x v="2"/>
    <x v="0"/>
    <x v="24"/>
    <x v="17"/>
    <x v="28"/>
    <x v="0"/>
    <x v="1302"/>
    <x v="2"/>
    <x v="11"/>
    <x v="1278"/>
    <n v="151.96"/>
    <n v="4"/>
    <n v="0"/>
    <n v="36.470399999999998"/>
  </r>
  <r>
    <n v="9554"/>
    <s v="CA-2013-125724"/>
    <x v="0"/>
    <x v="897"/>
    <d v="2013-09-28T00:00:00"/>
    <s v="Standard Class"/>
    <x v="416"/>
    <x v="416"/>
    <x v="1"/>
    <x v="0"/>
    <x v="266"/>
    <x v="22"/>
    <x v="332"/>
    <x v="1"/>
    <x v="390"/>
    <x v="0"/>
    <x v="5"/>
    <x v="386"/>
    <n v="68.432000000000016"/>
    <n v="7"/>
    <n v="0.2"/>
    <n v="8.5539999999999878"/>
  </r>
  <r>
    <n v="9555"/>
    <s v="CA-2012-111612"/>
    <x v="1"/>
    <x v="109"/>
    <d v="2012-12-02T00:00:00"/>
    <s v="Standard Class"/>
    <x v="686"/>
    <x v="686"/>
    <x v="0"/>
    <x v="0"/>
    <x v="38"/>
    <x v="24"/>
    <x v="47"/>
    <x v="3"/>
    <x v="90"/>
    <x v="0"/>
    <x v="5"/>
    <x v="90"/>
    <n v="71.12"/>
    <n v="5"/>
    <n v="0.2"/>
    <n v="9.7789999999999964"/>
  </r>
  <r>
    <n v="9556"/>
    <s v="CA-2012-111612"/>
    <x v="1"/>
    <x v="109"/>
    <d v="2012-12-02T00:00:00"/>
    <s v="Standard Class"/>
    <x v="686"/>
    <x v="686"/>
    <x v="0"/>
    <x v="0"/>
    <x v="38"/>
    <x v="24"/>
    <x v="47"/>
    <x v="3"/>
    <x v="1014"/>
    <x v="1"/>
    <x v="13"/>
    <x v="33"/>
    <n v="3.008"/>
    <n v="2"/>
    <n v="0.2"/>
    <n v="0.56399999999999983"/>
  </r>
  <r>
    <n v="9557"/>
    <s v="CA-2012-156853"/>
    <x v="1"/>
    <x v="155"/>
    <d v="2012-12-05T00:00:00"/>
    <s v="Second Class"/>
    <x v="6"/>
    <x v="6"/>
    <x v="2"/>
    <x v="0"/>
    <x v="3"/>
    <x v="38"/>
    <x v="208"/>
    <x v="3"/>
    <x v="779"/>
    <x v="1"/>
    <x v="10"/>
    <x v="770"/>
    <n v="184.66"/>
    <n v="7"/>
    <n v="0"/>
    <n v="84.943599999999989"/>
  </r>
  <r>
    <n v="9558"/>
    <s v="CA-2011-103086"/>
    <x v="2"/>
    <x v="1136"/>
    <d v="2011-10-19T00:00:00"/>
    <s v="Second Class"/>
    <x v="432"/>
    <x v="432"/>
    <x v="0"/>
    <x v="0"/>
    <x v="12"/>
    <x v="5"/>
    <x v="14"/>
    <x v="2"/>
    <x v="1494"/>
    <x v="0"/>
    <x v="5"/>
    <x v="1473"/>
    <n v="5.3120000000000003"/>
    <n v="2"/>
    <n v="0.6"/>
    <n v="-1.5935999999999995"/>
  </r>
  <r>
    <n v="9559"/>
    <s v="CA-2013-129280"/>
    <x v="0"/>
    <x v="973"/>
    <d v="2013-05-06T00:00:00"/>
    <s v="First Class"/>
    <x v="792"/>
    <x v="792"/>
    <x v="0"/>
    <x v="0"/>
    <x v="46"/>
    <x v="24"/>
    <x v="55"/>
    <x v="3"/>
    <x v="217"/>
    <x v="2"/>
    <x v="11"/>
    <x v="458"/>
    <n v="132.52000000000004"/>
    <n v="5"/>
    <n v="0.2"/>
    <n v="34.786500000000004"/>
  </r>
  <r>
    <n v="9560"/>
    <s v="CA-2013-129280"/>
    <x v="0"/>
    <x v="973"/>
    <d v="2013-05-06T00:00:00"/>
    <s v="First Class"/>
    <x v="792"/>
    <x v="792"/>
    <x v="0"/>
    <x v="0"/>
    <x v="46"/>
    <x v="24"/>
    <x v="55"/>
    <x v="3"/>
    <x v="1166"/>
    <x v="1"/>
    <x v="4"/>
    <x v="1144"/>
    <n v="195.64"/>
    <n v="5"/>
    <n v="0.2"/>
    <n v="-44.018999999999991"/>
  </r>
  <r>
    <n v="9561"/>
    <s v="CA-2013-129280"/>
    <x v="0"/>
    <x v="973"/>
    <d v="2013-05-06T00:00:00"/>
    <s v="First Class"/>
    <x v="792"/>
    <x v="792"/>
    <x v="0"/>
    <x v="0"/>
    <x v="46"/>
    <x v="24"/>
    <x v="55"/>
    <x v="3"/>
    <x v="1416"/>
    <x v="0"/>
    <x v="5"/>
    <x v="1394"/>
    <n v="51.967999999999996"/>
    <n v="2"/>
    <n v="0.2"/>
    <n v="10.393599999999998"/>
  </r>
  <r>
    <n v="9562"/>
    <s v="CA-2013-129280"/>
    <x v="0"/>
    <x v="973"/>
    <d v="2013-05-06T00:00:00"/>
    <s v="First Class"/>
    <x v="792"/>
    <x v="792"/>
    <x v="0"/>
    <x v="0"/>
    <x v="46"/>
    <x v="24"/>
    <x v="55"/>
    <x v="3"/>
    <x v="1332"/>
    <x v="2"/>
    <x v="11"/>
    <x v="1308"/>
    <n v="431.97600000000006"/>
    <n v="3"/>
    <n v="0.2"/>
    <n v="-75.59580000000004"/>
  </r>
  <r>
    <n v="9563"/>
    <s v="CA-2013-129280"/>
    <x v="0"/>
    <x v="973"/>
    <d v="2013-05-06T00:00:00"/>
    <s v="First Class"/>
    <x v="792"/>
    <x v="792"/>
    <x v="0"/>
    <x v="0"/>
    <x v="46"/>
    <x v="24"/>
    <x v="55"/>
    <x v="3"/>
    <x v="1858"/>
    <x v="2"/>
    <x v="15"/>
    <x v="1837"/>
    <n v="224.93700000000004"/>
    <n v="3"/>
    <n v="0.7"/>
    <n v="-164.9538"/>
  </r>
  <r>
    <n v="9564"/>
    <s v="CA-2013-129280"/>
    <x v="0"/>
    <x v="973"/>
    <d v="2013-05-06T00:00:00"/>
    <s v="First Class"/>
    <x v="792"/>
    <x v="792"/>
    <x v="0"/>
    <x v="0"/>
    <x v="46"/>
    <x v="24"/>
    <x v="55"/>
    <x v="3"/>
    <x v="1345"/>
    <x v="1"/>
    <x v="2"/>
    <x v="1321"/>
    <n v="6"/>
    <n v="2"/>
    <n v="0.2"/>
    <n v="2.0999999999999996"/>
  </r>
  <r>
    <n v="9565"/>
    <s v="CA-2012-161242"/>
    <x v="1"/>
    <x v="932"/>
    <d v="2012-06-08T00:00:00"/>
    <s v="Standard Class"/>
    <x v="344"/>
    <x v="344"/>
    <x v="2"/>
    <x v="0"/>
    <x v="1"/>
    <x v="1"/>
    <x v="62"/>
    <x v="1"/>
    <x v="1017"/>
    <x v="1"/>
    <x v="10"/>
    <x v="999"/>
    <n v="11.76"/>
    <n v="2"/>
    <n v="0"/>
    <n v="5.7623999999999995"/>
  </r>
  <r>
    <n v="9566"/>
    <s v="CA-2011-130428"/>
    <x v="2"/>
    <x v="691"/>
    <d v="2011-03-31T00:00:00"/>
    <s v="Same Day"/>
    <x v="228"/>
    <x v="228"/>
    <x v="0"/>
    <x v="0"/>
    <x v="67"/>
    <x v="2"/>
    <x v="85"/>
    <x v="0"/>
    <x v="228"/>
    <x v="0"/>
    <x v="1"/>
    <x v="226"/>
    <n v="1125.4879999999998"/>
    <n v="7"/>
    <n v="0.2"/>
    <n v="98.480200000000082"/>
  </r>
  <r>
    <n v="9567"/>
    <s v="CA-2011-130428"/>
    <x v="2"/>
    <x v="691"/>
    <d v="2011-03-31T00:00:00"/>
    <s v="Same Day"/>
    <x v="228"/>
    <x v="228"/>
    <x v="0"/>
    <x v="0"/>
    <x v="67"/>
    <x v="2"/>
    <x v="85"/>
    <x v="0"/>
    <x v="674"/>
    <x v="1"/>
    <x v="8"/>
    <x v="668"/>
    <n v="12.645000000000001"/>
    <n v="5"/>
    <n v="0.7"/>
    <n v="-10.116"/>
  </r>
  <r>
    <n v="9568"/>
    <s v="CA-2011-130428"/>
    <x v="2"/>
    <x v="691"/>
    <d v="2011-03-31T00:00:00"/>
    <s v="Same Day"/>
    <x v="228"/>
    <x v="228"/>
    <x v="0"/>
    <x v="0"/>
    <x v="67"/>
    <x v="2"/>
    <x v="85"/>
    <x v="0"/>
    <x v="183"/>
    <x v="1"/>
    <x v="6"/>
    <x v="182"/>
    <n v="4.032"/>
    <n v="2"/>
    <n v="0.2"/>
    <n v="1.0584000000000002"/>
  </r>
  <r>
    <n v="9569"/>
    <s v="CA-2014-104388"/>
    <x v="3"/>
    <x v="957"/>
    <d v="2014-07-08T00:00:00"/>
    <s v="First Class"/>
    <x v="460"/>
    <x v="460"/>
    <x v="1"/>
    <x v="0"/>
    <x v="9"/>
    <x v="8"/>
    <x v="10"/>
    <x v="2"/>
    <x v="125"/>
    <x v="2"/>
    <x v="7"/>
    <x v="126"/>
    <n v="79.959999999999994"/>
    <n v="4"/>
    <n v="0"/>
    <n v="22.388800000000003"/>
  </r>
  <r>
    <n v="9570"/>
    <s v="CA-2012-113131"/>
    <x v="1"/>
    <x v="496"/>
    <d v="2012-09-24T00:00:00"/>
    <s v="Same Day"/>
    <x v="93"/>
    <x v="93"/>
    <x v="0"/>
    <x v="0"/>
    <x v="38"/>
    <x v="24"/>
    <x v="47"/>
    <x v="3"/>
    <x v="1390"/>
    <x v="1"/>
    <x v="8"/>
    <x v="1367"/>
    <n v="6.732000000000002"/>
    <n v="6"/>
    <n v="0.7"/>
    <n v="-4.4879999999999978"/>
  </r>
  <r>
    <n v="9571"/>
    <s v="CA-2012-113131"/>
    <x v="1"/>
    <x v="496"/>
    <d v="2012-09-24T00:00:00"/>
    <s v="Same Day"/>
    <x v="93"/>
    <x v="93"/>
    <x v="0"/>
    <x v="0"/>
    <x v="38"/>
    <x v="24"/>
    <x v="47"/>
    <x v="3"/>
    <x v="1222"/>
    <x v="1"/>
    <x v="4"/>
    <x v="1197"/>
    <n v="33.568000000000005"/>
    <n v="2"/>
    <n v="0.2"/>
    <n v="1.6783999999999981"/>
  </r>
  <r>
    <n v="9572"/>
    <s v="CA-2012-113131"/>
    <x v="1"/>
    <x v="496"/>
    <d v="2012-09-24T00:00:00"/>
    <s v="Same Day"/>
    <x v="93"/>
    <x v="93"/>
    <x v="0"/>
    <x v="0"/>
    <x v="38"/>
    <x v="24"/>
    <x v="47"/>
    <x v="3"/>
    <x v="1652"/>
    <x v="1"/>
    <x v="12"/>
    <x v="1632"/>
    <n v="15.840000000000002"/>
    <n v="2"/>
    <n v="0.2"/>
    <n v="5.5439999999999987"/>
  </r>
  <r>
    <n v="9573"/>
    <s v="CA-2012-113131"/>
    <x v="1"/>
    <x v="496"/>
    <d v="2012-09-24T00:00:00"/>
    <s v="Same Day"/>
    <x v="93"/>
    <x v="93"/>
    <x v="0"/>
    <x v="0"/>
    <x v="38"/>
    <x v="24"/>
    <x v="47"/>
    <x v="3"/>
    <x v="580"/>
    <x v="1"/>
    <x v="2"/>
    <x v="575"/>
    <n v="24.424000000000003"/>
    <n v="1"/>
    <n v="0.2"/>
    <n v="7.9378000000000002"/>
  </r>
  <r>
    <n v="9574"/>
    <s v="CA-2012-113131"/>
    <x v="1"/>
    <x v="496"/>
    <d v="2012-09-24T00:00:00"/>
    <s v="Same Day"/>
    <x v="93"/>
    <x v="93"/>
    <x v="0"/>
    <x v="0"/>
    <x v="38"/>
    <x v="24"/>
    <x v="47"/>
    <x v="3"/>
    <x v="1046"/>
    <x v="1"/>
    <x v="6"/>
    <x v="1026"/>
    <n v="17.12"/>
    <n v="5"/>
    <n v="0.2"/>
    <n v="1.9259999999999975"/>
  </r>
  <r>
    <n v="9575"/>
    <s v="CA-2012-148495"/>
    <x v="1"/>
    <x v="863"/>
    <d v="2012-08-13T00:00:00"/>
    <s v="Same Day"/>
    <x v="11"/>
    <x v="11"/>
    <x v="0"/>
    <x v="0"/>
    <x v="225"/>
    <x v="1"/>
    <x v="281"/>
    <x v="1"/>
    <x v="1172"/>
    <x v="0"/>
    <x v="5"/>
    <x v="1149"/>
    <n v="31.56"/>
    <n v="3"/>
    <n v="0"/>
    <n v="10.4148"/>
  </r>
  <r>
    <n v="9576"/>
    <s v="CA-2012-143147"/>
    <x v="1"/>
    <x v="989"/>
    <d v="2012-05-28T00:00:00"/>
    <s v="Second Class"/>
    <x v="519"/>
    <x v="519"/>
    <x v="0"/>
    <x v="0"/>
    <x v="52"/>
    <x v="5"/>
    <x v="65"/>
    <x v="2"/>
    <x v="83"/>
    <x v="0"/>
    <x v="1"/>
    <x v="83"/>
    <n v="105.68599999999999"/>
    <n v="1"/>
    <n v="0.3"/>
    <n v="-28.686199999999999"/>
  </r>
  <r>
    <n v="9577"/>
    <s v="CA-2012-143147"/>
    <x v="1"/>
    <x v="989"/>
    <d v="2012-05-28T00:00:00"/>
    <s v="Second Class"/>
    <x v="519"/>
    <x v="519"/>
    <x v="0"/>
    <x v="0"/>
    <x v="52"/>
    <x v="5"/>
    <x v="65"/>
    <x v="2"/>
    <x v="1093"/>
    <x v="2"/>
    <x v="15"/>
    <x v="1074"/>
    <n v="399.53999999999996"/>
    <n v="2"/>
    <n v="0.4"/>
    <n v="-79.908000000000015"/>
  </r>
  <r>
    <n v="9578"/>
    <s v="CA-2012-143147"/>
    <x v="1"/>
    <x v="989"/>
    <d v="2012-05-28T00:00:00"/>
    <s v="Second Class"/>
    <x v="519"/>
    <x v="519"/>
    <x v="0"/>
    <x v="0"/>
    <x v="52"/>
    <x v="5"/>
    <x v="65"/>
    <x v="2"/>
    <x v="1144"/>
    <x v="0"/>
    <x v="1"/>
    <x v="1123"/>
    <n v="104.93"/>
    <n v="5"/>
    <n v="0.3"/>
    <n v="-4.4969999999999999"/>
  </r>
  <r>
    <n v="9579"/>
    <s v="CA-2014-152975"/>
    <x v="3"/>
    <x v="32"/>
    <d v="2014-09-17T00:00:00"/>
    <s v="First Class"/>
    <x v="42"/>
    <x v="42"/>
    <x v="2"/>
    <x v="0"/>
    <x v="20"/>
    <x v="15"/>
    <x v="45"/>
    <x v="3"/>
    <x v="907"/>
    <x v="2"/>
    <x v="7"/>
    <x v="890"/>
    <n v="1079.8499999999999"/>
    <n v="3"/>
    <n v="0"/>
    <n v="323.95499999999993"/>
  </r>
  <r>
    <n v="9580"/>
    <s v="CA-2014-152975"/>
    <x v="3"/>
    <x v="32"/>
    <d v="2014-09-17T00:00:00"/>
    <s v="First Class"/>
    <x v="42"/>
    <x v="42"/>
    <x v="2"/>
    <x v="0"/>
    <x v="20"/>
    <x v="15"/>
    <x v="45"/>
    <x v="3"/>
    <x v="1043"/>
    <x v="1"/>
    <x v="4"/>
    <x v="1023"/>
    <n v="70.98"/>
    <n v="1"/>
    <n v="0"/>
    <n v="3.5489999999999924"/>
  </r>
  <r>
    <n v="9581"/>
    <s v="CA-2014-152975"/>
    <x v="3"/>
    <x v="32"/>
    <d v="2014-09-17T00:00:00"/>
    <s v="First Class"/>
    <x v="42"/>
    <x v="42"/>
    <x v="2"/>
    <x v="0"/>
    <x v="20"/>
    <x v="15"/>
    <x v="45"/>
    <x v="3"/>
    <x v="758"/>
    <x v="1"/>
    <x v="6"/>
    <x v="749"/>
    <n v="29.950000000000003"/>
    <n v="5"/>
    <n v="0"/>
    <n v="8.6854999999999993"/>
  </r>
  <r>
    <n v="9582"/>
    <s v="CA-2014-152975"/>
    <x v="3"/>
    <x v="32"/>
    <d v="2014-09-17T00:00:00"/>
    <s v="First Class"/>
    <x v="42"/>
    <x v="42"/>
    <x v="2"/>
    <x v="0"/>
    <x v="20"/>
    <x v="15"/>
    <x v="45"/>
    <x v="3"/>
    <x v="1585"/>
    <x v="0"/>
    <x v="1"/>
    <x v="1567"/>
    <n v="589.41"/>
    <n v="5"/>
    <n v="0.1"/>
    <n v="-6.5490000000000492"/>
  </r>
  <r>
    <n v="9583"/>
    <s v="CA-2013-107475"/>
    <x v="0"/>
    <x v="843"/>
    <d v="2013-06-12T00:00:00"/>
    <s v="Standard Class"/>
    <x v="789"/>
    <x v="789"/>
    <x v="2"/>
    <x v="0"/>
    <x v="10"/>
    <x v="9"/>
    <x v="74"/>
    <x v="3"/>
    <x v="131"/>
    <x v="1"/>
    <x v="13"/>
    <x v="131"/>
    <n v="9.6479999999999997"/>
    <n v="6"/>
    <n v="0.2"/>
    <n v="3.4973999999999998"/>
  </r>
  <r>
    <n v="9584"/>
    <s v="CA-2014-116127"/>
    <x v="3"/>
    <x v="643"/>
    <d v="2014-06-28T00:00:00"/>
    <s v="Second Class"/>
    <x v="766"/>
    <x v="766"/>
    <x v="0"/>
    <x v="0"/>
    <x v="20"/>
    <x v="15"/>
    <x v="23"/>
    <x v="3"/>
    <x v="1248"/>
    <x v="0"/>
    <x v="0"/>
    <x v="1223"/>
    <n v="400.78400000000005"/>
    <n v="1"/>
    <n v="0.2"/>
    <n v="-5.0098000000000269"/>
  </r>
  <r>
    <n v="9585"/>
    <s v="CA-2014-132584"/>
    <x v="3"/>
    <x v="775"/>
    <d v="2014-08-28T00:00:00"/>
    <s v="First Class"/>
    <x v="707"/>
    <x v="707"/>
    <x v="2"/>
    <x v="0"/>
    <x v="66"/>
    <x v="12"/>
    <x v="151"/>
    <x v="2"/>
    <x v="1031"/>
    <x v="1"/>
    <x v="4"/>
    <x v="1013"/>
    <n v="53.72"/>
    <n v="4"/>
    <n v="0"/>
    <n v="13.967199999999998"/>
  </r>
  <r>
    <n v="9586"/>
    <s v="CA-2013-160598"/>
    <x v="0"/>
    <x v="370"/>
    <d v="2013-08-29T00:00:00"/>
    <s v="First Class"/>
    <x v="458"/>
    <x v="458"/>
    <x v="1"/>
    <x v="0"/>
    <x v="100"/>
    <x v="2"/>
    <x v="229"/>
    <x v="0"/>
    <x v="1413"/>
    <x v="1"/>
    <x v="10"/>
    <x v="1391"/>
    <n v="31.007999999999999"/>
    <n v="1"/>
    <n v="0.2"/>
    <n v="11.240400000000001"/>
  </r>
  <r>
    <n v="9587"/>
    <s v="CA-2013-108630"/>
    <x v="0"/>
    <x v="741"/>
    <d v="2013-11-19T00:00:00"/>
    <s v="Same Day"/>
    <x v="648"/>
    <x v="648"/>
    <x v="0"/>
    <x v="0"/>
    <x v="3"/>
    <x v="1"/>
    <x v="137"/>
    <x v="1"/>
    <x v="1329"/>
    <x v="1"/>
    <x v="8"/>
    <x v="1305"/>
    <n v="61.120000000000005"/>
    <n v="5"/>
    <n v="0.2"/>
    <n v="22.155999999999999"/>
  </r>
  <r>
    <n v="9588"/>
    <s v="US-2014-129203"/>
    <x v="3"/>
    <x v="827"/>
    <d v="2014-04-23T00:00:00"/>
    <s v="Standard Class"/>
    <x v="606"/>
    <x v="606"/>
    <x v="1"/>
    <x v="0"/>
    <x v="22"/>
    <x v="10"/>
    <x v="155"/>
    <x v="2"/>
    <x v="886"/>
    <x v="1"/>
    <x v="4"/>
    <x v="870"/>
    <n v="195.136"/>
    <n v="4"/>
    <n v="0.2"/>
    <n v="-43.9056"/>
  </r>
  <r>
    <n v="9589"/>
    <s v="CA-2014-110940"/>
    <x v="3"/>
    <x v="283"/>
    <d v="2014-07-29T00:00:00"/>
    <s v="Standard Class"/>
    <x v="616"/>
    <x v="616"/>
    <x v="0"/>
    <x v="0"/>
    <x v="320"/>
    <x v="10"/>
    <x v="398"/>
    <x v="2"/>
    <x v="108"/>
    <x v="1"/>
    <x v="6"/>
    <x v="108"/>
    <n v="121.536"/>
    <n v="4"/>
    <n v="0.2"/>
    <n v="15.191999999999979"/>
  </r>
  <r>
    <n v="9590"/>
    <s v="CA-2011-119172"/>
    <x v="2"/>
    <x v="218"/>
    <d v="2011-05-15T00:00:00"/>
    <s v="Standard Class"/>
    <x v="787"/>
    <x v="787"/>
    <x v="2"/>
    <x v="0"/>
    <x v="22"/>
    <x v="10"/>
    <x v="26"/>
    <x v="2"/>
    <x v="1749"/>
    <x v="1"/>
    <x v="10"/>
    <x v="1730"/>
    <n v="17.472000000000001"/>
    <n v="3"/>
    <n v="0.2"/>
    <n v="5.6783999999999981"/>
  </r>
  <r>
    <n v="9591"/>
    <s v="CA-2011-119172"/>
    <x v="2"/>
    <x v="218"/>
    <d v="2011-05-15T00:00:00"/>
    <s v="Standard Class"/>
    <x v="787"/>
    <x v="787"/>
    <x v="2"/>
    <x v="0"/>
    <x v="22"/>
    <x v="10"/>
    <x v="26"/>
    <x v="2"/>
    <x v="920"/>
    <x v="1"/>
    <x v="8"/>
    <x v="903"/>
    <n v="104.57999999999998"/>
    <n v="9"/>
    <n v="0.8"/>
    <n v="-172.55700000000007"/>
  </r>
  <r>
    <n v="9592"/>
    <s v="US-2013-105452"/>
    <x v="0"/>
    <x v="1062"/>
    <d v="2013-08-02T00:00:00"/>
    <s v="Standard Class"/>
    <x v="593"/>
    <x v="593"/>
    <x v="2"/>
    <x v="0"/>
    <x v="45"/>
    <x v="5"/>
    <x v="89"/>
    <x v="2"/>
    <x v="893"/>
    <x v="0"/>
    <x v="5"/>
    <x v="877"/>
    <n v="24.700000000000003"/>
    <n v="5"/>
    <n v="0.6"/>
    <n v="-9.8799999999999955"/>
  </r>
  <r>
    <n v="9593"/>
    <s v="US-2013-105452"/>
    <x v="0"/>
    <x v="1062"/>
    <d v="2013-08-02T00:00:00"/>
    <s v="Standard Class"/>
    <x v="593"/>
    <x v="593"/>
    <x v="2"/>
    <x v="0"/>
    <x v="45"/>
    <x v="5"/>
    <x v="89"/>
    <x v="2"/>
    <x v="1814"/>
    <x v="0"/>
    <x v="5"/>
    <x v="1795"/>
    <n v="302.72000000000003"/>
    <n v="5"/>
    <n v="0.6"/>
    <n v="-378.40000000000009"/>
  </r>
  <r>
    <n v="9594"/>
    <s v="CA-2014-108931"/>
    <x v="3"/>
    <x v="32"/>
    <d v="2014-09-20T00:00:00"/>
    <s v="Standard Class"/>
    <x v="521"/>
    <x v="521"/>
    <x v="0"/>
    <x v="0"/>
    <x v="20"/>
    <x v="15"/>
    <x v="23"/>
    <x v="3"/>
    <x v="1489"/>
    <x v="1"/>
    <x v="10"/>
    <x v="1467"/>
    <n v="8.56"/>
    <n v="2"/>
    <n v="0"/>
    <n v="3.8519999999999994"/>
  </r>
  <r>
    <n v="9595"/>
    <s v="CA-2014-108931"/>
    <x v="3"/>
    <x v="32"/>
    <d v="2014-09-20T00:00:00"/>
    <s v="Standard Class"/>
    <x v="521"/>
    <x v="521"/>
    <x v="0"/>
    <x v="0"/>
    <x v="20"/>
    <x v="15"/>
    <x v="23"/>
    <x v="3"/>
    <x v="371"/>
    <x v="1"/>
    <x v="10"/>
    <x v="367"/>
    <n v="11.56"/>
    <n v="2"/>
    <n v="0"/>
    <n v="5.6644000000000005"/>
  </r>
  <r>
    <n v="9596"/>
    <s v="CA-2014-104619"/>
    <x v="3"/>
    <x v="714"/>
    <d v="2014-01-30T00:00:00"/>
    <s v="Standard Class"/>
    <x v="470"/>
    <x v="470"/>
    <x v="1"/>
    <x v="0"/>
    <x v="49"/>
    <x v="1"/>
    <x v="58"/>
    <x v="1"/>
    <x v="22"/>
    <x v="1"/>
    <x v="9"/>
    <x v="22"/>
    <n v="25.86"/>
    <n v="3"/>
    <n v="0"/>
    <n v="6.7236000000000002"/>
  </r>
  <r>
    <n v="9597"/>
    <s v="CA-2014-104619"/>
    <x v="3"/>
    <x v="714"/>
    <d v="2014-01-30T00:00:00"/>
    <s v="Standard Class"/>
    <x v="470"/>
    <x v="470"/>
    <x v="1"/>
    <x v="0"/>
    <x v="49"/>
    <x v="1"/>
    <x v="58"/>
    <x v="1"/>
    <x v="1591"/>
    <x v="1"/>
    <x v="8"/>
    <x v="1574"/>
    <n v="276.78400000000005"/>
    <n v="2"/>
    <n v="0.2"/>
    <n v="89.954799999999992"/>
  </r>
  <r>
    <n v="9598"/>
    <s v="CA-2014-104619"/>
    <x v="3"/>
    <x v="714"/>
    <d v="2014-01-30T00:00:00"/>
    <s v="Standard Class"/>
    <x v="470"/>
    <x v="470"/>
    <x v="1"/>
    <x v="0"/>
    <x v="49"/>
    <x v="1"/>
    <x v="58"/>
    <x v="1"/>
    <x v="1676"/>
    <x v="2"/>
    <x v="7"/>
    <x v="1655"/>
    <n v="110.352"/>
    <n v="3"/>
    <n v="0.2"/>
    <n v="8.2763999999999953"/>
  </r>
  <r>
    <n v="9599"/>
    <s v="CA-2012-149517"/>
    <x v="1"/>
    <x v="444"/>
    <d v="2012-09-23T00:00:00"/>
    <s v="Standard Class"/>
    <x v="763"/>
    <x v="763"/>
    <x v="2"/>
    <x v="0"/>
    <x v="301"/>
    <x v="1"/>
    <x v="378"/>
    <x v="1"/>
    <x v="1492"/>
    <x v="0"/>
    <x v="5"/>
    <x v="1470"/>
    <n v="60.84"/>
    <n v="3"/>
    <n v="0"/>
    <n v="19.468799999999998"/>
  </r>
  <r>
    <n v="9600"/>
    <s v="CA-2012-116841"/>
    <x v="1"/>
    <x v="1225"/>
    <d v="2012-04-18T00:00:00"/>
    <s v="Standard Class"/>
    <x v="236"/>
    <x v="236"/>
    <x v="0"/>
    <x v="0"/>
    <x v="24"/>
    <x v="21"/>
    <x v="329"/>
    <x v="1"/>
    <x v="1324"/>
    <x v="1"/>
    <x v="9"/>
    <x v="1302"/>
    <n v="35.207999999999998"/>
    <n v="1"/>
    <n v="0.2"/>
    <n v="2.6405999999999992"/>
  </r>
  <r>
    <n v="9601"/>
    <s v="CA-2014-107797"/>
    <x v="3"/>
    <x v="540"/>
    <d v="2014-05-12T00:00:00"/>
    <s v="Second Class"/>
    <x v="182"/>
    <x v="182"/>
    <x v="1"/>
    <x v="0"/>
    <x v="511"/>
    <x v="5"/>
    <x v="608"/>
    <x v="2"/>
    <x v="1465"/>
    <x v="1"/>
    <x v="10"/>
    <x v="1442"/>
    <n v="41.472000000000008"/>
    <n v="8"/>
    <n v="0.2"/>
    <n v="14.5152"/>
  </r>
  <r>
    <n v="9602"/>
    <s v="CA-2013-117604"/>
    <x v="0"/>
    <x v="913"/>
    <d v="2013-09-10T00:00:00"/>
    <s v="Standard Class"/>
    <x v="187"/>
    <x v="187"/>
    <x v="0"/>
    <x v="0"/>
    <x v="186"/>
    <x v="36"/>
    <x v="236"/>
    <x v="0"/>
    <x v="1052"/>
    <x v="1"/>
    <x v="10"/>
    <x v="1032"/>
    <n v="239.5"/>
    <n v="5"/>
    <n v="0"/>
    <n v="114.95999999999998"/>
  </r>
  <r>
    <n v="9603"/>
    <s v="CA-2011-130155"/>
    <x v="2"/>
    <x v="946"/>
    <d v="2011-05-22T00:00:00"/>
    <s v="First Class"/>
    <x v="143"/>
    <x v="143"/>
    <x v="0"/>
    <x v="0"/>
    <x v="173"/>
    <x v="17"/>
    <x v="220"/>
    <x v="0"/>
    <x v="1726"/>
    <x v="1"/>
    <x v="14"/>
    <x v="1704"/>
    <n v="34.200000000000003"/>
    <n v="5"/>
    <n v="0"/>
    <n v="9.234"/>
  </r>
  <r>
    <n v="9604"/>
    <s v="CA-2013-129861"/>
    <x v="0"/>
    <x v="26"/>
    <d v="2013-06-24T00:00:00"/>
    <s v="Standard Class"/>
    <x v="664"/>
    <x v="664"/>
    <x v="1"/>
    <x v="0"/>
    <x v="30"/>
    <x v="15"/>
    <x v="144"/>
    <x v="3"/>
    <x v="1021"/>
    <x v="0"/>
    <x v="3"/>
    <x v="1003"/>
    <n v="376.86599999999999"/>
    <n v="3"/>
    <n v="0.4"/>
    <n v="-213.55740000000006"/>
  </r>
  <r>
    <n v="9605"/>
    <s v="CA-2012-138625"/>
    <x v="1"/>
    <x v="121"/>
    <d v="2012-11-05T00:00:00"/>
    <s v="First Class"/>
    <x v="283"/>
    <x v="283"/>
    <x v="0"/>
    <x v="0"/>
    <x v="269"/>
    <x v="17"/>
    <x v="336"/>
    <x v="0"/>
    <x v="1859"/>
    <x v="1"/>
    <x v="9"/>
    <x v="1838"/>
    <n v="197.72"/>
    <n v="4"/>
    <n v="0"/>
    <n v="55.36160000000001"/>
  </r>
  <r>
    <n v="9606"/>
    <s v="US-2014-122672"/>
    <x v="3"/>
    <x v="259"/>
    <d v="2014-11-10T00:00:00"/>
    <s v="Standard Class"/>
    <x v="428"/>
    <x v="428"/>
    <x v="1"/>
    <x v="0"/>
    <x v="152"/>
    <x v="24"/>
    <x v="402"/>
    <x v="3"/>
    <x v="176"/>
    <x v="2"/>
    <x v="11"/>
    <x v="175"/>
    <n v="70.720000000000013"/>
    <n v="4"/>
    <n v="0.2"/>
    <n v="-6.1879999999999988"/>
  </r>
  <r>
    <n v="9607"/>
    <s v="US-2014-122672"/>
    <x v="3"/>
    <x v="259"/>
    <d v="2014-11-10T00:00:00"/>
    <s v="Standard Class"/>
    <x v="428"/>
    <x v="428"/>
    <x v="1"/>
    <x v="0"/>
    <x v="152"/>
    <x v="24"/>
    <x v="402"/>
    <x v="3"/>
    <x v="871"/>
    <x v="1"/>
    <x v="4"/>
    <x v="856"/>
    <n v="194.35200000000003"/>
    <n v="3"/>
    <n v="0.2"/>
    <n v="-43.729199999999992"/>
  </r>
  <r>
    <n v="9608"/>
    <s v="CA-2014-117128"/>
    <x v="3"/>
    <x v="256"/>
    <d v="2014-12-09T00:00:00"/>
    <s v="Second Class"/>
    <x v="569"/>
    <x v="569"/>
    <x v="0"/>
    <x v="0"/>
    <x v="20"/>
    <x v="15"/>
    <x v="23"/>
    <x v="3"/>
    <x v="1552"/>
    <x v="1"/>
    <x v="10"/>
    <x v="1531"/>
    <n v="21.6"/>
    <n v="6"/>
    <n v="0"/>
    <n v="9.9359999999999999"/>
  </r>
  <r>
    <n v="9609"/>
    <s v="CA-2014-117128"/>
    <x v="3"/>
    <x v="256"/>
    <d v="2014-12-09T00:00:00"/>
    <s v="Second Class"/>
    <x v="569"/>
    <x v="569"/>
    <x v="0"/>
    <x v="0"/>
    <x v="20"/>
    <x v="15"/>
    <x v="23"/>
    <x v="3"/>
    <x v="1238"/>
    <x v="1"/>
    <x v="2"/>
    <x v="1212"/>
    <n v="11.07"/>
    <n v="3"/>
    <n v="0"/>
    <n v="5.2028999999999996"/>
  </r>
  <r>
    <n v="9610"/>
    <s v="CA-2013-130638"/>
    <x v="0"/>
    <x v="458"/>
    <d v="2013-05-20T00:00:00"/>
    <s v="Second Class"/>
    <x v="183"/>
    <x v="183"/>
    <x v="0"/>
    <x v="0"/>
    <x v="1"/>
    <x v="1"/>
    <x v="62"/>
    <x v="1"/>
    <x v="1454"/>
    <x v="0"/>
    <x v="5"/>
    <x v="1431"/>
    <n v="282.83999999999997"/>
    <n v="4"/>
    <n v="0"/>
    <n v="19.798799999999972"/>
  </r>
  <r>
    <n v="9611"/>
    <s v="CA-2013-130638"/>
    <x v="0"/>
    <x v="458"/>
    <d v="2013-05-20T00:00:00"/>
    <s v="Second Class"/>
    <x v="183"/>
    <x v="183"/>
    <x v="0"/>
    <x v="0"/>
    <x v="1"/>
    <x v="1"/>
    <x v="62"/>
    <x v="1"/>
    <x v="1038"/>
    <x v="1"/>
    <x v="2"/>
    <x v="1019"/>
    <n v="27.72"/>
    <n v="9"/>
    <n v="0"/>
    <n v="13.3056"/>
  </r>
  <r>
    <n v="9612"/>
    <s v="CA-2014-144365"/>
    <x v="3"/>
    <x v="1200"/>
    <d v="2014-10-31T00:00:00"/>
    <s v="Standard Class"/>
    <x v="229"/>
    <x v="229"/>
    <x v="0"/>
    <x v="0"/>
    <x v="25"/>
    <x v="35"/>
    <x v="129"/>
    <x v="0"/>
    <x v="848"/>
    <x v="1"/>
    <x v="13"/>
    <x v="33"/>
    <n v="11.68"/>
    <n v="4"/>
    <n v="0"/>
    <n v="5.2559999999999993"/>
  </r>
  <r>
    <n v="9613"/>
    <s v="CA-2013-110086"/>
    <x v="0"/>
    <x v="31"/>
    <d v="2013-09-23T00:00:00"/>
    <s v="Standard Class"/>
    <x v="217"/>
    <x v="217"/>
    <x v="0"/>
    <x v="0"/>
    <x v="350"/>
    <x v="1"/>
    <x v="432"/>
    <x v="1"/>
    <x v="1501"/>
    <x v="2"/>
    <x v="7"/>
    <x v="1480"/>
    <n v="239.98400000000004"/>
    <n v="2"/>
    <n v="0.2"/>
    <n v="23.998400000000004"/>
  </r>
  <r>
    <n v="9614"/>
    <s v="CA-2011-128524"/>
    <x v="2"/>
    <x v="7"/>
    <d v="2011-11-13T00:00:00"/>
    <s v="First Class"/>
    <x v="89"/>
    <x v="89"/>
    <x v="1"/>
    <x v="0"/>
    <x v="4"/>
    <x v="4"/>
    <x v="60"/>
    <x v="1"/>
    <x v="9"/>
    <x v="1"/>
    <x v="9"/>
    <x v="9"/>
    <n v="22.98"/>
    <n v="1"/>
    <n v="0"/>
    <n v="6.8939999999999984"/>
  </r>
  <r>
    <n v="9615"/>
    <s v="CA-2011-128524"/>
    <x v="2"/>
    <x v="7"/>
    <d v="2011-11-13T00:00:00"/>
    <s v="First Class"/>
    <x v="89"/>
    <x v="89"/>
    <x v="1"/>
    <x v="0"/>
    <x v="4"/>
    <x v="4"/>
    <x v="60"/>
    <x v="1"/>
    <x v="1207"/>
    <x v="2"/>
    <x v="11"/>
    <x v="1183"/>
    <n v="102.13"/>
    <n v="7"/>
    <n v="0"/>
    <n v="15.319499999999996"/>
  </r>
  <r>
    <n v="9616"/>
    <s v="CA-2011-128524"/>
    <x v="2"/>
    <x v="7"/>
    <d v="2011-11-13T00:00:00"/>
    <s v="First Class"/>
    <x v="89"/>
    <x v="89"/>
    <x v="1"/>
    <x v="0"/>
    <x v="4"/>
    <x v="4"/>
    <x v="60"/>
    <x v="1"/>
    <x v="450"/>
    <x v="1"/>
    <x v="8"/>
    <x v="446"/>
    <n v="2033.5840000000001"/>
    <n v="2"/>
    <n v="0.2"/>
    <n v="762.59400000000005"/>
  </r>
  <r>
    <n v="9617"/>
    <s v="CA-2013-140256"/>
    <x v="0"/>
    <x v="250"/>
    <d v="2013-08-30T00:00:00"/>
    <s v="Standard Class"/>
    <x v="463"/>
    <x v="463"/>
    <x v="1"/>
    <x v="0"/>
    <x v="1"/>
    <x v="1"/>
    <x v="13"/>
    <x v="1"/>
    <x v="826"/>
    <x v="1"/>
    <x v="6"/>
    <x v="814"/>
    <n v="5.76"/>
    <n v="2"/>
    <n v="0"/>
    <n v="1.6703999999999999"/>
  </r>
  <r>
    <n v="9618"/>
    <s v="CA-2014-160633"/>
    <x v="3"/>
    <x v="673"/>
    <d v="2014-11-22T00:00:00"/>
    <s v="Standard Class"/>
    <x v="510"/>
    <x v="510"/>
    <x v="1"/>
    <x v="0"/>
    <x v="256"/>
    <x v="24"/>
    <x v="391"/>
    <x v="3"/>
    <x v="615"/>
    <x v="2"/>
    <x v="16"/>
    <x v="610"/>
    <n v="899.98199999999997"/>
    <n v="3"/>
    <n v="0.4"/>
    <n v="74.998499999999922"/>
  </r>
  <r>
    <n v="9619"/>
    <s v="CA-2014-160633"/>
    <x v="3"/>
    <x v="673"/>
    <d v="2014-11-22T00:00:00"/>
    <s v="Standard Class"/>
    <x v="510"/>
    <x v="510"/>
    <x v="1"/>
    <x v="0"/>
    <x v="256"/>
    <x v="24"/>
    <x v="391"/>
    <x v="3"/>
    <x v="915"/>
    <x v="1"/>
    <x v="6"/>
    <x v="898"/>
    <n v="86.352000000000004"/>
    <n v="3"/>
    <n v="0.2"/>
    <n v="5.3969999999999914"/>
  </r>
  <r>
    <n v="9620"/>
    <s v="CA-2014-160633"/>
    <x v="3"/>
    <x v="673"/>
    <d v="2014-11-22T00:00:00"/>
    <s v="Standard Class"/>
    <x v="510"/>
    <x v="510"/>
    <x v="1"/>
    <x v="0"/>
    <x v="256"/>
    <x v="24"/>
    <x v="391"/>
    <x v="3"/>
    <x v="343"/>
    <x v="2"/>
    <x v="11"/>
    <x v="339"/>
    <n v="139.96000000000004"/>
    <n v="5"/>
    <n v="0.2"/>
    <n v="-1.7495000000000118"/>
  </r>
  <r>
    <n v="9621"/>
    <s v="CA-2011-115133"/>
    <x v="2"/>
    <x v="467"/>
    <d v="2011-09-30T00:00:00"/>
    <s v="Standard Class"/>
    <x v="526"/>
    <x v="526"/>
    <x v="2"/>
    <x v="0"/>
    <x v="152"/>
    <x v="24"/>
    <x v="402"/>
    <x v="3"/>
    <x v="1809"/>
    <x v="1"/>
    <x v="9"/>
    <x v="1790"/>
    <n v="16.704000000000001"/>
    <n v="6"/>
    <n v="0.2"/>
    <n v="1.2527999999999988"/>
  </r>
  <r>
    <n v="9622"/>
    <s v="CA-2011-115133"/>
    <x v="2"/>
    <x v="467"/>
    <d v="2011-09-30T00:00:00"/>
    <s v="Standard Class"/>
    <x v="526"/>
    <x v="526"/>
    <x v="2"/>
    <x v="0"/>
    <x v="152"/>
    <x v="24"/>
    <x v="402"/>
    <x v="3"/>
    <x v="1837"/>
    <x v="2"/>
    <x v="11"/>
    <x v="1816"/>
    <n v="3.1520000000000001"/>
    <n v="2"/>
    <n v="0.2"/>
    <n v="0.47279999999999966"/>
  </r>
  <r>
    <n v="9623"/>
    <s v="CA-2011-115133"/>
    <x v="2"/>
    <x v="467"/>
    <d v="2011-09-30T00:00:00"/>
    <s v="Standard Class"/>
    <x v="526"/>
    <x v="526"/>
    <x v="2"/>
    <x v="0"/>
    <x v="152"/>
    <x v="24"/>
    <x v="402"/>
    <x v="3"/>
    <x v="1536"/>
    <x v="1"/>
    <x v="10"/>
    <x v="1515"/>
    <n v="32.896000000000001"/>
    <n v="4"/>
    <n v="0.2"/>
    <n v="11.102399999999996"/>
  </r>
  <r>
    <n v="9624"/>
    <s v="CA-2014-137449"/>
    <x v="3"/>
    <x v="222"/>
    <d v="2014-07-01T00:00:00"/>
    <s v="First Class"/>
    <x v="250"/>
    <x v="250"/>
    <x v="0"/>
    <x v="0"/>
    <x v="61"/>
    <x v="5"/>
    <x v="77"/>
    <x v="2"/>
    <x v="650"/>
    <x v="1"/>
    <x v="9"/>
    <x v="644"/>
    <n v="21.391999999999992"/>
    <n v="2"/>
    <n v="0.8"/>
    <n v="-54.549600000000012"/>
  </r>
  <r>
    <n v="9625"/>
    <s v="CA-2014-137449"/>
    <x v="3"/>
    <x v="222"/>
    <d v="2014-07-01T00:00:00"/>
    <s v="First Class"/>
    <x v="250"/>
    <x v="250"/>
    <x v="0"/>
    <x v="0"/>
    <x v="61"/>
    <x v="5"/>
    <x v="77"/>
    <x v="2"/>
    <x v="1213"/>
    <x v="0"/>
    <x v="3"/>
    <x v="1189"/>
    <n v="307.31400000000002"/>
    <n v="3"/>
    <n v="0.3"/>
    <n v="-39.511800000000036"/>
  </r>
  <r>
    <n v="9626"/>
    <s v="CA-2014-137449"/>
    <x v="3"/>
    <x v="222"/>
    <d v="2014-07-01T00:00:00"/>
    <s v="First Class"/>
    <x v="250"/>
    <x v="250"/>
    <x v="0"/>
    <x v="0"/>
    <x v="61"/>
    <x v="5"/>
    <x v="77"/>
    <x v="2"/>
    <x v="1333"/>
    <x v="0"/>
    <x v="0"/>
    <x v="1309"/>
    <n v="409.99919999999997"/>
    <n v="3"/>
    <n v="0.32"/>
    <n v="-96.470399999999955"/>
  </r>
  <r>
    <n v="9627"/>
    <s v="CA-2014-103520"/>
    <x v="3"/>
    <x v="397"/>
    <d v="2014-09-26T00:00:00"/>
    <s v="First Class"/>
    <x v="186"/>
    <x v="186"/>
    <x v="1"/>
    <x v="0"/>
    <x v="270"/>
    <x v="5"/>
    <x v="337"/>
    <x v="2"/>
    <x v="1828"/>
    <x v="1"/>
    <x v="10"/>
    <x v="1807"/>
    <n v="9.2480000000000011"/>
    <n v="2"/>
    <n v="0.2"/>
    <n v="3.3524000000000003"/>
  </r>
  <r>
    <n v="9628"/>
    <s v="CA-2011-139283"/>
    <x v="2"/>
    <x v="533"/>
    <d v="2011-11-27T00:00:00"/>
    <s v="Standard Class"/>
    <x v="590"/>
    <x v="590"/>
    <x v="0"/>
    <x v="0"/>
    <x v="66"/>
    <x v="12"/>
    <x v="83"/>
    <x v="2"/>
    <x v="766"/>
    <x v="1"/>
    <x v="8"/>
    <x v="758"/>
    <n v="14.669999999999998"/>
    <n v="3"/>
    <n v="0"/>
    <n v="6.7481999999999989"/>
  </r>
  <r>
    <n v="9629"/>
    <s v="CA-2011-118192"/>
    <x v="2"/>
    <x v="286"/>
    <d v="2011-01-19T00:00:00"/>
    <s v="Standard Class"/>
    <x v="462"/>
    <x v="462"/>
    <x v="0"/>
    <x v="0"/>
    <x v="46"/>
    <x v="24"/>
    <x v="55"/>
    <x v="3"/>
    <x v="711"/>
    <x v="1"/>
    <x v="10"/>
    <x v="703"/>
    <n v="37.408000000000001"/>
    <n v="7"/>
    <n v="0.2"/>
    <n v="13.0928"/>
  </r>
  <r>
    <n v="9630"/>
    <s v="CA-2011-118192"/>
    <x v="2"/>
    <x v="286"/>
    <d v="2011-01-19T00:00:00"/>
    <s v="Standard Class"/>
    <x v="462"/>
    <x v="462"/>
    <x v="0"/>
    <x v="0"/>
    <x v="46"/>
    <x v="24"/>
    <x v="55"/>
    <x v="3"/>
    <x v="1547"/>
    <x v="1"/>
    <x v="8"/>
    <x v="1526"/>
    <n v="3.4380000000000006"/>
    <n v="2"/>
    <n v="0.7"/>
    <n v="-2.5212000000000003"/>
  </r>
  <r>
    <n v="9631"/>
    <s v="CA-2013-168844"/>
    <x v="0"/>
    <x v="1207"/>
    <d v="2013-06-07T00:00:00"/>
    <s v="Standard Class"/>
    <x v="392"/>
    <x v="392"/>
    <x v="0"/>
    <x v="0"/>
    <x v="20"/>
    <x v="15"/>
    <x v="164"/>
    <x v="3"/>
    <x v="98"/>
    <x v="1"/>
    <x v="8"/>
    <x v="98"/>
    <n v="7.1519999999999992"/>
    <n v="3"/>
    <n v="0.2"/>
    <n v="2.3243999999999994"/>
  </r>
  <r>
    <n v="9632"/>
    <s v="CA-2013-168844"/>
    <x v="0"/>
    <x v="1207"/>
    <d v="2013-06-07T00:00:00"/>
    <s v="Standard Class"/>
    <x v="392"/>
    <x v="392"/>
    <x v="0"/>
    <x v="0"/>
    <x v="20"/>
    <x v="15"/>
    <x v="164"/>
    <x v="3"/>
    <x v="1620"/>
    <x v="2"/>
    <x v="7"/>
    <x v="1602"/>
    <n v="179.7"/>
    <n v="6"/>
    <n v="0"/>
    <n v="88.052999999999997"/>
  </r>
  <r>
    <n v="9633"/>
    <s v="CA-2014-154809"/>
    <x v="3"/>
    <x v="778"/>
    <d v="2014-02-18T00:00:00"/>
    <s v="Standard Class"/>
    <x v="708"/>
    <x v="708"/>
    <x v="0"/>
    <x v="0"/>
    <x v="31"/>
    <x v="11"/>
    <x v="39"/>
    <x v="2"/>
    <x v="1201"/>
    <x v="1"/>
    <x v="9"/>
    <x v="1177"/>
    <n v="90.64"/>
    <n v="8"/>
    <n v="0"/>
    <n v="38.975200000000008"/>
  </r>
  <r>
    <n v="9634"/>
    <s v="CA-2011-151330"/>
    <x v="2"/>
    <x v="1005"/>
    <d v="2011-10-17T00:00:00"/>
    <s v="First Class"/>
    <x v="646"/>
    <x v="646"/>
    <x v="0"/>
    <x v="0"/>
    <x v="231"/>
    <x v="31"/>
    <x v="288"/>
    <x v="3"/>
    <x v="1013"/>
    <x v="2"/>
    <x v="11"/>
    <x v="996"/>
    <n v="177"/>
    <n v="3"/>
    <n v="0"/>
    <n v="30.089999999999982"/>
  </r>
  <r>
    <n v="9635"/>
    <s v="CA-2011-151330"/>
    <x v="2"/>
    <x v="1005"/>
    <d v="2011-10-17T00:00:00"/>
    <s v="First Class"/>
    <x v="646"/>
    <x v="646"/>
    <x v="0"/>
    <x v="0"/>
    <x v="231"/>
    <x v="31"/>
    <x v="288"/>
    <x v="3"/>
    <x v="75"/>
    <x v="1"/>
    <x v="4"/>
    <x v="75"/>
    <n v="79.45"/>
    <n v="7"/>
    <n v="0"/>
    <n v="22.246000000000006"/>
  </r>
  <r>
    <n v="9636"/>
    <s v="CA-2011-151330"/>
    <x v="2"/>
    <x v="1005"/>
    <d v="2011-10-17T00:00:00"/>
    <s v="First Class"/>
    <x v="646"/>
    <x v="646"/>
    <x v="0"/>
    <x v="0"/>
    <x v="231"/>
    <x v="31"/>
    <x v="288"/>
    <x v="3"/>
    <x v="1688"/>
    <x v="0"/>
    <x v="1"/>
    <x v="1667"/>
    <n v="1628.82"/>
    <n v="9"/>
    <n v="0"/>
    <n v="260.61120000000017"/>
  </r>
  <r>
    <n v="9637"/>
    <s v="CA-2011-124702"/>
    <x v="2"/>
    <x v="728"/>
    <d v="2011-11-25T00:00:00"/>
    <s v="Standard Class"/>
    <x v="186"/>
    <x v="186"/>
    <x v="1"/>
    <x v="0"/>
    <x v="4"/>
    <x v="4"/>
    <x v="59"/>
    <x v="1"/>
    <x v="568"/>
    <x v="0"/>
    <x v="5"/>
    <x v="563"/>
    <n v="137.54"/>
    <n v="2"/>
    <n v="0"/>
    <n v="55.016000000000005"/>
  </r>
  <r>
    <n v="9638"/>
    <s v="CA-2011-124702"/>
    <x v="2"/>
    <x v="728"/>
    <d v="2011-11-25T00:00:00"/>
    <s v="Standard Class"/>
    <x v="186"/>
    <x v="186"/>
    <x v="1"/>
    <x v="0"/>
    <x v="4"/>
    <x v="4"/>
    <x v="59"/>
    <x v="1"/>
    <x v="962"/>
    <x v="0"/>
    <x v="3"/>
    <x v="946"/>
    <n v="730.2"/>
    <n v="4"/>
    <n v="0"/>
    <n v="94.926000000000045"/>
  </r>
  <r>
    <n v="9639"/>
    <s v="US-2014-125808"/>
    <x v="3"/>
    <x v="105"/>
    <d v="2014-11-16T00:00:00"/>
    <s v="Second Class"/>
    <x v="212"/>
    <x v="212"/>
    <x v="0"/>
    <x v="0"/>
    <x v="1"/>
    <x v="1"/>
    <x v="3"/>
    <x v="1"/>
    <x v="1828"/>
    <x v="1"/>
    <x v="10"/>
    <x v="1807"/>
    <n v="11.56"/>
    <n v="2"/>
    <n v="0"/>
    <n v="5.6644000000000005"/>
  </r>
  <r>
    <n v="9640"/>
    <s v="CA-2012-116638"/>
    <x v="1"/>
    <x v="1226"/>
    <d v="2012-01-31T00:00:00"/>
    <s v="Second Class"/>
    <x v="98"/>
    <x v="98"/>
    <x v="0"/>
    <x v="0"/>
    <x v="3"/>
    <x v="3"/>
    <x v="4"/>
    <x v="0"/>
    <x v="594"/>
    <x v="0"/>
    <x v="3"/>
    <x v="589"/>
    <n v="4297.6440000000002"/>
    <n v="13"/>
    <n v="0.4"/>
    <n v="-1862.3124000000003"/>
  </r>
  <r>
    <n v="9641"/>
    <s v="CA-2011-104563"/>
    <x v="2"/>
    <x v="1009"/>
    <d v="2011-03-12T00:00:00"/>
    <s v="Standard Class"/>
    <x v="782"/>
    <x v="782"/>
    <x v="1"/>
    <x v="0"/>
    <x v="4"/>
    <x v="4"/>
    <x v="5"/>
    <x v="1"/>
    <x v="105"/>
    <x v="1"/>
    <x v="6"/>
    <x v="105"/>
    <n v="20.65"/>
    <n v="5"/>
    <n v="0"/>
    <n v="9.4989999999999988"/>
  </r>
  <r>
    <n v="9642"/>
    <s v="CA-2011-104563"/>
    <x v="2"/>
    <x v="1009"/>
    <d v="2011-03-12T00:00:00"/>
    <s v="Standard Class"/>
    <x v="782"/>
    <x v="782"/>
    <x v="1"/>
    <x v="0"/>
    <x v="4"/>
    <x v="4"/>
    <x v="5"/>
    <x v="1"/>
    <x v="356"/>
    <x v="1"/>
    <x v="4"/>
    <x v="352"/>
    <n v="204.89999999999998"/>
    <n v="5"/>
    <n v="0"/>
    <n v="0"/>
  </r>
  <r>
    <n v="9643"/>
    <s v="CA-2011-104563"/>
    <x v="2"/>
    <x v="1009"/>
    <d v="2011-03-12T00:00:00"/>
    <s v="Standard Class"/>
    <x v="782"/>
    <x v="782"/>
    <x v="1"/>
    <x v="0"/>
    <x v="4"/>
    <x v="4"/>
    <x v="5"/>
    <x v="1"/>
    <x v="1853"/>
    <x v="0"/>
    <x v="1"/>
    <x v="1832"/>
    <n v="436.70400000000006"/>
    <n v="6"/>
    <n v="0.2"/>
    <n v="21.835199999999986"/>
  </r>
  <r>
    <n v="9644"/>
    <s v="CA-2011-104563"/>
    <x v="2"/>
    <x v="1009"/>
    <d v="2011-03-12T00:00:00"/>
    <s v="Standard Class"/>
    <x v="782"/>
    <x v="782"/>
    <x v="1"/>
    <x v="0"/>
    <x v="4"/>
    <x v="4"/>
    <x v="5"/>
    <x v="1"/>
    <x v="1496"/>
    <x v="0"/>
    <x v="1"/>
    <x v="1475"/>
    <n v="481.56800000000004"/>
    <n v="2"/>
    <n v="0.2"/>
    <n v="54.17639999999993"/>
  </r>
  <r>
    <n v="9645"/>
    <s v="US-2014-107979"/>
    <x v="3"/>
    <x v="110"/>
    <d v="2014-06-14T00:00:00"/>
    <s v="Standard Class"/>
    <x v="383"/>
    <x v="383"/>
    <x v="0"/>
    <x v="0"/>
    <x v="220"/>
    <x v="16"/>
    <x v="275"/>
    <x v="1"/>
    <x v="1097"/>
    <x v="2"/>
    <x v="11"/>
    <x v="1078"/>
    <n v="89.544000000000011"/>
    <n v="7"/>
    <n v="0.2"/>
    <n v="12.312299999999993"/>
  </r>
  <r>
    <n v="9646"/>
    <s v="US-2014-107979"/>
    <x v="3"/>
    <x v="110"/>
    <d v="2014-06-14T00:00:00"/>
    <s v="Standard Class"/>
    <x v="383"/>
    <x v="383"/>
    <x v="0"/>
    <x v="0"/>
    <x v="220"/>
    <x v="16"/>
    <x v="275"/>
    <x v="1"/>
    <x v="210"/>
    <x v="1"/>
    <x v="4"/>
    <x v="209"/>
    <n v="35.167999999999999"/>
    <n v="2"/>
    <n v="0.2"/>
    <n v="-8.3524000000000012"/>
  </r>
  <r>
    <n v="9647"/>
    <s v="US-2014-107979"/>
    <x v="3"/>
    <x v="110"/>
    <d v="2014-06-14T00:00:00"/>
    <s v="Standard Class"/>
    <x v="383"/>
    <x v="383"/>
    <x v="0"/>
    <x v="0"/>
    <x v="220"/>
    <x v="16"/>
    <x v="275"/>
    <x v="1"/>
    <x v="261"/>
    <x v="1"/>
    <x v="8"/>
    <x v="258"/>
    <n v="72.588000000000008"/>
    <n v="2"/>
    <n v="0.7"/>
    <n v="-48.391999999999982"/>
  </r>
  <r>
    <n v="9648"/>
    <s v="CA-2011-150518"/>
    <x v="2"/>
    <x v="84"/>
    <d v="2011-11-24T00:00:00"/>
    <s v="Standard Class"/>
    <x v="596"/>
    <x v="596"/>
    <x v="0"/>
    <x v="0"/>
    <x v="525"/>
    <x v="11"/>
    <x v="622"/>
    <x v="2"/>
    <x v="1125"/>
    <x v="1"/>
    <x v="4"/>
    <x v="1104"/>
    <n v="221.16"/>
    <n v="4"/>
    <n v="0"/>
    <n v="57.501599999999996"/>
  </r>
  <r>
    <n v="9649"/>
    <s v="CA-2011-150518"/>
    <x v="2"/>
    <x v="84"/>
    <d v="2011-11-24T00:00:00"/>
    <s v="Standard Class"/>
    <x v="596"/>
    <x v="596"/>
    <x v="0"/>
    <x v="0"/>
    <x v="525"/>
    <x v="11"/>
    <x v="622"/>
    <x v="2"/>
    <x v="539"/>
    <x v="2"/>
    <x v="7"/>
    <x v="534"/>
    <n v="281.96999999999997"/>
    <n v="3"/>
    <n v="0"/>
    <n v="78.951599999999999"/>
  </r>
  <r>
    <n v="9650"/>
    <s v="CA-2013-107104"/>
    <x v="0"/>
    <x v="491"/>
    <d v="2013-12-01T00:00:00"/>
    <s v="Standard Class"/>
    <x v="333"/>
    <x v="333"/>
    <x v="0"/>
    <x v="0"/>
    <x v="1"/>
    <x v="1"/>
    <x v="62"/>
    <x v="1"/>
    <x v="1248"/>
    <x v="0"/>
    <x v="0"/>
    <x v="1223"/>
    <n v="3406.6640000000002"/>
    <n v="8"/>
    <n v="0.15"/>
    <n v="160.31359999999984"/>
  </r>
  <r>
    <n v="9651"/>
    <s v="CA-2013-107104"/>
    <x v="0"/>
    <x v="491"/>
    <d v="2013-12-01T00:00:00"/>
    <s v="Standard Class"/>
    <x v="333"/>
    <x v="333"/>
    <x v="0"/>
    <x v="0"/>
    <x v="1"/>
    <x v="1"/>
    <x v="62"/>
    <x v="1"/>
    <x v="1560"/>
    <x v="1"/>
    <x v="6"/>
    <x v="1541"/>
    <n v="37.17"/>
    <n v="9"/>
    <n v="0"/>
    <n v="10.4076"/>
  </r>
  <r>
    <n v="9652"/>
    <s v="CA-2013-107104"/>
    <x v="0"/>
    <x v="491"/>
    <d v="2013-12-01T00:00:00"/>
    <s v="Standard Class"/>
    <x v="333"/>
    <x v="333"/>
    <x v="0"/>
    <x v="0"/>
    <x v="1"/>
    <x v="1"/>
    <x v="62"/>
    <x v="1"/>
    <x v="791"/>
    <x v="1"/>
    <x v="9"/>
    <x v="781"/>
    <n v="64.959999999999994"/>
    <n v="2"/>
    <n v="0"/>
    <n v="19.487999999999992"/>
  </r>
  <r>
    <n v="9653"/>
    <s v="CA-2013-107104"/>
    <x v="0"/>
    <x v="491"/>
    <d v="2013-12-01T00:00:00"/>
    <s v="Standard Class"/>
    <x v="333"/>
    <x v="333"/>
    <x v="0"/>
    <x v="0"/>
    <x v="1"/>
    <x v="1"/>
    <x v="62"/>
    <x v="1"/>
    <x v="1071"/>
    <x v="0"/>
    <x v="5"/>
    <x v="1051"/>
    <n v="595.38"/>
    <n v="6"/>
    <n v="0"/>
    <n v="297.69"/>
  </r>
  <r>
    <n v="9654"/>
    <s v="CA-2014-161893"/>
    <x v="3"/>
    <x v="205"/>
    <d v="2014-01-28T00:00:00"/>
    <s v="Standard Class"/>
    <x v="6"/>
    <x v="6"/>
    <x v="2"/>
    <x v="0"/>
    <x v="93"/>
    <x v="16"/>
    <x v="115"/>
    <x v="1"/>
    <x v="1580"/>
    <x v="2"/>
    <x v="11"/>
    <x v="1562"/>
    <n v="95.984000000000009"/>
    <n v="2"/>
    <n v="0.2"/>
    <n v="11.997999999999998"/>
  </r>
  <r>
    <n v="9655"/>
    <s v="CA-2014-161893"/>
    <x v="3"/>
    <x v="205"/>
    <d v="2014-01-28T00:00:00"/>
    <s v="Standard Class"/>
    <x v="6"/>
    <x v="6"/>
    <x v="2"/>
    <x v="0"/>
    <x v="93"/>
    <x v="16"/>
    <x v="115"/>
    <x v="1"/>
    <x v="1263"/>
    <x v="1"/>
    <x v="8"/>
    <x v="1238"/>
    <n v="4.9380000000000006"/>
    <n v="2"/>
    <n v="0.7"/>
    <n v="-3.6212"/>
  </r>
  <r>
    <n v="9656"/>
    <s v="CA-2011-156160"/>
    <x v="2"/>
    <x v="358"/>
    <d v="2011-09-29T00:00:00"/>
    <s v="Standard Class"/>
    <x v="548"/>
    <x v="548"/>
    <x v="0"/>
    <x v="0"/>
    <x v="20"/>
    <x v="15"/>
    <x v="45"/>
    <x v="3"/>
    <x v="1416"/>
    <x v="0"/>
    <x v="5"/>
    <x v="1394"/>
    <n v="97.44"/>
    <n v="3"/>
    <n v="0"/>
    <n v="35.078399999999995"/>
  </r>
  <r>
    <n v="9657"/>
    <s v="CA-2011-156160"/>
    <x v="2"/>
    <x v="358"/>
    <d v="2011-09-29T00:00:00"/>
    <s v="Standard Class"/>
    <x v="548"/>
    <x v="548"/>
    <x v="0"/>
    <x v="0"/>
    <x v="20"/>
    <x v="15"/>
    <x v="45"/>
    <x v="3"/>
    <x v="591"/>
    <x v="1"/>
    <x v="8"/>
    <x v="586"/>
    <n v="3.9840000000000004"/>
    <n v="1"/>
    <n v="0.2"/>
    <n v="1.3944000000000001"/>
  </r>
  <r>
    <n v="9658"/>
    <s v="CA-2011-156160"/>
    <x v="2"/>
    <x v="358"/>
    <d v="2011-09-29T00:00:00"/>
    <s v="Standard Class"/>
    <x v="548"/>
    <x v="548"/>
    <x v="0"/>
    <x v="0"/>
    <x v="20"/>
    <x v="15"/>
    <x v="45"/>
    <x v="3"/>
    <x v="1731"/>
    <x v="1"/>
    <x v="6"/>
    <x v="1709"/>
    <n v="13.04"/>
    <n v="4"/>
    <n v="0"/>
    <n v="5.7376000000000005"/>
  </r>
  <r>
    <n v="9659"/>
    <s v="CA-2011-156160"/>
    <x v="2"/>
    <x v="358"/>
    <d v="2011-09-29T00:00:00"/>
    <s v="Standard Class"/>
    <x v="548"/>
    <x v="548"/>
    <x v="0"/>
    <x v="0"/>
    <x v="20"/>
    <x v="15"/>
    <x v="45"/>
    <x v="3"/>
    <x v="1578"/>
    <x v="0"/>
    <x v="1"/>
    <x v="1560"/>
    <n v="579.52800000000002"/>
    <n v="4"/>
    <n v="0.1"/>
    <n v="83.709599999999966"/>
  </r>
  <r>
    <n v="9660"/>
    <s v="CA-2011-100860"/>
    <x v="2"/>
    <x v="959"/>
    <d v="2011-03-30T00:00:00"/>
    <s v="Second Class"/>
    <x v="473"/>
    <x v="473"/>
    <x v="0"/>
    <x v="0"/>
    <x v="225"/>
    <x v="1"/>
    <x v="281"/>
    <x v="1"/>
    <x v="1550"/>
    <x v="1"/>
    <x v="2"/>
    <x v="1529"/>
    <n v="18.75"/>
    <n v="5"/>
    <n v="0"/>
    <n v="9"/>
  </r>
  <r>
    <n v="9661"/>
    <s v="CA-2013-160717"/>
    <x v="0"/>
    <x v="112"/>
    <d v="2013-06-12T00:00:00"/>
    <s v="Standard Class"/>
    <x v="467"/>
    <x v="467"/>
    <x v="2"/>
    <x v="0"/>
    <x v="443"/>
    <x v="1"/>
    <x v="536"/>
    <x v="1"/>
    <x v="1461"/>
    <x v="2"/>
    <x v="7"/>
    <x v="1438"/>
    <n v="3023.9280000000003"/>
    <n v="9"/>
    <n v="0.2"/>
    <n v="226.79460000000006"/>
  </r>
  <r>
    <n v="9662"/>
    <s v="CA-2013-160717"/>
    <x v="0"/>
    <x v="112"/>
    <d v="2013-06-12T00:00:00"/>
    <s v="Standard Class"/>
    <x v="467"/>
    <x v="467"/>
    <x v="2"/>
    <x v="0"/>
    <x v="443"/>
    <x v="1"/>
    <x v="536"/>
    <x v="1"/>
    <x v="1556"/>
    <x v="2"/>
    <x v="11"/>
    <x v="1536"/>
    <n v="26.96"/>
    <n v="2"/>
    <n v="0"/>
    <n v="3.7744"/>
  </r>
  <r>
    <n v="9663"/>
    <s v="CA-2013-160717"/>
    <x v="0"/>
    <x v="112"/>
    <d v="2013-06-12T00:00:00"/>
    <s v="Standard Class"/>
    <x v="467"/>
    <x v="467"/>
    <x v="2"/>
    <x v="0"/>
    <x v="443"/>
    <x v="1"/>
    <x v="536"/>
    <x v="1"/>
    <x v="256"/>
    <x v="2"/>
    <x v="7"/>
    <x v="254"/>
    <n v="477.6"/>
    <n v="3"/>
    <n v="0.2"/>
    <n v="161.19000000000003"/>
  </r>
  <r>
    <n v="9664"/>
    <s v="CA-2014-132619"/>
    <x v="3"/>
    <x v="515"/>
    <d v="2014-09-06T00:00:00"/>
    <s v="Standard Class"/>
    <x v="474"/>
    <x v="474"/>
    <x v="0"/>
    <x v="0"/>
    <x v="8"/>
    <x v="1"/>
    <x v="9"/>
    <x v="1"/>
    <x v="557"/>
    <x v="1"/>
    <x v="4"/>
    <x v="551"/>
    <n v="193.95000000000002"/>
    <n v="3"/>
    <n v="0"/>
    <n v="9.6974999999999838"/>
  </r>
  <r>
    <n v="9665"/>
    <s v="US-2012-120957"/>
    <x v="1"/>
    <x v="214"/>
    <d v="2012-12-07T00:00:00"/>
    <s v="Same Day"/>
    <x v="120"/>
    <x v="120"/>
    <x v="1"/>
    <x v="0"/>
    <x v="169"/>
    <x v="1"/>
    <x v="215"/>
    <x v="1"/>
    <x v="644"/>
    <x v="1"/>
    <x v="10"/>
    <x v="638"/>
    <n v="12.96"/>
    <n v="2"/>
    <n v="0"/>
    <n v="6.2208000000000006"/>
  </r>
  <r>
    <n v="9666"/>
    <s v="CA-2014-157448"/>
    <x v="3"/>
    <x v="673"/>
    <d v="2014-11-21T00:00:00"/>
    <s v="Standard Class"/>
    <x v="62"/>
    <x v="62"/>
    <x v="0"/>
    <x v="0"/>
    <x v="1"/>
    <x v="1"/>
    <x v="13"/>
    <x v="1"/>
    <x v="892"/>
    <x v="0"/>
    <x v="5"/>
    <x v="876"/>
    <n v="119.94"/>
    <n v="3"/>
    <n v="0"/>
    <n v="23.987999999999996"/>
  </r>
  <r>
    <n v="9667"/>
    <s v="CA-2014-157448"/>
    <x v="3"/>
    <x v="673"/>
    <d v="2014-11-21T00:00:00"/>
    <s v="Standard Class"/>
    <x v="62"/>
    <x v="62"/>
    <x v="0"/>
    <x v="0"/>
    <x v="1"/>
    <x v="1"/>
    <x v="13"/>
    <x v="1"/>
    <x v="1379"/>
    <x v="0"/>
    <x v="5"/>
    <x v="1355"/>
    <n v="12.419999999999998"/>
    <n v="3"/>
    <n v="0"/>
    <n v="4.4711999999999996"/>
  </r>
  <r>
    <n v="9668"/>
    <s v="CA-2013-126270"/>
    <x v="0"/>
    <x v="131"/>
    <d v="2013-04-28T00:00:00"/>
    <s v="Standard Class"/>
    <x v="578"/>
    <x v="578"/>
    <x v="0"/>
    <x v="0"/>
    <x v="526"/>
    <x v="1"/>
    <x v="623"/>
    <x v="1"/>
    <x v="507"/>
    <x v="1"/>
    <x v="8"/>
    <x v="502"/>
    <n v="18.088000000000001"/>
    <n v="7"/>
    <n v="0.2"/>
    <n v="6.5569000000000006"/>
  </r>
  <r>
    <n v="9669"/>
    <s v="CA-2013-126270"/>
    <x v="0"/>
    <x v="131"/>
    <d v="2013-04-28T00:00:00"/>
    <s v="Standard Class"/>
    <x v="578"/>
    <x v="578"/>
    <x v="0"/>
    <x v="0"/>
    <x v="526"/>
    <x v="1"/>
    <x v="623"/>
    <x v="1"/>
    <x v="244"/>
    <x v="1"/>
    <x v="12"/>
    <x v="242"/>
    <n v="71.97"/>
    <n v="3"/>
    <n v="0"/>
    <n v="35.984999999999999"/>
  </r>
  <r>
    <n v="9670"/>
    <s v="CA-2014-145275"/>
    <x v="3"/>
    <x v="459"/>
    <d v="2014-04-07T00:00:00"/>
    <s v="Standard Class"/>
    <x v="733"/>
    <x v="733"/>
    <x v="0"/>
    <x v="0"/>
    <x v="27"/>
    <x v="19"/>
    <x v="33"/>
    <x v="0"/>
    <x v="639"/>
    <x v="1"/>
    <x v="2"/>
    <x v="633"/>
    <n v="14.940000000000001"/>
    <n v="3"/>
    <n v="0"/>
    <n v="6.8723999999999998"/>
  </r>
  <r>
    <n v="9671"/>
    <s v="CA-2012-133396"/>
    <x v="1"/>
    <x v="863"/>
    <d v="2012-08-15T00:00:00"/>
    <s v="First Class"/>
    <x v="136"/>
    <x v="136"/>
    <x v="1"/>
    <x v="0"/>
    <x v="247"/>
    <x v="3"/>
    <x v="306"/>
    <x v="0"/>
    <x v="1175"/>
    <x v="1"/>
    <x v="6"/>
    <x v="1152"/>
    <n v="64.680000000000007"/>
    <n v="7"/>
    <n v="0.2"/>
    <n v="8.0849999999999973"/>
  </r>
  <r>
    <n v="9672"/>
    <s v="US-2014-140312"/>
    <x v="3"/>
    <x v="38"/>
    <d v="2014-11-20T00:00:00"/>
    <s v="Standard Class"/>
    <x v="107"/>
    <x v="107"/>
    <x v="0"/>
    <x v="0"/>
    <x v="65"/>
    <x v="1"/>
    <x v="624"/>
    <x v="1"/>
    <x v="895"/>
    <x v="2"/>
    <x v="7"/>
    <x v="879"/>
    <n v="22"/>
    <n v="5"/>
    <n v="0.2"/>
    <n v="1.375"/>
  </r>
  <r>
    <n v="9673"/>
    <s v="CA-2013-114867"/>
    <x v="0"/>
    <x v="443"/>
    <d v="2013-12-29T00:00:00"/>
    <s v="Standard Class"/>
    <x v="86"/>
    <x v="86"/>
    <x v="2"/>
    <x v="0"/>
    <x v="10"/>
    <x v="9"/>
    <x v="105"/>
    <x v="3"/>
    <x v="1231"/>
    <x v="1"/>
    <x v="10"/>
    <x v="1205"/>
    <n v="7.9680000000000009"/>
    <n v="2"/>
    <n v="0.2"/>
    <n v="2.6892000000000005"/>
  </r>
  <r>
    <n v="9674"/>
    <s v="CA-2013-114867"/>
    <x v="0"/>
    <x v="443"/>
    <d v="2013-12-29T00:00:00"/>
    <s v="Standard Class"/>
    <x v="86"/>
    <x v="86"/>
    <x v="2"/>
    <x v="0"/>
    <x v="10"/>
    <x v="9"/>
    <x v="105"/>
    <x v="3"/>
    <x v="1860"/>
    <x v="2"/>
    <x v="7"/>
    <x v="1839"/>
    <n v="1499.9699999999998"/>
    <n v="5"/>
    <n v="0.4"/>
    <n v="-374.99250000000006"/>
  </r>
  <r>
    <n v="9675"/>
    <s v="US-2011-164644"/>
    <x v="2"/>
    <x v="192"/>
    <d v="2011-07-24T00:00:00"/>
    <s v="Second Class"/>
    <x v="139"/>
    <x v="139"/>
    <x v="0"/>
    <x v="0"/>
    <x v="12"/>
    <x v="5"/>
    <x v="14"/>
    <x v="2"/>
    <x v="1291"/>
    <x v="1"/>
    <x v="4"/>
    <x v="1268"/>
    <n v="26.632000000000001"/>
    <n v="1"/>
    <n v="0.2"/>
    <n v="1.331599999999999"/>
  </r>
  <r>
    <n v="9676"/>
    <s v="CA-2013-137393"/>
    <x v="0"/>
    <x v="715"/>
    <d v="2013-05-11T00:00:00"/>
    <s v="Standard Class"/>
    <x v="421"/>
    <x v="421"/>
    <x v="0"/>
    <x v="0"/>
    <x v="329"/>
    <x v="1"/>
    <x v="409"/>
    <x v="1"/>
    <x v="1163"/>
    <x v="0"/>
    <x v="5"/>
    <x v="1141"/>
    <n v="41.6"/>
    <n v="4"/>
    <n v="0"/>
    <n v="14.143999999999998"/>
  </r>
  <r>
    <n v="9677"/>
    <s v="US-2011-120145"/>
    <x v="2"/>
    <x v="683"/>
    <d v="2011-12-03T00:00:00"/>
    <s v="Standard Class"/>
    <x v="637"/>
    <x v="637"/>
    <x v="1"/>
    <x v="0"/>
    <x v="102"/>
    <x v="14"/>
    <x v="237"/>
    <x v="2"/>
    <x v="761"/>
    <x v="1"/>
    <x v="12"/>
    <x v="753"/>
    <n v="64.02"/>
    <n v="6"/>
    <n v="0"/>
    <n v="29.449199999999998"/>
  </r>
  <r>
    <n v="9678"/>
    <s v="CA-2013-144785"/>
    <x v="0"/>
    <x v="724"/>
    <d v="2013-04-24T00:00:00"/>
    <s v="Standard Class"/>
    <x v="703"/>
    <x v="703"/>
    <x v="1"/>
    <x v="0"/>
    <x v="20"/>
    <x v="15"/>
    <x v="29"/>
    <x v="3"/>
    <x v="372"/>
    <x v="1"/>
    <x v="6"/>
    <x v="368"/>
    <n v="6.99"/>
    <n v="3"/>
    <n v="0"/>
    <n v="2.027099999999999"/>
  </r>
  <r>
    <n v="9679"/>
    <s v="CA-2013-144785"/>
    <x v="0"/>
    <x v="724"/>
    <d v="2013-04-24T00:00:00"/>
    <s v="Standard Class"/>
    <x v="703"/>
    <x v="703"/>
    <x v="1"/>
    <x v="0"/>
    <x v="20"/>
    <x v="15"/>
    <x v="29"/>
    <x v="3"/>
    <x v="1839"/>
    <x v="1"/>
    <x v="14"/>
    <x v="1818"/>
    <n v="6.84"/>
    <n v="1"/>
    <n v="0"/>
    <n v="1.8468"/>
  </r>
  <r>
    <n v="9680"/>
    <s v="CA-2012-130113"/>
    <x v="1"/>
    <x v="17"/>
    <d v="2012-12-31T00:00:00"/>
    <s v="Standard Class"/>
    <x v="692"/>
    <x v="692"/>
    <x v="1"/>
    <x v="0"/>
    <x v="8"/>
    <x v="1"/>
    <x v="34"/>
    <x v="1"/>
    <x v="765"/>
    <x v="1"/>
    <x v="4"/>
    <x v="757"/>
    <n v="323.10000000000002"/>
    <n v="2"/>
    <n v="0"/>
    <n v="61.38900000000001"/>
  </r>
  <r>
    <n v="9681"/>
    <s v="CA-2012-130113"/>
    <x v="1"/>
    <x v="17"/>
    <d v="2012-12-31T00:00:00"/>
    <s v="Standard Class"/>
    <x v="692"/>
    <x v="692"/>
    <x v="1"/>
    <x v="0"/>
    <x v="8"/>
    <x v="1"/>
    <x v="34"/>
    <x v="1"/>
    <x v="918"/>
    <x v="2"/>
    <x v="7"/>
    <x v="901"/>
    <n v="668.16"/>
    <n v="9"/>
    <n v="0.2"/>
    <n v="75.167999999999921"/>
  </r>
  <r>
    <n v="9682"/>
    <s v="CA-2014-122770"/>
    <x v="3"/>
    <x v="1096"/>
    <d v="2014-12-19T00:00:00"/>
    <s v="Standard Class"/>
    <x v="212"/>
    <x v="212"/>
    <x v="0"/>
    <x v="0"/>
    <x v="8"/>
    <x v="1"/>
    <x v="34"/>
    <x v="1"/>
    <x v="1363"/>
    <x v="1"/>
    <x v="2"/>
    <x v="1340"/>
    <n v="8.64"/>
    <n v="3"/>
    <n v="0"/>
    <n v="4.2336"/>
  </r>
  <r>
    <n v="9683"/>
    <s v="CA-2014-122770"/>
    <x v="3"/>
    <x v="1096"/>
    <d v="2014-12-19T00:00:00"/>
    <s v="Standard Class"/>
    <x v="212"/>
    <x v="212"/>
    <x v="0"/>
    <x v="0"/>
    <x v="8"/>
    <x v="1"/>
    <x v="34"/>
    <x v="1"/>
    <x v="860"/>
    <x v="1"/>
    <x v="10"/>
    <x v="846"/>
    <n v="38.880000000000003"/>
    <n v="6"/>
    <n v="0"/>
    <n v="18.662400000000002"/>
  </r>
  <r>
    <n v="9684"/>
    <s v="CA-2014-122770"/>
    <x v="3"/>
    <x v="1096"/>
    <d v="2014-12-19T00:00:00"/>
    <s v="Standard Class"/>
    <x v="212"/>
    <x v="212"/>
    <x v="0"/>
    <x v="0"/>
    <x v="8"/>
    <x v="1"/>
    <x v="34"/>
    <x v="1"/>
    <x v="1001"/>
    <x v="0"/>
    <x v="5"/>
    <x v="1244"/>
    <n v="201.04"/>
    <n v="8"/>
    <n v="0"/>
    <n v="54.280799999999999"/>
  </r>
  <r>
    <n v="9685"/>
    <s v="CA-2014-122770"/>
    <x v="3"/>
    <x v="1096"/>
    <d v="2014-12-19T00:00:00"/>
    <s v="Standard Class"/>
    <x v="212"/>
    <x v="212"/>
    <x v="0"/>
    <x v="0"/>
    <x v="8"/>
    <x v="1"/>
    <x v="34"/>
    <x v="1"/>
    <x v="1641"/>
    <x v="1"/>
    <x v="10"/>
    <x v="1622"/>
    <n v="12.96"/>
    <n v="2"/>
    <n v="0"/>
    <n v="6.3504000000000005"/>
  </r>
  <r>
    <n v="9686"/>
    <s v="CA-2014-118668"/>
    <x v="3"/>
    <x v="460"/>
    <d v="2014-01-05T00:00:00"/>
    <s v="Second Class"/>
    <x v="783"/>
    <x v="783"/>
    <x v="1"/>
    <x v="0"/>
    <x v="1"/>
    <x v="1"/>
    <x v="3"/>
    <x v="1"/>
    <x v="1350"/>
    <x v="2"/>
    <x v="11"/>
    <x v="1327"/>
    <n v="16.59"/>
    <n v="1"/>
    <n v="0"/>
    <n v="5.8064999999999998"/>
  </r>
  <r>
    <n v="9687"/>
    <s v="CA-2014-116498"/>
    <x v="3"/>
    <x v="1109"/>
    <d v="2014-06-04T00:00:00"/>
    <s v="Standard Class"/>
    <x v="567"/>
    <x v="567"/>
    <x v="0"/>
    <x v="0"/>
    <x v="70"/>
    <x v="1"/>
    <x v="88"/>
    <x v="1"/>
    <x v="628"/>
    <x v="1"/>
    <x v="6"/>
    <x v="622"/>
    <n v="35.099999999999994"/>
    <n v="6"/>
    <n v="0"/>
    <n v="10.178999999999997"/>
  </r>
  <r>
    <n v="9688"/>
    <s v="US-2014-130603"/>
    <x v="3"/>
    <x v="1033"/>
    <d v="2014-10-07T00:00:00"/>
    <s v="Standard Class"/>
    <x v="337"/>
    <x v="337"/>
    <x v="2"/>
    <x v="0"/>
    <x v="81"/>
    <x v="5"/>
    <x v="174"/>
    <x v="2"/>
    <x v="625"/>
    <x v="1"/>
    <x v="8"/>
    <x v="619"/>
    <n v="11.645999999999997"/>
    <n v="9"/>
    <n v="0.8"/>
    <n v="-17.469000000000005"/>
  </r>
  <r>
    <n v="9689"/>
    <s v="US-2014-135986"/>
    <x v="3"/>
    <x v="308"/>
    <d v="2014-06-28T00:00:00"/>
    <s v="Standard Class"/>
    <x v="38"/>
    <x v="38"/>
    <x v="0"/>
    <x v="0"/>
    <x v="102"/>
    <x v="17"/>
    <x v="195"/>
    <x v="0"/>
    <x v="1483"/>
    <x v="1"/>
    <x v="10"/>
    <x v="1461"/>
    <n v="32.400000000000006"/>
    <n v="5"/>
    <n v="0"/>
    <n v="15.552000000000001"/>
  </r>
  <r>
    <n v="9690"/>
    <s v="US-2014-135986"/>
    <x v="3"/>
    <x v="308"/>
    <d v="2014-06-28T00:00:00"/>
    <s v="Standard Class"/>
    <x v="38"/>
    <x v="38"/>
    <x v="0"/>
    <x v="0"/>
    <x v="102"/>
    <x v="17"/>
    <x v="195"/>
    <x v="0"/>
    <x v="1419"/>
    <x v="2"/>
    <x v="7"/>
    <x v="1398"/>
    <n v="503.96"/>
    <n v="4"/>
    <n v="0"/>
    <n v="125.99000000000001"/>
  </r>
  <r>
    <n v="9691"/>
    <s v="CA-2014-140536"/>
    <x v="3"/>
    <x v="1095"/>
    <d v="2014-04-06T00:00:00"/>
    <s v="First Class"/>
    <x v="638"/>
    <x v="638"/>
    <x v="2"/>
    <x v="0"/>
    <x v="20"/>
    <x v="15"/>
    <x v="45"/>
    <x v="3"/>
    <x v="824"/>
    <x v="1"/>
    <x v="6"/>
    <x v="812"/>
    <n v="7.04"/>
    <n v="4"/>
    <n v="0"/>
    <n v="2.0415999999999999"/>
  </r>
  <r>
    <n v="9692"/>
    <s v="CA-2012-130183"/>
    <x v="1"/>
    <x v="50"/>
    <d v="2012-11-17T00:00:00"/>
    <s v="Standard Class"/>
    <x v="138"/>
    <x v="138"/>
    <x v="0"/>
    <x v="0"/>
    <x v="12"/>
    <x v="5"/>
    <x v="16"/>
    <x v="2"/>
    <x v="789"/>
    <x v="0"/>
    <x v="0"/>
    <x v="779"/>
    <n v="613.99919999999997"/>
    <n v="3"/>
    <n v="0.32"/>
    <n v="-18.058800000000076"/>
  </r>
  <r>
    <n v="9693"/>
    <s v="CA-2012-107902"/>
    <x v="1"/>
    <x v="834"/>
    <d v="2012-09-02T00:00:00"/>
    <s v="Standard Class"/>
    <x v="416"/>
    <x v="416"/>
    <x v="1"/>
    <x v="0"/>
    <x v="54"/>
    <x v="29"/>
    <x v="69"/>
    <x v="3"/>
    <x v="1354"/>
    <x v="1"/>
    <x v="4"/>
    <x v="1331"/>
    <n v="470.35999999999996"/>
    <n v="11"/>
    <n v="0"/>
    <n v="122.2936"/>
  </r>
  <r>
    <n v="9694"/>
    <s v="CA-2014-130148"/>
    <x v="3"/>
    <x v="241"/>
    <d v="2014-09-29T00:00:00"/>
    <s v="Second Class"/>
    <x v="71"/>
    <x v="71"/>
    <x v="2"/>
    <x v="0"/>
    <x v="8"/>
    <x v="1"/>
    <x v="94"/>
    <x v="1"/>
    <x v="1262"/>
    <x v="1"/>
    <x v="10"/>
    <x v="1237"/>
    <n v="31.08"/>
    <n v="6"/>
    <n v="0"/>
    <n v="15.229199999999999"/>
  </r>
  <r>
    <n v="9695"/>
    <s v="CA-2014-130148"/>
    <x v="3"/>
    <x v="241"/>
    <d v="2014-09-29T00:00:00"/>
    <s v="Second Class"/>
    <x v="71"/>
    <x v="71"/>
    <x v="2"/>
    <x v="0"/>
    <x v="8"/>
    <x v="1"/>
    <x v="94"/>
    <x v="1"/>
    <x v="503"/>
    <x v="1"/>
    <x v="14"/>
    <x v="498"/>
    <n v="7.3"/>
    <n v="2"/>
    <n v="0"/>
    <n v="2.1899999999999995"/>
  </r>
  <r>
    <n v="9696"/>
    <s v="US-2013-151260"/>
    <x v="0"/>
    <x v="25"/>
    <d v="2013-12-15T00:00:00"/>
    <s v="First Class"/>
    <x v="281"/>
    <x v="281"/>
    <x v="1"/>
    <x v="0"/>
    <x v="24"/>
    <x v="24"/>
    <x v="157"/>
    <x v="3"/>
    <x v="9"/>
    <x v="1"/>
    <x v="9"/>
    <x v="9"/>
    <n v="73.536000000000001"/>
    <n v="4"/>
    <n v="0.2"/>
    <n v="9.1919999999999931"/>
  </r>
  <r>
    <n v="9697"/>
    <s v="CA-2011-144281"/>
    <x v="2"/>
    <x v="1227"/>
    <d v="2011-06-15T00:00:00"/>
    <s v="Second Class"/>
    <x v="96"/>
    <x v="96"/>
    <x v="1"/>
    <x v="0"/>
    <x v="66"/>
    <x v="12"/>
    <x v="151"/>
    <x v="2"/>
    <x v="508"/>
    <x v="1"/>
    <x v="2"/>
    <x v="503"/>
    <n v="491.55"/>
    <n v="5"/>
    <n v="0"/>
    <n v="240.8595"/>
  </r>
  <r>
    <n v="9698"/>
    <s v="CA-2013-122511"/>
    <x v="0"/>
    <x v="21"/>
    <d v="2013-03-12T00:00:00"/>
    <s v="Same Day"/>
    <x v="389"/>
    <x v="389"/>
    <x v="2"/>
    <x v="0"/>
    <x v="10"/>
    <x v="9"/>
    <x v="11"/>
    <x v="3"/>
    <x v="1183"/>
    <x v="0"/>
    <x v="5"/>
    <x v="1160"/>
    <n v="30.336000000000002"/>
    <n v="4"/>
    <n v="0.2"/>
    <n v="9.48"/>
  </r>
  <r>
    <n v="9699"/>
    <s v="CA-2014-154116"/>
    <x v="3"/>
    <x v="934"/>
    <d v="2014-12-20T00:00:00"/>
    <s v="Standard Class"/>
    <x v="730"/>
    <x v="730"/>
    <x v="0"/>
    <x v="0"/>
    <x v="75"/>
    <x v="1"/>
    <x v="95"/>
    <x v="1"/>
    <x v="229"/>
    <x v="1"/>
    <x v="10"/>
    <x v="227"/>
    <n v="22.830000000000002"/>
    <n v="3"/>
    <n v="0"/>
    <n v="10.7301"/>
  </r>
  <r>
    <n v="9700"/>
    <s v="CA-2014-154116"/>
    <x v="3"/>
    <x v="934"/>
    <d v="2014-12-20T00:00:00"/>
    <s v="Standard Class"/>
    <x v="730"/>
    <x v="730"/>
    <x v="0"/>
    <x v="0"/>
    <x v="75"/>
    <x v="1"/>
    <x v="95"/>
    <x v="1"/>
    <x v="1825"/>
    <x v="1"/>
    <x v="9"/>
    <x v="1804"/>
    <n v="54.32"/>
    <n v="4"/>
    <n v="0"/>
    <n v="16.295999999999999"/>
  </r>
  <r>
    <n v="9701"/>
    <s v="CA-2014-154116"/>
    <x v="3"/>
    <x v="934"/>
    <d v="2014-12-20T00:00:00"/>
    <s v="Standard Class"/>
    <x v="730"/>
    <x v="730"/>
    <x v="0"/>
    <x v="0"/>
    <x v="75"/>
    <x v="1"/>
    <x v="95"/>
    <x v="1"/>
    <x v="1361"/>
    <x v="2"/>
    <x v="7"/>
    <x v="1338"/>
    <n v="196.77600000000001"/>
    <n v="3"/>
    <n v="0.2"/>
    <n v="14.758199999999995"/>
  </r>
  <r>
    <n v="9702"/>
    <s v="CA-2013-105291"/>
    <x v="0"/>
    <x v="859"/>
    <d v="2013-11-05T00:00:00"/>
    <s v="Standard Class"/>
    <x v="727"/>
    <x v="727"/>
    <x v="0"/>
    <x v="0"/>
    <x v="527"/>
    <x v="1"/>
    <x v="625"/>
    <x v="1"/>
    <x v="804"/>
    <x v="1"/>
    <x v="13"/>
    <x v="794"/>
    <n v="3.62"/>
    <n v="2"/>
    <n v="0"/>
    <n v="1.1945999999999999"/>
  </r>
  <r>
    <n v="9703"/>
    <s v="CA-2014-147032"/>
    <x v="3"/>
    <x v="689"/>
    <d v="2014-08-05T00:00:00"/>
    <s v="Standard Class"/>
    <x v="697"/>
    <x v="697"/>
    <x v="2"/>
    <x v="0"/>
    <x v="40"/>
    <x v="13"/>
    <x v="49"/>
    <x v="3"/>
    <x v="96"/>
    <x v="1"/>
    <x v="10"/>
    <x v="96"/>
    <n v="11.54"/>
    <n v="1"/>
    <n v="0"/>
    <n v="5.5391999999999992"/>
  </r>
  <r>
    <n v="9704"/>
    <s v="CA-2014-147032"/>
    <x v="3"/>
    <x v="689"/>
    <d v="2014-08-05T00:00:00"/>
    <s v="Standard Class"/>
    <x v="697"/>
    <x v="697"/>
    <x v="2"/>
    <x v="0"/>
    <x v="40"/>
    <x v="13"/>
    <x v="49"/>
    <x v="3"/>
    <x v="13"/>
    <x v="1"/>
    <x v="8"/>
    <x v="13"/>
    <n v="849.95"/>
    <n v="5"/>
    <n v="0"/>
    <n v="390.97699999999998"/>
  </r>
  <r>
    <n v="9705"/>
    <s v="CA-2014-147032"/>
    <x v="3"/>
    <x v="689"/>
    <d v="2014-08-05T00:00:00"/>
    <s v="Standard Class"/>
    <x v="697"/>
    <x v="697"/>
    <x v="2"/>
    <x v="0"/>
    <x v="40"/>
    <x v="13"/>
    <x v="49"/>
    <x v="3"/>
    <x v="1812"/>
    <x v="1"/>
    <x v="8"/>
    <x v="1793"/>
    <n v="11.01"/>
    <n v="3"/>
    <n v="0"/>
    <n v="5.3948999999999998"/>
  </r>
  <r>
    <n v="9706"/>
    <s v="CA-2014-125990"/>
    <x v="3"/>
    <x v="15"/>
    <d v="2014-10-24T00:00:00"/>
    <s v="Standard Class"/>
    <x v="559"/>
    <x v="559"/>
    <x v="0"/>
    <x v="0"/>
    <x v="8"/>
    <x v="1"/>
    <x v="34"/>
    <x v="1"/>
    <x v="729"/>
    <x v="1"/>
    <x v="8"/>
    <x v="721"/>
    <n v="39.624000000000009"/>
    <n v="3"/>
    <n v="0.2"/>
    <n v="13.868400000000001"/>
  </r>
  <r>
    <n v="9707"/>
    <s v="CA-2013-161746"/>
    <x v="0"/>
    <x v="147"/>
    <d v="2013-10-28T00:00:00"/>
    <s v="Standard Class"/>
    <x v="229"/>
    <x v="229"/>
    <x v="0"/>
    <x v="0"/>
    <x v="1"/>
    <x v="1"/>
    <x v="62"/>
    <x v="1"/>
    <x v="1719"/>
    <x v="0"/>
    <x v="1"/>
    <x v="1697"/>
    <n v="242.13600000000002"/>
    <n v="3"/>
    <n v="0.2"/>
    <n v="12.106799999999993"/>
  </r>
  <r>
    <n v="9708"/>
    <s v="CA-2013-161746"/>
    <x v="0"/>
    <x v="147"/>
    <d v="2013-10-28T00:00:00"/>
    <s v="Standard Class"/>
    <x v="229"/>
    <x v="229"/>
    <x v="0"/>
    <x v="0"/>
    <x v="1"/>
    <x v="1"/>
    <x v="62"/>
    <x v="1"/>
    <x v="105"/>
    <x v="1"/>
    <x v="6"/>
    <x v="105"/>
    <n v="12.39"/>
    <n v="3"/>
    <n v="0"/>
    <n v="5.6993999999999998"/>
  </r>
  <r>
    <n v="9709"/>
    <s v="CA-2013-161746"/>
    <x v="0"/>
    <x v="147"/>
    <d v="2013-10-28T00:00:00"/>
    <s v="Standard Class"/>
    <x v="229"/>
    <x v="229"/>
    <x v="0"/>
    <x v="0"/>
    <x v="1"/>
    <x v="1"/>
    <x v="62"/>
    <x v="1"/>
    <x v="1611"/>
    <x v="0"/>
    <x v="5"/>
    <x v="1593"/>
    <n v="19.96"/>
    <n v="2"/>
    <n v="0"/>
    <n v="5.5888000000000009"/>
  </r>
  <r>
    <n v="9710"/>
    <s v="CA-2013-161746"/>
    <x v="0"/>
    <x v="147"/>
    <d v="2013-10-28T00:00:00"/>
    <s v="Standard Class"/>
    <x v="229"/>
    <x v="229"/>
    <x v="0"/>
    <x v="0"/>
    <x v="1"/>
    <x v="1"/>
    <x v="62"/>
    <x v="1"/>
    <x v="418"/>
    <x v="1"/>
    <x v="4"/>
    <x v="413"/>
    <n v="340.92"/>
    <n v="3"/>
    <n v="0"/>
    <n v="3.4091999999999842"/>
  </r>
  <r>
    <n v="9711"/>
    <s v="CA-2011-114251"/>
    <x v="2"/>
    <x v="1127"/>
    <d v="2011-11-10T00:00:00"/>
    <s v="Standard Class"/>
    <x v="198"/>
    <x v="198"/>
    <x v="0"/>
    <x v="0"/>
    <x v="10"/>
    <x v="9"/>
    <x v="105"/>
    <x v="3"/>
    <x v="1304"/>
    <x v="0"/>
    <x v="5"/>
    <x v="1280"/>
    <n v="273.56799999999998"/>
    <n v="2"/>
    <n v="0.2"/>
    <n v="-34.196000000000026"/>
  </r>
  <r>
    <n v="9712"/>
    <s v="CA-2011-114251"/>
    <x v="2"/>
    <x v="1127"/>
    <d v="2011-11-10T00:00:00"/>
    <s v="Standard Class"/>
    <x v="198"/>
    <x v="198"/>
    <x v="0"/>
    <x v="0"/>
    <x v="10"/>
    <x v="9"/>
    <x v="105"/>
    <x v="3"/>
    <x v="715"/>
    <x v="1"/>
    <x v="8"/>
    <x v="707"/>
    <n v="13.194000000000001"/>
    <n v="2"/>
    <n v="0.7"/>
    <n v="-8.7959999999999958"/>
  </r>
  <r>
    <n v="9713"/>
    <s v="CA-2011-114251"/>
    <x v="2"/>
    <x v="1127"/>
    <d v="2011-11-10T00:00:00"/>
    <s v="Standard Class"/>
    <x v="198"/>
    <x v="198"/>
    <x v="0"/>
    <x v="0"/>
    <x v="10"/>
    <x v="9"/>
    <x v="105"/>
    <x v="3"/>
    <x v="906"/>
    <x v="1"/>
    <x v="4"/>
    <x v="889"/>
    <n v="1080.096"/>
    <n v="6"/>
    <n v="0.2"/>
    <n v="-94.508399999999995"/>
  </r>
  <r>
    <n v="9714"/>
    <s v="CA-2011-114251"/>
    <x v="2"/>
    <x v="1127"/>
    <d v="2011-11-10T00:00:00"/>
    <s v="Standard Class"/>
    <x v="198"/>
    <x v="198"/>
    <x v="0"/>
    <x v="0"/>
    <x v="10"/>
    <x v="9"/>
    <x v="105"/>
    <x v="3"/>
    <x v="553"/>
    <x v="2"/>
    <x v="11"/>
    <x v="547"/>
    <n v="51.56"/>
    <n v="5"/>
    <n v="0.2"/>
    <n v="-6.4450000000000021"/>
  </r>
  <r>
    <n v="9715"/>
    <s v="CA-2011-114251"/>
    <x v="2"/>
    <x v="1127"/>
    <d v="2011-11-10T00:00:00"/>
    <s v="Standard Class"/>
    <x v="198"/>
    <x v="198"/>
    <x v="0"/>
    <x v="0"/>
    <x v="10"/>
    <x v="9"/>
    <x v="105"/>
    <x v="3"/>
    <x v="1312"/>
    <x v="2"/>
    <x v="11"/>
    <x v="1289"/>
    <n v="58.415999999999997"/>
    <n v="2"/>
    <n v="0.2"/>
    <n v="16.794600000000003"/>
  </r>
  <r>
    <n v="9716"/>
    <s v="CA-2013-116379"/>
    <x v="0"/>
    <x v="77"/>
    <d v="2013-11-13T00:00:00"/>
    <s v="Standard Class"/>
    <x v="436"/>
    <x v="436"/>
    <x v="0"/>
    <x v="0"/>
    <x v="8"/>
    <x v="1"/>
    <x v="34"/>
    <x v="1"/>
    <x v="379"/>
    <x v="1"/>
    <x v="8"/>
    <x v="375"/>
    <n v="57.584000000000003"/>
    <n v="2"/>
    <n v="0.2"/>
    <n v="20.154400000000003"/>
  </r>
  <r>
    <n v="9717"/>
    <s v="US-2013-144477"/>
    <x v="0"/>
    <x v="399"/>
    <d v="2013-08-15T00:00:00"/>
    <s v="Second Class"/>
    <x v="489"/>
    <x v="489"/>
    <x v="2"/>
    <x v="0"/>
    <x v="10"/>
    <x v="9"/>
    <x v="63"/>
    <x v="3"/>
    <x v="1759"/>
    <x v="1"/>
    <x v="6"/>
    <x v="1739"/>
    <n v="37.312000000000005"/>
    <n v="4"/>
    <n v="0.2"/>
    <n v="2.7984000000000027"/>
  </r>
  <r>
    <n v="9718"/>
    <s v="CA-2013-108210"/>
    <x v="0"/>
    <x v="198"/>
    <d v="2013-06-01T00:00:00"/>
    <s v="Same Day"/>
    <x v="247"/>
    <x v="247"/>
    <x v="0"/>
    <x v="0"/>
    <x v="12"/>
    <x v="5"/>
    <x v="16"/>
    <x v="2"/>
    <x v="125"/>
    <x v="2"/>
    <x v="7"/>
    <x v="126"/>
    <n v="79.959999999999994"/>
    <n v="5"/>
    <n v="0.2"/>
    <n v="7.9960000000000058"/>
  </r>
  <r>
    <n v="9719"/>
    <s v="CA-2013-108210"/>
    <x v="0"/>
    <x v="198"/>
    <d v="2013-06-01T00:00:00"/>
    <s v="Same Day"/>
    <x v="247"/>
    <x v="247"/>
    <x v="0"/>
    <x v="0"/>
    <x v="12"/>
    <x v="5"/>
    <x v="16"/>
    <x v="2"/>
    <x v="201"/>
    <x v="2"/>
    <x v="11"/>
    <x v="200"/>
    <n v="223.96"/>
    <n v="5"/>
    <n v="0.2"/>
    <n v="11.198000000000015"/>
  </r>
  <r>
    <n v="9720"/>
    <s v="CA-2014-166835"/>
    <x v="3"/>
    <x v="105"/>
    <d v="2014-11-15T00:00:00"/>
    <s v="Second Class"/>
    <x v="589"/>
    <x v="589"/>
    <x v="0"/>
    <x v="0"/>
    <x v="152"/>
    <x v="9"/>
    <x v="207"/>
    <x v="3"/>
    <x v="942"/>
    <x v="1"/>
    <x v="4"/>
    <x v="926"/>
    <n v="221.024"/>
    <n v="2"/>
    <n v="0.2"/>
    <n v="-55.256"/>
  </r>
  <r>
    <n v="9721"/>
    <s v="CA-2013-119641"/>
    <x v="0"/>
    <x v="897"/>
    <d v="2013-09-27T00:00:00"/>
    <s v="Standard Class"/>
    <x v="294"/>
    <x v="294"/>
    <x v="1"/>
    <x v="0"/>
    <x v="124"/>
    <x v="6"/>
    <x v="156"/>
    <x v="2"/>
    <x v="1462"/>
    <x v="0"/>
    <x v="5"/>
    <x v="1439"/>
    <n v="18.96"/>
    <n v="2"/>
    <n v="0"/>
    <n v="7.5840000000000014"/>
  </r>
  <r>
    <n v="9722"/>
    <s v="CA-2013-105781"/>
    <x v="0"/>
    <x v="595"/>
    <d v="2013-02-20T00:00:00"/>
    <s v="Standard Class"/>
    <x v="535"/>
    <x v="535"/>
    <x v="0"/>
    <x v="0"/>
    <x v="20"/>
    <x v="15"/>
    <x v="23"/>
    <x v="3"/>
    <x v="1708"/>
    <x v="0"/>
    <x v="1"/>
    <x v="1688"/>
    <n v="326.64600000000002"/>
    <n v="3"/>
    <n v="0.1"/>
    <n v="39.923399999999994"/>
  </r>
  <r>
    <n v="9723"/>
    <s v="CA-2013-105781"/>
    <x v="0"/>
    <x v="595"/>
    <d v="2013-02-20T00:00:00"/>
    <s v="Standard Class"/>
    <x v="535"/>
    <x v="535"/>
    <x v="0"/>
    <x v="0"/>
    <x v="20"/>
    <x v="15"/>
    <x v="23"/>
    <x v="3"/>
    <x v="246"/>
    <x v="2"/>
    <x v="11"/>
    <x v="244"/>
    <n v="89.97"/>
    <n v="3"/>
    <n v="0"/>
    <n v="39.586800000000011"/>
  </r>
  <r>
    <n v="9724"/>
    <s v="CA-2011-101364"/>
    <x v="2"/>
    <x v="1091"/>
    <d v="2011-12-26T00:00:00"/>
    <s v="Standard Class"/>
    <x v="69"/>
    <x v="69"/>
    <x v="2"/>
    <x v="0"/>
    <x v="20"/>
    <x v="15"/>
    <x v="164"/>
    <x v="3"/>
    <x v="697"/>
    <x v="1"/>
    <x v="8"/>
    <x v="690"/>
    <n v="296.71200000000005"/>
    <n v="13"/>
    <n v="0.2"/>
    <n v="100.14029999999998"/>
  </r>
  <r>
    <n v="9725"/>
    <s v="CA-2012-117898"/>
    <x v="1"/>
    <x v="901"/>
    <d v="2012-12-11T00:00:00"/>
    <s v="Standard Class"/>
    <x v="621"/>
    <x v="621"/>
    <x v="0"/>
    <x v="0"/>
    <x v="41"/>
    <x v="10"/>
    <x v="50"/>
    <x v="2"/>
    <x v="661"/>
    <x v="1"/>
    <x v="12"/>
    <x v="655"/>
    <n v="12.224"/>
    <n v="2"/>
    <n v="0.2"/>
    <n v="4.4311999999999996"/>
  </r>
  <r>
    <n v="9726"/>
    <s v="CA-2014-142293"/>
    <x v="3"/>
    <x v="697"/>
    <d v="2014-09-21T00:00:00"/>
    <s v="First Class"/>
    <x v="618"/>
    <x v="618"/>
    <x v="0"/>
    <x v="0"/>
    <x v="394"/>
    <x v="45"/>
    <x v="479"/>
    <x v="1"/>
    <x v="1016"/>
    <x v="2"/>
    <x v="11"/>
    <x v="998"/>
    <n v="89.97"/>
    <n v="3"/>
    <n v="0"/>
    <n v="37.787400000000005"/>
  </r>
  <r>
    <n v="9727"/>
    <s v="CA-2014-167395"/>
    <x v="3"/>
    <x v="574"/>
    <d v="2014-12-05T00:00:00"/>
    <s v="First Class"/>
    <x v="27"/>
    <x v="27"/>
    <x v="0"/>
    <x v="0"/>
    <x v="90"/>
    <x v="31"/>
    <x v="111"/>
    <x v="3"/>
    <x v="1360"/>
    <x v="1"/>
    <x v="9"/>
    <x v="1337"/>
    <n v="286.85999999999996"/>
    <n v="7"/>
    <n v="0"/>
    <n v="80.320799999999991"/>
  </r>
  <r>
    <n v="9728"/>
    <s v="CA-2014-167395"/>
    <x v="3"/>
    <x v="574"/>
    <d v="2014-12-05T00:00:00"/>
    <s v="First Class"/>
    <x v="27"/>
    <x v="27"/>
    <x v="0"/>
    <x v="0"/>
    <x v="90"/>
    <x v="31"/>
    <x v="111"/>
    <x v="3"/>
    <x v="34"/>
    <x v="2"/>
    <x v="7"/>
    <x v="34"/>
    <n v="979.95"/>
    <n v="5"/>
    <n v="0"/>
    <n v="284.18549999999993"/>
  </r>
  <r>
    <n v="9729"/>
    <s v="CA-2014-167395"/>
    <x v="3"/>
    <x v="574"/>
    <d v="2014-12-05T00:00:00"/>
    <s v="First Class"/>
    <x v="27"/>
    <x v="27"/>
    <x v="0"/>
    <x v="0"/>
    <x v="90"/>
    <x v="31"/>
    <x v="111"/>
    <x v="3"/>
    <x v="482"/>
    <x v="1"/>
    <x v="14"/>
    <x v="33"/>
    <n v="4.3600000000000003"/>
    <n v="2"/>
    <n v="0"/>
    <n v="0.17439999999999944"/>
  </r>
  <r>
    <n v="9730"/>
    <s v="CA-2011-111962"/>
    <x v="2"/>
    <x v="411"/>
    <d v="2011-10-04T00:00:00"/>
    <s v="Standard Class"/>
    <x v="432"/>
    <x v="432"/>
    <x v="0"/>
    <x v="0"/>
    <x v="4"/>
    <x v="4"/>
    <x v="60"/>
    <x v="1"/>
    <x v="1375"/>
    <x v="1"/>
    <x v="8"/>
    <x v="1351"/>
    <n v="10.048000000000002"/>
    <n v="2"/>
    <n v="0.2"/>
    <n v="3.1399999999999988"/>
  </r>
  <r>
    <n v="9731"/>
    <s v="CA-2011-111962"/>
    <x v="2"/>
    <x v="411"/>
    <d v="2011-10-04T00:00:00"/>
    <s v="Standard Class"/>
    <x v="432"/>
    <x v="432"/>
    <x v="0"/>
    <x v="0"/>
    <x v="4"/>
    <x v="4"/>
    <x v="60"/>
    <x v="1"/>
    <x v="765"/>
    <x v="1"/>
    <x v="4"/>
    <x v="757"/>
    <n v="807.75"/>
    <n v="5"/>
    <n v="0"/>
    <n v="153.47250000000003"/>
  </r>
  <r>
    <n v="9732"/>
    <s v="CA-2014-124261"/>
    <x v="3"/>
    <x v="237"/>
    <d v="2014-11-20T00:00:00"/>
    <s v="Standard Class"/>
    <x v="555"/>
    <x v="555"/>
    <x v="0"/>
    <x v="0"/>
    <x v="1"/>
    <x v="1"/>
    <x v="13"/>
    <x v="1"/>
    <x v="1046"/>
    <x v="1"/>
    <x v="6"/>
    <x v="1026"/>
    <n v="34.24"/>
    <n v="8"/>
    <n v="0"/>
    <n v="9.9295999999999971"/>
  </r>
  <r>
    <n v="9733"/>
    <s v="CA-2011-114321"/>
    <x v="2"/>
    <x v="1071"/>
    <d v="2011-08-25T00:00:00"/>
    <s v="Standard Class"/>
    <x v="714"/>
    <x v="714"/>
    <x v="1"/>
    <x v="0"/>
    <x v="409"/>
    <x v="17"/>
    <x v="496"/>
    <x v="0"/>
    <x v="1464"/>
    <x v="0"/>
    <x v="1"/>
    <x v="1441"/>
    <n v="500.23999999999995"/>
    <n v="13"/>
    <n v="0"/>
    <n v="145.06959999999992"/>
  </r>
  <r>
    <n v="9734"/>
    <s v="CA-2011-114321"/>
    <x v="2"/>
    <x v="1071"/>
    <d v="2011-08-25T00:00:00"/>
    <s v="Standard Class"/>
    <x v="714"/>
    <x v="714"/>
    <x v="1"/>
    <x v="0"/>
    <x v="409"/>
    <x v="17"/>
    <x v="496"/>
    <x v="0"/>
    <x v="1603"/>
    <x v="1"/>
    <x v="10"/>
    <x v="1586"/>
    <n v="20.12"/>
    <n v="2"/>
    <n v="0"/>
    <n v="9.2552000000000003"/>
  </r>
  <r>
    <n v="9735"/>
    <s v="CA-2011-114321"/>
    <x v="2"/>
    <x v="1071"/>
    <d v="2011-08-25T00:00:00"/>
    <s v="Standard Class"/>
    <x v="714"/>
    <x v="714"/>
    <x v="1"/>
    <x v="0"/>
    <x v="409"/>
    <x v="17"/>
    <x v="496"/>
    <x v="0"/>
    <x v="1176"/>
    <x v="1"/>
    <x v="8"/>
    <x v="1153"/>
    <n v="896.99"/>
    <n v="1"/>
    <n v="0"/>
    <n v="421.58529999999996"/>
  </r>
  <r>
    <n v="9736"/>
    <s v="CA-2011-128062"/>
    <x v="2"/>
    <x v="84"/>
    <d v="2011-11-22T00:00:00"/>
    <s v="Second Class"/>
    <x v="57"/>
    <x v="57"/>
    <x v="2"/>
    <x v="0"/>
    <x v="10"/>
    <x v="9"/>
    <x v="63"/>
    <x v="3"/>
    <x v="1843"/>
    <x v="1"/>
    <x v="10"/>
    <x v="1822"/>
    <n v="5.88"/>
    <n v="1"/>
    <n v="0.2"/>
    <n v="1.9844999999999995"/>
  </r>
  <r>
    <n v="9737"/>
    <s v="US-2012-100069"/>
    <x v="1"/>
    <x v="685"/>
    <d v="2012-07-03T00:00:00"/>
    <s v="Standard Class"/>
    <x v="739"/>
    <x v="739"/>
    <x v="2"/>
    <x v="0"/>
    <x v="155"/>
    <x v="8"/>
    <x v="198"/>
    <x v="2"/>
    <x v="524"/>
    <x v="2"/>
    <x v="7"/>
    <x v="519"/>
    <n v="269.98"/>
    <n v="2"/>
    <n v="0"/>
    <n v="72.894599999999997"/>
  </r>
  <r>
    <n v="9738"/>
    <s v="CA-2014-129294"/>
    <x v="3"/>
    <x v="633"/>
    <d v="2014-03-22T00:00:00"/>
    <s v="Standard Class"/>
    <x v="629"/>
    <x v="629"/>
    <x v="1"/>
    <x v="0"/>
    <x v="1"/>
    <x v="1"/>
    <x v="3"/>
    <x v="1"/>
    <x v="1449"/>
    <x v="1"/>
    <x v="4"/>
    <x v="1427"/>
    <n v="310.12"/>
    <n v="2"/>
    <n v="0"/>
    <n v="80.631200000000007"/>
  </r>
  <r>
    <n v="9739"/>
    <s v="CA-2014-129294"/>
    <x v="3"/>
    <x v="633"/>
    <d v="2014-03-22T00:00:00"/>
    <s v="Standard Class"/>
    <x v="629"/>
    <x v="629"/>
    <x v="1"/>
    <x v="0"/>
    <x v="1"/>
    <x v="1"/>
    <x v="3"/>
    <x v="1"/>
    <x v="908"/>
    <x v="1"/>
    <x v="8"/>
    <x v="891"/>
    <n v="70.463999999999999"/>
    <n v="6"/>
    <n v="0.2"/>
    <n v="22.900799999999997"/>
  </r>
  <r>
    <n v="9740"/>
    <s v="CA-2014-129294"/>
    <x v="3"/>
    <x v="633"/>
    <d v="2014-03-22T00:00:00"/>
    <s v="Standard Class"/>
    <x v="629"/>
    <x v="629"/>
    <x v="1"/>
    <x v="0"/>
    <x v="1"/>
    <x v="1"/>
    <x v="3"/>
    <x v="1"/>
    <x v="1181"/>
    <x v="1"/>
    <x v="8"/>
    <x v="1158"/>
    <n v="19.68"/>
    <n v="5"/>
    <n v="0.2"/>
    <n v="6.8879999999999981"/>
  </r>
  <r>
    <n v="9741"/>
    <s v="CA-2014-129294"/>
    <x v="3"/>
    <x v="633"/>
    <d v="2014-03-22T00:00:00"/>
    <s v="Standard Class"/>
    <x v="629"/>
    <x v="629"/>
    <x v="1"/>
    <x v="0"/>
    <x v="1"/>
    <x v="1"/>
    <x v="3"/>
    <x v="1"/>
    <x v="589"/>
    <x v="1"/>
    <x v="9"/>
    <x v="584"/>
    <n v="140.67000000000002"/>
    <n v="3"/>
    <n v="0"/>
    <n v="54.861300000000007"/>
  </r>
  <r>
    <n v="9742"/>
    <s v="CA-2012-117086"/>
    <x v="1"/>
    <x v="627"/>
    <d v="2012-11-12T00:00:00"/>
    <s v="Standard Class"/>
    <x v="425"/>
    <x v="425"/>
    <x v="1"/>
    <x v="0"/>
    <x v="140"/>
    <x v="42"/>
    <x v="369"/>
    <x v="3"/>
    <x v="26"/>
    <x v="0"/>
    <x v="0"/>
    <x v="26"/>
    <n v="4404.8999999999996"/>
    <n v="5"/>
    <n v="0"/>
    <n v="1013.1270000000001"/>
  </r>
  <r>
    <n v="9743"/>
    <s v="CA-2014-131303"/>
    <x v="3"/>
    <x v="354"/>
    <d v="2014-12-03T00:00:00"/>
    <s v="Standard Class"/>
    <x v="212"/>
    <x v="212"/>
    <x v="0"/>
    <x v="0"/>
    <x v="70"/>
    <x v="1"/>
    <x v="88"/>
    <x v="1"/>
    <x v="300"/>
    <x v="1"/>
    <x v="2"/>
    <x v="297"/>
    <n v="62.65"/>
    <n v="5"/>
    <n v="0"/>
    <n v="29.445499999999996"/>
  </r>
  <r>
    <n v="9744"/>
    <s v="CA-2013-137127"/>
    <x v="0"/>
    <x v="950"/>
    <d v="2013-06-23T00:00:00"/>
    <s v="Standard Class"/>
    <x v="370"/>
    <x v="370"/>
    <x v="0"/>
    <x v="0"/>
    <x v="46"/>
    <x v="13"/>
    <x v="284"/>
    <x v="3"/>
    <x v="1042"/>
    <x v="1"/>
    <x v="2"/>
    <x v="1022"/>
    <n v="9.4499999999999993"/>
    <n v="3"/>
    <n v="0"/>
    <n v="4.5359999999999996"/>
  </r>
  <r>
    <n v="9745"/>
    <s v="CA-2014-141782"/>
    <x v="3"/>
    <x v="276"/>
    <d v="2014-01-26T00:00:00"/>
    <s v="Standard Class"/>
    <x v="648"/>
    <x v="648"/>
    <x v="0"/>
    <x v="0"/>
    <x v="34"/>
    <x v="10"/>
    <x v="173"/>
    <x v="2"/>
    <x v="556"/>
    <x v="1"/>
    <x v="12"/>
    <x v="550"/>
    <n v="268.57600000000002"/>
    <n v="4"/>
    <n v="0.2"/>
    <n v="90.64439999999999"/>
  </r>
  <r>
    <n v="9746"/>
    <s v="CA-2014-137505"/>
    <x v="3"/>
    <x v="221"/>
    <d v="2014-11-25T00:00:00"/>
    <s v="Same Day"/>
    <x v="443"/>
    <x v="443"/>
    <x v="0"/>
    <x v="0"/>
    <x v="1"/>
    <x v="1"/>
    <x v="141"/>
    <x v="1"/>
    <x v="342"/>
    <x v="0"/>
    <x v="3"/>
    <x v="338"/>
    <n v="364.08000000000004"/>
    <n v="2"/>
    <n v="0.2"/>
    <n v="9.1020000000000039"/>
  </r>
  <r>
    <n v="9747"/>
    <s v="CA-2014-137505"/>
    <x v="3"/>
    <x v="221"/>
    <d v="2014-11-25T00:00:00"/>
    <s v="Same Day"/>
    <x v="443"/>
    <x v="443"/>
    <x v="0"/>
    <x v="0"/>
    <x v="1"/>
    <x v="1"/>
    <x v="141"/>
    <x v="1"/>
    <x v="972"/>
    <x v="0"/>
    <x v="3"/>
    <x v="957"/>
    <n v="71.088000000000008"/>
    <n v="2"/>
    <n v="0.2"/>
    <n v="-1.7772000000000041"/>
  </r>
  <r>
    <n v="9748"/>
    <s v="US-2011-140914"/>
    <x v="2"/>
    <x v="7"/>
    <d v="2011-11-15T00:00:00"/>
    <s v="Standard Class"/>
    <x v="3"/>
    <x v="3"/>
    <x v="0"/>
    <x v="0"/>
    <x v="22"/>
    <x v="10"/>
    <x v="155"/>
    <x v="2"/>
    <x v="1649"/>
    <x v="0"/>
    <x v="5"/>
    <x v="1629"/>
    <n v="10.984000000000002"/>
    <n v="2"/>
    <n v="0.6"/>
    <n v="-7.9634"/>
  </r>
  <r>
    <n v="9749"/>
    <s v="US-2011-140914"/>
    <x v="2"/>
    <x v="7"/>
    <d v="2011-11-15T00:00:00"/>
    <s v="Standard Class"/>
    <x v="3"/>
    <x v="3"/>
    <x v="0"/>
    <x v="0"/>
    <x v="22"/>
    <x v="10"/>
    <x v="155"/>
    <x v="2"/>
    <x v="463"/>
    <x v="0"/>
    <x v="1"/>
    <x v="459"/>
    <n v="797.94399999999996"/>
    <n v="4"/>
    <n v="0.3"/>
    <n v="-56.995999999999981"/>
  </r>
  <r>
    <n v="9750"/>
    <s v="CA-2013-158358"/>
    <x v="0"/>
    <x v="758"/>
    <d v="2013-03-09T00:00:00"/>
    <s v="Standard Class"/>
    <x v="613"/>
    <x v="613"/>
    <x v="1"/>
    <x v="0"/>
    <x v="18"/>
    <x v="38"/>
    <x v="354"/>
    <x v="3"/>
    <x v="428"/>
    <x v="2"/>
    <x v="11"/>
    <x v="423"/>
    <n v="159.97999999999999"/>
    <n v="2"/>
    <n v="0"/>
    <n v="57.592799999999997"/>
  </r>
  <r>
    <n v="9751"/>
    <s v="CA-2013-113390"/>
    <x v="0"/>
    <x v="1228"/>
    <d v="2013-10-16T00:00:00"/>
    <s v="Standard Class"/>
    <x v="212"/>
    <x v="212"/>
    <x v="0"/>
    <x v="0"/>
    <x v="22"/>
    <x v="10"/>
    <x v="26"/>
    <x v="2"/>
    <x v="1412"/>
    <x v="1"/>
    <x v="6"/>
    <x v="1390"/>
    <n v="5.3440000000000003"/>
    <n v="2"/>
    <n v="0.2"/>
    <n v="0.66799999999999948"/>
  </r>
  <r>
    <n v="9752"/>
    <s v="CA-2013-113390"/>
    <x v="0"/>
    <x v="1228"/>
    <d v="2013-10-16T00:00:00"/>
    <s v="Standard Class"/>
    <x v="212"/>
    <x v="212"/>
    <x v="0"/>
    <x v="0"/>
    <x v="22"/>
    <x v="10"/>
    <x v="26"/>
    <x v="2"/>
    <x v="1175"/>
    <x v="1"/>
    <x v="6"/>
    <x v="1152"/>
    <n v="27.72"/>
    <n v="3"/>
    <n v="0.2"/>
    <n v="3.4649999999999999"/>
  </r>
  <r>
    <n v="9753"/>
    <s v="US-2013-158680"/>
    <x v="0"/>
    <x v="949"/>
    <d v="2013-07-03T00:00:00"/>
    <s v="First Class"/>
    <x v="125"/>
    <x v="125"/>
    <x v="2"/>
    <x v="0"/>
    <x v="4"/>
    <x v="4"/>
    <x v="60"/>
    <x v="1"/>
    <x v="744"/>
    <x v="1"/>
    <x v="8"/>
    <x v="735"/>
    <n v="2.4960000000000004"/>
    <n v="1"/>
    <n v="0.2"/>
    <n v="0.90479999999999983"/>
  </r>
  <r>
    <n v="9754"/>
    <s v="CA-2014-113705"/>
    <x v="3"/>
    <x v="996"/>
    <d v="2014-03-30T00:00:00"/>
    <s v="Second Class"/>
    <x v="48"/>
    <x v="48"/>
    <x v="0"/>
    <x v="0"/>
    <x v="102"/>
    <x v="17"/>
    <x v="195"/>
    <x v="0"/>
    <x v="1570"/>
    <x v="1"/>
    <x v="2"/>
    <x v="1552"/>
    <n v="8.26"/>
    <n v="2"/>
    <n v="0"/>
    <n v="3.7995999999999999"/>
  </r>
  <r>
    <n v="9755"/>
    <s v="CA-2014-113705"/>
    <x v="3"/>
    <x v="996"/>
    <d v="2014-03-30T00:00:00"/>
    <s v="Second Class"/>
    <x v="48"/>
    <x v="48"/>
    <x v="0"/>
    <x v="0"/>
    <x v="102"/>
    <x v="17"/>
    <x v="195"/>
    <x v="0"/>
    <x v="213"/>
    <x v="1"/>
    <x v="8"/>
    <x v="212"/>
    <n v="17.760000000000002"/>
    <n v="2"/>
    <n v="0"/>
    <n v="8.8800000000000008"/>
  </r>
  <r>
    <n v="9756"/>
    <s v="CA-2014-113705"/>
    <x v="3"/>
    <x v="996"/>
    <d v="2014-03-30T00:00:00"/>
    <s v="Second Class"/>
    <x v="48"/>
    <x v="48"/>
    <x v="0"/>
    <x v="0"/>
    <x v="102"/>
    <x v="17"/>
    <x v="195"/>
    <x v="0"/>
    <x v="1439"/>
    <x v="1"/>
    <x v="4"/>
    <x v="1418"/>
    <n v="332.94"/>
    <n v="3"/>
    <n v="0"/>
    <n v="9.9882000000000204"/>
  </r>
  <r>
    <n v="9757"/>
    <s v="CA-2014-113705"/>
    <x v="3"/>
    <x v="996"/>
    <d v="2014-03-30T00:00:00"/>
    <s v="Second Class"/>
    <x v="48"/>
    <x v="48"/>
    <x v="0"/>
    <x v="0"/>
    <x v="102"/>
    <x v="17"/>
    <x v="195"/>
    <x v="0"/>
    <x v="277"/>
    <x v="0"/>
    <x v="3"/>
    <x v="274"/>
    <n v="292.10000000000002"/>
    <n v="2"/>
    <n v="0"/>
    <n v="58.419999999999987"/>
  </r>
  <r>
    <n v="9758"/>
    <s v="CA-2014-113705"/>
    <x v="3"/>
    <x v="996"/>
    <d v="2014-03-30T00:00:00"/>
    <s v="Second Class"/>
    <x v="48"/>
    <x v="48"/>
    <x v="0"/>
    <x v="0"/>
    <x v="102"/>
    <x v="17"/>
    <x v="195"/>
    <x v="0"/>
    <x v="1783"/>
    <x v="2"/>
    <x v="7"/>
    <x v="1764"/>
    <n v="206.1"/>
    <n v="5"/>
    <n v="0"/>
    <n v="55.647000000000006"/>
  </r>
  <r>
    <n v="9759"/>
    <s v="CA-2014-113705"/>
    <x v="3"/>
    <x v="996"/>
    <d v="2014-03-30T00:00:00"/>
    <s v="Second Class"/>
    <x v="48"/>
    <x v="48"/>
    <x v="0"/>
    <x v="0"/>
    <x v="102"/>
    <x v="17"/>
    <x v="195"/>
    <x v="0"/>
    <x v="249"/>
    <x v="1"/>
    <x v="10"/>
    <x v="247"/>
    <n v="17.64"/>
    <n v="4"/>
    <n v="0"/>
    <n v="8.1143999999999998"/>
  </r>
  <r>
    <n v="9760"/>
    <s v="CA-2013-146913"/>
    <x v="0"/>
    <x v="731"/>
    <d v="2013-11-06T00:00:00"/>
    <s v="Standard Class"/>
    <x v="245"/>
    <x v="245"/>
    <x v="1"/>
    <x v="0"/>
    <x v="8"/>
    <x v="1"/>
    <x v="9"/>
    <x v="1"/>
    <x v="1131"/>
    <x v="0"/>
    <x v="1"/>
    <x v="1110"/>
    <n v="1403.9200000000003"/>
    <n v="5"/>
    <n v="0.2"/>
    <n v="70.196000000000026"/>
  </r>
  <r>
    <n v="9761"/>
    <s v="CA-2014-159135"/>
    <x v="3"/>
    <x v="259"/>
    <d v="2014-11-09T00:00:00"/>
    <s v="Standard Class"/>
    <x v="454"/>
    <x v="454"/>
    <x v="2"/>
    <x v="0"/>
    <x v="528"/>
    <x v="36"/>
    <x v="626"/>
    <x v="0"/>
    <x v="1539"/>
    <x v="1"/>
    <x v="6"/>
    <x v="1518"/>
    <n v="4.3"/>
    <n v="2"/>
    <n v="0"/>
    <n v="1.4189999999999996"/>
  </r>
  <r>
    <n v="9762"/>
    <s v="CA-2011-121762"/>
    <x v="2"/>
    <x v="1047"/>
    <d v="2011-02-19T00:00:00"/>
    <s v="Standard Class"/>
    <x v="504"/>
    <x v="504"/>
    <x v="1"/>
    <x v="0"/>
    <x v="4"/>
    <x v="4"/>
    <x v="5"/>
    <x v="1"/>
    <x v="1105"/>
    <x v="2"/>
    <x v="11"/>
    <x v="1085"/>
    <n v="239.96999999999997"/>
    <n v="3"/>
    <n v="0"/>
    <n v="86.389199999999988"/>
  </r>
  <r>
    <n v="9763"/>
    <s v="CA-2011-121762"/>
    <x v="2"/>
    <x v="1047"/>
    <d v="2011-02-19T00:00:00"/>
    <s v="Standard Class"/>
    <x v="504"/>
    <x v="504"/>
    <x v="1"/>
    <x v="0"/>
    <x v="4"/>
    <x v="4"/>
    <x v="5"/>
    <x v="1"/>
    <x v="1360"/>
    <x v="1"/>
    <x v="9"/>
    <x v="1337"/>
    <n v="81.96"/>
    <n v="2"/>
    <n v="0"/>
    <n v="22.948799999999999"/>
  </r>
  <r>
    <n v="9764"/>
    <s v="CA-2011-121762"/>
    <x v="2"/>
    <x v="1047"/>
    <d v="2011-02-19T00:00:00"/>
    <s v="Standard Class"/>
    <x v="504"/>
    <x v="504"/>
    <x v="1"/>
    <x v="0"/>
    <x v="4"/>
    <x v="4"/>
    <x v="5"/>
    <x v="1"/>
    <x v="1420"/>
    <x v="1"/>
    <x v="14"/>
    <x v="1399"/>
    <n v="238.62"/>
    <n v="2"/>
    <n v="0"/>
    <n v="4.7724000000000046"/>
  </r>
  <r>
    <n v="9765"/>
    <s v="CA-2011-123855"/>
    <x v="2"/>
    <x v="1229"/>
    <d v="2011-06-23T00:00:00"/>
    <s v="Standard Class"/>
    <x v="498"/>
    <x v="498"/>
    <x v="0"/>
    <x v="0"/>
    <x v="1"/>
    <x v="1"/>
    <x v="1"/>
    <x v="1"/>
    <x v="139"/>
    <x v="2"/>
    <x v="7"/>
    <x v="139"/>
    <n v="139.80000000000001"/>
    <n v="5"/>
    <n v="0.2"/>
    <n v="12.232500000000009"/>
  </r>
  <r>
    <n v="9766"/>
    <s v="CA-2014-101959"/>
    <x v="3"/>
    <x v="1230"/>
    <d v="2014-03-07T00:00:00"/>
    <s v="Standard Class"/>
    <x v="551"/>
    <x v="551"/>
    <x v="0"/>
    <x v="0"/>
    <x v="209"/>
    <x v="29"/>
    <x v="263"/>
    <x v="3"/>
    <x v="1181"/>
    <x v="1"/>
    <x v="8"/>
    <x v="1158"/>
    <n v="9.84"/>
    <n v="2"/>
    <n v="0"/>
    <n v="4.7231999999999994"/>
  </r>
  <r>
    <n v="9767"/>
    <s v="CA-2014-101959"/>
    <x v="3"/>
    <x v="1230"/>
    <d v="2014-03-07T00:00:00"/>
    <s v="Standard Class"/>
    <x v="551"/>
    <x v="551"/>
    <x v="0"/>
    <x v="0"/>
    <x v="209"/>
    <x v="29"/>
    <x v="263"/>
    <x v="3"/>
    <x v="565"/>
    <x v="1"/>
    <x v="10"/>
    <x v="560"/>
    <n v="7.78"/>
    <n v="1"/>
    <n v="0"/>
    <n v="3.5009999999999994"/>
  </r>
  <r>
    <n v="9768"/>
    <s v="CA-2014-102659"/>
    <x v="3"/>
    <x v="34"/>
    <d v="2014-12-16T00:00:00"/>
    <s v="Standard Class"/>
    <x v="560"/>
    <x v="560"/>
    <x v="0"/>
    <x v="0"/>
    <x v="354"/>
    <x v="12"/>
    <x v="436"/>
    <x v="2"/>
    <x v="1045"/>
    <x v="1"/>
    <x v="8"/>
    <x v="1025"/>
    <n v="54.900000000000006"/>
    <n v="5"/>
    <n v="0"/>
    <n v="26.901000000000003"/>
  </r>
  <r>
    <n v="9769"/>
    <s v="CA-2014-142328"/>
    <x v="3"/>
    <x v="226"/>
    <d v="2014-12-15T00:00:00"/>
    <s v="Standard Class"/>
    <x v="426"/>
    <x v="426"/>
    <x v="2"/>
    <x v="0"/>
    <x v="8"/>
    <x v="1"/>
    <x v="34"/>
    <x v="1"/>
    <x v="1305"/>
    <x v="1"/>
    <x v="10"/>
    <x v="1281"/>
    <n v="50.04"/>
    <n v="6"/>
    <n v="0"/>
    <n v="25.02"/>
  </r>
  <r>
    <n v="9770"/>
    <s v="CA-2013-123533"/>
    <x v="0"/>
    <x v="390"/>
    <d v="2013-12-01T00:00:00"/>
    <s v="Standard Class"/>
    <x v="337"/>
    <x v="337"/>
    <x v="2"/>
    <x v="0"/>
    <x v="146"/>
    <x v="2"/>
    <x v="186"/>
    <x v="0"/>
    <x v="604"/>
    <x v="0"/>
    <x v="0"/>
    <x v="599"/>
    <n v="339.92000000000007"/>
    <n v="5"/>
    <n v="0.2"/>
    <n v="8.4979999999999762"/>
  </r>
  <r>
    <n v="9771"/>
    <s v="CA-2013-123533"/>
    <x v="0"/>
    <x v="390"/>
    <d v="2013-12-01T00:00:00"/>
    <s v="Standard Class"/>
    <x v="337"/>
    <x v="337"/>
    <x v="2"/>
    <x v="0"/>
    <x v="146"/>
    <x v="2"/>
    <x v="186"/>
    <x v="0"/>
    <x v="1128"/>
    <x v="1"/>
    <x v="10"/>
    <x v="1107"/>
    <n v="10.528"/>
    <n v="4"/>
    <n v="0.2"/>
    <n v="3.4215999999999993"/>
  </r>
  <r>
    <n v="9772"/>
    <s v="CA-2013-123533"/>
    <x v="0"/>
    <x v="390"/>
    <d v="2013-12-01T00:00:00"/>
    <s v="Standard Class"/>
    <x v="337"/>
    <x v="337"/>
    <x v="2"/>
    <x v="0"/>
    <x v="146"/>
    <x v="2"/>
    <x v="186"/>
    <x v="0"/>
    <x v="1276"/>
    <x v="1"/>
    <x v="9"/>
    <x v="1252"/>
    <n v="42.384"/>
    <n v="2"/>
    <n v="0.2"/>
    <n v="4.2384000000000022"/>
  </r>
  <r>
    <n v="9773"/>
    <s v="CA-2013-104983"/>
    <x v="0"/>
    <x v="894"/>
    <d v="2013-07-04T00:00:00"/>
    <s v="Same Day"/>
    <x v="524"/>
    <x v="524"/>
    <x v="1"/>
    <x v="0"/>
    <x v="10"/>
    <x v="9"/>
    <x v="105"/>
    <x v="3"/>
    <x v="1090"/>
    <x v="1"/>
    <x v="10"/>
    <x v="1071"/>
    <n v="123.92000000000002"/>
    <n v="5"/>
    <n v="0.2"/>
    <n v="38.724999999999994"/>
  </r>
  <r>
    <n v="9774"/>
    <s v="CA-2013-160234"/>
    <x v="0"/>
    <x v="190"/>
    <d v="2013-07-04T00:00:00"/>
    <s v="Standard Class"/>
    <x v="418"/>
    <x v="418"/>
    <x v="0"/>
    <x v="0"/>
    <x v="118"/>
    <x v="32"/>
    <x v="148"/>
    <x v="0"/>
    <x v="1623"/>
    <x v="2"/>
    <x v="7"/>
    <x v="1604"/>
    <n v="135.94999999999999"/>
    <n v="1"/>
    <n v="0"/>
    <n v="39.425499999999985"/>
  </r>
  <r>
    <n v="9775"/>
    <s v="CA-2011-169019"/>
    <x v="2"/>
    <x v="711"/>
    <d v="2011-07-30T00:00:00"/>
    <s v="Standard Class"/>
    <x v="166"/>
    <x v="166"/>
    <x v="0"/>
    <x v="0"/>
    <x v="52"/>
    <x v="5"/>
    <x v="65"/>
    <x v="2"/>
    <x v="316"/>
    <x v="1"/>
    <x v="8"/>
    <x v="313"/>
    <n v="2177.5839999999994"/>
    <n v="8"/>
    <n v="0.8"/>
    <n v="-3701.8928000000014"/>
  </r>
  <r>
    <n v="9776"/>
    <s v="CA-2011-169019"/>
    <x v="2"/>
    <x v="711"/>
    <d v="2011-07-30T00:00:00"/>
    <s v="Standard Class"/>
    <x v="166"/>
    <x v="166"/>
    <x v="0"/>
    <x v="0"/>
    <x v="52"/>
    <x v="5"/>
    <x v="65"/>
    <x v="2"/>
    <x v="1474"/>
    <x v="0"/>
    <x v="5"/>
    <x v="1452"/>
    <n v="17.496000000000002"/>
    <n v="3"/>
    <n v="0.6"/>
    <n v="-10.060199999999998"/>
  </r>
  <r>
    <n v="9777"/>
    <s v="CA-2011-169019"/>
    <x v="2"/>
    <x v="711"/>
    <d v="2011-07-30T00:00:00"/>
    <s v="Standard Class"/>
    <x v="166"/>
    <x v="166"/>
    <x v="0"/>
    <x v="0"/>
    <x v="52"/>
    <x v="5"/>
    <x v="65"/>
    <x v="2"/>
    <x v="301"/>
    <x v="1"/>
    <x v="8"/>
    <x v="298"/>
    <n v="16.783999999999995"/>
    <n v="4"/>
    <n v="0.8"/>
    <n v="-26.854400000000012"/>
  </r>
  <r>
    <n v="9778"/>
    <s v="CA-2011-169019"/>
    <x v="2"/>
    <x v="711"/>
    <d v="2011-07-30T00:00:00"/>
    <s v="Standard Class"/>
    <x v="166"/>
    <x v="166"/>
    <x v="0"/>
    <x v="0"/>
    <x v="52"/>
    <x v="5"/>
    <x v="65"/>
    <x v="2"/>
    <x v="333"/>
    <x v="2"/>
    <x v="11"/>
    <x v="329"/>
    <n v="431.13600000000002"/>
    <n v="9"/>
    <n v="0.2"/>
    <n v="-26.946000000000012"/>
  </r>
  <r>
    <n v="9779"/>
    <s v="CA-2011-169019"/>
    <x v="2"/>
    <x v="711"/>
    <d v="2011-07-30T00:00:00"/>
    <s v="Standard Class"/>
    <x v="166"/>
    <x v="166"/>
    <x v="0"/>
    <x v="0"/>
    <x v="52"/>
    <x v="5"/>
    <x v="65"/>
    <x v="2"/>
    <x v="213"/>
    <x v="1"/>
    <x v="8"/>
    <x v="212"/>
    <n v="8.879999999999999"/>
    <n v="5"/>
    <n v="0.8"/>
    <n v="-13.32"/>
  </r>
  <r>
    <n v="9780"/>
    <s v="CA-2011-169019"/>
    <x v="2"/>
    <x v="711"/>
    <d v="2011-07-30T00:00:00"/>
    <s v="Standard Class"/>
    <x v="166"/>
    <x v="166"/>
    <x v="0"/>
    <x v="0"/>
    <x v="52"/>
    <x v="5"/>
    <x v="65"/>
    <x v="2"/>
    <x v="1204"/>
    <x v="1"/>
    <x v="9"/>
    <x v="1180"/>
    <n v="4.8359999999999985"/>
    <n v="2"/>
    <n v="0.8"/>
    <n v="-12.090000000000003"/>
  </r>
  <r>
    <n v="9781"/>
    <s v="CA-2013-153178"/>
    <x v="0"/>
    <x v="749"/>
    <d v="2013-09-19T00:00:00"/>
    <s v="Standard Class"/>
    <x v="52"/>
    <x v="52"/>
    <x v="0"/>
    <x v="0"/>
    <x v="85"/>
    <x v="15"/>
    <x v="254"/>
    <x v="3"/>
    <x v="1285"/>
    <x v="2"/>
    <x v="7"/>
    <x v="1262"/>
    <n v="437.84999999999997"/>
    <n v="3"/>
    <n v="0"/>
    <n v="131.35499999999996"/>
  </r>
  <r>
    <n v="9782"/>
    <s v="CA-2013-153178"/>
    <x v="0"/>
    <x v="749"/>
    <d v="2013-09-19T00:00:00"/>
    <s v="Standard Class"/>
    <x v="52"/>
    <x v="52"/>
    <x v="0"/>
    <x v="0"/>
    <x v="85"/>
    <x v="15"/>
    <x v="254"/>
    <x v="3"/>
    <x v="1178"/>
    <x v="1"/>
    <x v="8"/>
    <x v="1155"/>
    <n v="673.5680000000001"/>
    <n v="2"/>
    <n v="0.2"/>
    <n v="252.58799999999999"/>
  </r>
  <r>
    <n v="9783"/>
    <s v="CA-2012-149748"/>
    <x v="1"/>
    <x v="70"/>
    <d v="2012-06-02T00:00:00"/>
    <s v="Second Class"/>
    <x v="605"/>
    <x v="605"/>
    <x v="1"/>
    <x v="0"/>
    <x v="267"/>
    <x v="30"/>
    <x v="334"/>
    <x v="3"/>
    <x v="519"/>
    <x v="1"/>
    <x v="10"/>
    <x v="514"/>
    <n v="274.8"/>
    <n v="5"/>
    <n v="0"/>
    <n v="134.65199999999999"/>
  </r>
  <r>
    <n v="9784"/>
    <s v="CA-2012-149748"/>
    <x v="1"/>
    <x v="70"/>
    <d v="2012-06-02T00:00:00"/>
    <s v="Second Class"/>
    <x v="605"/>
    <x v="605"/>
    <x v="1"/>
    <x v="0"/>
    <x v="267"/>
    <x v="30"/>
    <x v="334"/>
    <x v="3"/>
    <x v="821"/>
    <x v="1"/>
    <x v="4"/>
    <x v="809"/>
    <n v="62.18"/>
    <n v="1"/>
    <n v="0"/>
    <n v="16.788600000000002"/>
  </r>
  <r>
    <n v="9785"/>
    <s v="CA-2012-149748"/>
    <x v="1"/>
    <x v="70"/>
    <d v="2012-06-02T00:00:00"/>
    <s v="Second Class"/>
    <x v="605"/>
    <x v="605"/>
    <x v="1"/>
    <x v="0"/>
    <x v="267"/>
    <x v="30"/>
    <x v="334"/>
    <x v="3"/>
    <x v="1379"/>
    <x v="0"/>
    <x v="5"/>
    <x v="1355"/>
    <n v="8.2799999999999994"/>
    <n v="2"/>
    <n v="0"/>
    <n v="2.9807999999999995"/>
  </r>
  <r>
    <n v="9786"/>
    <s v="CA-2012-155635"/>
    <x v="1"/>
    <x v="1231"/>
    <d v="2012-05-13T00:00:00"/>
    <s v="Standard Class"/>
    <x v="250"/>
    <x v="250"/>
    <x v="0"/>
    <x v="0"/>
    <x v="103"/>
    <x v="0"/>
    <x v="175"/>
    <x v="0"/>
    <x v="1526"/>
    <x v="1"/>
    <x v="8"/>
    <x v="1504"/>
    <n v="48.81"/>
    <n v="3"/>
    <n v="0"/>
    <n v="23.916899999999998"/>
  </r>
  <r>
    <n v="9787"/>
    <s v="US-2011-114377"/>
    <x v="2"/>
    <x v="1127"/>
    <d v="2011-11-05T00:00:00"/>
    <s v="Same Day"/>
    <x v="767"/>
    <x v="767"/>
    <x v="0"/>
    <x v="0"/>
    <x v="409"/>
    <x v="17"/>
    <x v="496"/>
    <x v="0"/>
    <x v="1144"/>
    <x v="0"/>
    <x v="1"/>
    <x v="1123"/>
    <n v="149.9"/>
    <n v="5"/>
    <n v="0"/>
    <n v="40.472999999999999"/>
  </r>
  <r>
    <n v="9788"/>
    <s v="CA-2014-144491"/>
    <x v="3"/>
    <x v="996"/>
    <d v="2014-04-02T00:00:00"/>
    <s v="Standard Class"/>
    <x v="170"/>
    <x v="170"/>
    <x v="0"/>
    <x v="0"/>
    <x v="12"/>
    <x v="5"/>
    <x v="32"/>
    <x v="2"/>
    <x v="789"/>
    <x v="0"/>
    <x v="0"/>
    <x v="779"/>
    <n v="1023.3319999999999"/>
    <n v="5"/>
    <n v="0.32"/>
    <n v="-30.098000000000127"/>
  </r>
  <r>
    <n v="9789"/>
    <s v="CA-2014-144491"/>
    <x v="3"/>
    <x v="996"/>
    <d v="2014-04-02T00:00:00"/>
    <s v="Standard Class"/>
    <x v="170"/>
    <x v="170"/>
    <x v="0"/>
    <x v="0"/>
    <x v="12"/>
    <x v="5"/>
    <x v="32"/>
    <x v="2"/>
    <x v="120"/>
    <x v="0"/>
    <x v="1"/>
    <x v="120"/>
    <n v="600.55799999999999"/>
    <n v="3"/>
    <n v="0.3"/>
    <n v="-8.5794000000000779"/>
  </r>
  <r>
    <n v="9790"/>
    <s v="CA-2014-144491"/>
    <x v="3"/>
    <x v="996"/>
    <d v="2014-04-02T00:00:00"/>
    <s v="Standard Class"/>
    <x v="170"/>
    <x v="170"/>
    <x v="0"/>
    <x v="0"/>
    <x v="12"/>
    <x v="5"/>
    <x v="32"/>
    <x v="2"/>
    <x v="648"/>
    <x v="2"/>
    <x v="11"/>
    <x v="642"/>
    <n v="39.992000000000004"/>
    <n v="1"/>
    <n v="0.2"/>
    <n v="6.9985999999999997"/>
  </r>
  <r>
    <n v="9791"/>
    <s v="CA-2014-144491"/>
    <x v="3"/>
    <x v="996"/>
    <d v="2014-04-02T00:00:00"/>
    <s v="Standard Class"/>
    <x v="170"/>
    <x v="170"/>
    <x v="0"/>
    <x v="0"/>
    <x v="12"/>
    <x v="5"/>
    <x v="32"/>
    <x v="2"/>
    <x v="1318"/>
    <x v="0"/>
    <x v="1"/>
    <x v="1295"/>
    <n v="211.24599999999998"/>
    <n v="2"/>
    <n v="0.3"/>
    <n v="-66.391599999999983"/>
  </r>
  <r>
    <n v="9792"/>
    <s v="CA-2011-127166"/>
    <x v="2"/>
    <x v="371"/>
    <d v="2011-05-23T00:00:00"/>
    <s v="Second Class"/>
    <x v="347"/>
    <x v="347"/>
    <x v="0"/>
    <x v="0"/>
    <x v="12"/>
    <x v="5"/>
    <x v="32"/>
    <x v="2"/>
    <x v="1040"/>
    <x v="1"/>
    <x v="12"/>
    <x v="33"/>
    <n v="56.063999999999993"/>
    <n v="6"/>
    <n v="0.2"/>
    <n v="21.024000000000001"/>
  </r>
  <r>
    <n v="9793"/>
    <s v="CA-2011-127166"/>
    <x v="2"/>
    <x v="371"/>
    <d v="2011-05-23T00:00:00"/>
    <s v="Second Class"/>
    <x v="347"/>
    <x v="347"/>
    <x v="0"/>
    <x v="0"/>
    <x v="12"/>
    <x v="5"/>
    <x v="32"/>
    <x v="2"/>
    <x v="389"/>
    <x v="0"/>
    <x v="1"/>
    <x v="385"/>
    <n v="107.77200000000001"/>
    <n v="2"/>
    <n v="0.3"/>
    <n v="-29.252400000000009"/>
  </r>
  <r>
    <n v="9794"/>
    <s v="CA-2011-127166"/>
    <x v="2"/>
    <x v="371"/>
    <d v="2011-05-23T00:00:00"/>
    <s v="Second Class"/>
    <x v="347"/>
    <x v="347"/>
    <x v="0"/>
    <x v="0"/>
    <x v="12"/>
    <x v="5"/>
    <x v="32"/>
    <x v="2"/>
    <x v="670"/>
    <x v="1"/>
    <x v="10"/>
    <x v="664"/>
    <n v="4.8320000000000007"/>
    <n v="1"/>
    <n v="0.2"/>
    <n v="1.6307999999999998"/>
  </r>
  <r>
    <n v="9795"/>
    <s v="CA-2011-127166"/>
    <x v="2"/>
    <x v="371"/>
    <d v="2011-05-23T00:00:00"/>
    <s v="Second Class"/>
    <x v="347"/>
    <x v="347"/>
    <x v="0"/>
    <x v="0"/>
    <x v="12"/>
    <x v="5"/>
    <x v="32"/>
    <x v="2"/>
    <x v="999"/>
    <x v="1"/>
    <x v="8"/>
    <x v="982"/>
    <n v="18.239999999999995"/>
    <n v="3"/>
    <n v="0.8"/>
    <n v="-31.00800000000001"/>
  </r>
  <r>
    <n v="9796"/>
    <s v="CA-2013-125920"/>
    <x v="0"/>
    <x v="206"/>
    <d v="2013-05-29T00:00:00"/>
    <s v="Standard Class"/>
    <x v="64"/>
    <x v="64"/>
    <x v="1"/>
    <x v="0"/>
    <x v="22"/>
    <x v="10"/>
    <x v="26"/>
    <x v="2"/>
    <x v="858"/>
    <x v="1"/>
    <x v="8"/>
    <x v="844"/>
    <n v="3.7979999999999992"/>
    <n v="3"/>
    <n v="0.8"/>
    <n v="-5.8869000000000007"/>
  </r>
  <r>
    <n v="9797"/>
    <s v="CA-2012-128608"/>
    <x v="1"/>
    <x v="1026"/>
    <d v="2012-01-17T00:00:00"/>
    <s v="Standard Class"/>
    <x v="703"/>
    <x v="703"/>
    <x v="1"/>
    <x v="0"/>
    <x v="167"/>
    <x v="24"/>
    <x v="213"/>
    <x v="3"/>
    <x v="313"/>
    <x v="1"/>
    <x v="6"/>
    <x v="310"/>
    <n v="10.368000000000002"/>
    <n v="2"/>
    <n v="0.2"/>
    <n v="1.5551999999999992"/>
  </r>
  <r>
    <n v="9798"/>
    <s v="CA-2012-128608"/>
    <x v="1"/>
    <x v="1026"/>
    <d v="2012-01-17T00:00:00"/>
    <s v="Standard Class"/>
    <x v="703"/>
    <x v="703"/>
    <x v="1"/>
    <x v="0"/>
    <x v="167"/>
    <x v="24"/>
    <x v="213"/>
    <x v="3"/>
    <x v="34"/>
    <x v="2"/>
    <x v="7"/>
    <x v="34"/>
    <n v="235.18799999999999"/>
    <n v="2"/>
    <n v="0.4"/>
    <n v="-43.117800000000045"/>
  </r>
  <r>
    <n v="9799"/>
    <s v="CA-2012-128608"/>
    <x v="1"/>
    <x v="1026"/>
    <d v="2012-01-17T00:00:00"/>
    <s v="Standard Class"/>
    <x v="703"/>
    <x v="703"/>
    <x v="1"/>
    <x v="0"/>
    <x v="167"/>
    <x v="24"/>
    <x v="213"/>
    <x v="3"/>
    <x v="1353"/>
    <x v="2"/>
    <x v="7"/>
    <x v="1330"/>
    <n v="26.376000000000001"/>
    <n v="4"/>
    <n v="0.4"/>
    <n v="2.6375999999999991"/>
  </r>
  <r>
    <n v="9800"/>
    <s v="CA-2012-128608"/>
    <x v="1"/>
    <x v="1026"/>
    <d v="2012-01-17T00:00:00"/>
    <s v="Standard Class"/>
    <x v="703"/>
    <x v="703"/>
    <x v="1"/>
    <x v="0"/>
    <x v="167"/>
    <x v="24"/>
    <x v="213"/>
    <x v="3"/>
    <x v="1694"/>
    <x v="2"/>
    <x v="11"/>
    <x v="1673"/>
    <n v="10.384"/>
    <n v="2"/>
    <n v="0.2"/>
    <n v="2.2065999999999999"/>
  </r>
  <r>
    <n v="9801"/>
    <s v="CA-2012-128608"/>
    <x v="1"/>
    <x v="1026"/>
    <d v="2012-01-17T00:00:00"/>
    <s v="Standard Class"/>
    <x v="703"/>
    <x v="703"/>
    <x v="1"/>
    <x v="0"/>
    <x v="167"/>
    <x v="24"/>
    <x v="213"/>
    <x v="3"/>
    <x v="476"/>
    <x v="2"/>
    <x v="7"/>
    <x v="472"/>
    <n v="107.11799999999999"/>
    <n v="3"/>
    <n v="0.4"/>
    <n v="-21.423599999999993"/>
  </r>
  <r>
    <n v="9802"/>
    <s v="CA-2014-137918"/>
    <x v="3"/>
    <x v="365"/>
    <d v="2014-10-07T00:00:00"/>
    <s v="Standard Class"/>
    <x v="300"/>
    <x v="300"/>
    <x v="0"/>
    <x v="0"/>
    <x v="529"/>
    <x v="1"/>
    <x v="627"/>
    <x v="1"/>
    <x v="1205"/>
    <x v="1"/>
    <x v="14"/>
    <x v="1181"/>
    <n v="97.3"/>
    <n v="7"/>
    <n v="0"/>
    <n v="28.216999999999992"/>
  </r>
  <r>
    <n v="9803"/>
    <s v="CA-2012-122973"/>
    <x v="1"/>
    <x v="1074"/>
    <d v="2012-07-20T00:00:00"/>
    <s v="Second Class"/>
    <x v="307"/>
    <x v="307"/>
    <x v="0"/>
    <x v="0"/>
    <x v="20"/>
    <x v="15"/>
    <x v="23"/>
    <x v="3"/>
    <x v="73"/>
    <x v="1"/>
    <x v="8"/>
    <x v="73"/>
    <n v="3.3280000000000003"/>
    <n v="2"/>
    <n v="0.2"/>
    <n v="1.2064000000000001"/>
  </r>
  <r>
    <n v="9804"/>
    <s v="CA-2012-122973"/>
    <x v="1"/>
    <x v="1074"/>
    <d v="2012-07-20T00:00:00"/>
    <s v="Second Class"/>
    <x v="307"/>
    <x v="307"/>
    <x v="0"/>
    <x v="0"/>
    <x v="20"/>
    <x v="15"/>
    <x v="23"/>
    <x v="3"/>
    <x v="1236"/>
    <x v="2"/>
    <x v="7"/>
    <x v="1210"/>
    <n v="135.99"/>
    <n v="1"/>
    <n v="0"/>
    <n v="36.717300000000009"/>
  </r>
  <r>
    <n v="9805"/>
    <s v="CA-2012-122973"/>
    <x v="1"/>
    <x v="1074"/>
    <d v="2012-07-20T00:00:00"/>
    <s v="Second Class"/>
    <x v="307"/>
    <x v="307"/>
    <x v="0"/>
    <x v="0"/>
    <x v="20"/>
    <x v="15"/>
    <x v="23"/>
    <x v="3"/>
    <x v="1256"/>
    <x v="0"/>
    <x v="5"/>
    <x v="1231"/>
    <n v="7.38"/>
    <n v="1"/>
    <n v="0"/>
    <n v="2.1401999999999992"/>
  </r>
  <r>
    <n v="9806"/>
    <s v="CA-2013-136322"/>
    <x v="0"/>
    <x v="147"/>
    <d v="2013-10-27T00:00:00"/>
    <s v="Standard Class"/>
    <x v="399"/>
    <x v="399"/>
    <x v="2"/>
    <x v="0"/>
    <x v="2"/>
    <x v="2"/>
    <x v="2"/>
    <x v="0"/>
    <x v="1146"/>
    <x v="0"/>
    <x v="5"/>
    <x v="1125"/>
    <n v="45.568000000000005"/>
    <n v="2"/>
    <n v="0.2"/>
    <n v="9.6832000000000011"/>
  </r>
  <r>
    <n v="9807"/>
    <s v="CA-2013-136322"/>
    <x v="0"/>
    <x v="147"/>
    <d v="2013-10-27T00:00:00"/>
    <s v="Standard Class"/>
    <x v="399"/>
    <x v="399"/>
    <x v="2"/>
    <x v="0"/>
    <x v="2"/>
    <x v="2"/>
    <x v="2"/>
    <x v="0"/>
    <x v="1224"/>
    <x v="1"/>
    <x v="8"/>
    <x v="1199"/>
    <n v="28.752000000000006"/>
    <n v="8"/>
    <n v="0.7"/>
    <n v="-21.084799999999994"/>
  </r>
  <r>
    <n v="9808"/>
    <s v="CA-2014-107209"/>
    <x v="3"/>
    <x v="944"/>
    <d v="2014-08-02T00:00:00"/>
    <s v="Second Class"/>
    <x v="527"/>
    <x v="527"/>
    <x v="0"/>
    <x v="0"/>
    <x v="253"/>
    <x v="3"/>
    <x v="313"/>
    <x v="0"/>
    <x v="64"/>
    <x v="0"/>
    <x v="1"/>
    <x v="64"/>
    <n v="194.84800000000001"/>
    <n v="4"/>
    <n v="0.2"/>
    <n v="12.177999999999983"/>
  </r>
  <r>
    <n v="9809"/>
    <s v="CA-2014-145093"/>
    <x v="3"/>
    <x v="246"/>
    <d v="2014-07-27T00:00:00"/>
    <s v="Standard Class"/>
    <x v="690"/>
    <x v="690"/>
    <x v="0"/>
    <x v="0"/>
    <x v="22"/>
    <x v="10"/>
    <x v="36"/>
    <x v="2"/>
    <x v="1085"/>
    <x v="1"/>
    <x v="8"/>
    <x v="1066"/>
    <n v="2.1119999999999997"/>
    <n v="2"/>
    <n v="0.8"/>
    <n v="-3.3792"/>
  </r>
  <r>
    <n v="9810"/>
    <s v="US-2011-139640"/>
    <x v="2"/>
    <x v="845"/>
    <d v="2011-11-11T00:00:00"/>
    <s v="Second Class"/>
    <x v="180"/>
    <x v="180"/>
    <x v="0"/>
    <x v="0"/>
    <x v="32"/>
    <x v="21"/>
    <x v="40"/>
    <x v="1"/>
    <x v="88"/>
    <x v="1"/>
    <x v="10"/>
    <x v="88"/>
    <n v="25.920000000000005"/>
    <n v="5"/>
    <n v="0.2"/>
    <n v="9.0719999999999992"/>
  </r>
  <r>
    <n v="9811"/>
    <s v="US-2011-139640"/>
    <x v="2"/>
    <x v="845"/>
    <d v="2011-11-11T00:00:00"/>
    <s v="Second Class"/>
    <x v="180"/>
    <x v="180"/>
    <x v="0"/>
    <x v="0"/>
    <x v="32"/>
    <x v="21"/>
    <x v="40"/>
    <x v="1"/>
    <x v="978"/>
    <x v="1"/>
    <x v="6"/>
    <x v="962"/>
    <n v="120.76800000000001"/>
    <n v="4"/>
    <n v="0.2"/>
    <n v="9.0575999999999972"/>
  </r>
  <r>
    <n v="9812"/>
    <s v="CA-2013-117583"/>
    <x v="0"/>
    <x v="581"/>
    <d v="2013-12-01T00:00:00"/>
    <s v="First Class"/>
    <x v="90"/>
    <x v="90"/>
    <x v="0"/>
    <x v="0"/>
    <x v="522"/>
    <x v="30"/>
    <x v="619"/>
    <x v="3"/>
    <x v="1414"/>
    <x v="1"/>
    <x v="10"/>
    <x v="1392"/>
    <n v="25.92"/>
    <n v="4"/>
    <n v="0"/>
    <n v="12.441600000000001"/>
  </r>
  <r>
    <n v="9813"/>
    <s v="CA-2013-117583"/>
    <x v="0"/>
    <x v="581"/>
    <d v="2013-12-01T00:00:00"/>
    <s v="First Class"/>
    <x v="90"/>
    <x v="90"/>
    <x v="0"/>
    <x v="0"/>
    <x v="522"/>
    <x v="30"/>
    <x v="619"/>
    <x v="3"/>
    <x v="332"/>
    <x v="1"/>
    <x v="6"/>
    <x v="328"/>
    <n v="34.650000000000006"/>
    <n v="3"/>
    <n v="0"/>
    <n v="9.702"/>
  </r>
  <r>
    <n v="9814"/>
    <s v="CA-2013-117583"/>
    <x v="0"/>
    <x v="581"/>
    <d v="2013-12-01T00:00:00"/>
    <s v="First Class"/>
    <x v="90"/>
    <x v="90"/>
    <x v="0"/>
    <x v="0"/>
    <x v="522"/>
    <x v="30"/>
    <x v="619"/>
    <x v="3"/>
    <x v="839"/>
    <x v="1"/>
    <x v="10"/>
    <x v="825"/>
    <n v="204.95000000000002"/>
    <n v="5"/>
    <n v="0"/>
    <n v="100.4255"/>
  </r>
  <r>
    <n v="9815"/>
    <s v="CA-2013-117583"/>
    <x v="0"/>
    <x v="581"/>
    <d v="2013-12-01T00:00:00"/>
    <s v="First Class"/>
    <x v="90"/>
    <x v="90"/>
    <x v="0"/>
    <x v="0"/>
    <x v="522"/>
    <x v="30"/>
    <x v="619"/>
    <x v="3"/>
    <x v="1399"/>
    <x v="1"/>
    <x v="8"/>
    <x v="1377"/>
    <n v="79.95"/>
    <n v="5"/>
    <n v="0"/>
    <n v="38.376000000000005"/>
  </r>
  <r>
    <n v="9816"/>
    <s v="CA-2012-162201"/>
    <x v="1"/>
    <x v="1214"/>
    <d v="2012-06-12T00:00:00"/>
    <s v="Standard Class"/>
    <x v="122"/>
    <x v="122"/>
    <x v="1"/>
    <x v="0"/>
    <x v="84"/>
    <x v="2"/>
    <x v="104"/>
    <x v="0"/>
    <x v="1323"/>
    <x v="1"/>
    <x v="10"/>
    <x v="1300"/>
    <n v="173.48800000000003"/>
    <n v="7"/>
    <n v="0.2"/>
    <n v="54.214999999999982"/>
  </r>
  <r>
    <n v="9817"/>
    <s v="CA-2012-162201"/>
    <x v="1"/>
    <x v="1214"/>
    <d v="2012-06-12T00:00:00"/>
    <s v="Standard Class"/>
    <x v="122"/>
    <x v="122"/>
    <x v="1"/>
    <x v="0"/>
    <x v="84"/>
    <x v="2"/>
    <x v="104"/>
    <x v="0"/>
    <x v="765"/>
    <x v="1"/>
    <x v="4"/>
    <x v="757"/>
    <n v="516.96"/>
    <n v="4"/>
    <n v="0.2"/>
    <n v="-6.4619999999999891"/>
  </r>
  <r>
    <n v="9818"/>
    <s v="CA-2012-162201"/>
    <x v="1"/>
    <x v="1214"/>
    <d v="2012-06-12T00:00:00"/>
    <s v="Standard Class"/>
    <x v="122"/>
    <x v="122"/>
    <x v="1"/>
    <x v="0"/>
    <x v="84"/>
    <x v="2"/>
    <x v="104"/>
    <x v="0"/>
    <x v="1435"/>
    <x v="0"/>
    <x v="5"/>
    <x v="1414"/>
    <n v="173.208"/>
    <n v="7"/>
    <n v="0.2"/>
    <n v="45.467100000000009"/>
  </r>
  <r>
    <n v="9819"/>
    <s v="CA-2012-162201"/>
    <x v="1"/>
    <x v="1214"/>
    <d v="2012-06-12T00:00:00"/>
    <s v="Standard Class"/>
    <x v="122"/>
    <x v="122"/>
    <x v="1"/>
    <x v="0"/>
    <x v="84"/>
    <x v="2"/>
    <x v="104"/>
    <x v="0"/>
    <x v="449"/>
    <x v="1"/>
    <x v="6"/>
    <x v="444"/>
    <n v="4.4479999999999995"/>
    <n v="2"/>
    <n v="0.2"/>
    <n v="0.3335999999999999"/>
  </r>
  <r>
    <n v="9820"/>
    <s v="CA-2012-162201"/>
    <x v="1"/>
    <x v="1214"/>
    <d v="2012-06-12T00:00:00"/>
    <s v="Standard Class"/>
    <x v="122"/>
    <x v="122"/>
    <x v="1"/>
    <x v="0"/>
    <x v="84"/>
    <x v="2"/>
    <x v="104"/>
    <x v="0"/>
    <x v="1550"/>
    <x v="1"/>
    <x v="2"/>
    <x v="1529"/>
    <n v="9"/>
    <n v="3"/>
    <n v="0.2"/>
    <n v="3.1499999999999995"/>
  </r>
  <r>
    <n v="9821"/>
    <s v="CA-2012-162201"/>
    <x v="1"/>
    <x v="1214"/>
    <d v="2012-06-12T00:00:00"/>
    <s v="Standard Class"/>
    <x v="122"/>
    <x v="122"/>
    <x v="1"/>
    <x v="0"/>
    <x v="84"/>
    <x v="2"/>
    <x v="104"/>
    <x v="0"/>
    <x v="1737"/>
    <x v="1"/>
    <x v="10"/>
    <x v="1717"/>
    <n v="42.24"/>
    <n v="10"/>
    <n v="0.2"/>
    <n v="13.199999999999998"/>
  </r>
  <r>
    <n v="9822"/>
    <s v="CA-2012-162201"/>
    <x v="1"/>
    <x v="1214"/>
    <d v="2012-06-12T00:00:00"/>
    <s v="Standard Class"/>
    <x v="122"/>
    <x v="122"/>
    <x v="1"/>
    <x v="0"/>
    <x v="84"/>
    <x v="2"/>
    <x v="104"/>
    <x v="0"/>
    <x v="471"/>
    <x v="1"/>
    <x v="8"/>
    <x v="467"/>
    <n v="18.264000000000003"/>
    <n v="2"/>
    <n v="0.7"/>
    <n v="-13.393599999999999"/>
  </r>
  <r>
    <n v="9823"/>
    <s v="US-2011-164406"/>
    <x v="2"/>
    <x v="860"/>
    <d v="2011-08-19T00:00:00"/>
    <s v="Standard Class"/>
    <x v="205"/>
    <x v="205"/>
    <x v="0"/>
    <x v="0"/>
    <x v="8"/>
    <x v="1"/>
    <x v="34"/>
    <x v="1"/>
    <x v="543"/>
    <x v="1"/>
    <x v="9"/>
    <x v="538"/>
    <n v="152.91"/>
    <n v="3"/>
    <n v="0"/>
    <n v="42.814799999999998"/>
  </r>
  <r>
    <n v="9824"/>
    <s v="US-2011-164406"/>
    <x v="2"/>
    <x v="860"/>
    <d v="2011-08-19T00:00:00"/>
    <s v="Standard Class"/>
    <x v="205"/>
    <x v="205"/>
    <x v="0"/>
    <x v="0"/>
    <x v="8"/>
    <x v="1"/>
    <x v="34"/>
    <x v="1"/>
    <x v="1090"/>
    <x v="1"/>
    <x v="10"/>
    <x v="1071"/>
    <n v="92.94"/>
    <n v="3"/>
    <n v="0"/>
    <n v="41.822999999999993"/>
  </r>
  <r>
    <n v="9825"/>
    <s v="US-2011-164406"/>
    <x v="2"/>
    <x v="860"/>
    <d v="2011-08-19T00:00:00"/>
    <s v="Standard Class"/>
    <x v="205"/>
    <x v="205"/>
    <x v="0"/>
    <x v="0"/>
    <x v="8"/>
    <x v="1"/>
    <x v="34"/>
    <x v="1"/>
    <x v="78"/>
    <x v="1"/>
    <x v="8"/>
    <x v="78"/>
    <n v="17.856000000000002"/>
    <n v="4"/>
    <n v="0.2"/>
    <n v="6.2495999999999992"/>
  </r>
  <r>
    <n v="9826"/>
    <s v="US-2011-164406"/>
    <x v="2"/>
    <x v="860"/>
    <d v="2011-08-19T00:00:00"/>
    <s v="Standard Class"/>
    <x v="205"/>
    <x v="205"/>
    <x v="0"/>
    <x v="0"/>
    <x v="8"/>
    <x v="1"/>
    <x v="34"/>
    <x v="1"/>
    <x v="612"/>
    <x v="1"/>
    <x v="8"/>
    <x v="607"/>
    <n v="46.440000000000005"/>
    <n v="3"/>
    <n v="0.2"/>
    <n v="15.092999999999998"/>
  </r>
  <r>
    <n v="9827"/>
    <s v="US-2011-164406"/>
    <x v="2"/>
    <x v="860"/>
    <d v="2011-08-19T00:00:00"/>
    <s v="Standard Class"/>
    <x v="205"/>
    <x v="205"/>
    <x v="0"/>
    <x v="0"/>
    <x v="8"/>
    <x v="1"/>
    <x v="34"/>
    <x v="1"/>
    <x v="1225"/>
    <x v="0"/>
    <x v="1"/>
    <x v="1200"/>
    <n v="195.136"/>
    <n v="4"/>
    <n v="0.2"/>
    <n v="-12.196000000000005"/>
  </r>
  <r>
    <n v="9828"/>
    <s v="CA-2014-169999"/>
    <x v="3"/>
    <x v="249"/>
    <d v="2014-06-27T00:00:00"/>
    <s v="Standard Class"/>
    <x v="40"/>
    <x v="40"/>
    <x v="1"/>
    <x v="0"/>
    <x v="20"/>
    <x v="15"/>
    <x v="45"/>
    <x v="3"/>
    <x v="557"/>
    <x v="1"/>
    <x v="4"/>
    <x v="551"/>
    <n v="129.30000000000001"/>
    <n v="2"/>
    <n v="0"/>
    <n v="6.4649999999999892"/>
  </r>
  <r>
    <n v="9829"/>
    <s v="CA-2014-169999"/>
    <x v="3"/>
    <x v="249"/>
    <d v="2014-06-27T00:00:00"/>
    <s v="Standard Class"/>
    <x v="40"/>
    <x v="40"/>
    <x v="1"/>
    <x v="0"/>
    <x v="20"/>
    <x v="15"/>
    <x v="45"/>
    <x v="3"/>
    <x v="544"/>
    <x v="1"/>
    <x v="8"/>
    <x v="539"/>
    <n v="11.568000000000001"/>
    <n v="3"/>
    <n v="0.2"/>
    <n v="3.7595999999999998"/>
  </r>
  <r>
    <n v="9830"/>
    <s v="US-2014-152842"/>
    <x v="3"/>
    <x v="11"/>
    <d v="2014-07-24T00:00:00"/>
    <s v="Standard Class"/>
    <x v="173"/>
    <x v="173"/>
    <x v="0"/>
    <x v="0"/>
    <x v="35"/>
    <x v="3"/>
    <x v="43"/>
    <x v="0"/>
    <x v="38"/>
    <x v="0"/>
    <x v="1"/>
    <x v="38"/>
    <n v="242.35200000000003"/>
    <n v="3"/>
    <n v="0.2"/>
    <n v="15.147000000000006"/>
  </r>
  <r>
    <n v="9831"/>
    <s v="CA-2011-113257"/>
    <x v="2"/>
    <x v="757"/>
    <d v="2011-12-18T00:00:00"/>
    <s v="Second Class"/>
    <x v="253"/>
    <x v="253"/>
    <x v="0"/>
    <x v="0"/>
    <x v="486"/>
    <x v="5"/>
    <x v="580"/>
    <x v="2"/>
    <x v="1336"/>
    <x v="2"/>
    <x v="11"/>
    <x v="1312"/>
    <n v="319.96800000000002"/>
    <n v="4"/>
    <n v="0.2"/>
    <n v="95.990400000000008"/>
  </r>
  <r>
    <n v="9832"/>
    <s v="CA-2011-113257"/>
    <x v="2"/>
    <x v="757"/>
    <d v="2011-12-18T00:00:00"/>
    <s v="Second Class"/>
    <x v="253"/>
    <x v="253"/>
    <x v="0"/>
    <x v="0"/>
    <x v="486"/>
    <x v="5"/>
    <x v="580"/>
    <x v="2"/>
    <x v="50"/>
    <x v="0"/>
    <x v="5"/>
    <x v="50"/>
    <n v="8.6240000000000023"/>
    <n v="7"/>
    <n v="0.6"/>
    <n v="-2.5872000000000011"/>
  </r>
  <r>
    <n v="9833"/>
    <s v="CA-2011-133963"/>
    <x v="2"/>
    <x v="598"/>
    <d v="2011-05-22T00:00:00"/>
    <s v="Second Class"/>
    <x v="654"/>
    <x v="654"/>
    <x v="0"/>
    <x v="0"/>
    <x v="61"/>
    <x v="5"/>
    <x v="77"/>
    <x v="2"/>
    <x v="1050"/>
    <x v="1"/>
    <x v="10"/>
    <x v="1030"/>
    <n v="3.9840000000000004"/>
    <n v="1"/>
    <n v="0.2"/>
    <n v="1.4442000000000004"/>
  </r>
  <r>
    <n v="9834"/>
    <s v="CA-2014-130302"/>
    <x v="3"/>
    <x v="32"/>
    <d v="2014-09-20T00:00:00"/>
    <s v="Standard Class"/>
    <x v="388"/>
    <x v="388"/>
    <x v="1"/>
    <x v="0"/>
    <x v="24"/>
    <x v="24"/>
    <x v="157"/>
    <x v="3"/>
    <x v="265"/>
    <x v="2"/>
    <x v="11"/>
    <x v="262"/>
    <n v="895.94400000000019"/>
    <n v="7"/>
    <n v="0.2"/>
    <n v="190.38810000000001"/>
  </r>
  <r>
    <n v="9835"/>
    <s v="CA-2013-126627"/>
    <x v="0"/>
    <x v="1155"/>
    <d v="2013-10-13T00:00:00"/>
    <s v="First Class"/>
    <x v="576"/>
    <x v="576"/>
    <x v="0"/>
    <x v="0"/>
    <x v="189"/>
    <x v="5"/>
    <x v="628"/>
    <x v="2"/>
    <x v="1457"/>
    <x v="0"/>
    <x v="5"/>
    <x v="1434"/>
    <n v="14"/>
    <n v="4"/>
    <n v="0.6"/>
    <n v="-6.2999999999999972"/>
  </r>
  <r>
    <n v="9836"/>
    <s v="CA-2013-126627"/>
    <x v="0"/>
    <x v="1155"/>
    <d v="2013-10-13T00:00:00"/>
    <s v="First Class"/>
    <x v="576"/>
    <x v="576"/>
    <x v="0"/>
    <x v="0"/>
    <x v="189"/>
    <x v="5"/>
    <x v="628"/>
    <x v="2"/>
    <x v="800"/>
    <x v="1"/>
    <x v="8"/>
    <x v="790"/>
    <n v="16.391999999999996"/>
    <n v="2"/>
    <n v="0.8"/>
    <n v="-26.227200000000003"/>
  </r>
  <r>
    <n v="9837"/>
    <s v="US-2013-125402"/>
    <x v="0"/>
    <x v="477"/>
    <d v="2013-10-02T00:00:00"/>
    <s v="Standard Class"/>
    <x v="297"/>
    <x v="297"/>
    <x v="0"/>
    <x v="0"/>
    <x v="85"/>
    <x v="1"/>
    <x v="106"/>
    <x v="1"/>
    <x v="834"/>
    <x v="1"/>
    <x v="10"/>
    <x v="821"/>
    <n v="10.9"/>
    <n v="5"/>
    <n v="0"/>
    <n v="5.1229999999999993"/>
  </r>
  <r>
    <n v="9838"/>
    <s v="US-2013-125402"/>
    <x v="0"/>
    <x v="477"/>
    <d v="2013-10-02T00:00:00"/>
    <s v="Standard Class"/>
    <x v="297"/>
    <x v="297"/>
    <x v="0"/>
    <x v="0"/>
    <x v="85"/>
    <x v="1"/>
    <x v="106"/>
    <x v="1"/>
    <x v="429"/>
    <x v="1"/>
    <x v="2"/>
    <x v="424"/>
    <n v="29.6"/>
    <n v="2"/>
    <n v="0"/>
    <n v="14.8"/>
  </r>
  <r>
    <n v="9839"/>
    <s v="US-2013-125402"/>
    <x v="0"/>
    <x v="477"/>
    <d v="2013-10-02T00:00:00"/>
    <s v="Standard Class"/>
    <x v="297"/>
    <x v="297"/>
    <x v="0"/>
    <x v="0"/>
    <x v="85"/>
    <x v="1"/>
    <x v="106"/>
    <x v="1"/>
    <x v="1140"/>
    <x v="1"/>
    <x v="2"/>
    <x v="1119"/>
    <n v="4.9800000000000004"/>
    <n v="1"/>
    <n v="0"/>
    <n v="2.2907999999999999"/>
  </r>
  <r>
    <n v="9840"/>
    <s v="US-2013-125402"/>
    <x v="0"/>
    <x v="477"/>
    <d v="2013-10-02T00:00:00"/>
    <s v="Standard Class"/>
    <x v="297"/>
    <x v="297"/>
    <x v="0"/>
    <x v="0"/>
    <x v="85"/>
    <x v="1"/>
    <x v="106"/>
    <x v="1"/>
    <x v="1687"/>
    <x v="2"/>
    <x v="16"/>
    <x v="1666"/>
    <n v="479.97600000000006"/>
    <n v="3"/>
    <n v="0.2"/>
    <n v="161.99189999999999"/>
  </r>
  <r>
    <n v="9841"/>
    <s v="US-2013-125402"/>
    <x v="0"/>
    <x v="477"/>
    <d v="2013-10-02T00:00:00"/>
    <s v="Standard Class"/>
    <x v="297"/>
    <x v="297"/>
    <x v="0"/>
    <x v="0"/>
    <x v="85"/>
    <x v="1"/>
    <x v="106"/>
    <x v="1"/>
    <x v="1709"/>
    <x v="2"/>
    <x v="7"/>
    <x v="1689"/>
    <n v="44.736000000000004"/>
    <n v="8"/>
    <n v="0.2"/>
    <n v="4.4736000000000011"/>
  </r>
  <r>
    <n v="9842"/>
    <s v="US-2013-125402"/>
    <x v="0"/>
    <x v="477"/>
    <d v="2013-10-02T00:00:00"/>
    <s v="Standard Class"/>
    <x v="297"/>
    <x v="297"/>
    <x v="0"/>
    <x v="0"/>
    <x v="85"/>
    <x v="1"/>
    <x v="106"/>
    <x v="1"/>
    <x v="826"/>
    <x v="1"/>
    <x v="6"/>
    <x v="814"/>
    <n v="5.76"/>
    <n v="2"/>
    <n v="0"/>
    <n v="1.6703999999999999"/>
  </r>
  <r>
    <n v="9843"/>
    <s v="US-2013-125402"/>
    <x v="0"/>
    <x v="477"/>
    <d v="2013-10-02T00:00:00"/>
    <s v="Standard Class"/>
    <x v="297"/>
    <x v="297"/>
    <x v="0"/>
    <x v="0"/>
    <x v="85"/>
    <x v="1"/>
    <x v="106"/>
    <x v="1"/>
    <x v="662"/>
    <x v="0"/>
    <x v="1"/>
    <x v="656"/>
    <n v="483.13599999999997"/>
    <n v="4"/>
    <n v="0.2"/>
    <n v="60.391999999999939"/>
  </r>
  <r>
    <n v="9844"/>
    <s v="CA-2011-163867"/>
    <x v="2"/>
    <x v="561"/>
    <d v="2011-06-06T00:00:00"/>
    <s v="First Class"/>
    <x v="681"/>
    <x v="681"/>
    <x v="0"/>
    <x v="0"/>
    <x v="27"/>
    <x v="10"/>
    <x v="67"/>
    <x v="2"/>
    <x v="1140"/>
    <x v="1"/>
    <x v="2"/>
    <x v="1119"/>
    <n v="15.936000000000002"/>
    <n v="4"/>
    <n v="0.2"/>
    <n v="5.1791999999999998"/>
  </r>
  <r>
    <n v="9845"/>
    <s v="CA-2011-163867"/>
    <x v="2"/>
    <x v="561"/>
    <d v="2011-06-06T00:00:00"/>
    <s v="First Class"/>
    <x v="681"/>
    <x v="681"/>
    <x v="0"/>
    <x v="0"/>
    <x v="27"/>
    <x v="10"/>
    <x v="67"/>
    <x v="2"/>
    <x v="504"/>
    <x v="0"/>
    <x v="5"/>
    <x v="499"/>
    <n v="61.543999999999997"/>
    <n v="7"/>
    <n v="0.6"/>
    <n v="-40.003599999999999"/>
  </r>
  <r>
    <n v="9846"/>
    <s v="CA-2011-163867"/>
    <x v="2"/>
    <x v="561"/>
    <d v="2011-06-06T00:00:00"/>
    <s v="First Class"/>
    <x v="681"/>
    <x v="681"/>
    <x v="0"/>
    <x v="0"/>
    <x v="27"/>
    <x v="10"/>
    <x v="67"/>
    <x v="2"/>
    <x v="1125"/>
    <x v="1"/>
    <x v="4"/>
    <x v="1104"/>
    <n v="132.696"/>
    <n v="3"/>
    <n v="0.2"/>
    <n v="9.9521999999999977"/>
  </r>
  <r>
    <n v="9847"/>
    <s v="CA-2014-169327"/>
    <x v="3"/>
    <x v="264"/>
    <d v="2014-09-05T00:00:00"/>
    <s v="Second Class"/>
    <x v="762"/>
    <x v="762"/>
    <x v="2"/>
    <x v="0"/>
    <x v="1"/>
    <x v="1"/>
    <x v="141"/>
    <x v="1"/>
    <x v="22"/>
    <x v="1"/>
    <x v="9"/>
    <x v="22"/>
    <n v="43.099999999999994"/>
    <n v="5"/>
    <n v="0"/>
    <n v="11.206"/>
  </r>
  <r>
    <n v="9848"/>
    <s v="CA-2014-169327"/>
    <x v="3"/>
    <x v="264"/>
    <d v="2014-09-05T00:00:00"/>
    <s v="Second Class"/>
    <x v="762"/>
    <x v="762"/>
    <x v="2"/>
    <x v="0"/>
    <x v="1"/>
    <x v="1"/>
    <x v="141"/>
    <x v="1"/>
    <x v="743"/>
    <x v="0"/>
    <x v="5"/>
    <x v="734"/>
    <n v="511.5"/>
    <n v="5"/>
    <n v="0"/>
    <n v="132.99"/>
  </r>
  <r>
    <n v="9849"/>
    <s v="CA-2014-169327"/>
    <x v="3"/>
    <x v="264"/>
    <d v="2014-09-05T00:00:00"/>
    <s v="Second Class"/>
    <x v="762"/>
    <x v="762"/>
    <x v="2"/>
    <x v="0"/>
    <x v="1"/>
    <x v="1"/>
    <x v="141"/>
    <x v="1"/>
    <x v="805"/>
    <x v="1"/>
    <x v="8"/>
    <x v="795"/>
    <n v="147.91999999999999"/>
    <n v="5"/>
    <n v="0.2"/>
    <n v="46.224999999999987"/>
  </r>
  <r>
    <n v="9850"/>
    <s v="CA-2011-142979"/>
    <x v="2"/>
    <x v="791"/>
    <d v="2011-04-18T00:00:00"/>
    <s v="Standard Class"/>
    <x v="553"/>
    <x v="553"/>
    <x v="1"/>
    <x v="0"/>
    <x v="529"/>
    <x v="1"/>
    <x v="627"/>
    <x v="1"/>
    <x v="1571"/>
    <x v="1"/>
    <x v="6"/>
    <x v="1553"/>
    <n v="39.68"/>
    <n v="2"/>
    <n v="0"/>
    <n v="16.268800000000002"/>
  </r>
  <r>
    <n v="9851"/>
    <s v="CA-2013-158155"/>
    <x v="0"/>
    <x v="440"/>
    <d v="2013-05-07T00:00:00"/>
    <s v="Standard Class"/>
    <x v="553"/>
    <x v="553"/>
    <x v="1"/>
    <x v="0"/>
    <x v="20"/>
    <x v="15"/>
    <x v="29"/>
    <x v="3"/>
    <x v="545"/>
    <x v="0"/>
    <x v="5"/>
    <x v="540"/>
    <n v="12.56"/>
    <n v="2"/>
    <n v="0"/>
    <n v="4.0191999999999997"/>
  </r>
  <r>
    <n v="9852"/>
    <s v="CA-2013-158155"/>
    <x v="0"/>
    <x v="440"/>
    <d v="2013-05-07T00:00:00"/>
    <s v="Standard Class"/>
    <x v="553"/>
    <x v="553"/>
    <x v="1"/>
    <x v="0"/>
    <x v="20"/>
    <x v="15"/>
    <x v="29"/>
    <x v="3"/>
    <x v="443"/>
    <x v="1"/>
    <x v="8"/>
    <x v="438"/>
    <n v="90.480000000000018"/>
    <n v="3"/>
    <n v="0.2"/>
    <n v="33.93"/>
  </r>
  <r>
    <n v="9853"/>
    <s v="CA-2013-158155"/>
    <x v="0"/>
    <x v="440"/>
    <d v="2013-05-07T00:00:00"/>
    <s v="Standard Class"/>
    <x v="553"/>
    <x v="553"/>
    <x v="1"/>
    <x v="0"/>
    <x v="20"/>
    <x v="15"/>
    <x v="29"/>
    <x v="3"/>
    <x v="1221"/>
    <x v="1"/>
    <x v="10"/>
    <x v="1196"/>
    <n v="13.08"/>
    <n v="2"/>
    <n v="0"/>
    <n v="6.0167999999999999"/>
  </r>
  <r>
    <n v="9854"/>
    <s v="CA-2013-158155"/>
    <x v="0"/>
    <x v="440"/>
    <d v="2013-05-07T00:00:00"/>
    <s v="Standard Class"/>
    <x v="553"/>
    <x v="553"/>
    <x v="1"/>
    <x v="0"/>
    <x v="20"/>
    <x v="15"/>
    <x v="29"/>
    <x v="3"/>
    <x v="592"/>
    <x v="0"/>
    <x v="5"/>
    <x v="587"/>
    <n v="214.7"/>
    <n v="5"/>
    <n v="0"/>
    <n v="83.733000000000004"/>
  </r>
  <r>
    <n v="9855"/>
    <s v="CA-2014-138870"/>
    <x v="3"/>
    <x v="249"/>
    <d v="2014-06-24T00:00:00"/>
    <s v="Standard Class"/>
    <x v="654"/>
    <x v="654"/>
    <x v="0"/>
    <x v="0"/>
    <x v="8"/>
    <x v="1"/>
    <x v="9"/>
    <x v="1"/>
    <x v="1598"/>
    <x v="0"/>
    <x v="5"/>
    <x v="1581"/>
    <n v="50.32"/>
    <n v="4"/>
    <n v="0"/>
    <n v="21.134400000000003"/>
  </r>
  <r>
    <n v="9856"/>
    <s v="CA-2014-138870"/>
    <x v="3"/>
    <x v="249"/>
    <d v="2014-06-24T00:00:00"/>
    <s v="Standard Class"/>
    <x v="654"/>
    <x v="654"/>
    <x v="0"/>
    <x v="0"/>
    <x v="8"/>
    <x v="1"/>
    <x v="9"/>
    <x v="1"/>
    <x v="1493"/>
    <x v="1"/>
    <x v="10"/>
    <x v="1472"/>
    <n v="24.56"/>
    <n v="2"/>
    <n v="0"/>
    <n v="11.543199999999999"/>
  </r>
  <r>
    <n v="9857"/>
    <s v="CA-2011-120950"/>
    <x v="2"/>
    <x v="1232"/>
    <d v="2011-11-11T00:00:00"/>
    <s v="Standard Class"/>
    <x v="654"/>
    <x v="654"/>
    <x v="0"/>
    <x v="0"/>
    <x v="38"/>
    <x v="32"/>
    <x v="112"/>
    <x v="0"/>
    <x v="57"/>
    <x v="1"/>
    <x v="10"/>
    <x v="57"/>
    <n v="43.68"/>
    <n v="6"/>
    <n v="0"/>
    <n v="20.9664"/>
  </r>
  <r>
    <n v="9858"/>
    <s v="CA-2012-164301"/>
    <x v="1"/>
    <x v="514"/>
    <d v="2012-03-30T00:00:00"/>
    <s v="Standard Class"/>
    <x v="225"/>
    <x v="225"/>
    <x v="1"/>
    <x v="0"/>
    <x v="4"/>
    <x v="4"/>
    <x v="5"/>
    <x v="1"/>
    <x v="411"/>
    <x v="0"/>
    <x v="3"/>
    <x v="406"/>
    <n v="3393.68"/>
    <n v="8"/>
    <n v="0"/>
    <n v="610.86239999999998"/>
  </r>
  <r>
    <n v="9859"/>
    <s v="CA-2014-113278"/>
    <x v="3"/>
    <x v="424"/>
    <d v="2014-01-21T00:00:00"/>
    <s v="Standard Class"/>
    <x v="367"/>
    <x v="367"/>
    <x v="2"/>
    <x v="0"/>
    <x v="102"/>
    <x v="14"/>
    <x v="237"/>
    <x v="2"/>
    <x v="146"/>
    <x v="1"/>
    <x v="4"/>
    <x v="146"/>
    <n v="67.400000000000006"/>
    <n v="5"/>
    <n v="0"/>
    <n v="17.523999999999997"/>
  </r>
  <r>
    <n v="9860"/>
    <s v="CA-2014-113278"/>
    <x v="3"/>
    <x v="424"/>
    <d v="2014-01-21T00:00:00"/>
    <s v="Standard Class"/>
    <x v="367"/>
    <x v="367"/>
    <x v="2"/>
    <x v="0"/>
    <x v="102"/>
    <x v="14"/>
    <x v="237"/>
    <x v="2"/>
    <x v="242"/>
    <x v="1"/>
    <x v="13"/>
    <x v="240"/>
    <n v="2.52"/>
    <n v="2"/>
    <n v="0"/>
    <n v="0.1008"/>
  </r>
  <r>
    <n v="9861"/>
    <s v="CA-2014-113278"/>
    <x v="3"/>
    <x v="424"/>
    <d v="2014-01-21T00:00:00"/>
    <s v="Standard Class"/>
    <x v="367"/>
    <x v="367"/>
    <x v="2"/>
    <x v="0"/>
    <x v="102"/>
    <x v="14"/>
    <x v="237"/>
    <x v="2"/>
    <x v="1049"/>
    <x v="2"/>
    <x v="7"/>
    <x v="1029"/>
    <n v="67.8"/>
    <n v="4"/>
    <n v="0"/>
    <n v="1.3559999999999945"/>
  </r>
  <r>
    <n v="9862"/>
    <s v="CA-2014-113278"/>
    <x v="3"/>
    <x v="424"/>
    <d v="2014-01-21T00:00:00"/>
    <s v="Standard Class"/>
    <x v="367"/>
    <x v="367"/>
    <x v="2"/>
    <x v="0"/>
    <x v="102"/>
    <x v="14"/>
    <x v="237"/>
    <x v="2"/>
    <x v="1190"/>
    <x v="1"/>
    <x v="4"/>
    <x v="33"/>
    <n v="18.760000000000002"/>
    <n v="2"/>
    <n v="0"/>
    <n v="5.2528000000000006"/>
  </r>
  <r>
    <n v="9863"/>
    <s v="CA-2014-113278"/>
    <x v="3"/>
    <x v="424"/>
    <d v="2014-01-21T00:00:00"/>
    <s v="Standard Class"/>
    <x v="367"/>
    <x v="367"/>
    <x v="2"/>
    <x v="0"/>
    <x v="102"/>
    <x v="14"/>
    <x v="237"/>
    <x v="2"/>
    <x v="427"/>
    <x v="2"/>
    <x v="11"/>
    <x v="422"/>
    <n v="12.12"/>
    <n v="4"/>
    <n v="0"/>
    <n v="2.5451999999999995"/>
  </r>
  <r>
    <n v="9864"/>
    <s v="CA-2014-113278"/>
    <x v="3"/>
    <x v="424"/>
    <d v="2014-01-21T00:00:00"/>
    <s v="Standard Class"/>
    <x v="367"/>
    <x v="367"/>
    <x v="2"/>
    <x v="0"/>
    <x v="102"/>
    <x v="14"/>
    <x v="237"/>
    <x v="2"/>
    <x v="752"/>
    <x v="1"/>
    <x v="10"/>
    <x v="743"/>
    <n v="11.34"/>
    <n v="1"/>
    <n v="0"/>
    <n v="5.5565999999999995"/>
  </r>
  <r>
    <n v="9865"/>
    <s v="CA-2014-113278"/>
    <x v="3"/>
    <x v="424"/>
    <d v="2014-01-21T00:00:00"/>
    <s v="Standard Class"/>
    <x v="367"/>
    <x v="367"/>
    <x v="2"/>
    <x v="0"/>
    <x v="102"/>
    <x v="14"/>
    <x v="237"/>
    <x v="2"/>
    <x v="240"/>
    <x v="2"/>
    <x v="11"/>
    <x v="238"/>
    <n v="159.80000000000001"/>
    <n v="4"/>
    <n v="0"/>
    <n v="70.312000000000012"/>
  </r>
  <r>
    <n v="9866"/>
    <s v="CA-2014-113278"/>
    <x v="3"/>
    <x v="424"/>
    <d v="2014-01-21T00:00:00"/>
    <s v="Standard Class"/>
    <x v="367"/>
    <x v="367"/>
    <x v="2"/>
    <x v="0"/>
    <x v="102"/>
    <x v="14"/>
    <x v="237"/>
    <x v="2"/>
    <x v="1183"/>
    <x v="0"/>
    <x v="5"/>
    <x v="1160"/>
    <n v="18.96"/>
    <n v="2"/>
    <n v="0"/>
    <n v="8.532"/>
  </r>
  <r>
    <n v="9867"/>
    <s v="US-2012-116981"/>
    <x v="1"/>
    <x v="514"/>
    <d v="2012-03-28T00:00:00"/>
    <s v="Second Class"/>
    <x v="416"/>
    <x v="416"/>
    <x v="1"/>
    <x v="0"/>
    <x v="20"/>
    <x v="15"/>
    <x v="29"/>
    <x v="3"/>
    <x v="1449"/>
    <x v="1"/>
    <x v="4"/>
    <x v="1427"/>
    <n v="1085.42"/>
    <n v="7"/>
    <n v="0"/>
    <n v="282.20920000000001"/>
  </r>
  <r>
    <n v="9868"/>
    <s v="US-2012-116981"/>
    <x v="1"/>
    <x v="514"/>
    <d v="2012-03-28T00:00:00"/>
    <s v="Second Class"/>
    <x v="416"/>
    <x v="416"/>
    <x v="1"/>
    <x v="0"/>
    <x v="20"/>
    <x v="15"/>
    <x v="29"/>
    <x v="3"/>
    <x v="1518"/>
    <x v="1"/>
    <x v="9"/>
    <x v="1496"/>
    <n v="13.11"/>
    <n v="3"/>
    <n v="0"/>
    <n v="3.4086000000000003"/>
  </r>
  <r>
    <n v="9869"/>
    <s v="CA-2011-114195"/>
    <x v="2"/>
    <x v="301"/>
    <d v="2011-11-03T00:00:00"/>
    <s v="First Class"/>
    <x v="105"/>
    <x v="105"/>
    <x v="1"/>
    <x v="0"/>
    <x v="530"/>
    <x v="24"/>
    <x v="629"/>
    <x v="3"/>
    <x v="592"/>
    <x v="0"/>
    <x v="5"/>
    <x v="587"/>
    <n v="68.703999999999994"/>
    <n v="2"/>
    <n v="0.2"/>
    <n v="16.317200000000003"/>
  </r>
  <r>
    <n v="9870"/>
    <s v="CA-2011-114195"/>
    <x v="2"/>
    <x v="301"/>
    <d v="2011-11-03T00:00:00"/>
    <s v="First Class"/>
    <x v="105"/>
    <x v="105"/>
    <x v="1"/>
    <x v="0"/>
    <x v="530"/>
    <x v="24"/>
    <x v="629"/>
    <x v="3"/>
    <x v="1581"/>
    <x v="1"/>
    <x v="8"/>
    <x v="1563"/>
    <n v="3.1320000000000001"/>
    <n v="2"/>
    <n v="0.7"/>
    <n v="-2.6099999999999994"/>
  </r>
  <r>
    <n v="9871"/>
    <s v="CA-2011-114195"/>
    <x v="2"/>
    <x v="301"/>
    <d v="2011-11-03T00:00:00"/>
    <s v="First Class"/>
    <x v="105"/>
    <x v="105"/>
    <x v="1"/>
    <x v="0"/>
    <x v="530"/>
    <x v="24"/>
    <x v="629"/>
    <x v="3"/>
    <x v="444"/>
    <x v="1"/>
    <x v="8"/>
    <x v="439"/>
    <n v="22.428000000000004"/>
    <n v="3"/>
    <n v="0.7"/>
    <n v="-17.942399999999992"/>
  </r>
  <r>
    <n v="9872"/>
    <s v="CA-2014-146269"/>
    <x v="3"/>
    <x v="833"/>
    <d v="2014-10-07T00:00:00"/>
    <s v="Same Day"/>
    <x v="708"/>
    <x v="708"/>
    <x v="0"/>
    <x v="0"/>
    <x v="22"/>
    <x v="10"/>
    <x v="36"/>
    <x v="2"/>
    <x v="245"/>
    <x v="1"/>
    <x v="4"/>
    <x v="243"/>
    <n v="290.33600000000001"/>
    <n v="2"/>
    <n v="0.2"/>
    <n v="32.662799999999947"/>
  </r>
  <r>
    <n v="9873"/>
    <s v="CA-2014-146269"/>
    <x v="3"/>
    <x v="833"/>
    <d v="2014-10-07T00:00:00"/>
    <s v="Same Day"/>
    <x v="708"/>
    <x v="708"/>
    <x v="0"/>
    <x v="0"/>
    <x v="22"/>
    <x v="10"/>
    <x v="36"/>
    <x v="2"/>
    <x v="787"/>
    <x v="1"/>
    <x v="6"/>
    <x v="33"/>
    <n v="19.152000000000001"/>
    <n v="2"/>
    <n v="0.2"/>
    <n v="1.1969999999999992"/>
  </r>
  <r>
    <n v="9874"/>
    <s v="CA-2013-100587"/>
    <x v="0"/>
    <x v="107"/>
    <d v="2013-12-15T00:00:00"/>
    <s v="Standard Class"/>
    <x v="359"/>
    <x v="359"/>
    <x v="2"/>
    <x v="0"/>
    <x v="20"/>
    <x v="15"/>
    <x v="23"/>
    <x v="3"/>
    <x v="1516"/>
    <x v="1"/>
    <x v="10"/>
    <x v="1494"/>
    <n v="6.48"/>
    <n v="1"/>
    <n v="0"/>
    <n v="3.1104000000000003"/>
  </r>
  <r>
    <n v="9875"/>
    <s v="CA-2013-166653"/>
    <x v="0"/>
    <x v="897"/>
    <d v="2013-09-25T00:00:00"/>
    <s v="Second Class"/>
    <x v="472"/>
    <x v="472"/>
    <x v="2"/>
    <x v="0"/>
    <x v="215"/>
    <x v="24"/>
    <x v="270"/>
    <x v="3"/>
    <x v="889"/>
    <x v="1"/>
    <x v="12"/>
    <x v="873"/>
    <n v="63.967999999999996"/>
    <n v="2"/>
    <n v="0.2"/>
    <n v="19.989999999999995"/>
  </r>
  <r>
    <n v="9876"/>
    <s v="CA-2012-130855"/>
    <x v="1"/>
    <x v="1233"/>
    <d v="2013-01-05T00:00:00"/>
    <s v="Standard Class"/>
    <x v="167"/>
    <x v="167"/>
    <x v="0"/>
    <x v="0"/>
    <x v="20"/>
    <x v="15"/>
    <x v="45"/>
    <x v="3"/>
    <x v="1847"/>
    <x v="1"/>
    <x v="14"/>
    <x v="1826"/>
    <n v="6.36"/>
    <n v="2"/>
    <n v="0"/>
    <n v="6.3600000000000101E-2"/>
  </r>
  <r>
    <n v="9877"/>
    <s v="US-2014-166324"/>
    <x v="3"/>
    <x v="693"/>
    <d v="2014-04-22T00:00:00"/>
    <s v="First Class"/>
    <x v="534"/>
    <x v="534"/>
    <x v="2"/>
    <x v="0"/>
    <x v="138"/>
    <x v="24"/>
    <x v="177"/>
    <x v="3"/>
    <x v="1244"/>
    <x v="1"/>
    <x v="4"/>
    <x v="1218"/>
    <n v="848.5440000000001"/>
    <n v="4"/>
    <n v="0.2"/>
    <n v="-21.213600000000099"/>
  </r>
  <r>
    <n v="9878"/>
    <s v="US-2014-166324"/>
    <x v="3"/>
    <x v="693"/>
    <d v="2014-04-22T00:00:00"/>
    <s v="First Class"/>
    <x v="534"/>
    <x v="534"/>
    <x v="2"/>
    <x v="0"/>
    <x v="138"/>
    <x v="24"/>
    <x v="177"/>
    <x v="3"/>
    <x v="1458"/>
    <x v="1"/>
    <x v="8"/>
    <x v="1435"/>
    <n v="8.7000000000000011"/>
    <n v="5"/>
    <n v="0.7"/>
    <n v="-6.379999999999999"/>
  </r>
  <r>
    <n v="9879"/>
    <s v="US-2014-166324"/>
    <x v="3"/>
    <x v="693"/>
    <d v="2014-04-22T00:00:00"/>
    <s v="First Class"/>
    <x v="534"/>
    <x v="534"/>
    <x v="2"/>
    <x v="0"/>
    <x v="138"/>
    <x v="24"/>
    <x v="177"/>
    <x v="3"/>
    <x v="1787"/>
    <x v="2"/>
    <x v="7"/>
    <x v="1768"/>
    <n v="122.38199999999999"/>
    <n v="3"/>
    <n v="0.4"/>
    <n v="-24.476399999999998"/>
  </r>
  <r>
    <n v="9880"/>
    <s v="CA-2013-122581"/>
    <x v="0"/>
    <x v="1036"/>
    <d v="2013-08-26T00:00:00"/>
    <s v="Standard Class"/>
    <x v="271"/>
    <x v="271"/>
    <x v="0"/>
    <x v="0"/>
    <x v="20"/>
    <x v="15"/>
    <x v="45"/>
    <x v="3"/>
    <x v="955"/>
    <x v="0"/>
    <x v="1"/>
    <x v="939"/>
    <n v="573.17399999999998"/>
    <n v="7"/>
    <n v="0.1"/>
    <n v="63.685999999999979"/>
  </r>
  <r>
    <n v="9881"/>
    <s v="CA-2012-104297"/>
    <x v="1"/>
    <x v="352"/>
    <d v="2012-05-31T00:00:00"/>
    <s v="First Class"/>
    <x v="385"/>
    <x v="385"/>
    <x v="2"/>
    <x v="0"/>
    <x v="138"/>
    <x v="24"/>
    <x v="177"/>
    <x v="3"/>
    <x v="258"/>
    <x v="1"/>
    <x v="10"/>
    <x v="33"/>
    <n v="85.055999999999997"/>
    <n v="3"/>
    <n v="0.2"/>
    <n v="28.706399999999991"/>
  </r>
  <r>
    <n v="9882"/>
    <s v="CA-2011-153927"/>
    <x v="2"/>
    <x v="1132"/>
    <d v="2011-08-13T00:00:00"/>
    <s v="First Class"/>
    <x v="328"/>
    <x v="328"/>
    <x v="0"/>
    <x v="0"/>
    <x v="318"/>
    <x v="32"/>
    <x v="630"/>
    <x v="0"/>
    <x v="605"/>
    <x v="1"/>
    <x v="8"/>
    <x v="600"/>
    <n v="14.04"/>
    <n v="3"/>
    <n v="0"/>
    <n v="6.7392000000000003"/>
  </r>
  <r>
    <n v="9883"/>
    <s v="CA-2011-153927"/>
    <x v="2"/>
    <x v="1132"/>
    <d v="2011-08-13T00:00:00"/>
    <s v="First Class"/>
    <x v="328"/>
    <x v="328"/>
    <x v="0"/>
    <x v="0"/>
    <x v="318"/>
    <x v="32"/>
    <x v="630"/>
    <x v="0"/>
    <x v="917"/>
    <x v="2"/>
    <x v="11"/>
    <x v="900"/>
    <n v="272.61"/>
    <n v="13"/>
    <n v="0"/>
    <n v="98.139599999999987"/>
  </r>
  <r>
    <n v="9884"/>
    <s v="CA-2011-112291"/>
    <x v="2"/>
    <x v="1234"/>
    <d v="2011-04-08T00:00:00"/>
    <s v="Standard Class"/>
    <x v="722"/>
    <x v="722"/>
    <x v="1"/>
    <x v="0"/>
    <x v="1"/>
    <x v="1"/>
    <x v="141"/>
    <x v="1"/>
    <x v="407"/>
    <x v="1"/>
    <x v="12"/>
    <x v="33"/>
    <n v="11.16"/>
    <n v="2"/>
    <n v="0"/>
    <n v="5.58"/>
  </r>
  <r>
    <n v="9885"/>
    <s v="CA-2011-112291"/>
    <x v="2"/>
    <x v="1234"/>
    <d v="2011-04-08T00:00:00"/>
    <s v="Standard Class"/>
    <x v="722"/>
    <x v="722"/>
    <x v="1"/>
    <x v="0"/>
    <x v="1"/>
    <x v="1"/>
    <x v="141"/>
    <x v="1"/>
    <x v="1196"/>
    <x v="2"/>
    <x v="11"/>
    <x v="1172"/>
    <n v="62.31"/>
    <n v="3"/>
    <n v="0"/>
    <n v="22.4316"/>
  </r>
  <r>
    <n v="9886"/>
    <s v="CA-2011-112291"/>
    <x v="2"/>
    <x v="1234"/>
    <d v="2011-04-08T00:00:00"/>
    <s v="Standard Class"/>
    <x v="722"/>
    <x v="722"/>
    <x v="1"/>
    <x v="0"/>
    <x v="1"/>
    <x v="1"/>
    <x v="141"/>
    <x v="1"/>
    <x v="1105"/>
    <x v="2"/>
    <x v="11"/>
    <x v="1085"/>
    <n v="159.97999999999999"/>
    <n v="2"/>
    <n v="0"/>
    <n v="57.592799999999997"/>
  </r>
  <r>
    <n v="9887"/>
    <s v="CA-2011-146997"/>
    <x v="2"/>
    <x v="1213"/>
    <d v="2011-01-28T00:00:00"/>
    <s v="Standard Class"/>
    <x v="611"/>
    <x v="611"/>
    <x v="0"/>
    <x v="0"/>
    <x v="240"/>
    <x v="14"/>
    <x v="376"/>
    <x v="2"/>
    <x v="494"/>
    <x v="1"/>
    <x v="13"/>
    <x v="489"/>
    <n v="5.9399999999999995"/>
    <n v="3"/>
    <n v="0"/>
    <n v="0"/>
  </r>
  <r>
    <n v="9888"/>
    <s v="CA-2014-169607"/>
    <x v="3"/>
    <x v="386"/>
    <d v="2014-10-16T00:00:00"/>
    <s v="First Class"/>
    <x v="244"/>
    <x v="244"/>
    <x v="0"/>
    <x v="0"/>
    <x v="20"/>
    <x v="15"/>
    <x v="23"/>
    <x v="3"/>
    <x v="1231"/>
    <x v="1"/>
    <x v="10"/>
    <x v="1205"/>
    <n v="9.9600000000000009"/>
    <n v="2"/>
    <n v="0"/>
    <n v="4.6812000000000005"/>
  </r>
  <r>
    <n v="9889"/>
    <s v="CA-2012-127544"/>
    <x v="1"/>
    <x v="816"/>
    <d v="2012-08-12T00:00:00"/>
    <s v="Standard Class"/>
    <x v="361"/>
    <x v="361"/>
    <x v="0"/>
    <x v="0"/>
    <x v="456"/>
    <x v="15"/>
    <x v="549"/>
    <x v="3"/>
    <x v="1105"/>
    <x v="2"/>
    <x v="11"/>
    <x v="1085"/>
    <n v="79.989999999999995"/>
    <n v="1"/>
    <n v="0"/>
    <n v="28.796399999999998"/>
  </r>
  <r>
    <n v="9890"/>
    <s v="CA-2014-166499"/>
    <x v="3"/>
    <x v="498"/>
    <d v="2014-03-21T00:00:00"/>
    <s v="First Class"/>
    <x v="500"/>
    <x v="500"/>
    <x v="1"/>
    <x v="0"/>
    <x v="80"/>
    <x v="30"/>
    <x v="100"/>
    <x v="3"/>
    <x v="1701"/>
    <x v="1"/>
    <x v="6"/>
    <x v="1681"/>
    <n v="8.94"/>
    <n v="3"/>
    <n v="0"/>
    <n v="2.4138000000000006"/>
  </r>
  <r>
    <n v="9891"/>
    <s v="US-2013-115441"/>
    <x v="0"/>
    <x v="197"/>
    <d v="2013-07-29T00:00:00"/>
    <s v="Second Class"/>
    <x v="64"/>
    <x v="64"/>
    <x v="1"/>
    <x v="0"/>
    <x v="158"/>
    <x v="6"/>
    <x v="201"/>
    <x v="2"/>
    <x v="1540"/>
    <x v="1"/>
    <x v="10"/>
    <x v="1519"/>
    <n v="20.62"/>
    <n v="2"/>
    <n v="0"/>
    <n v="9.6913999999999998"/>
  </r>
  <r>
    <n v="9892"/>
    <s v="US-2013-115441"/>
    <x v="0"/>
    <x v="197"/>
    <d v="2013-07-29T00:00:00"/>
    <s v="Second Class"/>
    <x v="64"/>
    <x v="64"/>
    <x v="1"/>
    <x v="0"/>
    <x v="158"/>
    <x v="6"/>
    <x v="201"/>
    <x v="2"/>
    <x v="936"/>
    <x v="2"/>
    <x v="11"/>
    <x v="920"/>
    <n v="124.25"/>
    <n v="7"/>
    <n v="0"/>
    <n v="48.457499999999996"/>
  </r>
  <r>
    <n v="9893"/>
    <s v="US-2013-115441"/>
    <x v="0"/>
    <x v="197"/>
    <d v="2013-07-29T00:00:00"/>
    <s v="Second Class"/>
    <x v="64"/>
    <x v="64"/>
    <x v="1"/>
    <x v="0"/>
    <x v="158"/>
    <x v="6"/>
    <x v="201"/>
    <x v="2"/>
    <x v="476"/>
    <x v="2"/>
    <x v="7"/>
    <x v="472"/>
    <n v="297.55"/>
    <n v="5"/>
    <n v="0"/>
    <n v="83.314000000000021"/>
  </r>
  <r>
    <n v="9894"/>
    <s v="US-2013-115441"/>
    <x v="0"/>
    <x v="197"/>
    <d v="2013-07-29T00:00:00"/>
    <s v="Second Class"/>
    <x v="64"/>
    <x v="64"/>
    <x v="1"/>
    <x v="0"/>
    <x v="158"/>
    <x v="6"/>
    <x v="201"/>
    <x v="2"/>
    <x v="1719"/>
    <x v="0"/>
    <x v="1"/>
    <x v="1697"/>
    <n v="403.56"/>
    <n v="4"/>
    <n v="0"/>
    <n v="96.854399999999998"/>
  </r>
  <r>
    <n v="9895"/>
    <s v="US-2013-115441"/>
    <x v="0"/>
    <x v="197"/>
    <d v="2013-07-29T00:00:00"/>
    <s v="Second Class"/>
    <x v="64"/>
    <x v="64"/>
    <x v="1"/>
    <x v="0"/>
    <x v="158"/>
    <x v="6"/>
    <x v="201"/>
    <x v="2"/>
    <x v="285"/>
    <x v="0"/>
    <x v="5"/>
    <x v="282"/>
    <n v="95.199999999999989"/>
    <n v="5"/>
    <n v="0"/>
    <n v="27.60799999999999"/>
  </r>
  <r>
    <n v="9896"/>
    <s v="CA-2011-115049"/>
    <x v="2"/>
    <x v="467"/>
    <d v="2011-10-01T00:00:00"/>
    <s v="Standard Class"/>
    <x v="462"/>
    <x v="462"/>
    <x v="0"/>
    <x v="0"/>
    <x v="22"/>
    <x v="10"/>
    <x v="36"/>
    <x v="2"/>
    <x v="1563"/>
    <x v="2"/>
    <x v="11"/>
    <x v="1545"/>
    <n v="153.82400000000001"/>
    <n v="11"/>
    <n v="0.2"/>
    <n v="38.456000000000003"/>
  </r>
  <r>
    <n v="9897"/>
    <s v="CA-2011-156342"/>
    <x v="2"/>
    <x v="1103"/>
    <d v="2011-06-20T00:00:00"/>
    <s v="Second Class"/>
    <x v="226"/>
    <x v="226"/>
    <x v="0"/>
    <x v="0"/>
    <x v="22"/>
    <x v="10"/>
    <x v="155"/>
    <x v="2"/>
    <x v="1669"/>
    <x v="1"/>
    <x v="10"/>
    <x v="1648"/>
    <n v="62.015999999999998"/>
    <n v="2"/>
    <n v="0.2"/>
    <n v="22.480800000000002"/>
  </r>
  <r>
    <n v="9898"/>
    <s v="CA-2013-112830"/>
    <x v="0"/>
    <x v="112"/>
    <d v="2013-06-11T00:00:00"/>
    <s v="Standard Class"/>
    <x v="431"/>
    <x v="431"/>
    <x v="0"/>
    <x v="0"/>
    <x v="54"/>
    <x v="24"/>
    <x v="322"/>
    <x v="3"/>
    <x v="622"/>
    <x v="0"/>
    <x v="5"/>
    <x v="616"/>
    <n v="466.32000000000005"/>
    <n v="3"/>
    <n v="0.2"/>
    <n v="34.97399999999999"/>
  </r>
  <r>
    <n v="9899"/>
    <s v="CA-2013-112830"/>
    <x v="0"/>
    <x v="112"/>
    <d v="2013-06-11T00:00:00"/>
    <s v="Standard Class"/>
    <x v="431"/>
    <x v="431"/>
    <x v="0"/>
    <x v="0"/>
    <x v="54"/>
    <x v="24"/>
    <x v="322"/>
    <x v="3"/>
    <x v="1704"/>
    <x v="0"/>
    <x v="5"/>
    <x v="1684"/>
    <n v="82.64"/>
    <n v="2"/>
    <n v="0.2"/>
    <n v="0"/>
  </r>
  <r>
    <n v="9900"/>
    <s v="US-2011-117380"/>
    <x v="2"/>
    <x v="1176"/>
    <d v="2011-04-03T00:00:00"/>
    <s v="Standard Class"/>
    <x v="486"/>
    <x v="486"/>
    <x v="2"/>
    <x v="0"/>
    <x v="24"/>
    <x v="24"/>
    <x v="157"/>
    <x v="3"/>
    <x v="594"/>
    <x v="0"/>
    <x v="3"/>
    <x v="589"/>
    <n v="330.58800000000002"/>
    <n v="1"/>
    <n v="0.4"/>
    <n v="-143.25480000000002"/>
  </r>
  <r>
    <n v="9901"/>
    <s v="CA-2014-117646"/>
    <x v="3"/>
    <x v="170"/>
    <d v="2014-08-26T00:00:00"/>
    <s v="Standard Class"/>
    <x v="790"/>
    <x v="790"/>
    <x v="0"/>
    <x v="0"/>
    <x v="103"/>
    <x v="22"/>
    <x v="127"/>
    <x v="1"/>
    <x v="595"/>
    <x v="1"/>
    <x v="4"/>
    <x v="590"/>
    <n v="237.09600000000003"/>
    <n v="3"/>
    <n v="0.2"/>
    <n v="20.745899999999985"/>
  </r>
  <r>
    <n v="9902"/>
    <s v="CA-2014-117646"/>
    <x v="3"/>
    <x v="170"/>
    <d v="2014-08-26T00:00:00"/>
    <s v="Standard Class"/>
    <x v="790"/>
    <x v="790"/>
    <x v="0"/>
    <x v="0"/>
    <x v="103"/>
    <x v="22"/>
    <x v="127"/>
    <x v="1"/>
    <x v="1183"/>
    <x v="0"/>
    <x v="5"/>
    <x v="1160"/>
    <n v="22.752000000000002"/>
    <n v="3"/>
    <n v="0.2"/>
    <n v="7.1099999999999994"/>
  </r>
  <r>
    <n v="9903"/>
    <s v="CA-2014-117646"/>
    <x v="3"/>
    <x v="170"/>
    <d v="2014-08-26T00:00:00"/>
    <s v="Standard Class"/>
    <x v="790"/>
    <x v="790"/>
    <x v="0"/>
    <x v="0"/>
    <x v="103"/>
    <x v="22"/>
    <x v="127"/>
    <x v="1"/>
    <x v="144"/>
    <x v="1"/>
    <x v="10"/>
    <x v="144"/>
    <n v="6.6720000000000006"/>
    <n v="1"/>
    <n v="0.2"/>
    <n v="2.0849999999999991"/>
  </r>
  <r>
    <n v="9904"/>
    <s v="CA-2011-122609"/>
    <x v="2"/>
    <x v="607"/>
    <d v="2011-11-18T00:00:00"/>
    <s v="Standard Class"/>
    <x v="24"/>
    <x v="24"/>
    <x v="0"/>
    <x v="0"/>
    <x v="238"/>
    <x v="5"/>
    <x v="295"/>
    <x v="2"/>
    <x v="1377"/>
    <x v="0"/>
    <x v="5"/>
    <x v="1353"/>
    <n v="25.128000000000004"/>
    <n v="3"/>
    <n v="0.6"/>
    <n v="-6.9101999999999997"/>
  </r>
  <r>
    <n v="9905"/>
    <s v="CA-2011-122609"/>
    <x v="2"/>
    <x v="607"/>
    <d v="2011-11-18T00:00:00"/>
    <s v="Standard Class"/>
    <x v="24"/>
    <x v="24"/>
    <x v="0"/>
    <x v="0"/>
    <x v="238"/>
    <x v="5"/>
    <x v="295"/>
    <x v="2"/>
    <x v="428"/>
    <x v="2"/>
    <x v="11"/>
    <x v="423"/>
    <n v="127.98399999999999"/>
    <n v="2"/>
    <n v="0.2"/>
    <n v="25.596799999999998"/>
  </r>
  <r>
    <n v="9906"/>
    <s v="US-2012-129007"/>
    <x v="1"/>
    <x v="1023"/>
    <d v="2012-09-15T00:00:00"/>
    <s v="First Class"/>
    <x v="629"/>
    <x v="629"/>
    <x v="1"/>
    <x v="0"/>
    <x v="125"/>
    <x v="1"/>
    <x v="158"/>
    <x v="1"/>
    <x v="1155"/>
    <x v="0"/>
    <x v="5"/>
    <x v="1134"/>
    <n v="131.88"/>
    <n v="7"/>
    <n v="0"/>
    <n v="55.389600000000002"/>
  </r>
  <r>
    <n v="9907"/>
    <s v="US-2012-129007"/>
    <x v="1"/>
    <x v="1023"/>
    <d v="2012-09-15T00:00:00"/>
    <s v="First Class"/>
    <x v="629"/>
    <x v="629"/>
    <x v="1"/>
    <x v="0"/>
    <x v="125"/>
    <x v="1"/>
    <x v="158"/>
    <x v="1"/>
    <x v="1124"/>
    <x v="1"/>
    <x v="8"/>
    <x v="1103"/>
    <n v="25.031999999999996"/>
    <n v="3"/>
    <n v="0.2"/>
    <n v="7.822499999999998"/>
  </r>
  <r>
    <n v="9908"/>
    <s v="US-2012-129007"/>
    <x v="1"/>
    <x v="1023"/>
    <d v="2012-09-15T00:00:00"/>
    <s v="First Class"/>
    <x v="629"/>
    <x v="629"/>
    <x v="1"/>
    <x v="0"/>
    <x v="125"/>
    <x v="1"/>
    <x v="158"/>
    <x v="1"/>
    <x v="1180"/>
    <x v="0"/>
    <x v="1"/>
    <x v="1157"/>
    <n v="717.72"/>
    <n v="3"/>
    <n v="0.2"/>
    <n v="71.77200000000002"/>
  </r>
  <r>
    <n v="9909"/>
    <s v="US-2012-129007"/>
    <x v="1"/>
    <x v="1023"/>
    <d v="2012-09-15T00:00:00"/>
    <s v="First Class"/>
    <x v="629"/>
    <x v="629"/>
    <x v="1"/>
    <x v="0"/>
    <x v="125"/>
    <x v="1"/>
    <x v="158"/>
    <x v="1"/>
    <x v="1484"/>
    <x v="0"/>
    <x v="5"/>
    <x v="1462"/>
    <n v="207.35"/>
    <n v="5"/>
    <n v="0"/>
    <n v="24.881999999999991"/>
  </r>
  <r>
    <n v="9910"/>
    <s v="US-2012-129007"/>
    <x v="1"/>
    <x v="1023"/>
    <d v="2012-09-15T00:00:00"/>
    <s v="First Class"/>
    <x v="629"/>
    <x v="629"/>
    <x v="1"/>
    <x v="0"/>
    <x v="125"/>
    <x v="1"/>
    <x v="158"/>
    <x v="1"/>
    <x v="943"/>
    <x v="0"/>
    <x v="5"/>
    <x v="927"/>
    <n v="44.67"/>
    <n v="3"/>
    <n v="0"/>
    <n v="12.060900000000002"/>
  </r>
  <r>
    <n v="9911"/>
    <s v="US-2012-129007"/>
    <x v="1"/>
    <x v="1023"/>
    <d v="2012-09-15T00:00:00"/>
    <s v="First Class"/>
    <x v="629"/>
    <x v="629"/>
    <x v="1"/>
    <x v="0"/>
    <x v="125"/>
    <x v="1"/>
    <x v="158"/>
    <x v="1"/>
    <x v="921"/>
    <x v="1"/>
    <x v="10"/>
    <x v="904"/>
    <n v="209.7"/>
    <n v="2"/>
    <n v="0"/>
    <n v="100.65599999999999"/>
  </r>
  <r>
    <n v="9912"/>
    <s v="US-2011-157231"/>
    <x v="2"/>
    <x v="267"/>
    <d v="2011-04-09T00:00:00"/>
    <s v="Standard Class"/>
    <x v="532"/>
    <x v="532"/>
    <x v="1"/>
    <x v="0"/>
    <x v="102"/>
    <x v="0"/>
    <x v="126"/>
    <x v="0"/>
    <x v="91"/>
    <x v="1"/>
    <x v="8"/>
    <x v="91"/>
    <n v="115.36"/>
    <n v="7"/>
    <n v="0"/>
    <n v="56.526400000000002"/>
  </r>
  <r>
    <n v="9913"/>
    <s v="CA-2012-132388"/>
    <x v="1"/>
    <x v="998"/>
    <d v="2012-10-12T00:00:00"/>
    <s v="First Class"/>
    <x v="471"/>
    <x v="471"/>
    <x v="1"/>
    <x v="0"/>
    <x v="443"/>
    <x v="1"/>
    <x v="536"/>
    <x v="1"/>
    <x v="1318"/>
    <x v="0"/>
    <x v="1"/>
    <x v="1295"/>
    <n v="362.13599999999997"/>
    <n v="3"/>
    <n v="0.2"/>
    <n v="-54.320399999999978"/>
  </r>
  <r>
    <n v="9914"/>
    <s v="CA-2012-132388"/>
    <x v="1"/>
    <x v="998"/>
    <d v="2012-10-12T00:00:00"/>
    <s v="First Class"/>
    <x v="471"/>
    <x v="471"/>
    <x v="1"/>
    <x v="0"/>
    <x v="443"/>
    <x v="1"/>
    <x v="536"/>
    <x v="1"/>
    <x v="1655"/>
    <x v="1"/>
    <x v="2"/>
    <x v="1634"/>
    <n v="31.049999999999997"/>
    <n v="3"/>
    <n v="0"/>
    <n v="14.904"/>
  </r>
  <r>
    <n v="9915"/>
    <s v="CA-2014-160927"/>
    <x v="3"/>
    <x v="926"/>
    <d v="2014-02-01T00:00:00"/>
    <s v="Second Class"/>
    <x v="612"/>
    <x v="612"/>
    <x v="0"/>
    <x v="0"/>
    <x v="292"/>
    <x v="23"/>
    <x v="604"/>
    <x v="2"/>
    <x v="1465"/>
    <x v="1"/>
    <x v="10"/>
    <x v="1442"/>
    <n v="12.96"/>
    <n v="2"/>
    <n v="0"/>
    <n v="6.2208000000000006"/>
  </r>
  <r>
    <n v="9916"/>
    <s v="CA-2014-160927"/>
    <x v="3"/>
    <x v="926"/>
    <d v="2014-02-01T00:00:00"/>
    <s v="Second Class"/>
    <x v="612"/>
    <x v="612"/>
    <x v="0"/>
    <x v="0"/>
    <x v="292"/>
    <x v="23"/>
    <x v="604"/>
    <x v="2"/>
    <x v="640"/>
    <x v="1"/>
    <x v="10"/>
    <x v="634"/>
    <n v="94.85"/>
    <n v="5"/>
    <n v="0"/>
    <n v="45.527999999999992"/>
  </r>
  <r>
    <n v="9917"/>
    <s v="CA-2014-160927"/>
    <x v="3"/>
    <x v="926"/>
    <d v="2014-02-01T00:00:00"/>
    <s v="Second Class"/>
    <x v="612"/>
    <x v="612"/>
    <x v="0"/>
    <x v="0"/>
    <x v="292"/>
    <x v="23"/>
    <x v="604"/>
    <x v="2"/>
    <x v="146"/>
    <x v="1"/>
    <x v="4"/>
    <x v="146"/>
    <n v="13.48"/>
    <n v="1"/>
    <n v="0"/>
    <n v="3.5047999999999995"/>
  </r>
  <r>
    <n v="9918"/>
    <s v="CA-2014-160927"/>
    <x v="3"/>
    <x v="926"/>
    <d v="2014-02-01T00:00:00"/>
    <s v="Second Class"/>
    <x v="612"/>
    <x v="612"/>
    <x v="0"/>
    <x v="0"/>
    <x v="292"/>
    <x v="23"/>
    <x v="604"/>
    <x v="2"/>
    <x v="527"/>
    <x v="0"/>
    <x v="5"/>
    <x v="522"/>
    <n v="14.91"/>
    <n v="3"/>
    <n v="0"/>
    <n v="4.6220999999999997"/>
  </r>
  <r>
    <n v="9919"/>
    <s v="CA-2012-105508"/>
    <x v="1"/>
    <x v="496"/>
    <d v="2012-09-29T00:00:00"/>
    <s v="Standard Class"/>
    <x v="440"/>
    <x v="440"/>
    <x v="0"/>
    <x v="0"/>
    <x v="20"/>
    <x v="15"/>
    <x v="45"/>
    <x v="3"/>
    <x v="889"/>
    <x v="1"/>
    <x v="12"/>
    <x v="873"/>
    <n v="39.979999999999997"/>
    <n v="1"/>
    <n v="0"/>
    <n v="17.990999999999996"/>
  </r>
  <r>
    <n v="9920"/>
    <s v="CA-2013-149272"/>
    <x v="0"/>
    <x v="543"/>
    <d v="2013-03-20T00:00:00"/>
    <s v="Standard Class"/>
    <x v="501"/>
    <x v="501"/>
    <x v="1"/>
    <x v="0"/>
    <x v="518"/>
    <x v="5"/>
    <x v="615"/>
    <x v="2"/>
    <x v="83"/>
    <x v="0"/>
    <x v="1"/>
    <x v="83"/>
    <n v="528.42999999999995"/>
    <n v="5"/>
    <n v="0.3"/>
    <n v="-143.43099999999998"/>
  </r>
  <r>
    <n v="9921"/>
    <s v="CA-2013-149272"/>
    <x v="0"/>
    <x v="543"/>
    <d v="2013-03-20T00:00:00"/>
    <s v="Standard Class"/>
    <x v="501"/>
    <x v="501"/>
    <x v="1"/>
    <x v="0"/>
    <x v="518"/>
    <x v="5"/>
    <x v="615"/>
    <x v="2"/>
    <x v="1399"/>
    <x v="1"/>
    <x v="8"/>
    <x v="1377"/>
    <n v="22.385999999999996"/>
    <n v="7"/>
    <n v="0.8"/>
    <n v="-35.817600000000013"/>
  </r>
  <r>
    <n v="9922"/>
    <s v="CA-2011-111360"/>
    <x v="2"/>
    <x v="156"/>
    <d v="2011-11-30T00:00:00"/>
    <s v="Standard Class"/>
    <x v="401"/>
    <x v="401"/>
    <x v="2"/>
    <x v="0"/>
    <x v="59"/>
    <x v="24"/>
    <x v="75"/>
    <x v="3"/>
    <x v="849"/>
    <x v="1"/>
    <x v="8"/>
    <x v="834"/>
    <n v="5.7420000000000009"/>
    <n v="3"/>
    <n v="0.7"/>
    <n v="-4.5935999999999986"/>
  </r>
  <r>
    <n v="9923"/>
    <s v="US-2014-162124"/>
    <x v="3"/>
    <x v="636"/>
    <d v="2014-05-11T00:00:00"/>
    <s v="Standard Class"/>
    <x v="223"/>
    <x v="223"/>
    <x v="0"/>
    <x v="0"/>
    <x v="22"/>
    <x v="10"/>
    <x v="155"/>
    <x v="2"/>
    <x v="876"/>
    <x v="2"/>
    <x v="11"/>
    <x v="861"/>
    <n v="191.96800000000002"/>
    <n v="4"/>
    <n v="0.2"/>
    <n v="28.79519999999998"/>
  </r>
  <r>
    <n v="9924"/>
    <s v="CA-2012-159534"/>
    <x v="1"/>
    <x v="305"/>
    <d v="2012-03-23T00:00:00"/>
    <s v="First Class"/>
    <x v="704"/>
    <x v="704"/>
    <x v="1"/>
    <x v="0"/>
    <x v="20"/>
    <x v="15"/>
    <x v="45"/>
    <x v="3"/>
    <x v="350"/>
    <x v="1"/>
    <x v="8"/>
    <x v="346"/>
    <n v="49.847999999999999"/>
    <n v="3"/>
    <n v="0.2"/>
    <n v="16.823699999999999"/>
  </r>
  <r>
    <n v="9925"/>
    <s v="CA-2012-159534"/>
    <x v="1"/>
    <x v="305"/>
    <d v="2012-03-23T00:00:00"/>
    <s v="First Class"/>
    <x v="704"/>
    <x v="704"/>
    <x v="1"/>
    <x v="0"/>
    <x v="20"/>
    <x v="15"/>
    <x v="45"/>
    <x v="3"/>
    <x v="244"/>
    <x v="1"/>
    <x v="12"/>
    <x v="242"/>
    <n v="23.99"/>
    <n v="1"/>
    <n v="0"/>
    <n v="11.994999999999999"/>
  </r>
  <r>
    <n v="9926"/>
    <s v="CA-2012-159534"/>
    <x v="1"/>
    <x v="305"/>
    <d v="2012-03-23T00:00:00"/>
    <s v="First Class"/>
    <x v="704"/>
    <x v="704"/>
    <x v="1"/>
    <x v="0"/>
    <x v="20"/>
    <x v="15"/>
    <x v="45"/>
    <x v="3"/>
    <x v="13"/>
    <x v="1"/>
    <x v="8"/>
    <x v="13"/>
    <n v="1087.9360000000001"/>
    <n v="8"/>
    <n v="0.2"/>
    <n v="353.5791999999999"/>
  </r>
  <r>
    <n v="9927"/>
    <s v="CA-2012-159534"/>
    <x v="1"/>
    <x v="305"/>
    <d v="2012-03-23T00:00:00"/>
    <s v="First Class"/>
    <x v="704"/>
    <x v="704"/>
    <x v="1"/>
    <x v="0"/>
    <x v="20"/>
    <x v="15"/>
    <x v="45"/>
    <x v="3"/>
    <x v="966"/>
    <x v="2"/>
    <x v="7"/>
    <x v="950"/>
    <n v="199.98"/>
    <n v="2"/>
    <n v="0"/>
    <n v="53.994599999999991"/>
  </r>
  <r>
    <n v="9928"/>
    <s v="CA-2012-159534"/>
    <x v="1"/>
    <x v="305"/>
    <d v="2012-03-23T00:00:00"/>
    <s v="First Class"/>
    <x v="704"/>
    <x v="704"/>
    <x v="1"/>
    <x v="0"/>
    <x v="20"/>
    <x v="15"/>
    <x v="45"/>
    <x v="3"/>
    <x v="1222"/>
    <x v="1"/>
    <x v="4"/>
    <x v="1197"/>
    <n v="83.92"/>
    <n v="4"/>
    <n v="0"/>
    <n v="20.140799999999999"/>
  </r>
  <r>
    <n v="9929"/>
    <s v="CA-2013-129630"/>
    <x v="0"/>
    <x v="913"/>
    <d v="2013-09-05T00:00:00"/>
    <s v="Same Day"/>
    <x v="780"/>
    <x v="780"/>
    <x v="0"/>
    <x v="0"/>
    <x v="8"/>
    <x v="1"/>
    <x v="34"/>
    <x v="1"/>
    <x v="74"/>
    <x v="0"/>
    <x v="5"/>
    <x v="74"/>
    <n v="24.27"/>
    <n v="3"/>
    <n v="0"/>
    <n v="8.7371999999999996"/>
  </r>
  <r>
    <n v="9930"/>
    <s v="CA-2013-129630"/>
    <x v="0"/>
    <x v="913"/>
    <d v="2013-09-05T00:00:00"/>
    <s v="Same Day"/>
    <x v="780"/>
    <x v="780"/>
    <x v="0"/>
    <x v="0"/>
    <x v="8"/>
    <x v="1"/>
    <x v="34"/>
    <x v="1"/>
    <x v="1293"/>
    <x v="2"/>
    <x v="16"/>
    <x v="1270"/>
    <n v="2799.9600000000005"/>
    <n v="5"/>
    <n v="0.2"/>
    <n v="944.98649999999986"/>
  </r>
  <r>
    <n v="9931"/>
    <s v="CA-2012-104948"/>
    <x v="1"/>
    <x v="50"/>
    <d v="2012-11-17T00:00:00"/>
    <s v="Standard Class"/>
    <x v="168"/>
    <x v="168"/>
    <x v="0"/>
    <x v="0"/>
    <x v="272"/>
    <x v="1"/>
    <x v="341"/>
    <x v="1"/>
    <x v="1488"/>
    <x v="1"/>
    <x v="8"/>
    <x v="1466"/>
    <n v="9.8719999999999999"/>
    <n v="2"/>
    <n v="0.2"/>
    <n v="3.4551999999999996"/>
  </r>
  <r>
    <n v="9932"/>
    <s v="CA-2012-104948"/>
    <x v="1"/>
    <x v="50"/>
    <d v="2012-11-17T00:00:00"/>
    <s v="Standard Class"/>
    <x v="168"/>
    <x v="168"/>
    <x v="0"/>
    <x v="0"/>
    <x v="272"/>
    <x v="1"/>
    <x v="341"/>
    <x v="1"/>
    <x v="1373"/>
    <x v="0"/>
    <x v="0"/>
    <x v="1349"/>
    <n v="683.33199999999999"/>
    <n v="4"/>
    <n v="0.15"/>
    <n v="-40.196000000000055"/>
  </r>
  <r>
    <n v="9933"/>
    <s v="CA-2012-104948"/>
    <x v="1"/>
    <x v="50"/>
    <d v="2012-11-17T00:00:00"/>
    <s v="Standard Class"/>
    <x v="168"/>
    <x v="168"/>
    <x v="0"/>
    <x v="0"/>
    <x v="272"/>
    <x v="1"/>
    <x v="341"/>
    <x v="1"/>
    <x v="1532"/>
    <x v="1"/>
    <x v="10"/>
    <x v="1511"/>
    <n v="29.96"/>
    <n v="7"/>
    <n v="0"/>
    <n v="13.481999999999998"/>
  </r>
  <r>
    <n v="9934"/>
    <s v="CA-2011-166555"/>
    <x v="2"/>
    <x v="384"/>
    <d v="2011-07-14T00:00:00"/>
    <s v="First Class"/>
    <x v="523"/>
    <x v="523"/>
    <x v="0"/>
    <x v="0"/>
    <x v="221"/>
    <x v="15"/>
    <x v="276"/>
    <x v="3"/>
    <x v="1514"/>
    <x v="2"/>
    <x v="7"/>
    <x v="1492"/>
    <n v="164.85000000000002"/>
    <n v="3"/>
    <n v="0"/>
    <n v="47.806499999999993"/>
  </r>
  <r>
    <n v="9935"/>
    <s v="CA-2013-114405"/>
    <x v="0"/>
    <x v="281"/>
    <d v="2013-04-13T00:00:00"/>
    <s v="Standard Class"/>
    <x v="238"/>
    <x v="238"/>
    <x v="0"/>
    <x v="0"/>
    <x v="10"/>
    <x v="9"/>
    <x v="74"/>
    <x v="3"/>
    <x v="1803"/>
    <x v="1"/>
    <x v="9"/>
    <x v="1784"/>
    <n v="33.528000000000006"/>
    <n v="3"/>
    <n v="0.2"/>
    <n v="2.5146000000000015"/>
  </r>
  <r>
    <n v="9936"/>
    <s v="CA-2013-114405"/>
    <x v="0"/>
    <x v="281"/>
    <d v="2013-04-13T00:00:00"/>
    <s v="Standard Class"/>
    <x v="238"/>
    <x v="238"/>
    <x v="0"/>
    <x v="0"/>
    <x v="10"/>
    <x v="9"/>
    <x v="74"/>
    <x v="3"/>
    <x v="1861"/>
    <x v="1"/>
    <x v="4"/>
    <x v="1840"/>
    <n v="36.744"/>
    <n v="3"/>
    <n v="0.2"/>
    <n v="3.6744000000000039"/>
  </r>
  <r>
    <n v="9937"/>
    <s v="CA-2014-132955"/>
    <x v="3"/>
    <x v="92"/>
    <d v="2014-06-29T00:00:00"/>
    <s v="Standard Class"/>
    <x v="623"/>
    <x v="623"/>
    <x v="0"/>
    <x v="0"/>
    <x v="395"/>
    <x v="34"/>
    <x v="480"/>
    <x v="3"/>
    <x v="141"/>
    <x v="1"/>
    <x v="8"/>
    <x v="141"/>
    <n v="102.93"/>
    <n v="3"/>
    <n v="0"/>
    <n v="48.377100000000006"/>
  </r>
  <r>
    <n v="9938"/>
    <s v="CA-2013-164889"/>
    <x v="0"/>
    <x v="1235"/>
    <d v="2013-06-07T00:00:00"/>
    <s v="Second Class"/>
    <x v="291"/>
    <x v="291"/>
    <x v="1"/>
    <x v="0"/>
    <x v="1"/>
    <x v="1"/>
    <x v="13"/>
    <x v="1"/>
    <x v="972"/>
    <x v="0"/>
    <x v="3"/>
    <x v="957"/>
    <n v="71.088000000000008"/>
    <n v="2"/>
    <n v="0.2"/>
    <n v="-1.7772000000000041"/>
  </r>
  <r>
    <n v="9939"/>
    <s v="CA-2013-169824"/>
    <x v="0"/>
    <x v="939"/>
    <d v="2013-12-18T00:00:00"/>
    <s v="Standard Class"/>
    <x v="374"/>
    <x v="374"/>
    <x v="1"/>
    <x v="0"/>
    <x v="20"/>
    <x v="15"/>
    <x v="29"/>
    <x v="3"/>
    <x v="441"/>
    <x v="0"/>
    <x v="5"/>
    <x v="1710"/>
    <n v="60.35"/>
    <n v="5"/>
    <n v="0"/>
    <n v="19.915500000000002"/>
  </r>
  <r>
    <n v="9940"/>
    <s v="CA-2013-169824"/>
    <x v="0"/>
    <x v="939"/>
    <d v="2013-12-18T00:00:00"/>
    <s v="Standard Class"/>
    <x v="374"/>
    <x v="374"/>
    <x v="1"/>
    <x v="0"/>
    <x v="20"/>
    <x v="15"/>
    <x v="29"/>
    <x v="3"/>
    <x v="1280"/>
    <x v="1"/>
    <x v="14"/>
    <x v="1256"/>
    <n v="35.520000000000003"/>
    <n v="4"/>
    <n v="0"/>
    <n v="9.9456000000000024"/>
  </r>
  <r>
    <n v="9941"/>
    <s v="CA-2013-169824"/>
    <x v="0"/>
    <x v="939"/>
    <d v="2013-12-18T00:00:00"/>
    <s v="Standard Class"/>
    <x v="374"/>
    <x v="374"/>
    <x v="1"/>
    <x v="0"/>
    <x v="20"/>
    <x v="15"/>
    <x v="29"/>
    <x v="3"/>
    <x v="902"/>
    <x v="1"/>
    <x v="6"/>
    <x v="885"/>
    <n v="11.200000000000001"/>
    <n v="7"/>
    <n v="0"/>
    <n v="4.8160000000000007"/>
  </r>
  <r>
    <n v="9942"/>
    <s v="CA-2014-164028"/>
    <x v="3"/>
    <x v="221"/>
    <d v="2014-12-01T00:00:00"/>
    <s v="Standard Class"/>
    <x v="252"/>
    <x v="252"/>
    <x v="0"/>
    <x v="0"/>
    <x v="8"/>
    <x v="1"/>
    <x v="34"/>
    <x v="1"/>
    <x v="404"/>
    <x v="2"/>
    <x v="11"/>
    <x v="400"/>
    <n v="223.58"/>
    <n v="14"/>
    <n v="0"/>
    <n v="87.196200000000005"/>
  </r>
  <r>
    <n v="9943"/>
    <s v="CA-2011-143371"/>
    <x v="2"/>
    <x v="129"/>
    <d v="2012-01-03T00:00:00"/>
    <s v="Standard Class"/>
    <x v="198"/>
    <x v="198"/>
    <x v="0"/>
    <x v="0"/>
    <x v="125"/>
    <x v="1"/>
    <x v="158"/>
    <x v="1"/>
    <x v="1439"/>
    <x v="1"/>
    <x v="4"/>
    <x v="1418"/>
    <n v="998.82"/>
    <n v="9"/>
    <n v="0"/>
    <n v="29.964600000000061"/>
  </r>
  <r>
    <n v="9944"/>
    <s v="CA-2011-143371"/>
    <x v="2"/>
    <x v="129"/>
    <d v="2012-01-03T00:00:00"/>
    <s v="Standard Class"/>
    <x v="198"/>
    <x v="198"/>
    <x v="0"/>
    <x v="0"/>
    <x v="125"/>
    <x v="1"/>
    <x v="158"/>
    <x v="1"/>
    <x v="682"/>
    <x v="1"/>
    <x v="14"/>
    <x v="676"/>
    <n v="51.150000000000006"/>
    <n v="5"/>
    <n v="0"/>
    <n v="13.299000000000003"/>
  </r>
  <r>
    <n v="9945"/>
    <s v="CA-2012-145415"/>
    <x v="1"/>
    <x v="1236"/>
    <d v="2012-04-17T00:00:00"/>
    <s v="Second Class"/>
    <x v="372"/>
    <x v="372"/>
    <x v="2"/>
    <x v="0"/>
    <x v="4"/>
    <x v="4"/>
    <x v="5"/>
    <x v="1"/>
    <x v="1033"/>
    <x v="1"/>
    <x v="4"/>
    <x v="1015"/>
    <n v="40.74"/>
    <n v="3"/>
    <n v="0"/>
    <n v="0.4073999999999991"/>
  </r>
  <r>
    <n v="9946"/>
    <s v="CA-2011-111157"/>
    <x v="2"/>
    <x v="1086"/>
    <d v="2011-03-06T00:00:00"/>
    <s v="Standard Class"/>
    <x v="468"/>
    <x v="468"/>
    <x v="1"/>
    <x v="0"/>
    <x v="10"/>
    <x v="9"/>
    <x v="74"/>
    <x v="3"/>
    <x v="1450"/>
    <x v="1"/>
    <x v="10"/>
    <x v="1428"/>
    <n v="3.4240000000000004"/>
    <n v="1"/>
    <n v="0.2"/>
    <n v="1.0699999999999996"/>
  </r>
  <r>
    <n v="9947"/>
    <s v="CA-2011-111157"/>
    <x v="2"/>
    <x v="1086"/>
    <d v="2011-03-06T00:00:00"/>
    <s v="Standard Class"/>
    <x v="468"/>
    <x v="468"/>
    <x v="1"/>
    <x v="0"/>
    <x v="10"/>
    <x v="9"/>
    <x v="74"/>
    <x v="3"/>
    <x v="725"/>
    <x v="2"/>
    <x v="11"/>
    <x v="717"/>
    <n v="151.20000000000002"/>
    <n v="3"/>
    <n v="0.2"/>
    <n v="32.130000000000003"/>
  </r>
  <r>
    <n v="9948"/>
    <s v="CA-2014-121559"/>
    <x v="3"/>
    <x v="702"/>
    <d v="2014-06-04T00:00:00"/>
    <s v="Second Class"/>
    <x v="304"/>
    <x v="304"/>
    <x v="1"/>
    <x v="0"/>
    <x v="245"/>
    <x v="14"/>
    <x v="303"/>
    <x v="2"/>
    <x v="623"/>
    <x v="0"/>
    <x v="1"/>
    <x v="617"/>
    <n v="1925.88"/>
    <n v="6"/>
    <n v="0"/>
    <n v="539.24639999999999"/>
  </r>
  <r>
    <n v="9949"/>
    <s v="CA-2014-121559"/>
    <x v="3"/>
    <x v="702"/>
    <d v="2014-06-04T00:00:00"/>
    <s v="Second Class"/>
    <x v="304"/>
    <x v="304"/>
    <x v="1"/>
    <x v="0"/>
    <x v="245"/>
    <x v="14"/>
    <x v="303"/>
    <x v="2"/>
    <x v="227"/>
    <x v="1"/>
    <x v="9"/>
    <x v="225"/>
    <n v="2405.1999999999998"/>
    <n v="8"/>
    <n v="0"/>
    <n v="793.71599999999989"/>
  </r>
  <r>
    <n v="9950"/>
    <s v="CA-2014-121559"/>
    <x v="3"/>
    <x v="702"/>
    <d v="2014-06-04T00:00:00"/>
    <s v="Second Class"/>
    <x v="304"/>
    <x v="304"/>
    <x v="1"/>
    <x v="0"/>
    <x v="245"/>
    <x v="14"/>
    <x v="303"/>
    <x v="2"/>
    <x v="1130"/>
    <x v="2"/>
    <x v="11"/>
    <x v="1109"/>
    <n v="83.97"/>
    <n v="3"/>
    <n v="0"/>
    <n v="15.954299999999993"/>
  </r>
  <r>
    <n v="9951"/>
    <s v="CA-2014-121559"/>
    <x v="3"/>
    <x v="702"/>
    <d v="2014-06-04T00:00:00"/>
    <s v="Second Class"/>
    <x v="304"/>
    <x v="304"/>
    <x v="1"/>
    <x v="0"/>
    <x v="245"/>
    <x v="14"/>
    <x v="303"/>
    <x v="2"/>
    <x v="685"/>
    <x v="2"/>
    <x v="11"/>
    <x v="678"/>
    <n v="39.89"/>
    <n v="1"/>
    <n v="0"/>
    <n v="14.7593"/>
  </r>
  <r>
    <n v="9952"/>
    <s v="CA-2014-121559"/>
    <x v="3"/>
    <x v="702"/>
    <d v="2014-06-04T00:00:00"/>
    <s v="Second Class"/>
    <x v="304"/>
    <x v="304"/>
    <x v="1"/>
    <x v="0"/>
    <x v="245"/>
    <x v="14"/>
    <x v="303"/>
    <x v="2"/>
    <x v="844"/>
    <x v="1"/>
    <x v="8"/>
    <x v="830"/>
    <n v="17.38"/>
    <n v="2"/>
    <n v="0"/>
    <n v="8.69"/>
  </r>
  <r>
    <n v="9953"/>
    <s v="CA-2012-141593"/>
    <x v="1"/>
    <x v="639"/>
    <d v="2012-12-16T00:00:00"/>
    <s v="Second Class"/>
    <x v="715"/>
    <x v="715"/>
    <x v="1"/>
    <x v="0"/>
    <x v="1"/>
    <x v="1"/>
    <x v="62"/>
    <x v="1"/>
    <x v="303"/>
    <x v="1"/>
    <x v="8"/>
    <x v="300"/>
    <n v="55.264000000000003"/>
    <n v="2"/>
    <n v="0.2"/>
    <n v="20.723999999999997"/>
  </r>
  <r>
    <n v="9954"/>
    <s v="CA-2012-141593"/>
    <x v="1"/>
    <x v="639"/>
    <d v="2012-12-16T00:00:00"/>
    <s v="Second Class"/>
    <x v="715"/>
    <x v="715"/>
    <x v="1"/>
    <x v="0"/>
    <x v="1"/>
    <x v="1"/>
    <x v="62"/>
    <x v="1"/>
    <x v="1347"/>
    <x v="1"/>
    <x v="10"/>
    <x v="1323"/>
    <n v="6.48"/>
    <n v="1"/>
    <n v="0"/>
    <n v="3.1104000000000003"/>
  </r>
  <r>
    <n v="9955"/>
    <s v="CA-2012-141593"/>
    <x v="1"/>
    <x v="639"/>
    <d v="2012-12-16T00:00:00"/>
    <s v="Second Class"/>
    <x v="715"/>
    <x v="715"/>
    <x v="1"/>
    <x v="0"/>
    <x v="1"/>
    <x v="1"/>
    <x v="62"/>
    <x v="1"/>
    <x v="1395"/>
    <x v="1"/>
    <x v="8"/>
    <x v="1373"/>
    <n v="34.248000000000005"/>
    <n v="3"/>
    <n v="0.2"/>
    <n v="11.558699999999998"/>
  </r>
  <r>
    <n v="9956"/>
    <s v="CA-2012-141593"/>
    <x v="1"/>
    <x v="639"/>
    <d v="2012-12-16T00:00:00"/>
    <s v="Second Class"/>
    <x v="715"/>
    <x v="715"/>
    <x v="1"/>
    <x v="0"/>
    <x v="1"/>
    <x v="1"/>
    <x v="62"/>
    <x v="1"/>
    <x v="975"/>
    <x v="0"/>
    <x v="3"/>
    <x v="960"/>
    <n v="273.56799999999998"/>
    <n v="2"/>
    <n v="0.2"/>
    <n v="10.258800000000008"/>
  </r>
  <r>
    <n v="9957"/>
    <s v="US-2011-143287"/>
    <x v="2"/>
    <x v="7"/>
    <d v="2011-11-17T00:00:00"/>
    <s v="Standard Class"/>
    <x v="607"/>
    <x v="607"/>
    <x v="2"/>
    <x v="0"/>
    <x v="106"/>
    <x v="15"/>
    <x v="131"/>
    <x v="3"/>
    <x v="1286"/>
    <x v="1"/>
    <x v="10"/>
    <x v="1263"/>
    <n v="46.349999999999994"/>
    <n v="5"/>
    <n v="0"/>
    <n v="21.784499999999998"/>
  </r>
  <r>
    <n v="9958"/>
    <s v="US-2011-143287"/>
    <x v="2"/>
    <x v="7"/>
    <d v="2011-11-17T00:00:00"/>
    <s v="Standard Class"/>
    <x v="607"/>
    <x v="607"/>
    <x v="2"/>
    <x v="0"/>
    <x v="106"/>
    <x v="15"/>
    <x v="131"/>
    <x v="3"/>
    <x v="1558"/>
    <x v="1"/>
    <x v="10"/>
    <x v="1538"/>
    <n v="223.92"/>
    <n v="4"/>
    <n v="0"/>
    <n v="109.7208"/>
  </r>
  <r>
    <n v="9959"/>
    <s v="US-2011-143287"/>
    <x v="2"/>
    <x v="7"/>
    <d v="2011-11-17T00:00:00"/>
    <s v="Standard Class"/>
    <x v="607"/>
    <x v="607"/>
    <x v="2"/>
    <x v="0"/>
    <x v="106"/>
    <x v="15"/>
    <x v="131"/>
    <x v="3"/>
    <x v="503"/>
    <x v="1"/>
    <x v="14"/>
    <x v="498"/>
    <n v="7.3"/>
    <n v="2"/>
    <n v="0"/>
    <n v="2.1899999999999995"/>
  </r>
  <r>
    <n v="9960"/>
    <s v="CA-2014-137421"/>
    <x v="3"/>
    <x v="833"/>
    <d v="2014-10-12T00:00:00"/>
    <s v="Standard Class"/>
    <x v="219"/>
    <x v="219"/>
    <x v="0"/>
    <x v="0"/>
    <x v="432"/>
    <x v="16"/>
    <x v="522"/>
    <x v="1"/>
    <x v="1663"/>
    <x v="1"/>
    <x v="6"/>
    <x v="1642"/>
    <n v="9.3439999999999994"/>
    <n v="2"/>
    <n v="0.2"/>
    <n v="1.8687999999999998"/>
  </r>
  <r>
    <n v="9961"/>
    <s v="CA-2014-141446"/>
    <x v="3"/>
    <x v="118"/>
    <d v="2014-09-19T00:00:00"/>
    <s v="Second Class"/>
    <x v="642"/>
    <x v="642"/>
    <x v="2"/>
    <x v="0"/>
    <x v="159"/>
    <x v="0"/>
    <x v="202"/>
    <x v="0"/>
    <x v="1542"/>
    <x v="2"/>
    <x v="11"/>
    <x v="1521"/>
    <n v="18"/>
    <n v="1"/>
    <n v="0"/>
    <n v="3.2399999999999984"/>
  </r>
  <r>
    <n v="9962"/>
    <s v="CA-2012-168088"/>
    <x v="1"/>
    <x v="531"/>
    <d v="2012-03-22T00:00:00"/>
    <s v="First Class"/>
    <x v="475"/>
    <x v="475"/>
    <x v="2"/>
    <x v="0"/>
    <x v="12"/>
    <x v="5"/>
    <x v="16"/>
    <x v="2"/>
    <x v="1127"/>
    <x v="1"/>
    <x v="10"/>
    <x v="1106"/>
    <n v="65.584000000000003"/>
    <n v="2"/>
    <n v="0.2"/>
    <n v="23.7742"/>
  </r>
  <r>
    <n v="9963"/>
    <s v="CA-2012-168088"/>
    <x v="1"/>
    <x v="531"/>
    <d v="2012-03-22T00:00:00"/>
    <s v="First Class"/>
    <x v="475"/>
    <x v="475"/>
    <x v="2"/>
    <x v="0"/>
    <x v="12"/>
    <x v="5"/>
    <x v="16"/>
    <x v="2"/>
    <x v="1601"/>
    <x v="0"/>
    <x v="0"/>
    <x v="1584"/>
    <n v="383.46559999999994"/>
    <n v="4"/>
    <n v="0.32"/>
    <n v="-67.670400000000001"/>
  </r>
  <r>
    <n v="9964"/>
    <s v="CA-2012-143700"/>
    <x v="1"/>
    <x v="353"/>
    <d v="2012-07-26T00:00:00"/>
    <s v="Same Day"/>
    <x v="238"/>
    <x v="238"/>
    <x v="0"/>
    <x v="0"/>
    <x v="10"/>
    <x v="9"/>
    <x v="11"/>
    <x v="3"/>
    <x v="934"/>
    <x v="1"/>
    <x v="10"/>
    <x v="918"/>
    <n v="10.368000000000002"/>
    <n v="2"/>
    <n v="0.2"/>
    <n v="3.6288"/>
  </r>
  <r>
    <n v="9965"/>
    <s v="CA-2013-146374"/>
    <x v="0"/>
    <x v="5"/>
    <d v="2013-12-11T00:00:00"/>
    <s v="Second Class"/>
    <x v="785"/>
    <x v="785"/>
    <x v="1"/>
    <x v="0"/>
    <x v="46"/>
    <x v="13"/>
    <x v="284"/>
    <x v="3"/>
    <x v="278"/>
    <x v="0"/>
    <x v="5"/>
    <x v="275"/>
    <n v="13.4"/>
    <n v="1"/>
    <n v="0"/>
    <n v="6.4319999999999995"/>
  </r>
  <r>
    <n v="9966"/>
    <s v="CA-2013-146374"/>
    <x v="0"/>
    <x v="5"/>
    <d v="2013-12-11T00:00:00"/>
    <s v="Second Class"/>
    <x v="785"/>
    <x v="785"/>
    <x v="1"/>
    <x v="0"/>
    <x v="46"/>
    <x v="13"/>
    <x v="284"/>
    <x v="3"/>
    <x v="811"/>
    <x v="1"/>
    <x v="10"/>
    <x v="33"/>
    <n v="4.9800000000000004"/>
    <n v="1"/>
    <n v="0"/>
    <n v="2.3406000000000002"/>
  </r>
  <r>
    <n v="9967"/>
    <s v="CA-2013-146374"/>
    <x v="0"/>
    <x v="5"/>
    <d v="2013-12-11T00:00:00"/>
    <s v="Second Class"/>
    <x v="785"/>
    <x v="785"/>
    <x v="1"/>
    <x v="0"/>
    <x v="46"/>
    <x v="13"/>
    <x v="284"/>
    <x v="3"/>
    <x v="1358"/>
    <x v="1"/>
    <x v="12"/>
    <x v="1335"/>
    <n v="109.69"/>
    <n v="7"/>
    <n v="0"/>
    <n v="51.554299999999991"/>
  </r>
  <r>
    <n v="9968"/>
    <s v="CA-2014-153871"/>
    <x v="3"/>
    <x v="157"/>
    <d v="2014-12-18T00:00:00"/>
    <s v="Standard Class"/>
    <x v="579"/>
    <x v="579"/>
    <x v="0"/>
    <x v="0"/>
    <x v="135"/>
    <x v="30"/>
    <x v="170"/>
    <x v="3"/>
    <x v="1232"/>
    <x v="1"/>
    <x v="8"/>
    <x v="1206"/>
    <n v="40.199999999999996"/>
    <n v="5"/>
    <n v="0"/>
    <n v="18.089999999999996"/>
  </r>
  <r>
    <n v="9969"/>
    <s v="CA-2014-153871"/>
    <x v="3"/>
    <x v="157"/>
    <d v="2014-12-18T00:00:00"/>
    <s v="Standard Class"/>
    <x v="579"/>
    <x v="579"/>
    <x v="0"/>
    <x v="0"/>
    <x v="135"/>
    <x v="30"/>
    <x v="170"/>
    <x v="3"/>
    <x v="1498"/>
    <x v="1"/>
    <x v="8"/>
    <x v="1477"/>
    <n v="735.98"/>
    <n v="2"/>
    <n v="0"/>
    <n v="331.19099999999997"/>
  </r>
  <r>
    <n v="9970"/>
    <s v="CA-2014-153871"/>
    <x v="3"/>
    <x v="157"/>
    <d v="2014-12-18T00:00:00"/>
    <s v="Standard Class"/>
    <x v="579"/>
    <x v="579"/>
    <x v="0"/>
    <x v="0"/>
    <x v="135"/>
    <x v="30"/>
    <x v="170"/>
    <x v="3"/>
    <x v="189"/>
    <x v="1"/>
    <x v="9"/>
    <x v="188"/>
    <n v="22.75"/>
    <n v="7"/>
    <n v="0"/>
    <n v="6.5974999999999993"/>
  </r>
  <r>
    <n v="9971"/>
    <s v="CA-2012-103772"/>
    <x v="1"/>
    <x v="1141"/>
    <d v="2012-07-02T00:00:00"/>
    <s v="Standard Class"/>
    <x v="88"/>
    <x v="88"/>
    <x v="2"/>
    <x v="0"/>
    <x v="214"/>
    <x v="32"/>
    <x v="268"/>
    <x v="0"/>
    <x v="979"/>
    <x v="1"/>
    <x v="8"/>
    <x v="963"/>
    <n v="119.56"/>
    <n v="2"/>
    <n v="0"/>
    <n v="54.997599999999991"/>
  </r>
  <r>
    <n v="9972"/>
    <s v="CA-2012-103772"/>
    <x v="1"/>
    <x v="1141"/>
    <d v="2012-07-02T00:00:00"/>
    <s v="Standard Class"/>
    <x v="88"/>
    <x v="88"/>
    <x v="2"/>
    <x v="0"/>
    <x v="214"/>
    <x v="32"/>
    <x v="268"/>
    <x v="0"/>
    <x v="1269"/>
    <x v="1"/>
    <x v="6"/>
    <x v="1245"/>
    <n v="140.75"/>
    <n v="5"/>
    <n v="0"/>
    <n v="42.22499999999998"/>
  </r>
  <r>
    <n v="9973"/>
    <s v="CA-2013-130225"/>
    <x v="0"/>
    <x v="108"/>
    <d v="2013-09-18T00:00:00"/>
    <s v="Standard Class"/>
    <x v="53"/>
    <x v="53"/>
    <x v="0"/>
    <x v="0"/>
    <x v="12"/>
    <x v="5"/>
    <x v="16"/>
    <x v="2"/>
    <x v="633"/>
    <x v="1"/>
    <x v="12"/>
    <x v="627"/>
    <n v="99.567999999999998"/>
    <n v="2"/>
    <n v="0.2"/>
    <n v="33.604199999999992"/>
  </r>
  <r>
    <n v="9974"/>
    <s v="US-2013-103674"/>
    <x v="0"/>
    <x v="409"/>
    <d v="2013-12-11T00:00:00"/>
    <s v="Standard Class"/>
    <x v="399"/>
    <x v="399"/>
    <x v="2"/>
    <x v="0"/>
    <x v="1"/>
    <x v="1"/>
    <x v="3"/>
    <x v="1"/>
    <x v="1787"/>
    <x v="2"/>
    <x v="7"/>
    <x v="1768"/>
    <n v="271.95999999999998"/>
    <n v="5"/>
    <n v="0.2"/>
    <n v="27.195999999999998"/>
  </r>
  <r>
    <n v="9975"/>
    <s v="US-2013-103674"/>
    <x v="0"/>
    <x v="409"/>
    <d v="2013-12-11T00:00:00"/>
    <s v="Standard Class"/>
    <x v="399"/>
    <x v="399"/>
    <x v="2"/>
    <x v="0"/>
    <x v="1"/>
    <x v="1"/>
    <x v="3"/>
    <x v="1"/>
    <x v="1126"/>
    <x v="1"/>
    <x v="6"/>
    <x v="1105"/>
    <n v="18.689999999999998"/>
    <n v="7"/>
    <n v="0"/>
    <n v="5.2332000000000001"/>
  </r>
  <r>
    <n v="9976"/>
    <s v="US-2013-103674"/>
    <x v="0"/>
    <x v="409"/>
    <d v="2013-12-11T00:00:00"/>
    <s v="Standard Class"/>
    <x v="399"/>
    <x v="399"/>
    <x v="2"/>
    <x v="0"/>
    <x v="1"/>
    <x v="1"/>
    <x v="3"/>
    <x v="1"/>
    <x v="578"/>
    <x v="1"/>
    <x v="10"/>
    <x v="573"/>
    <n v="13.36"/>
    <n v="2"/>
    <n v="0"/>
    <n v="6.4127999999999998"/>
  </r>
  <r>
    <n v="9977"/>
    <s v="US-2013-103674"/>
    <x v="0"/>
    <x v="409"/>
    <d v="2013-12-11T00:00:00"/>
    <s v="Standard Class"/>
    <x v="399"/>
    <x v="399"/>
    <x v="2"/>
    <x v="0"/>
    <x v="1"/>
    <x v="1"/>
    <x v="3"/>
    <x v="1"/>
    <x v="495"/>
    <x v="2"/>
    <x v="7"/>
    <x v="490"/>
    <n v="249.58400000000003"/>
    <n v="2"/>
    <n v="0.2"/>
    <n v="31.197999999999986"/>
  </r>
  <r>
    <n v="9978"/>
    <s v="US-2013-103674"/>
    <x v="0"/>
    <x v="409"/>
    <d v="2013-12-11T00:00:00"/>
    <s v="Standard Class"/>
    <x v="399"/>
    <x v="399"/>
    <x v="2"/>
    <x v="0"/>
    <x v="1"/>
    <x v="1"/>
    <x v="3"/>
    <x v="1"/>
    <x v="494"/>
    <x v="1"/>
    <x v="13"/>
    <x v="489"/>
    <n v="13.86"/>
    <n v="7"/>
    <n v="0"/>
    <n v="0"/>
  </r>
  <r>
    <n v="9979"/>
    <s v="US-2013-103674"/>
    <x v="0"/>
    <x v="409"/>
    <d v="2013-12-11T00:00:00"/>
    <s v="Standard Class"/>
    <x v="399"/>
    <x v="399"/>
    <x v="2"/>
    <x v="0"/>
    <x v="1"/>
    <x v="1"/>
    <x v="3"/>
    <x v="1"/>
    <x v="807"/>
    <x v="1"/>
    <x v="8"/>
    <x v="797"/>
    <n v="13.375999999999999"/>
    <n v="4"/>
    <n v="0.2"/>
    <n v="4.6815999999999995"/>
  </r>
  <r>
    <n v="9980"/>
    <s v="US-2013-103674"/>
    <x v="0"/>
    <x v="409"/>
    <d v="2013-12-11T00:00:00"/>
    <s v="Standard Class"/>
    <x v="399"/>
    <x v="399"/>
    <x v="2"/>
    <x v="0"/>
    <x v="1"/>
    <x v="1"/>
    <x v="3"/>
    <x v="1"/>
    <x v="920"/>
    <x v="1"/>
    <x v="8"/>
    <x v="1749"/>
    <n v="437.47200000000009"/>
    <n v="14"/>
    <n v="0.2"/>
    <n v="153.11519999999999"/>
  </r>
  <r>
    <n v="9981"/>
    <s v="US-2012-151435"/>
    <x v="1"/>
    <x v="684"/>
    <d v="2012-09-09T00:00:00"/>
    <s v="Second Class"/>
    <x v="517"/>
    <x v="517"/>
    <x v="0"/>
    <x v="0"/>
    <x v="240"/>
    <x v="28"/>
    <x v="298"/>
    <x v="0"/>
    <x v="977"/>
    <x v="0"/>
    <x v="3"/>
    <x v="824"/>
    <n v="85.98"/>
    <n v="1"/>
    <n v="0"/>
    <n v="22.354800000000004"/>
  </r>
  <r>
    <n v="9982"/>
    <s v="CA-2014-163566"/>
    <x v="3"/>
    <x v="646"/>
    <d v="2014-08-07T00:00:00"/>
    <s v="First Class"/>
    <x v="26"/>
    <x v="26"/>
    <x v="0"/>
    <x v="0"/>
    <x v="54"/>
    <x v="24"/>
    <x v="322"/>
    <x v="3"/>
    <x v="617"/>
    <x v="1"/>
    <x v="2"/>
    <x v="612"/>
    <n v="16.520000000000003"/>
    <n v="5"/>
    <n v="0.2"/>
    <n v="5.368999999999998"/>
  </r>
  <r>
    <n v="9983"/>
    <s v="US-2013-157728"/>
    <x v="0"/>
    <x v="897"/>
    <d v="2013-09-29T00:00:00"/>
    <s v="Standard Class"/>
    <x v="53"/>
    <x v="53"/>
    <x v="0"/>
    <x v="0"/>
    <x v="354"/>
    <x v="12"/>
    <x v="436"/>
    <x v="2"/>
    <x v="727"/>
    <x v="1"/>
    <x v="10"/>
    <x v="719"/>
    <n v="35.56"/>
    <n v="7"/>
    <n v="0"/>
    <n v="16.713200000000001"/>
  </r>
  <r>
    <n v="9984"/>
    <s v="US-2013-157728"/>
    <x v="0"/>
    <x v="897"/>
    <d v="2013-09-29T00:00:00"/>
    <s v="Standard Class"/>
    <x v="53"/>
    <x v="53"/>
    <x v="0"/>
    <x v="0"/>
    <x v="354"/>
    <x v="12"/>
    <x v="436"/>
    <x v="2"/>
    <x v="1692"/>
    <x v="2"/>
    <x v="7"/>
    <x v="1671"/>
    <n v="97.98"/>
    <n v="2"/>
    <n v="0"/>
    <n v="27.434400000000011"/>
  </r>
  <r>
    <n v="9985"/>
    <s v="CA-2012-100251"/>
    <x v="1"/>
    <x v="961"/>
    <d v="2012-05-23T00:00:00"/>
    <s v="Standard Class"/>
    <x v="231"/>
    <x v="231"/>
    <x v="0"/>
    <x v="0"/>
    <x v="85"/>
    <x v="15"/>
    <x v="254"/>
    <x v="3"/>
    <x v="365"/>
    <x v="1"/>
    <x v="2"/>
    <x v="360"/>
    <n v="31.5"/>
    <n v="10"/>
    <n v="0"/>
    <n v="15.120000000000001"/>
  </r>
  <r>
    <n v="9986"/>
    <s v="CA-2012-100251"/>
    <x v="1"/>
    <x v="961"/>
    <d v="2012-05-23T00:00:00"/>
    <s v="Standard Class"/>
    <x v="231"/>
    <x v="231"/>
    <x v="0"/>
    <x v="0"/>
    <x v="85"/>
    <x v="15"/>
    <x v="254"/>
    <x v="3"/>
    <x v="1205"/>
    <x v="1"/>
    <x v="14"/>
    <x v="1181"/>
    <n v="55.6"/>
    <n v="4"/>
    <n v="0"/>
    <n v="16.123999999999995"/>
  </r>
  <r>
    <n v="9987"/>
    <s v="CA-2013-125794"/>
    <x v="0"/>
    <x v="321"/>
    <d v="2013-10-04T00:00:00"/>
    <s v="Standard Class"/>
    <x v="586"/>
    <x v="586"/>
    <x v="0"/>
    <x v="0"/>
    <x v="1"/>
    <x v="1"/>
    <x v="141"/>
    <x v="1"/>
    <x v="1519"/>
    <x v="2"/>
    <x v="11"/>
    <x v="1497"/>
    <n v="36.24"/>
    <n v="1"/>
    <n v="0"/>
    <n v="15.220800000000001"/>
  </r>
  <r>
    <n v="9988"/>
    <s v="CA-2014-163629"/>
    <x v="3"/>
    <x v="701"/>
    <d v="2014-11-22T00:00:00"/>
    <s v="Standard Class"/>
    <x v="19"/>
    <x v="19"/>
    <x v="1"/>
    <x v="0"/>
    <x v="417"/>
    <x v="32"/>
    <x v="505"/>
    <x v="0"/>
    <x v="1593"/>
    <x v="2"/>
    <x v="11"/>
    <x v="1576"/>
    <n v="79.989999999999995"/>
    <n v="1"/>
    <n v="0"/>
    <n v="28.796399999999998"/>
  </r>
  <r>
    <n v="9989"/>
    <s v="CA-2014-163629"/>
    <x v="3"/>
    <x v="701"/>
    <d v="2014-11-22T00:00:00"/>
    <s v="Standard Class"/>
    <x v="19"/>
    <x v="19"/>
    <x v="1"/>
    <x v="0"/>
    <x v="417"/>
    <x v="32"/>
    <x v="505"/>
    <x v="0"/>
    <x v="1783"/>
    <x v="2"/>
    <x v="7"/>
    <x v="1764"/>
    <n v="206.1"/>
    <n v="5"/>
    <n v="0"/>
    <n v="55.647000000000006"/>
  </r>
  <r>
    <n v="9990"/>
    <s v="CA-2011-110422"/>
    <x v="2"/>
    <x v="1237"/>
    <d v="2011-01-24T00:00:00"/>
    <s v="Second Class"/>
    <x v="483"/>
    <x v="483"/>
    <x v="0"/>
    <x v="0"/>
    <x v="100"/>
    <x v="2"/>
    <x v="123"/>
    <x v="0"/>
    <x v="1172"/>
    <x v="0"/>
    <x v="5"/>
    <x v="1149"/>
    <n v="25.248000000000001"/>
    <n v="3"/>
    <n v="0.2"/>
    <n v="4.1027999999999993"/>
  </r>
  <r>
    <n v="9991"/>
    <s v="CA-2014-121258"/>
    <x v="3"/>
    <x v="425"/>
    <d v="2014-03-04T00:00:00"/>
    <s v="Standard Class"/>
    <x v="72"/>
    <x v="72"/>
    <x v="0"/>
    <x v="0"/>
    <x v="116"/>
    <x v="1"/>
    <x v="146"/>
    <x v="1"/>
    <x v="1762"/>
    <x v="0"/>
    <x v="5"/>
    <x v="1742"/>
    <n v="91.96"/>
    <n v="2"/>
    <n v="0"/>
    <n v="15.633199999999988"/>
  </r>
  <r>
    <n v="9992"/>
    <s v="CA-2014-121258"/>
    <x v="3"/>
    <x v="425"/>
    <d v="2014-03-04T00:00:00"/>
    <s v="Standard Class"/>
    <x v="72"/>
    <x v="72"/>
    <x v="0"/>
    <x v="0"/>
    <x v="116"/>
    <x v="1"/>
    <x v="146"/>
    <x v="1"/>
    <x v="297"/>
    <x v="2"/>
    <x v="7"/>
    <x v="294"/>
    <n v="258.57600000000002"/>
    <n v="2"/>
    <n v="0.2"/>
    <n v="19.393200000000007"/>
  </r>
  <r>
    <n v="9993"/>
    <s v="CA-2014-121258"/>
    <x v="3"/>
    <x v="425"/>
    <d v="2014-03-04T00:00:00"/>
    <s v="Standard Class"/>
    <x v="72"/>
    <x v="72"/>
    <x v="0"/>
    <x v="0"/>
    <x v="116"/>
    <x v="1"/>
    <x v="146"/>
    <x v="1"/>
    <x v="956"/>
    <x v="1"/>
    <x v="10"/>
    <x v="940"/>
    <n v="29.6"/>
    <n v="4"/>
    <n v="0"/>
    <n v="13.32"/>
  </r>
  <r>
    <n v="9994"/>
    <s v="CA-2014-119914"/>
    <x v="3"/>
    <x v="464"/>
    <d v="2014-05-10T00:00:00"/>
    <s v="Second Class"/>
    <x v="417"/>
    <x v="417"/>
    <x v="0"/>
    <x v="0"/>
    <x v="223"/>
    <x v="1"/>
    <x v="278"/>
    <x v="1"/>
    <x v="166"/>
    <x v="1"/>
    <x v="9"/>
    <x v="165"/>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BDAD7F-76E1-42A0-8B65-F1AEFFD76905}"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5" firstHeaderRow="1" firstDataRow="1" firstDataCol="1"/>
  <pivotFields count="25">
    <pivotField showAll="0"/>
    <pivotField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0">
        <item h="1" x="19"/>
        <item x="16"/>
        <item h="1" x="36"/>
        <item h="1" x="1"/>
        <item h="1" x="22"/>
        <item h="1" x="29"/>
        <item h="1" x="13"/>
        <item h="1" x="40"/>
        <item h="1" x="2"/>
        <item h="1" x="32"/>
        <item h="1" x="45"/>
        <item h="1" x="10"/>
        <item h="1" x="14"/>
        <item h="1" x="23"/>
        <item h="1" x="41"/>
        <item h="1" x="0"/>
        <item h="1" x="28"/>
        <item h="1" x="43"/>
        <item h="1" x="39"/>
        <item h="1" x="31"/>
        <item h="1" x="12"/>
        <item h="1" x="11"/>
        <item h="1" x="35"/>
        <item h="1" x="25"/>
        <item h="1" x="37"/>
        <item h="1" x="8"/>
        <item h="1" x="33"/>
        <item h="1" x="38"/>
        <item h="1" x="30"/>
        <item h="1" x="27"/>
        <item h="1" x="15"/>
        <item h="1" x="3"/>
        <item h="1" x="46"/>
        <item h="1" x="24"/>
        <item h="1" x="26"/>
        <item h="1" x="21"/>
        <item h="1" x="9"/>
        <item h="1" x="34"/>
        <item h="1" x="20"/>
        <item h="1" x="44"/>
        <item h="1" x="18"/>
        <item h="1" x="5"/>
        <item h="1" x="7"/>
        <item h="1" x="42"/>
        <item h="1" x="17"/>
        <item h="1" x="4"/>
        <item h="1" x="48"/>
        <item h="1" x="6"/>
        <item h="1" x="47"/>
        <item t="default"/>
      </items>
    </pivotField>
    <pivotField showAll="0"/>
    <pivotField axis="axisRow" showAll="0" countASubtotal="1">
      <items count="5">
        <item sd="0" x="2"/>
        <item sd="0" x="3"/>
        <item sd="0" x="0"/>
        <item sd="0" x="1"/>
        <item t="countA" sd="0"/>
      </items>
    </pivotField>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2">
    <field x="13"/>
    <field x="2"/>
  </rowFields>
  <rowItems count="2">
    <i>
      <x v="3"/>
    </i>
    <i t="grand">
      <x/>
    </i>
  </rowItems>
  <colItems count="1">
    <i/>
  </colItems>
  <dataFields count="1">
    <dataField name="Count of Sales" fld="18" subtotal="count" baseField="13" baseItem="0"/>
  </dataFields>
  <chartFormats count="10">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3" count="1" selected="0">
            <x v="0"/>
          </reference>
        </references>
      </pivotArea>
    </chartFormat>
    <chartFormat chart="0" format="3">
      <pivotArea type="data" outline="0" fieldPosition="0">
        <references count="2">
          <reference field="4294967294" count="1" selected="0">
            <x v="0"/>
          </reference>
          <reference field="13" count="1" selected="0">
            <x v="1"/>
          </reference>
        </references>
      </pivotArea>
    </chartFormat>
    <chartFormat chart="0" format="4">
      <pivotArea type="data" outline="0" fieldPosition="0">
        <references count="2">
          <reference field="4294967294" count="1" selected="0">
            <x v="0"/>
          </reference>
          <reference field="13" count="1" selected="0">
            <x v="2"/>
          </reference>
        </references>
      </pivotArea>
    </chartFormat>
    <chartFormat chart="0" format="5">
      <pivotArea type="data" outline="0" fieldPosition="0">
        <references count="2">
          <reference field="4294967294" count="1" selected="0">
            <x v="0"/>
          </reference>
          <reference field="13" count="1" selected="0">
            <x v="3"/>
          </reference>
        </references>
      </pivotArea>
    </chartFormat>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13" count="1" selected="0">
            <x v="0"/>
          </reference>
        </references>
      </pivotArea>
    </chartFormat>
    <chartFormat chart="6" format="13">
      <pivotArea type="data" outline="0" fieldPosition="0">
        <references count="2">
          <reference field="4294967294" count="1" selected="0">
            <x v="0"/>
          </reference>
          <reference field="13" count="1" selected="0">
            <x v="1"/>
          </reference>
        </references>
      </pivotArea>
    </chartFormat>
    <chartFormat chart="6" format="14">
      <pivotArea type="data" outline="0" fieldPosition="0">
        <references count="2">
          <reference field="4294967294" count="1" selected="0">
            <x v="0"/>
          </reference>
          <reference field="13" count="1" selected="0">
            <x v="2"/>
          </reference>
        </references>
      </pivotArea>
    </chartFormat>
    <chartFormat chart="6" format="15">
      <pivotArea type="data" outline="0" fieldPosition="0">
        <references count="2">
          <reference field="4294967294" count="1" selected="0">
            <x v="0"/>
          </reference>
          <reference field="13" count="1" selected="0">
            <x v="3"/>
          </reference>
        </references>
      </pivotArea>
    </chartFormat>
  </chartFormats>
  <pivotTableStyleInfo showRowHeaders="1" showColHeaders="1" showRowStripes="0" showColStripes="0" showLastColumn="1"/>
  <filters count="1">
    <filter fld="3" type="dateBetween" evalOrder="-1" id="84" name="Order Date">
      <autoFilter ref="A1">
        <filterColumn colId="0">
          <customFilters and="1">
            <customFilter operator="greaterThanOrEqual" val="40544"/>
            <customFilter operator="lessThanOrEqual" val="4090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641281-7785-4608-BD33-7283B9319769}"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C6" firstHeaderRow="1" firstDataRow="2" firstDataCol="1"/>
  <pivotFields count="25">
    <pivotField showAll="0"/>
    <pivotField showAll="0"/>
    <pivotField axis="axisCol"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0">
        <item h="1" x="19"/>
        <item x="16"/>
        <item h="1" x="36"/>
        <item h="1" x="1"/>
        <item h="1" x="22"/>
        <item h="1" x="29"/>
        <item h="1" x="13"/>
        <item h="1" x="40"/>
        <item h="1" x="2"/>
        <item h="1" x="32"/>
        <item h="1" x="45"/>
        <item h="1" x="10"/>
        <item h="1" x="14"/>
        <item h="1" x="23"/>
        <item h="1" x="41"/>
        <item h="1" x="0"/>
        <item h="1" x="28"/>
        <item h="1" x="43"/>
        <item h="1" x="39"/>
        <item h="1" x="31"/>
        <item h="1" x="12"/>
        <item h="1" x="11"/>
        <item h="1" x="35"/>
        <item h="1" x="25"/>
        <item h="1" x="37"/>
        <item h="1" x="8"/>
        <item h="1" x="33"/>
        <item h="1" x="38"/>
        <item h="1" x="30"/>
        <item h="1" x="27"/>
        <item h="1" x="15"/>
        <item h="1" x="3"/>
        <item h="1" x="46"/>
        <item h="1" x="24"/>
        <item h="1" x="26"/>
        <item h="1" x="21"/>
        <item h="1" x="9"/>
        <item h="1" x="34"/>
        <item h="1" x="20"/>
        <item h="1" x="44"/>
        <item h="1" x="18"/>
        <item h="1" x="5"/>
        <item h="1" x="7"/>
        <item h="1" x="42"/>
        <item h="1" x="17"/>
        <item h="1" x="4"/>
        <item h="1" x="48"/>
        <item h="1" x="6"/>
        <item h="1" x="47"/>
        <item t="default"/>
      </items>
    </pivotField>
    <pivotField showAll="0"/>
    <pivotField axis="axisRow" showAll="0">
      <items count="5">
        <item sd="0" x="2"/>
        <item sd="0" x="3"/>
        <item sd="0" x="0"/>
        <item sd="0"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2">
    <field x="13"/>
    <field x="15"/>
  </rowFields>
  <rowItems count="2">
    <i>
      <x v="3"/>
    </i>
    <i t="grand">
      <x/>
    </i>
  </rowItems>
  <colFields count="1">
    <field x="2"/>
  </colFields>
  <colItems count="2">
    <i>
      <x/>
    </i>
    <i t="grand">
      <x/>
    </i>
  </colItems>
  <dataFields count="1">
    <dataField name="Sum of Profit" fld="21" baseField="0" baseItem="0"/>
  </dataFields>
  <chartFormats count="4">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3"/>
          </reference>
        </references>
      </pivotArea>
    </chartFormat>
  </chartFormats>
  <pivotTableStyleInfo showRowHeaders="1" showColHeaders="1" showRowStripes="0" showColStripes="0" showLastColumn="1"/>
  <filters count="1">
    <filter fld="3" type="dateBetween" evalOrder="-1" id="84" name="Order Date">
      <autoFilter ref="A1">
        <filterColumn colId="0">
          <customFilters and="1">
            <customFilter operator="greaterThanOrEqual" val="40544"/>
            <customFilter operator="lessThanOrEqual" val="4090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40C791-2169-4026-9EA8-7FD16B469DCE}"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5" firstHeaderRow="1" firstDataRow="1" firstDataCol="1"/>
  <pivotFields count="25">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0">
        <item h="1" x="19"/>
        <item x="16"/>
        <item h="1" x="36"/>
        <item h="1" x="1"/>
        <item h="1" x="22"/>
        <item h="1" x="29"/>
        <item h="1" x="13"/>
        <item h="1" x="40"/>
        <item h="1" x="2"/>
        <item h="1" x="32"/>
        <item h="1" x="45"/>
        <item h="1" x="10"/>
        <item h="1" x="14"/>
        <item h="1" x="23"/>
        <item h="1" x="41"/>
        <item h="1" x="0"/>
        <item h="1" x="28"/>
        <item h="1" x="43"/>
        <item h="1" x="39"/>
        <item h="1" x="31"/>
        <item h="1" x="12"/>
        <item h="1" x="11"/>
        <item h="1" x="35"/>
        <item h="1" x="25"/>
        <item h="1" x="37"/>
        <item h="1" x="8"/>
        <item h="1" x="33"/>
        <item h="1" x="38"/>
        <item h="1" x="30"/>
        <item h="1" x="27"/>
        <item h="1" x="15"/>
        <item h="1" x="3"/>
        <item h="1" x="46"/>
        <item h="1" x="24"/>
        <item h="1" x="26"/>
        <item h="1" x="21"/>
        <item h="1" x="9"/>
        <item h="1" x="34"/>
        <item h="1" x="20"/>
        <item h="1" x="44"/>
        <item h="1" x="18"/>
        <item h="1" x="5"/>
        <item h="1" x="7"/>
        <item h="1" x="42"/>
        <item h="1" x="17"/>
        <item h="1" x="4"/>
        <item h="1" x="48"/>
        <item h="1" x="6"/>
        <item h="1" x="47"/>
        <item t="default"/>
      </items>
    </pivotField>
    <pivotField showAll="0"/>
    <pivotField showAll="0"/>
    <pivotField showAll="0"/>
    <pivotField showAll="0"/>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sd="0"/>
      </items>
    </pivotField>
    <pivotField axis="axisRow" showAll="0">
      <items count="8">
        <item sd="0" x="0"/>
        <item sd="0" x="1"/>
        <item sd="0" x="2"/>
        <item sd="0" x="3"/>
        <item sd="0" x="4"/>
        <item sd="0" x="5"/>
        <item sd="0" x="6"/>
        <item t="default"/>
      </items>
    </pivotField>
  </pivotFields>
  <rowFields count="1">
    <field x="24"/>
  </rowFields>
  <rowItems count="2">
    <i>
      <x v="1"/>
    </i>
    <i t="grand">
      <x/>
    </i>
  </rowItems>
  <colItems count="1">
    <i/>
  </colItems>
  <dataFields count="1">
    <dataField name="Average of Sales" fld="18" subtotal="average" baseField="24" baseItem="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3" type="dateBetween" evalOrder="-1" id="84" name="Order Date">
      <autoFilter ref="A1">
        <filterColumn colId="0">
          <customFilters and="1">
            <customFilter operator="greaterThanOrEqual" val="40544"/>
            <customFilter operator="lessThanOrEqual" val="4090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193D3A-9DBE-49D5-BF22-3A793857AE89}"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5" firstHeaderRow="1" firstDataRow="1" firstDataCol="1"/>
  <pivotFields count="25">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0">
        <item h="1" x="19"/>
        <item x="16"/>
        <item h="1" x="36"/>
        <item h="1" x="1"/>
        <item h="1" x="22"/>
        <item h="1" x="29"/>
        <item h="1" x="13"/>
        <item h="1" x="40"/>
        <item h="1" x="2"/>
        <item h="1" x="32"/>
        <item h="1" x="45"/>
        <item h="1" x="10"/>
        <item h="1" x="14"/>
        <item h="1" x="23"/>
        <item h="1" x="41"/>
        <item h="1" x="0"/>
        <item h="1" x="28"/>
        <item h="1" x="43"/>
        <item h="1" x="39"/>
        <item h="1" x="31"/>
        <item h="1" x="12"/>
        <item h="1" x="11"/>
        <item h="1" x="35"/>
        <item h="1" x="25"/>
        <item h="1" x="37"/>
        <item h="1" x="8"/>
        <item h="1" x="33"/>
        <item h="1" x="38"/>
        <item h="1" x="30"/>
        <item h="1" x="27"/>
        <item h="1" x="15"/>
        <item h="1" x="3"/>
        <item h="1" x="46"/>
        <item h="1" x="24"/>
        <item h="1" x="26"/>
        <item h="1" x="21"/>
        <item h="1" x="9"/>
        <item h="1" x="34"/>
        <item h="1" x="20"/>
        <item h="1" x="44"/>
        <item h="1" x="18"/>
        <item h="1" x="5"/>
        <item h="1" x="7"/>
        <item h="1" x="42"/>
        <item h="1" x="17"/>
        <item h="1" x="4"/>
        <item h="1" x="48"/>
        <item h="1" x="6"/>
        <item h="1" x="47"/>
        <item t="default"/>
      </items>
    </pivotField>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13"/>
  </rowFields>
  <rowItems count="2">
    <i>
      <x/>
    </i>
    <i t="grand">
      <x/>
    </i>
  </rowItems>
  <colItems count="1">
    <i/>
  </colItems>
  <dataFields count="1">
    <dataField name="Sum of Sales" fld="18" baseField="0" baseItem="0"/>
  </dataFields>
  <pivotTableStyleInfo showRowHeaders="1" showColHeaders="1" showRowStripes="0" showColStripes="0" showLastColumn="1"/>
  <filters count="1">
    <filter fld="3" type="dateBetween" evalOrder="-1" id="84" name="Order Date">
      <autoFilter ref="A1">
        <filterColumn colId="0">
          <customFilters and="1">
            <customFilter operator="greaterThanOrEqual" val="40544"/>
            <customFilter operator="lessThanOrEqual" val="4090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02DEAD-4CBD-4A44-A529-7CC1D702A9A8}"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E6" firstHeaderRow="1" firstDataRow="2" firstDataCol="1"/>
  <pivotFields count="25">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items count="2">
        <item x="0"/>
        <item t="default"/>
      </items>
    </pivotField>
    <pivotField showAll="0"/>
    <pivotField showAll="0">
      <items count="50">
        <item h="1" x="19"/>
        <item x="16"/>
        <item h="1" x="36"/>
        <item h="1" x="1"/>
        <item h="1" x="22"/>
        <item h="1" x="29"/>
        <item h="1" x="13"/>
        <item h="1" x="40"/>
        <item h="1" x="2"/>
        <item h="1" x="32"/>
        <item h="1" x="45"/>
        <item h="1" x="10"/>
        <item h="1" x="14"/>
        <item h="1" x="23"/>
        <item h="1" x="41"/>
        <item h="1" x="0"/>
        <item h="1" x="28"/>
        <item h="1" x="43"/>
        <item h="1" x="39"/>
        <item h="1" x="31"/>
        <item h="1" x="12"/>
        <item h="1" x="11"/>
        <item h="1" x="35"/>
        <item h="1" x="25"/>
        <item h="1" x="37"/>
        <item h="1" x="8"/>
        <item h="1" x="33"/>
        <item h="1" x="38"/>
        <item h="1" x="30"/>
        <item h="1" x="27"/>
        <item h="1" x="15"/>
        <item h="1" x="3"/>
        <item h="1" x="46"/>
        <item h="1" x="24"/>
        <item h="1" x="26"/>
        <item h="1" x="21"/>
        <item h="1" x="9"/>
        <item h="1" x="34"/>
        <item h="1" x="20"/>
        <item h="1" x="44"/>
        <item h="1" x="18"/>
        <item h="1" x="5"/>
        <item h="1" x="7"/>
        <item h="1" x="42"/>
        <item h="1" x="17"/>
        <item h="1" x="4"/>
        <item h="1" x="48"/>
        <item h="1" x="6"/>
        <item h="1" x="47"/>
        <item t="default"/>
      </items>
    </pivotField>
    <pivotField showAll="0"/>
    <pivotField axis="axisRow" showAll="0">
      <items count="5">
        <item x="2"/>
        <item x="3"/>
        <item x="0"/>
        <item x="1"/>
        <item t="default"/>
      </items>
    </pivotField>
    <pivotField showAll="0"/>
    <pivotField axis="axisCol"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13"/>
  </rowFields>
  <rowItems count="2">
    <i>
      <x v="3"/>
    </i>
    <i t="grand">
      <x/>
    </i>
  </rowItems>
  <colFields count="1">
    <field x="15"/>
  </colFields>
  <colItems count="4">
    <i>
      <x/>
    </i>
    <i>
      <x v="1"/>
    </i>
    <i>
      <x v="2"/>
    </i>
    <i t="grand">
      <x/>
    </i>
  </colItems>
  <dataFields count="1">
    <dataField name="Sum of Sales" fld="18" baseField="0" baseItem="0"/>
  </dataFields>
  <pivotTableStyleInfo showRowHeaders="1" showColHeaders="1" showRowStripes="0" showColStripes="0" showLastColumn="1"/>
  <filters count="1">
    <filter fld="3" type="dateBetween" evalOrder="-1" id="84" name="Order Date">
      <autoFilter ref="A1">
        <filterColumn colId="0">
          <customFilters and="1">
            <customFilter operator="greaterThanOrEqual" val="40544"/>
            <customFilter operator="lessThanOrEqual" val="4090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269A97-ED56-4CF8-B9D7-14FFACBFC66C}"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5" firstHeaderRow="1" firstDataRow="1" firstDataCol="1"/>
  <pivotFields count="25">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items count="50">
        <item h="1" x="19"/>
        <item x="16"/>
        <item h="1" x="36"/>
        <item h="1" x="1"/>
        <item h="1" x="22"/>
        <item h="1" x="29"/>
        <item h="1" x="13"/>
        <item h="1" x="40"/>
        <item h="1" x="2"/>
        <item h="1" x="32"/>
        <item h="1" x="45"/>
        <item h="1" x="10"/>
        <item h="1" x="14"/>
        <item h="1" x="23"/>
        <item h="1" x="41"/>
        <item h="1" x="0"/>
        <item h="1" x="28"/>
        <item h="1" x="43"/>
        <item h="1" x="39"/>
        <item h="1" x="31"/>
        <item h="1" x="12"/>
        <item h="1" x="11"/>
        <item h="1" x="35"/>
        <item h="1" x="25"/>
        <item h="1" x="37"/>
        <item h="1" x="8"/>
        <item h="1" x="33"/>
        <item h="1" x="38"/>
        <item h="1" x="30"/>
        <item h="1" x="27"/>
        <item h="1" x="15"/>
        <item h="1" x="3"/>
        <item h="1" x="46"/>
        <item h="1" x="24"/>
        <item h="1" x="26"/>
        <item h="1" x="21"/>
        <item h="1" x="9"/>
        <item h="1" x="34"/>
        <item h="1" x="20"/>
        <item h="1" x="44"/>
        <item h="1" x="18"/>
        <item h="1" x="5"/>
        <item h="1" x="7"/>
        <item h="1" x="42"/>
        <item h="1" x="17"/>
        <item h="1" x="4"/>
        <item h="1" x="48"/>
        <item h="1" x="6"/>
        <item h="1" x="47"/>
        <item t="default"/>
      </items>
    </pivotField>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11"/>
  </rowFields>
  <rowItems count="2">
    <i>
      <x v="1"/>
    </i>
    <i t="grand">
      <x/>
    </i>
  </rowItems>
  <colItems count="1">
    <i/>
  </colItems>
  <dataFields count="1">
    <dataField name="Sum of Sales" fld="18" baseField="0" baseItem="0"/>
  </dataFields>
  <pivotTableStyleInfo showRowHeaders="1" showColHeaders="1" showRowStripes="0" showColStripes="0" showLastColumn="1"/>
  <filters count="1">
    <filter fld="3" type="dateBetween" evalOrder="-1" id="84" name="Order Date">
      <autoFilter ref="A1">
        <filterColumn colId="0">
          <customFilters and="1">
            <customFilter operator="greaterThanOrEqual" val="40544"/>
            <customFilter operator="lessThanOrEqual" val="4090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548C16-1368-48FA-877D-23C6123B26AC}"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7" firstHeaderRow="1" firstDataRow="1" firstDataCol="1"/>
  <pivotFields count="25">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items count="50">
        <item h="1" x="19"/>
        <item x="16"/>
        <item h="1" x="36"/>
        <item h="1" x="1"/>
        <item h="1" x="22"/>
        <item h="1" x="29"/>
        <item h="1" x="13"/>
        <item h="1" x="40"/>
        <item h="1" x="2"/>
        <item h="1" x="32"/>
        <item h="1" x="45"/>
        <item h="1" x="10"/>
        <item h="1" x="14"/>
        <item h="1" x="23"/>
        <item h="1" x="41"/>
        <item h="1" x="0"/>
        <item h="1" x="28"/>
        <item h="1" x="43"/>
        <item h="1" x="39"/>
        <item h="1" x="31"/>
        <item h="1" x="12"/>
        <item h="1" x="11"/>
        <item h="1" x="35"/>
        <item h="1" x="25"/>
        <item h="1" x="37"/>
        <item h="1" x="8"/>
        <item h="1" x="33"/>
        <item h="1" x="38"/>
        <item h="1" x="30"/>
        <item h="1" x="27"/>
        <item h="1" x="15"/>
        <item h="1" x="3"/>
        <item h="1" x="46"/>
        <item h="1" x="24"/>
        <item h="1" x="26"/>
        <item h="1" x="21"/>
        <item h="1" x="9"/>
        <item h="1" x="34"/>
        <item h="1" x="20"/>
        <item h="1" x="44"/>
        <item h="1" x="18"/>
        <item h="1" x="5"/>
        <item h="1" x="7"/>
        <item h="1" x="42"/>
        <item h="1" x="17"/>
        <item h="1" x="4"/>
        <item h="1" x="48"/>
        <item h="1" x="6"/>
        <item h="1"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8"/>
  </rowFields>
  <rowItems count="4">
    <i>
      <x/>
    </i>
    <i>
      <x v="1"/>
    </i>
    <i>
      <x v="2"/>
    </i>
    <i t="grand">
      <x/>
    </i>
  </rowItems>
  <colItems count="1">
    <i/>
  </colItems>
  <dataFields count="1">
    <dataField name="Sum of Sales" fld="18"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8" count="1" selected="0">
            <x v="0"/>
          </reference>
        </references>
      </pivotArea>
    </chartFormat>
    <chartFormat chart="5" format="10">
      <pivotArea type="data" outline="0" fieldPosition="0">
        <references count="2">
          <reference field="4294967294" count="1" selected="0">
            <x v="0"/>
          </reference>
          <reference field="8" count="1" selected="0">
            <x v="1"/>
          </reference>
        </references>
      </pivotArea>
    </chartFormat>
    <chartFormat chart="5" format="11">
      <pivotArea type="data" outline="0" fieldPosition="0">
        <references count="2">
          <reference field="4294967294" count="1" selected="0">
            <x v="0"/>
          </reference>
          <reference field="8" count="1" selected="0">
            <x v="2"/>
          </reference>
        </references>
      </pivotArea>
    </chartFormat>
  </chartFormats>
  <pivotTableStyleInfo showRowHeaders="1" showColHeaders="1" showRowStripes="0" showColStripes="0" showLastColumn="1"/>
  <filters count="1">
    <filter fld="3" type="dateBetween" evalOrder="-1" id="84" name="Order Date">
      <autoFilter ref="A1">
        <filterColumn colId="0">
          <customFilters and="1">
            <customFilter operator="greaterThanOrEqual" val="40544"/>
            <customFilter operator="lessThanOrEqual" val="4090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CC693B-ACC6-4D70-9462-05A169BE9BD5}"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7" firstHeaderRow="1" firstDataRow="1" firstDataCol="1"/>
  <pivotFields count="25">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items count="50">
        <item h="1" x="19"/>
        <item x="16"/>
        <item h="1" x="36"/>
        <item h="1" x="1"/>
        <item h="1" x="22"/>
        <item h="1" x="29"/>
        <item h="1" x="13"/>
        <item h="1" x="40"/>
        <item h="1" x="2"/>
        <item h="1" x="32"/>
        <item h="1" x="45"/>
        <item h="1" x="10"/>
        <item h="1" x="14"/>
        <item h="1" x="23"/>
        <item h="1" x="41"/>
        <item h="1" x="0"/>
        <item h="1" x="28"/>
        <item h="1" x="43"/>
        <item h="1" x="39"/>
        <item h="1" x="31"/>
        <item h="1" x="12"/>
        <item h="1" x="11"/>
        <item h="1" x="35"/>
        <item h="1" x="25"/>
        <item h="1" x="37"/>
        <item h="1" x="8"/>
        <item h="1" x="33"/>
        <item h="1" x="38"/>
        <item h="1" x="30"/>
        <item h="1" x="27"/>
        <item h="1" x="15"/>
        <item h="1" x="3"/>
        <item h="1" x="46"/>
        <item h="1" x="24"/>
        <item h="1" x="26"/>
        <item h="1" x="21"/>
        <item h="1" x="9"/>
        <item h="1" x="34"/>
        <item h="1" x="20"/>
        <item h="1" x="44"/>
        <item h="1" x="18"/>
        <item h="1" x="5"/>
        <item h="1" x="7"/>
        <item h="1" x="42"/>
        <item h="1" x="17"/>
        <item h="1" x="4"/>
        <item h="1" x="48"/>
        <item h="1" x="6"/>
        <item h="1" x="47"/>
        <item t="default"/>
      </items>
    </pivotField>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s>
  <rowFields count="1">
    <field x="8"/>
  </rowFields>
  <rowItems count="4">
    <i>
      <x/>
    </i>
    <i>
      <x v="1"/>
    </i>
    <i>
      <x v="2"/>
    </i>
    <i t="grand">
      <x/>
    </i>
  </rowItems>
  <colItems count="1">
    <i/>
  </colItems>
  <dataFields count="1">
    <dataField name="Sum of Profit" fld="21"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8" count="1" selected="0">
            <x v="0"/>
          </reference>
        </references>
      </pivotArea>
    </chartFormat>
    <chartFormat chart="4" format="8">
      <pivotArea type="data" outline="0" fieldPosition="0">
        <references count="2">
          <reference field="4294967294" count="1" selected="0">
            <x v="0"/>
          </reference>
          <reference field="8" count="1" selected="0">
            <x v="1"/>
          </reference>
        </references>
      </pivotArea>
    </chartFormat>
  </chartFormats>
  <pivotTableStyleInfo showRowHeaders="1" showColHeaders="1" showRowStripes="0" showColStripes="0" showLastColumn="1"/>
  <filters count="1">
    <filter fld="3" type="dateBetween" evalOrder="-1" id="84" name="Order Date">
      <autoFilter ref="A1">
        <filterColumn colId="0">
          <customFilters and="1">
            <customFilter operator="greaterThanOrEqual" val="40544"/>
            <customFilter operator="lessThanOrEqual" val="4090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32F43D-05BF-415D-B1DD-6648DFAB5987}"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14" firstHeaderRow="1" firstDataRow="1" firstDataCol="1" rowPageCount="1" colPageCount="1"/>
  <pivotFields count="25">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axis="axisPage"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axis="axisRow" showAll="0" measureFilter="1" sortType="descending">
      <items count="794">
        <item x="9"/>
        <item x="233"/>
        <item x="289"/>
        <item x="453"/>
        <item x="190"/>
        <item x="576"/>
        <item x="718"/>
        <item x="745"/>
        <item x="500"/>
        <item x="364"/>
        <item x="100"/>
        <item x="778"/>
        <item x="146"/>
        <item x="163"/>
        <item x="665"/>
        <item x="725"/>
        <item x="91"/>
        <item x="104"/>
        <item x="772"/>
        <item x="228"/>
        <item x="577"/>
        <item x="59"/>
        <item x="180"/>
        <item x="356"/>
        <item x="734"/>
        <item x="274"/>
        <item x="426"/>
        <item x="14"/>
        <item x="700"/>
        <item x="746"/>
        <item x="679"/>
        <item x="499"/>
        <item x="747"/>
        <item x="599"/>
        <item x="483"/>
        <item x="638"/>
        <item x="477"/>
        <item x="422"/>
        <item x="358"/>
        <item x="309"/>
        <item x="592"/>
        <item x="646"/>
        <item x="509"/>
        <item x="640"/>
        <item x="621"/>
        <item x="260"/>
        <item x="627"/>
        <item x="131"/>
        <item x="353"/>
        <item x="533"/>
        <item x="378"/>
        <item x="779"/>
        <item x="236"/>
        <item x="764"/>
        <item x="513"/>
        <item x="465"/>
        <item x="74"/>
        <item x="26"/>
        <item x="184"/>
        <item x="69"/>
        <item x="612"/>
        <item x="143"/>
        <item x="568"/>
        <item x="245"/>
        <item x="416"/>
        <item x="603"/>
        <item x="727"/>
        <item x="792"/>
        <item x="737"/>
        <item x="286"/>
        <item x="133"/>
        <item x="790"/>
        <item x="193"/>
        <item x="458"/>
        <item x="561"/>
        <item x="647"/>
        <item x="34"/>
        <item x="406"/>
        <item x="256"/>
        <item x="56"/>
        <item x="17"/>
        <item x="281"/>
        <item x="649"/>
        <item x="711"/>
        <item x="70"/>
        <item x="741"/>
        <item x="407"/>
        <item x="611"/>
        <item x="196"/>
        <item x="623"/>
        <item x="381"/>
        <item x="259"/>
        <item x="461"/>
        <item x="776"/>
        <item x="81"/>
        <item x="174"/>
        <item x="495"/>
        <item x="517"/>
        <item x="464"/>
        <item x="676"/>
        <item x="757"/>
        <item x="129"/>
        <item x="618"/>
        <item x="277"/>
        <item x="680"/>
        <item x="2"/>
        <item x="598"/>
        <item x="253"/>
        <item x="115"/>
        <item x="349"/>
        <item x="609"/>
        <item x="573"/>
        <item x="554"/>
        <item x="695"/>
        <item x="227"/>
        <item x="766"/>
        <item x="641"/>
        <item x="359"/>
        <item x="164"/>
        <item x="319"/>
        <item x="339"/>
        <item x="183"/>
        <item x="65"/>
        <item x="11"/>
        <item x="337"/>
        <item x="449"/>
        <item x="710"/>
        <item x="325"/>
        <item x="85"/>
        <item x="64"/>
        <item x="53"/>
        <item x="362"/>
        <item x="709"/>
        <item x="154"/>
        <item x="76"/>
        <item x="19"/>
        <item x="789"/>
        <item x="532"/>
        <item x="167"/>
        <item x="116"/>
        <item x="279"/>
        <item x="176"/>
        <item x="197"/>
        <item x="276"/>
        <item x="717"/>
        <item x="288"/>
        <item x="742"/>
        <item x="42"/>
        <item x="355"/>
        <item x="84"/>
        <item x="372"/>
        <item x="516"/>
        <item x="338"/>
        <item x="210"/>
        <item x="584"/>
        <item x="361"/>
        <item x="262"/>
        <item x="653"/>
        <item x="459"/>
        <item x="645"/>
        <item x="563"/>
        <item x="302"/>
        <item x="502"/>
        <item x="46"/>
        <item x="681"/>
        <item x="579"/>
        <item x="602"/>
        <item x="791"/>
        <item x="261"/>
        <item x="528"/>
        <item x="181"/>
        <item x="575"/>
        <item x="713"/>
        <item x="625"/>
        <item x="343"/>
        <item x="267"/>
        <item x="345"/>
        <item x="425"/>
        <item x="617"/>
        <item x="418"/>
        <item x="536"/>
        <item x="285"/>
        <item x="178"/>
        <item x="58"/>
        <item x="171"/>
        <item x="327"/>
        <item x="724"/>
        <item x="287"/>
        <item x="690"/>
        <item x="7"/>
        <item x="50"/>
        <item x="390"/>
        <item x="463"/>
        <item x="307"/>
        <item x="480"/>
        <item x="391"/>
        <item x="28"/>
        <item x="452"/>
        <item x="400"/>
        <item x="484"/>
        <item x="324"/>
        <item x="38"/>
        <item x="701"/>
        <item x="22"/>
        <item x="138"/>
        <item x="601"/>
        <item x="310"/>
        <item x="583"/>
        <item x="206"/>
        <item x="43"/>
        <item x="519"/>
        <item x="331"/>
        <item x="220"/>
        <item x="21"/>
        <item x="413"/>
        <item x="472"/>
        <item x="73"/>
        <item x="240"/>
        <item x="374"/>
        <item x="544"/>
        <item x="468"/>
        <item x="376"/>
        <item x="630"/>
        <item x="125"/>
        <item x="749"/>
        <item x="714"/>
        <item x="392"/>
        <item x="515"/>
        <item x="71"/>
        <item x="739"/>
        <item x="540"/>
        <item x="134"/>
        <item x="159"/>
        <item x="720"/>
        <item x="508"/>
        <item x="173"/>
        <item x="444"/>
        <item x="243"/>
        <item x="396"/>
        <item x="268"/>
        <item x="644"/>
        <item x="501"/>
        <item x="152"/>
        <item x="761"/>
        <item x="751"/>
        <item x="360"/>
        <item x="596"/>
        <item x="769"/>
        <item x="160"/>
        <item x="486"/>
        <item x="177"/>
        <item x="207"/>
        <item x="305"/>
        <item x="414"/>
        <item x="498"/>
        <item x="469"/>
        <item x="192"/>
        <item x="514"/>
        <item x="614"/>
        <item x="659"/>
        <item x="545"/>
        <item x="671"/>
        <item x="99"/>
        <item x="172"/>
        <item x="657"/>
        <item x="438"/>
        <item x="462"/>
        <item x="149"/>
        <item x="450"/>
        <item x="675"/>
        <item x="550"/>
        <item x="266"/>
        <item x="234"/>
        <item x="363"/>
        <item x="246"/>
        <item x="186"/>
        <item x="474"/>
        <item x="529"/>
        <item x="77"/>
        <item x="250"/>
        <item x="384"/>
        <item x="726"/>
        <item x="67"/>
        <item x="716"/>
        <item x="377"/>
        <item x="637"/>
        <item x="588"/>
        <item x="204"/>
        <item x="565"/>
        <item x="430"/>
        <item x="15"/>
        <item x="280"/>
        <item x="652"/>
        <item x="89"/>
        <item x="373"/>
        <item x="597"/>
        <item x="88"/>
        <item x="708"/>
        <item x="775"/>
        <item x="466"/>
        <item x="586"/>
        <item x="504"/>
        <item x="199"/>
        <item x="333"/>
        <item x="198"/>
        <item x="595"/>
        <item x="467"/>
        <item x="93"/>
        <item x="762"/>
        <item x="507"/>
        <item x="570"/>
        <item x="201"/>
        <item x="721"/>
        <item x="560"/>
        <item x="624"/>
        <item x="166"/>
        <item x="628"/>
        <item x="109"/>
        <item x="95"/>
        <item x="752"/>
        <item x="299"/>
        <item x="431"/>
        <item x="221"/>
        <item x="215"/>
        <item x="702"/>
        <item x="756"/>
        <item x="293"/>
        <item x="436"/>
        <item x="352"/>
        <item x="60"/>
        <item x="784"/>
        <item x="322"/>
        <item x="18"/>
        <item x="235"/>
        <item x="23"/>
        <item x="62"/>
        <item x="48"/>
        <item x="777"/>
        <item x="328"/>
        <item x="429"/>
        <item x="97"/>
        <item x="697"/>
        <item x="156"/>
        <item x="398"/>
        <item x="405"/>
        <item x="445"/>
        <item x="27"/>
        <item x="607"/>
        <item x="120"/>
        <item x="169"/>
        <item x="730"/>
        <item x="107"/>
        <item x="175"/>
        <item x="629"/>
        <item x="33"/>
        <item x="10"/>
        <item x="608"/>
        <item x="126"/>
        <item x="110"/>
        <item x="567"/>
        <item x="168"/>
        <item x="470"/>
        <item x="409"/>
        <item x="446"/>
        <item x="634"/>
        <item x="147"/>
        <item x="722"/>
        <item x="683"/>
        <item x="471"/>
        <item x="454"/>
        <item x="347"/>
        <item x="44"/>
        <item x="542"/>
        <item x="41"/>
        <item x="754"/>
        <item x="580"/>
        <item x="30"/>
        <item x="346"/>
        <item x="208"/>
        <item x="366"/>
        <item x="335"/>
        <item x="594"/>
        <item x="423"/>
        <item x="68"/>
        <item x="251"/>
        <item x="655"/>
        <item x="451"/>
        <item x="36"/>
        <item x="765"/>
        <item x="493"/>
        <item x="148"/>
        <item x="674"/>
        <item x="559"/>
        <item x="557"/>
        <item x="677"/>
        <item x="98"/>
        <item x="350"/>
        <item x="527"/>
        <item x="185"/>
        <item x="102"/>
        <item x="101"/>
        <item x="63"/>
        <item x="365"/>
        <item x="622"/>
        <item x="139"/>
        <item x="252"/>
        <item x="581"/>
        <item x="189"/>
        <item x="479"/>
        <item x="547"/>
        <item x="342"/>
        <item x="32"/>
        <item x="300"/>
        <item x="555"/>
        <item x="415"/>
        <item x="40"/>
        <item x="439"/>
        <item x="487"/>
        <item x="82"/>
        <item x="600"/>
        <item x="531"/>
        <item x="329"/>
        <item x="758"/>
        <item x="535"/>
        <item x="270"/>
        <item x="341"/>
        <item x="187"/>
        <item x="145"/>
        <item x="223"/>
        <item x="188"/>
        <item x="687"/>
        <item x="370"/>
        <item x="371"/>
        <item x="226"/>
        <item x="80"/>
        <item x="505"/>
        <item x="271"/>
        <item x="282"/>
        <item x="209"/>
        <item x="759"/>
        <item x="684"/>
        <item x="639"/>
        <item x="123"/>
        <item x="25"/>
        <item x="49"/>
        <item x="538"/>
        <item x="478"/>
        <item x="523"/>
        <item x="440"/>
        <item x="311"/>
        <item x="506"/>
        <item x="705"/>
        <item x="691"/>
        <item x="161"/>
        <item x="582"/>
        <item x="490"/>
        <item x="5"/>
        <item x="780"/>
        <item x="332"/>
        <item x="643"/>
        <item x="511"/>
        <item x="520"/>
        <item x="31"/>
        <item x="428"/>
        <item x="521"/>
        <item x="304"/>
        <item x="66"/>
        <item x="456"/>
        <item x="96"/>
        <item x="707"/>
        <item x="447"/>
        <item x="668"/>
        <item x="403"/>
        <item x="6"/>
        <item x="785"/>
        <item x="787"/>
        <item x="367"/>
        <item x="150"/>
        <item x="323"/>
        <item x="315"/>
        <item x="218"/>
        <item x="620"/>
        <item x="411"/>
        <item x="348"/>
        <item x="55"/>
        <item x="265"/>
        <item x="136"/>
        <item x="543"/>
        <item x="241"/>
        <item x="673"/>
        <item x="744"/>
        <item x="433"/>
        <item x="334"/>
        <item x="654"/>
        <item x="421"/>
        <item x="16"/>
        <item x="47"/>
        <item x="39"/>
        <item x="306"/>
        <item x="485"/>
        <item x="689"/>
        <item x="783"/>
        <item x="248"/>
        <item x="92"/>
        <item x="651"/>
        <item x="712"/>
        <item x="224"/>
        <item x="383"/>
        <item x="86"/>
        <item x="395"/>
        <item x="435"/>
        <item x="763"/>
        <item x="135"/>
        <item x="524"/>
        <item x="773"/>
        <item x="699"/>
        <item x="432"/>
        <item x="412"/>
        <item x="670"/>
        <item x="258"/>
        <item x="686"/>
        <item x="313"/>
        <item x="20"/>
        <item x="191"/>
        <item x="685"/>
        <item x="105"/>
        <item x="301"/>
        <item x="382"/>
        <item x="552"/>
        <item x="424"/>
        <item x="75"/>
        <item x="13"/>
        <item x="518"/>
        <item x="212"/>
        <item x="283"/>
        <item x="525"/>
        <item x="12"/>
        <item x="45"/>
        <item x="225"/>
        <item x="605"/>
        <item x="613"/>
        <item x="735"/>
        <item x="633"/>
        <item x="553"/>
        <item x="494"/>
        <item x="330"/>
        <item x="719"/>
        <item x="182"/>
        <item x="35"/>
        <item x="723"/>
        <item x="551"/>
        <item x="770"/>
        <item x="264"/>
        <item x="140"/>
        <item x="114"/>
        <item x="61"/>
        <item x="732"/>
        <item x="587"/>
        <item x="386"/>
        <item x="760"/>
        <item x="137"/>
        <item x="393"/>
        <item x="108"/>
        <item x="231"/>
        <item x="526"/>
        <item x="157"/>
        <item x="249"/>
        <item x="591"/>
        <item x="503"/>
        <item x="589"/>
        <item x="748"/>
        <item x="664"/>
        <item x="658"/>
        <item x="111"/>
        <item x="375"/>
        <item x="290"/>
        <item x="489"/>
        <item x="368"/>
        <item x="656"/>
        <item x="158"/>
        <item x="203"/>
        <item x="694"/>
        <item x="103"/>
        <item x="273"/>
        <item x="83"/>
        <item x="650"/>
        <item x="106"/>
        <item x="317"/>
        <item x="54"/>
        <item x="704"/>
        <item x="72"/>
        <item x="1"/>
        <item x="284"/>
        <item x="661"/>
        <item x="24"/>
        <item x="213"/>
        <item x="715"/>
        <item x="678"/>
        <item x="660"/>
        <item x="351"/>
        <item x="626"/>
        <item x="729"/>
        <item x="112"/>
        <item x="297"/>
        <item x="419"/>
        <item x="460"/>
        <item x="736"/>
        <item x="51"/>
        <item x="522"/>
        <item x="222"/>
        <item x="316"/>
        <item x="388"/>
        <item x="257"/>
        <item x="782"/>
        <item x="642"/>
        <item x="530"/>
        <item x="113"/>
        <item x="475"/>
        <item x="476"/>
        <item x="128"/>
        <item x="566"/>
        <item x="242"/>
        <item x="615"/>
        <item x="52"/>
        <item x="142"/>
        <item x="118"/>
        <item x="0"/>
        <item x="473"/>
        <item x="703"/>
        <item x="693"/>
        <item x="427"/>
        <item x="320"/>
        <item x="254"/>
        <item x="558"/>
        <item x="37"/>
        <item x="200"/>
        <item x="666"/>
        <item x="394"/>
        <item x="291"/>
        <item x="278"/>
        <item x="119"/>
        <item x="610"/>
        <item x="512"/>
        <item x="244"/>
        <item x="294"/>
        <item x="632"/>
        <item x="417"/>
        <item x="237"/>
        <item x="496"/>
        <item x="728"/>
        <item x="380"/>
        <item x="230"/>
        <item x="79"/>
        <item x="441"/>
        <item x="385"/>
        <item x="434"/>
        <item x="539"/>
        <item x="402"/>
        <item x="344"/>
        <item x="90"/>
        <item x="170"/>
        <item x="564"/>
        <item x="263"/>
        <item x="662"/>
        <item x="229"/>
        <item x="619"/>
        <item x="303"/>
        <item x="194"/>
        <item x="488"/>
        <item x="788"/>
        <item x="750"/>
        <item x="688"/>
        <item x="698"/>
        <item x="354"/>
        <item x="298"/>
        <item x="420"/>
        <item x="94"/>
        <item x="696"/>
        <item x="232"/>
        <item x="3"/>
        <item x="410"/>
        <item x="537"/>
        <item x="574"/>
        <item x="312"/>
        <item x="631"/>
        <item x="379"/>
        <item x="205"/>
        <item x="29"/>
        <item x="606"/>
        <item x="786"/>
        <item x="179"/>
        <item x="404"/>
        <item x="202"/>
        <item x="214"/>
        <item x="389"/>
        <item x="272"/>
        <item x="534"/>
        <item x="590"/>
        <item x="491"/>
        <item x="648"/>
        <item x="387"/>
        <item x="510"/>
        <item x="740"/>
        <item x="635"/>
        <item x="336"/>
        <item x="217"/>
        <item x="457"/>
        <item x="443"/>
        <item x="667"/>
        <item x="318"/>
        <item x="296"/>
        <item x="546"/>
        <item x="682"/>
        <item x="572"/>
        <item x="130"/>
        <item x="408"/>
        <item x="669"/>
        <item x="78"/>
        <item x="604"/>
        <item x="308"/>
        <item x="162"/>
        <item x="569"/>
        <item x="768"/>
        <item x="771"/>
        <item x="767"/>
        <item x="292"/>
        <item x="593"/>
        <item x="121"/>
        <item x="541"/>
        <item x="195"/>
        <item x="219"/>
        <item x="585"/>
        <item x="275"/>
        <item x="151"/>
        <item x="314"/>
        <item x="578"/>
        <item x="482"/>
        <item x="497"/>
        <item x="255"/>
        <item x="774"/>
        <item x="295"/>
        <item x="321"/>
        <item x="326"/>
        <item x="616"/>
        <item x="247"/>
        <item x="399"/>
        <item x="562"/>
        <item x="706"/>
        <item x="165"/>
        <item x="663"/>
        <item x="731"/>
        <item x="357"/>
        <item x="556"/>
        <item x="448"/>
        <item x="738"/>
        <item x="781"/>
        <item x="672"/>
        <item x="481"/>
        <item x="132"/>
        <item x="239"/>
        <item x="122"/>
        <item x="4"/>
        <item x="733"/>
        <item x="549"/>
        <item x="401"/>
        <item x="141"/>
        <item x="153"/>
        <item x="369"/>
        <item x="211"/>
        <item x="87"/>
        <item x="753"/>
        <item x="743"/>
        <item x="397"/>
        <item x="636"/>
        <item x="155"/>
        <item x="8"/>
        <item x="437"/>
        <item x="238"/>
        <item x="127"/>
        <item x="117"/>
        <item x="124"/>
        <item x="57"/>
        <item x="269"/>
        <item x="492"/>
        <item x="216"/>
        <item x="571"/>
        <item x="455"/>
        <item x="548"/>
        <item x="340"/>
        <item x="144"/>
        <item x="442"/>
        <item x="692"/>
        <item x="75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0">
        <item h="1" x="19"/>
        <item x="16"/>
        <item h="1" x="36"/>
        <item h="1" x="1"/>
        <item h="1" x="22"/>
        <item h="1" x="29"/>
        <item h="1" x="13"/>
        <item h="1" x="40"/>
        <item h="1" x="2"/>
        <item h="1" x="32"/>
        <item h="1" x="45"/>
        <item h="1" x="10"/>
        <item h="1" x="14"/>
        <item h="1" x="23"/>
        <item h="1" x="41"/>
        <item h="1" x="0"/>
        <item h="1" x="28"/>
        <item h="1" x="43"/>
        <item h="1" x="39"/>
        <item h="1" x="31"/>
        <item h="1" x="12"/>
        <item h="1" x="11"/>
        <item h="1" x="35"/>
        <item h="1" x="25"/>
        <item h="1" x="37"/>
        <item h="1" x="8"/>
        <item h="1" x="33"/>
        <item h="1" x="38"/>
        <item h="1" x="30"/>
        <item h="1" x="27"/>
        <item h="1" x="15"/>
        <item h="1" x="3"/>
        <item h="1" x="46"/>
        <item h="1" x="24"/>
        <item h="1" x="26"/>
        <item h="1" x="21"/>
        <item h="1" x="9"/>
        <item h="1" x="34"/>
        <item h="1" x="20"/>
        <item h="1" x="44"/>
        <item h="1" x="18"/>
        <item h="1" x="5"/>
        <item h="1" x="7"/>
        <item h="1" x="42"/>
        <item h="1" x="17"/>
        <item h="1" x="4"/>
        <item h="1" x="48"/>
        <item h="1" x="6"/>
        <item h="1" x="47"/>
        <item t="default"/>
      </items>
    </pivotField>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7"/>
  </rowFields>
  <rowItems count="11">
    <i>
      <x v="733"/>
    </i>
    <i>
      <x v="687"/>
    </i>
    <i>
      <x v="168"/>
    </i>
    <i>
      <x v="763"/>
    </i>
    <i>
      <x v="522"/>
    </i>
    <i>
      <x v="661"/>
    </i>
    <i>
      <x v="283"/>
    </i>
    <i>
      <x v="708"/>
    </i>
    <i>
      <x v="38"/>
    </i>
    <i>
      <x v="785"/>
    </i>
    <i t="grand">
      <x/>
    </i>
  </rowItems>
  <colItems count="1">
    <i/>
  </colItems>
  <pageFields count="1">
    <pageField fld="6" hier="-1"/>
  </pageFields>
  <dataFields count="1">
    <dataField name="Sum of Sales" fld="18" baseField="0" baseItem="0"/>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62"/>
          </reference>
        </references>
      </pivotArea>
    </chartFormat>
    <chartFormat chart="0" format="2">
      <pivotArea type="data" outline="0" fieldPosition="0">
        <references count="2">
          <reference field="4294967294" count="1" selected="0">
            <x v="0"/>
          </reference>
          <reference field="7" count="1" selected="0">
            <x v="170"/>
          </reference>
        </references>
      </pivotArea>
    </chartFormat>
    <chartFormat chart="0" format="3">
      <pivotArea type="data" outline="0" fieldPosition="0">
        <references count="2">
          <reference field="4294967294" count="1" selected="0">
            <x v="0"/>
          </reference>
          <reference field="7" count="1" selected="0">
            <x v="35"/>
          </reference>
        </references>
      </pivotArea>
    </chartFormat>
    <chartFormat chart="0" format="4">
      <pivotArea type="data" outline="0" fieldPosition="0">
        <references count="2">
          <reference field="4294967294" count="1" selected="0">
            <x v="0"/>
          </reference>
          <reference field="7" count="1" selected="0">
            <x v="786"/>
          </reference>
        </references>
      </pivotArea>
    </chartFormat>
    <chartFormat chart="0" format="5">
      <pivotArea type="data" outline="0" fieldPosition="0">
        <references count="2">
          <reference field="4294967294" count="1" selected="0">
            <x v="0"/>
          </reference>
          <reference field="7" count="1" selected="0">
            <x v="351"/>
          </reference>
        </references>
      </pivotArea>
    </chartFormat>
    <chartFormat chart="0" format="6">
      <pivotArea type="data" outline="0" fieldPosition="0">
        <references count="2">
          <reference field="4294967294" count="1" selected="0">
            <x v="0"/>
          </reference>
          <reference field="7" count="1" selected="0">
            <x v="121"/>
          </reference>
        </references>
      </pivotArea>
    </chartFormat>
    <chartFormat chart="0" format="7">
      <pivotArea type="data" outline="0" fieldPosition="0">
        <references count="2">
          <reference field="4294967294" count="1" selected="0">
            <x v="0"/>
          </reference>
          <reference field="7" count="1" selected="0">
            <x v="458"/>
          </reference>
        </references>
      </pivotArea>
    </chartFormat>
    <chartFormat chart="0" format="8">
      <pivotArea type="data" outline="0" fieldPosition="0">
        <references count="2">
          <reference field="4294967294" count="1" selected="0">
            <x v="0"/>
          </reference>
          <reference field="7" count="1" selected="0">
            <x v="120"/>
          </reference>
        </references>
      </pivotArea>
    </chartFormat>
    <chartFormat chart="0" format="9">
      <pivotArea type="data" outline="0" fieldPosition="0">
        <references count="2">
          <reference field="4294967294" count="1" selected="0">
            <x v="0"/>
          </reference>
          <reference field="7" count="1" selected="0">
            <x v="636"/>
          </reference>
        </references>
      </pivotArea>
    </chartFormat>
    <chartFormat chart="3" format="20" series="1">
      <pivotArea type="data" outline="0" fieldPosition="0">
        <references count="1">
          <reference field="4294967294" count="1" selected="0">
            <x v="0"/>
          </reference>
        </references>
      </pivotArea>
    </chartFormat>
    <chartFormat chart="3" format="21">
      <pivotArea type="data" outline="0" fieldPosition="0">
        <references count="2">
          <reference field="4294967294" count="1" selected="0">
            <x v="0"/>
          </reference>
          <reference field="7" count="1" selected="0">
            <x v="62"/>
          </reference>
        </references>
      </pivotArea>
    </chartFormat>
    <chartFormat chart="3" format="22">
      <pivotArea type="data" outline="0" fieldPosition="0">
        <references count="2">
          <reference field="4294967294" count="1" selected="0">
            <x v="0"/>
          </reference>
          <reference field="7" count="1" selected="0">
            <x v="170"/>
          </reference>
        </references>
      </pivotArea>
    </chartFormat>
    <chartFormat chart="3" format="23">
      <pivotArea type="data" outline="0" fieldPosition="0">
        <references count="2">
          <reference field="4294967294" count="1" selected="0">
            <x v="0"/>
          </reference>
          <reference field="7" count="1" selected="0">
            <x v="35"/>
          </reference>
        </references>
      </pivotArea>
    </chartFormat>
    <chartFormat chart="3" format="24">
      <pivotArea type="data" outline="0" fieldPosition="0">
        <references count="2">
          <reference field="4294967294" count="1" selected="0">
            <x v="0"/>
          </reference>
          <reference field="7" count="1" selected="0">
            <x v="786"/>
          </reference>
        </references>
      </pivotArea>
    </chartFormat>
    <chartFormat chart="3" format="25">
      <pivotArea type="data" outline="0" fieldPosition="0">
        <references count="2">
          <reference field="4294967294" count="1" selected="0">
            <x v="0"/>
          </reference>
          <reference field="7" count="1" selected="0">
            <x v="351"/>
          </reference>
        </references>
      </pivotArea>
    </chartFormat>
    <chartFormat chart="3" format="26">
      <pivotArea type="data" outline="0" fieldPosition="0">
        <references count="2">
          <reference field="4294967294" count="1" selected="0">
            <x v="0"/>
          </reference>
          <reference field="7" count="1" selected="0">
            <x v="121"/>
          </reference>
        </references>
      </pivotArea>
    </chartFormat>
    <chartFormat chart="3" format="27">
      <pivotArea type="data" outline="0" fieldPosition="0">
        <references count="2">
          <reference field="4294967294" count="1" selected="0">
            <x v="0"/>
          </reference>
          <reference field="7" count="1" selected="0">
            <x v="458"/>
          </reference>
        </references>
      </pivotArea>
    </chartFormat>
    <chartFormat chart="3" format="28">
      <pivotArea type="data" outline="0" fieldPosition="0">
        <references count="2">
          <reference field="4294967294" count="1" selected="0">
            <x v="0"/>
          </reference>
          <reference field="7" count="1" selected="0">
            <x v="120"/>
          </reference>
        </references>
      </pivotArea>
    </chartFormat>
    <chartFormat chart="3" format="29">
      <pivotArea type="data" outline="0" fieldPosition="0">
        <references count="2">
          <reference field="4294967294" count="1" selected="0">
            <x v="0"/>
          </reference>
          <reference field="7" count="1" selected="0">
            <x v="636"/>
          </reference>
        </references>
      </pivotArea>
    </chartFormat>
  </chartFormats>
  <pivotTableStyleInfo showRowHeaders="1" showColHeaders="1" showRowStripes="0" showColStripes="0" showLastColumn="1"/>
  <filters count="2">
    <filter fld="3" type="dateBetween" evalOrder="-1" id="86" name="Order Date">
      <autoFilter ref="A1">
        <filterColumn colId="0">
          <customFilters and="1">
            <customFilter operator="greaterThanOrEqual" val="40544"/>
            <customFilter operator="lessThanOrEqual" val="40908"/>
          </customFilters>
        </filterColumn>
      </autoFilter>
      <extLst>
        <ext xmlns:x15="http://schemas.microsoft.com/office/spreadsheetml/2010/11/main" uri="{0605FD5F-26C8-4aeb-8148-2DB25E43C511}">
          <x15:pivotFilter useWholeDay="1"/>
        </ext>
      </extLst>
    </filter>
    <filter fld="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3B102AF-521A-46F2-803F-08A2B3332D0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5" firstHeaderRow="1" firstDataRow="1" firstDataCol="1"/>
  <pivotFields count="25">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items count="2">
        <item x="0"/>
        <item t="default"/>
      </items>
    </pivotField>
    <pivotField showAll="0"/>
    <pivotField axis="axisRow" showAll="0">
      <items count="50">
        <item h="1" x="19"/>
        <item x="16"/>
        <item h="1" x="36"/>
        <item h="1" x="1"/>
        <item h="1" x="22"/>
        <item h="1" x="29"/>
        <item h="1" x="13"/>
        <item h="1" x="40"/>
        <item h="1" x="2"/>
        <item h="1" x="32"/>
        <item h="1" x="45"/>
        <item h="1" x="10"/>
        <item h="1" x="14"/>
        <item h="1" x="23"/>
        <item h="1" x="41"/>
        <item h="1" x="0"/>
        <item h="1" x="28"/>
        <item h="1" x="43"/>
        <item h="1" x="39"/>
        <item h="1" x="31"/>
        <item h="1" x="12"/>
        <item h="1" x="11"/>
        <item h="1" x="35"/>
        <item h="1" x="25"/>
        <item h="1" x="37"/>
        <item h="1" x="8"/>
        <item h="1" x="33"/>
        <item h="1" x="38"/>
        <item h="1" x="30"/>
        <item h="1" x="27"/>
        <item h="1" x="15"/>
        <item h="1" x="3"/>
        <item h="1" x="46"/>
        <item h="1" x="24"/>
        <item h="1" x="26"/>
        <item h="1" x="21"/>
        <item h="1" x="9"/>
        <item h="1" x="34"/>
        <item h="1" x="20"/>
        <item h="1" x="44"/>
        <item h="1" x="18"/>
        <item h="1" x="5"/>
        <item h="1" x="7"/>
        <item h="1" x="42"/>
        <item h="1" x="17"/>
        <item h="1" x="4"/>
        <item h="1" x="48"/>
        <item h="1" x="6"/>
        <item h="1" x="47"/>
        <item t="default"/>
      </items>
    </pivotField>
    <pivotField showAll="0"/>
    <pivotField showAll="0"/>
    <pivotField showAll="0"/>
    <pivotField showAll="0"/>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7">
        <item x="0"/>
        <item x="1"/>
        <item x="2"/>
        <item x="3"/>
        <item x="4"/>
        <item x="5"/>
        <item x="6"/>
      </items>
    </pivotField>
  </pivotFields>
  <rowFields count="1">
    <field x="11"/>
  </rowFields>
  <rowItems count="2">
    <i>
      <x v="1"/>
    </i>
    <i t="grand">
      <x/>
    </i>
  </rowItems>
  <colItems count="1">
    <i/>
  </colItems>
  <dataFields count="1">
    <dataField name="Sum of Sales" fld="18" baseField="0" baseItem="0"/>
  </dataFields>
  <pivotTableStyleInfo showRowHeaders="1" showColHeaders="1" showRowStripes="0" showColStripes="0" showLastColumn="1"/>
  <filters count="1">
    <filter fld="3" type="dateBetween" evalOrder="-1" id="84" name="Order Date">
      <autoFilter ref="A1">
        <filterColumn colId="0">
          <customFilters and="1">
            <customFilter operator="greaterThanOrEqual" val="40544"/>
            <customFilter operator="lessThanOrEqual" val="4090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39763E7-E4F8-4FFA-9249-43693B80AAD8}"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20" firstHeaderRow="1" firstDataRow="1" firstDataCol="0"/>
  <pivotFields count="25">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0">
        <item h="1" x="19"/>
        <item x="16"/>
        <item h="1" x="36"/>
        <item h="1" x="1"/>
        <item h="1" x="22"/>
        <item h="1" x="29"/>
        <item h="1" x="13"/>
        <item h="1" x="40"/>
        <item h="1" x="2"/>
        <item h="1" x="32"/>
        <item h="1" x="45"/>
        <item h="1" x="10"/>
        <item h="1" x="14"/>
        <item h="1" x="23"/>
        <item h="1" x="41"/>
        <item h="1" x="0"/>
        <item h="1" x="28"/>
        <item h="1" x="43"/>
        <item h="1" x="39"/>
        <item h="1" x="31"/>
        <item h="1" x="12"/>
        <item h="1" x="11"/>
        <item h="1" x="35"/>
        <item h="1" x="25"/>
        <item h="1" x="37"/>
        <item h="1" x="8"/>
        <item h="1" x="33"/>
        <item h="1" x="38"/>
        <item h="1" x="30"/>
        <item h="1" x="27"/>
        <item h="1" x="15"/>
        <item h="1" x="3"/>
        <item h="1" x="46"/>
        <item h="1" x="24"/>
        <item h="1" x="26"/>
        <item h="1" x="21"/>
        <item h="1" x="9"/>
        <item h="1" x="34"/>
        <item h="1" x="20"/>
        <item h="1" x="44"/>
        <item h="1" x="18"/>
        <item h="1" x="5"/>
        <item h="1" x="7"/>
        <item h="1" x="42"/>
        <item h="1" x="17"/>
        <item h="1" x="4"/>
        <item h="1" x="48"/>
        <item h="1" x="6"/>
        <item h="1" x="47"/>
        <item t="default"/>
      </items>
    </pivotField>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s>
  <pivotTableStyleInfo showRowHeaders="1" showColHeaders="1" showRowStripes="0" showColStripes="0" showLastColumn="1"/>
  <filters count="1">
    <filter fld="3" type="dateBetween" evalOrder="-1" id="84" name="Order Date">
      <autoFilter ref="A1">
        <filterColumn colId="0">
          <customFilters and="1">
            <customFilter operator="greaterThanOrEqual" val="40544"/>
            <customFilter operator="lessThanOrEqual" val="4090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416C4CF5-D087-415C-BB7A-32023813DBB3}" sourceName="State">
  <pivotTables>
    <pivotTable tabId="22" name="PivotTable1"/>
    <pivotTable tabId="10" name="PivotTable6"/>
    <pivotTable tabId="12" name="PivotTable9"/>
    <pivotTable tabId="3" name="PivotTable1"/>
    <pivotTable tabId="25" name="PivotTable4"/>
    <pivotTable tabId="11" name="PivotTable8"/>
    <pivotTable tabId="7" name="PivotTable3"/>
    <pivotTable tabId="19" name="PivotTable2"/>
    <pivotTable tabId="18" name="PivotTable1"/>
    <pivotTable tabId="20" name="PivotTable3"/>
    <pivotTable tabId="17" name="PivotTable14"/>
  </pivotTables>
  <data>
    <tabular pivotCacheId="2128395421">
      <items count="49">
        <i x="19"/>
        <i x="16" s="1"/>
        <i x="36"/>
        <i x="1"/>
        <i x="22"/>
        <i x="29"/>
        <i x="13"/>
        <i x="40"/>
        <i x="2"/>
        <i x="32"/>
        <i x="45"/>
        <i x="10"/>
        <i x="14"/>
        <i x="23"/>
        <i x="41"/>
        <i x="0"/>
        <i x="28"/>
        <i x="43"/>
        <i x="39"/>
        <i x="31"/>
        <i x="12"/>
        <i x="11"/>
        <i x="35"/>
        <i x="25"/>
        <i x="37"/>
        <i x="8"/>
        <i x="33"/>
        <i x="38"/>
        <i x="30"/>
        <i x="27"/>
        <i x="15"/>
        <i x="3"/>
        <i x="46"/>
        <i x="24"/>
        <i x="26"/>
        <i x="21"/>
        <i x="9"/>
        <i x="34"/>
        <i x="20"/>
        <i x="44"/>
        <i x="18"/>
        <i x="5"/>
        <i x="7"/>
        <i x="42"/>
        <i x="17"/>
        <i x="4"/>
        <i x="48"/>
        <i x="6"/>
        <i x="4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D0F56E96-09C0-4061-B804-97D1ECF5658C}" cache="Slicer_State" caption="St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BF732865-81C9-48DC-ADDB-94F86291B801}" cache="Slicer_State" caption="St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BEF4C22-DA5F-4CE1-A52A-B875EE30E070}" sourceName="Order Date">
  <pivotTables>
    <pivotTable tabId="22" name="PivotTable1"/>
    <pivotTable tabId="10" name="PivotTable6"/>
    <pivotTable tabId="12" name="PivotTable9"/>
    <pivotTable tabId="3" name="PivotTable1"/>
    <pivotTable tabId="25" name="PivotTable4"/>
    <pivotTable tabId="11" name="PivotTable8"/>
    <pivotTable tabId="7" name="PivotTable3"/>
    <pivotTable tabId="19" name="PivotTable2"/>
    <pivotTable tabId="18" name="PivotTable1"/>
    <pivotTable tabId="20" name="PivotTable3"/>
    <pivotTable tabId="17" name="PivotTable14"/>
  </pivotTables>
  <state minimalRefreshVersion="6" lastRefreshVersion="6" pivotCacheId="2128395421" filterType="dateBetween">
    <selection startDate="2011-01-01T00:00:00" endDate="2011-12-31T00:00:00"/>
    <bounds startDate="2011-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4A87595-2087-47BE-AFAC-85A89C024BDC}" cache="NativeTimeline_Order_Date" caption="Order Date" level="1" selectionLevel="0" scrollPosition="201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3DF7CF05-8D30-434B-8F8D-0AE9F165F6E9}" cache="NativeTimeline_Order_Date" caption="Order Date" level="1" selectionLevel="0" scrollPosition="2011-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0.xml"/><Relationship Id="rId1" Type="http://schemas.openxmlformats.org/officeDocument/2006/relationships/pivotTable" Target="../pivotTables/pivotTable10.xml"/><Relationship Id="rId4" Type="http://schemas.microsoft.com/office/2011/relationships/timeline" Target="../timelines/timeline1.xml"/></Relationships>
</file>

<file path=xl/worksheets/_rels/sheet11.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3EF20-32A4-4CDC-BB12-0456C637CB1F}">
  <dimension ref="A3:B5"/>
  <sheetViews>
    <sheetView workbookViewId="0">
      <selection activeCell="L17" sqref="L17"/>
    </sheetView>
  </sheetViews>
  <sheetFormatPr defaultRowHeight="14.5" x14ac:dyDescent="0.35"/>
  <cols>
    <col min="1" max="1" width="12.36328125" bestFit="1" customWidth="1"/>
    <col min="2" max="2" width="12.6328125" bestFit="1" customWidth="1"/>
    <col min="3" max="3" width="15.90625" bestFit="1" customWidth="1"/>
  </cols>
  <sheetData>
    <row r="3" spans="1:2" x14ac:dyDescent="0.35">
      <c r="A3" s="5" t="s">
        <v>10932</v>
      </c>
      <c r="B3" s="6" t="s">
        <v>10935</v>
      </c>
    </row>
    <row r="4" spans="1:2" x14ac:dyDescent="0.35">
      <c r="A4" s="7" t="s">
        <v>44</v>
      </c>
      <c r="B4" s="6">
        <v>48</v>
      </c>
    </row>
    <row r="5" spans="1:2" x14ac:dyDescent="0.35">
      <c r="A5" s="9" t="s">
        <v>10933</v>
      </c>
      <c r="B5" s="13">
        <v>48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47EAD-3F3C-4515-A891-FF3675E1728F}">
  <dimension ref="A3:C6"/>
  <sheetViews>
    <sheetView workbookViewId="0">
      <selection activeCell="A5" sqref="A5"/>
    </sheetView>
  </sheetViews>
  <sheetFormatPr defaultRowHeight="14.5" x14ac:dyDescent="0.35"/>
  <cols>
    <col min="1" max="1" width="12.36328125" bestFit="1" customWidth="1"/>
    <col min="2" max="2" width="15.26953125" bestFit="1" customWidth="1"/>
    <col min="3" max="3" width="10.6328125" bestFit="1" customWidth="1"/>
    <col min="4" max="5" width="10.453125" bestFit="1" customWidth="1"/>
    <col min="6" max="6" width="10.6328125" bestFit="1" customWidth="1"/>
  </cols>
  <sheetData>
    <row r="3" spans="1:3" x14ac:dyDescent="0.35">
      <c r="A3" s="5" t="s">
        <v>10936</v>
      </c>
      <c r="B3" s="5" t="s">
        <v>10937</v>
      </c>
      <c r="C3" s="12"/>
    </row>
    <row r="4" spans="1:3" x14ac:dyDescent="0.35">
      <c r="A4" s="5" t="s">
        <v>10932</v>
      </c>
      <c r="B4" s="10">
        <v>2011</v>
      </c>
      <c r="C4" s="6" t="s">
        <v>10933</v>
      </c>
    </row>
    <row r="5" spans="1:3" x14ac:dyDescent="0.35">
      <c r="A5" s="7" t="s">
        <v>44</v>
      </c>
      <c r="B5" s="10">
        <v>-903.19810000000075</v>
      </c>
      <c r="C5" s="6">
        <v>-903.19810000000075</v>
      </c>
    </row>
    <row r="6" spans="1:3" x14ac:dyDescent="0.35">
      <c r="A6" s="9" t="s">
        <v>10933</v>
      </c>
      <c r="B6" s="25">
        <v>-903.19810000000075</v>
      </c>
      <c r="C6" s="13">
        <v>-903.19810000000075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FB8B8-CC5C-43BE-A000-A517FEC8D104}">
  <dimension ref="A3:B5"/>
  <sheetViews>
    <sheetView workbookViewId="0">
      <selection activeCell="E13" sqref="E13"/>
    </sheetView>
  </sheetViews>
  <sheetFormatPr defaultRowHeight="14.5" x14ac:dyDescent="0.35"/>
  <cols>
    <col min="1" max="1" width="12.36328125" bestFit="1" customWidth="1"/>
    <col min="2" max="2" width="14.453125" bestFit="1" customWidth="1"/>
  </cols>
  <sheetData>
    <row r="3" spans="1:2" x14ac:dyDescent="0.35">
      <c r="A3" s="5" t="s">
        <v>10932</v>
      </c>
      <c r="B3" s="6" t="s">
        <v>10939</v>
      </c>
    </row>
    <row r="4" spans="1:2" x14ac:dyDescent="0.35">
      <c r="A4" s="7" t="s">
        <v>10938</v>
      </c>
      <c r="B4" s="6">
        <v>172.81739583333334</v>
      </c>
    </row>
    <row r="5" spans="1:2" x14ac:dyDescent="0.35">
      <c r="A5" s="9" t="s">
        <v>10933</v>
      </c>
      <c r="B5" s="13">
        <v>172.81739583333334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F74A1-2C42-42B6-B8D6-D6AE0729839B}">
  <dimension ref="A3:B14"/>
  <sheetViews>
    <sheetView workbookViewId="0">
      <selection activeCell="D23" sqref="D23"/>
    </sheetView>
  </sheetViews>
  <sheetFormatPr defaultRowHeight="14.5" x14ac:dyDescent="0.35"/>
  <cols>
    <col min="1" max="1" width="12.36328125" bestFit="1" customWidth="1"/>
    <col min="2" max="2" width="11.26953125" bestFit="1" customWidth="1"/>
  </cols>
  <sheetData>
    <row r="3" spans="1:2" x14ac:dyDescent="0.35">
      <c r="A3" s="5" t="s">
        <v>10932</v>
      </c>
      <c r="B3" s="6" t="s">
        <v>10934</v>
      </c>
    </row>
    <row r="4" spans="1:2" x14ac:dyDescent="0.35">
      <c r="A4" s="7" t="s">
        <v>44</v>
      </c>
      <c r="B4" s="6">
        <v>8295.2350000000006</v>
      </c>
    </row>
    <row r="5" spans="1:2" x14ac:dyDescent="0.35">
      <c r="A5" s="9" t="s">
        <v>10933</v>
      </c>
      <c r="B5" s="13">
        <v>8295.2350000000006</v>
      </c>
    </row>
    <row r="10" spans="1:2" x14ac:dyDescent="0.35">
      <c r="A10" s="10" t="s">
        <v>10932</v>
      </c>
      <c r="B10" s="6" t="s">
        <v>10934</v>
      </c>
    </row>
    <row r="11" spans="1:2" x14ac:dyDescent="0.35">
      <c r="A11" t="str">
        <f t="shared" ref="A11:B14" si="0">A4</f>
        <v>West</v>
      </c>
      <c r="B11">
        <f t="shared" si="0"/>
        <v>8295.2350000000006</v>
      </c>
    </row>
    <row r="12" spans="1:2" x14ac:dyDescent="0.35">
      <c r="A12" t="str">
        <f t="shared" si="0"/>
        <v>Grand Total</v>
      </c>
      <c r="B12">
        <f t="shared" si="0"/>
        <v>8295.2350000000006</v>
      </c>
    </row>
    <row r="13" spans="1:2" x14ac:dyDescent="0.35">
      <c r="A13">
        <f t="shared" si="0"/>
        <v>0</v>
      </c>
      <c r="B13">
        <f t="shared" si="0"/>
        <v>0</v>
      </c>
    </row>
    <row r="14" spans="1:2" x14ac:dyDescent="0.35">
      <c r="A14">
        <f t="shared" si="0"/>
        <v>0</v>
      </c>
      <c r="B14">
        <f t="shared" si="0"/>
        <v>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A81CB-06DE-434E-B965-7B94006E9A60}">
  <dimension ref="A3:E16"/>
  <sheetViews>
    <sheetView workbookViewId="0">
      <selection activeCell="M3" sqref="M3"/>
    </sheetView>
  </sheetViews>
  <sheetFormatPr defaultRowHeight="14.5" x14ac:dyDescent="0.35"/>
  <cols>
    <col min="1" max="1" width="12.36328125" bestFit="1" customWidth="1"/>
    <col min="2" max="2" width="15.26953125" bestFit="1" customWidth="1"/>
    <col min="3" max="3" width="13.1796875" bestFit="1" customWidth="1"/>
    <col min="4" max="4" width="10.26953125" bestFit="1" customWidth="1"/>
    <col min="5" max="5" width="10.6328125" bestFit="1" customWidth="1"/>
  </cols>
  <sheetData>
    <row r="3" spans="1:5" x14ac:dyDescent="0.35">
      <c r="A3" s="5" t="s">
        <v>10934</v>
      </c>
      <c r="B3" s="5" t="s">
        <v>10937</v>
      </c>
      <c r="C3" s="11"/>
      <c r="D3" s="11"/>
      <c r="E3" s="12"/>
    </row>
    <row r="4" spans="1:5" x14ac:dyDescent="0.35">
      <c r="A4" s="5" t="s">
        <v>10932</v>
      </c>
      <c r="B4" s="10" t="s">
        <v>32</v>
      </c>
      <c r="C4" s="15" t="s">
        <v>46</v>
      </c>
      <c r="D4" s="15" t="s">
        <v>71</v>
      </c>
      <c r="E4" s="6" t="s">
        <v>10933</v>
      </c>
    </row>
    <row r="5" spans="1:5" x14ac:dyDescent="0.35">
      <c r="A5" s="7" t="s">
        <v>44</v>
      </c>
      <c r="B5" s="10">
        <v>1383.673</v>
      </c>
      <c r="C5" s="15">
        <v>3672.1540000000005</v>
      </c>
      <c r="D5" s="15">
        <v>3239.4080000000004</v>
      </c>
      <c r="E5" s="6">
        <v>8295.2350000000006</v>
      </c>
    </row>
    <row r="6" spans="1:5" x14ac:dyDescent="0.35">
      <c r="A6" s="9" t="s">
        <v>10933</v>
      </c>
      <c r="B6" s="25">
        <v>1383.673</v>
      </c>
      <c r="C6" s="26">
        <v>3672.1540000000005</v>
      </c>
      <c r="D6" s="26">
        <v>3239.4080000000004</v>
      </c>
      <c r="E6" s="13">
        <v>8295.2350000000006</v>
      </c>
    </row>
    <row r="12" spans="1:5" x14ac:dyDescent="0.35">
      <c r="A12" t="str" cm="1">
        <f t="array" ref="A12:D16">A4:D8</f>
        <v>Row Labels</v>
      </c>
      <c r="B12" t="str">
        <v>Furniture</v>
      </c>
      <c r="C12" t="str">
        <v>Office Supplies</v>
      </c>
      <c r="D12" t="str">
        <v>Technology</v>
      </c>
    </row>
    <row r="13" spans="1:5" x14ac:dyDescent="0.35">
      <c r="A13" t="str">
        <v>West</v>
      </c>
      <c r="B13">
        <v>1383.673</v>
      </c>
      <c r="C13">
        <v>3672.1540000000005</v>
      </c>
      <c r="D13">
        <v>3239.4080000000004</v>
      </c>
    </row>
    <row r="14" spans="1:5" x14ac:dyDescent="0.35">
      <c r="A14" t="str">
        <v>Grand Total</v>
      </c>
      <c r="B14">
        <v>1383.673</v>
      </c>
      <c r="C14">
        <v>3672.1540000000005</v>
      </c>
      <c r="D14">
        <v>3239.4080000000004</v>
      </c>
    </row>
    <row r="15" spans="1:5" x14ac:dyDescent="0.35">
      <c r="A15">
        <v>0</v>
      </c>
      <c r="B15">
        <v>0</v>
      </c>
      <c r="C15">
        <v>0</v>
      </c>
      <c r="D15">
        <v>0</v>
      </c>
    </row>
    <row r="16" spans="1:5" x14ac:dyDescent="0.35">
      <c r="A16">
        <v>0</v>
      </c>
      <c r="B16">
        <v>0</v>
      </c>
      <c r="C16">
        <v>0</v>
      </c>
      <c r="D16">
        <v>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4BE62-C8D7-444B-9F54-716125447FDD}">
  <dimension ref="A3:F52"/>
  <sheetViews>
    <sheetView topLeftCell="A4" workbookViewId="0">
      <selection activeCell="M30" sqref="M30"/>
    </sheetView>
  </sheetViews>
  <sheetFormatPr defaultRowHeight="14.5" x14ac:dyDescent="0.35"/>
  <cols>
    <col min="1" max="1" width="12.36328125" bestFit="1" customWidth="1"/>
    <col min="2" max="2" width="11.26953125" bestFit="1" customWidth="1"/>
    <col min="5" max="5" width="10" customWidth="1"/>
    <col min="6" max="6" width="11.26953125" customWidth="1"/>
  </cols>
  <sheetData>
    <row r="3" spans="1:6" x14ac:dyDescent="0.35">
      <c r="A3" s="5" t="s">
        <v>10932</v>
      </c>
      <c r="B3" s="6" t="s">
        <v>10934</v>
      </c>
      <c r="E3" t="str" cm="1">
        <f t="array" ref="E3:F52">A3:B52</f>
        <v>Row Labels</v>
      </c>
      <c r="F3" t="str">
        <v>Sum of Sales</v>
      </c>
    </row>
    <row r="4" spans="1:6" x14ac:dyDescent="0.35">
      <c r="A4" s="7" t="s">
        <v>310</v>
      </c>
      <c r="B4" s="6">
        <v>8295.2350000000006</v>
      </c>
      <c r="E4" t="str">
        <v>Arizona</v>
      </c>
      <c r="F4">
        <v>8295.2350000000006</v>
      </c>
    </row>
    <row r="5" spans="1:6" x14ac:dyDescent="0.35">
      <c r="A5" s="9" t="s">
        <v>10933</v>
      </c>
      <c r="B5" s="13">
        <v>8295.2350000000006</v>
      </c>
      <c r="E5" t="str">
        <v>Grand Total</v>
      </c>
      <c r="F5">
        <v>8295.2350000000006</v>
      </c>
    </row>
    <row r="6" spans="1:6" x14ac:dyDescent="0.35">
      <c r="E6">
        <v>0</v>
      </c>
      <c r="F6">
        <v>0</v>
      </c>
    </row>
    <row r="7" spans="1:6" x14ac:dyDescent="0.35">
      <c r="E7">
        <v>0</v>
      </c>
      <c r="F7">
        <v>0</v>
      </c>
    </row>
    <row r="8" spans="1:6" x14ac:dyDescent="0.35">
      <c r="E8">
        <v>0</v>
      </c>
      <c r="F8">
        <v>0</v>
      </c>
    </row>
    <row r="9" spans="1:6" x14ac:dyDescent="0.35">
      <c r="E9">
        <v>0</v>
      </c>
      <c r="F9">
        <v>0</v>
      </c>
    </row>
    <row r="10" spans="1:6" x14ac:dyDescent="0.35">
      <c r="E10">
        <v>0</v>
      </c>
      <c r="F10">
        <v>0</v>
      </c>
    </row>
    <row r="11" spans="1:6" x14ac:dyDescent="0.35">
      <c r="E11">
        <v>0</v>
      </c>
      <c r="F11">
        <v>0</v>
      </c>
    </row>
    <row r="12" spans="1:6" x14ac:dyDescent="0.35">
      <c r="E12">
        <v>0</v>
      </c>
      <c r="F12">
        <v>0</v>
      </c>
    </row>
    <row r="13" spans="1:6" x14ac:dyDescent="0.35">
      <c r="E13">
        <v>0</v>
      </c>
      <c r="F13">
        <v>0</v>
      </c>
    </row>
    <row r="14" spans="1:6" x14ac:dyDescent="0.35">
      <c r="E14">
        <v>0</v>
      </c>
      <c r="F14">
        <v>0</v>
      </c>
    </row>
    <row r="15" spans="1:6" x14ac:dyDescent="0.35">
      <c r="E15">
        <v>0</v>
      </c>
      <c r="F15">
        <v>0</v>
      </c>
    </row>
    <row r="16" spans="1:6" x14ac:dyDescent="0.35">
      <c r="E16">
        <v>0</v>
      </c>
      <c r="F16">
        <v>0</v>
      </c>
    </row>
    <row r="17" spans="5:6" x14ac:dyDescent="0.35">
      <c r="E17">
        <v>0</v>
      </c>
      <c r="F17">
        <v>0</v>
      </c>
    </row>
    <row r="18" spans="5:6" x14ac:dyDescent="0.35">
      <c r="E18">
        <v>0</v>
      </c>
      <c r="F18">
        <v>0</v>
      </c>
    </row>
    <row r="19" spans="5:6" x14ac:dyDescent="0.35">
      <c r="E19">
        <v>0</v>
      </c>
      <c r="F19">
        <v>0</v>
      </c>
    </row>
    <row r="20" spans="5:6" x14ac:dyDescent="0.35">
      <c r="E20">
        <v>0</v>
      </c>
      <c r="F20">
        <v>0</v>
      </c>
    </row>
    <row r="21" spans="5:6" x14ac:dyDescent="0.35">
      <c r="E21">
        <v>0</v>
      </c>
      <c r="F21">
        <v>0</v>
      </c>
    </row>
    <row r="22" spans="5:6" x14ac:dyDescent="0.35">
      <c r="E22">
        <v>0</v>
      </c>
      <c r="F22">
        <v>0</v>
      </c>
    </row>
    <row r="23" spans="5:6" x14ac:dyDescent="0.35">
      <c r="E23">
        <v>0</v>
      </c>
      <c r="F23">
        <v>0</v>
      </c>
    </row>
    <row r="24" spans="5:6" x14ac:dyDescent="0.35">
      <c r="E24">
        <v>0</v>
      </c>
      <c r="F24">
        <v>0</v>
      </c>
    </row>
    <row r="25" spans="5:6" x14ac:dyDescent="0.35">
      <c r="E25">
        <v>0</v>
      </c>
      <c r="F25">
        <v>0</v>
      </c>
    </row>
    <row r="26" spans="5:6" x14ac:dyDescent="0.35">
      <c r="E26">
        <v>0</v>
      </c>
      <c r="F26">
        <v>0</v>
      </c>
    </row>
    <row r="27" spans="5:6" x14ac:dyDescent="0.35">
      <c r="E27">
        <v>0</v>
      </c>
      <c r="F27">
        <v>0</v>
      </c>
    </row>
    <row r="28" spans="5:6" x14ac:dyDescent="0.35">
      <c r="E28">
        <v>0</v>
      </c>
      <c r="F28">
        <v>0</v>
      </c>
    </row>
    <row r="29" spans="5:6" x14ac:dyDescent="0.35">
      <c r="E29">
        <v>0</v>
      </c>
      <c r="F29">
        <v>0</v>
      </c>
    </row>
    <row r="30" spans="5:6" x14ac:dyDescent="0.35">
      <c r="E30">
        <v>0</v>
      </c>
      <c r="F30">
        <v>0</v>
      </c>
    </row>
    <row r="31" spans="5:6" x14ac:dyDescent="0.35">
      <c r="E31">
        <v>0</v>
      </c>
      <c r="F31">
        <v>0</v>
      </c>
    </row>
    <row r="32" spans="5:6" x14ac:dyDescent="0.35">
      <c r="E32">
        <v>0</v>
      </c>
      <c r="F32">
        <v>0</v>
      </c>
    </row>
    <row r="33" spans="5:6" x14ac:dyDescent="0.35">
      <c r="E33">
        <v>0</v>
      </c>
      <c r="F33">
        <v>0</v>
      </c>
    </row>
    <row r="34" spans="5:6" x14ac:dyDescent="0.35">
      <c r="E34">
        <v>0</v>
      </c>
      <c r="F34">
        <v>0</v>
      </c>
    </row>
    <row r="35" spans="5:6" x14ac:dyDescent="0.35">
      <c r="E35">
        <v>0</v>
      </c>
      <c r="F35">
        <v>0</v>
      </c>
    </row>
    <row r="36" spans="5:6" x14ac:dyDescent="0.35">
      <c r="E36">
        <v>0</v>
      </c>
      <c r="F36">
        <v>0</v>
      </c>
    </row>
    <row r="37" spans="5:6" x14ac:dyDescent="0.35">
      <c r="E37">
        <v>0</v>
      </c>
      <c r="F37">
        <v>0</v>
      </c>
    </row>
    <row r="38" spans="5:6" x14ac:dyDescent="0.35">
      <c r="E38">
        <v>0</v>
      </c>
      <c r="F38">
        <v>0</v>
      </c>
    </row>
    <row r="39" spans="5:6" x14ac:dyDescent="0.35">
      <c r="E39">
        <v>0</v>
      </c>
      <c r="F39">
        <v>0</v>
      </c>
    </row>
    <row r="40" spans="5:6" x14ac:dyDescent="0.35">
      <c r="E40">
        <v>0</v>
      </c>
      <c r="F40">
        <v>0</v>
      </c>
    </row>
    <row r="41" spans="5:6" x14ac:dyDescent="0.35">
      <c r="E41">
        <v>0</v>
      </c>
      <c r="F41">
        <v>0</v>
      </c>
    </row>
    <row r="42" spans="5:6" x14ac:dyDescent="0.35">
      <c r="E42">
        <v>0</v>
      </c>
      <c r="F42">
        <v>0</v>
      </c>
    </row>
    <row r="43" spans="5:6" x14ac:dyDescent="0.35">
      <c r="E43">
        <v>0</v>
      </c>
      <c r="F43">
        <v>0</v>
      </c>
    </row>
    <row r="44" spans="5:6" x14ac:dyDescent="0.35">
      <c r="E44">
        <v>0</v>
      </c>
      <c r="F44">
        <v>0</v>
      </c>
    </row>
    <row r="45" spans="5:6" x14ac:dyDescent="0.35">
      <c r="E45">
        <v>0</v>
      </c>
      <c r="F45">
        <v>0</v>
      </c>
    </row>
    <row r="46" spans="5:6" x14ac:dyDescent="0.35">
      <c r="E46">
        <v>0</v>
      </c>
      <c r="F46">
        <v>0</v>
      </c>
    </row>
    <row r="47" spans="5:6" x14ac:dyDescent="0.35">
      <c r="E47">
        <v>0</v>
      </c>
      <c r="F47">
        <v>0</v>
      </c>
    </row>
    <row r="48" spans="5:6" x14ac:dyDescent="0.35">
      <c r="E48">
        <v>0</v>
      </c>
      <c r="F48">
        <v>0</v>
      </c>
    </row>
    <row r="49" spans="5:6" x14ac:dyDescent="0.35">
      <c r="E49">
        <v>0</v>
      </c>
      <c r="F49">
        <v>0</v>
      </c>
    </row>
    <row r="50" spans="5:6" x14ac:dyDescent="0.35">
      <c r="E50">
        <v>0</v>
      </c>
      <c r="F50">
        <v>0</v>
      </c>
    </row>
    <row r="51" spans="5:6" x14ac:dyDescent="0.35">
      <c r="E51">
        <v>0</v>
      </c>
      <c r="F51">
        <v>0</v>
      </c>
    </row>
    <row r="52" spans="5:6" x14ac:dyDescent="0.35">
      <c r="E52">
        <v>0</v>
      </c>
      <c r="F52">
        <v>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E7F73-9810-4B61-9A84-BDE954C8F857}">
  <dimension ref="A3:B7"/>
  <sheetViews>
    <sheetView workbookViewId="0">
      <selection activeCell="C3" sqref="C3"/>
    </sheetView>
  </sheetViews>
  <sheetFormatPr defaultRowHeight="14.5" x14ac:dyDescent="0.35"/>
  <cols>
    <col min="1" max="1" width="12.36328125" bestFit="1" customWidth="1"/>
    <col min="2" max="2" width="11.26953125" bestFit="1" customWidth="1"/>
  </cols>
  <sheetData>
    <row r="3" spans="1:2" x14ac:dyDescent="0.35">
      <c r="A3" s="5" t="s">
        <v>10932</v>
      </c>
      <c r="B3" s="6" t="s">
        <v>10934</v>
      </c>
    </row>
    <row r="4" spans="1:2" x14ac:dyDescent="0.35">
      <c r="A4" s="7" t="s">
        <v>26</v>
      </c>
      <c r="B4" s="6">
        <v>4658.0169999999998</v>
      </c>
    </row>
    <row r="5" spans="1:2" x14ac:dyDescent="0.35">
      <c r="A5" s="8" t="s">
        <v>41</v>
      </c>
      <c r="B5" s="23">
        <v>3188.3940000000002</v>
      </c>
    </row>
    <row r="6" spans="1:2" x14ac:dyDescent="0.35">
      <c r="A6" s="8" t="s">
        <v>102</v>
      </c>
      <c r="B6" s="23">
        <v>448.82400000000001</v>
      </c>
    </row>
    <row r="7" spans="1:2" x14ac:dyDescent="0.35">
      <c r="A7" s="9" t="s">
        <v>10933</v>
      </c>
      <c r="B7" s="13">
        <v>8295.2350000000006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247C7-1C3A-4BC4-9045-76252BCE1D52}">
  <dimension ref="A3:B7"/>
  <sheetViews>
    <sheetView workbookViewId="0">
      <selection activeCell="M6" sqref="M6"/>
    </sheetView>
  </sheetViews>
  <sheetFormatPr defaultRowHeight="14.5" x14ac:dyDescent="0.35"/>
  <cols>
    <col min="1" max="1" width="12.36328125" bestFit="1" customWidth="1"/>
    <col min="2" max="2" width="11.6328125" bestFit="1" customWidth="1"/>
  </cols>
  <sheetData>
    <row r="3" spans="1:2" x14ac:dyDescent="0.35">
      <c r="A3" s="5" t="s">
        <v>10932</v>
      </c>
      <c r="B3" s="6" t="s">
        <v>10936</v>
      </c>
    </row>
    <row r="4" spans="1:2" x14ac:dyDescent="0.35">
      <c r="A4" s="7" t="s">
        <v>26</v>
      </c>
      <c r="B4" s="6">
        <v>-708.7454000000007</v>
      </c>
    </row>
    <row r="5" spans="1:2" x14ac:dyDescent="0.35">
      <c r="A5" s="8" t="s">
        <v>41</v>
      </c>
      <c r="B5" s="23">
        <v>-193.9501000000003</v>
      </c>
    </row>
    <row r="6" spans="1:2" x14ac:dyDescent="0.35">
      <c r="A6" s="8" t="s">
        <v>102</v>
      </c>
      <c r="B6" s="23">
        <v>-0.50259999999999394</v>
      </c>
    </row>
    <row r="7" spans="1:2" x14ac:dyDescent="0.35">
      <c r="A7" s="9" t="s">
        <v>10933</v>
      </c>
      <c r="B7" s="13">
        <v>-903.19810000000098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7A8A6-9266-4067-946B-48B4C2B1E620}">
  <dimension ref="A1:B14"/>
  <sheetViews>
    <sheetView workbookViewId="0">
      <selection activeCell="B19" sqref="B19"/>
    </sheetView>
  </sheetViews>
  <sheetFormatPr defaultRowHeight="14.5" x14ac:dyDescent="0.35"/>
  <cols>
    <col min="1" max="1" width="14.7265625" bestFit="1" customWidth="1"/>
    <col min="2" max="2" width="11.26953125" bestFit="1" customWidth="1"/>
  </cols>
  <sheetData>
    <row r="1" spans="1:2" x14ac:dyDescent="0.35">
      <c r="A1" s="16" t="s">
        <v>6</v>
      </c>
      <c r="B1" s="13" t="s">
        <v>10940</v>
      </c>
    </row>
    <row r="3" spans="1:2" x14ac:dyDescent="0.35">
      <c r="A3" s="5" t="s">
        <v>10932</v>
      </c>
      <c r="B3" s="6" t="s">
        <v>10934</v>
      </c>
    </row>
    <row r="4" spans="1:2" x14ac:dyDescent="0.35">
      <c r="A4" s="7" t="s">
        <v>1309</v>
      </c>
      <c r="B4" s="6">
        <v>1520.3760000000002</v>
      </c>
    </row>
    <row r="5" spans="1:2" x14ac:dyDescent="0.35">
      <c r="A5" s="8" t="s">
        <v>308</v>
      </c>
      <c r="B5" s="23">
        <v>1280.9920000000002</v>
      </c>
    </row>
    <row r="6" spans="1:2" x14ac:dyDescent="0.35">
      <c r="A6" s="8" t="s">
        <v>2179</v>
      </c>
      <c r="B6" s="23">
        <v>946.76400000000024</v>
      </c>
    </row>
    <row r="7" spans="1:2" x14ac:dyDescent="0.35">
      <c r="A7" s="8" t="s">
        <v>4717</v>
      </c>
      <c r="B7" s="23">
        <v>742.33600000000001</v>
      </c>
    </row>
    <row r="8" spans="1:2" x14ac:dyDescent="0.35">
      <c r="A8" s="8" t="s">
        <v>221</v>
      </c>
      <c r="B8" s="23">
        <v>598.14400000000012</v>
      </c>
    </row>
    <row r="9" spans="1:2" x14ac:dyDescent="0.35">
      <c r="A9" s="8" t="s">
        <v>4912</v>
      </c>
      <c r="B9" s="23">
        <v>596.66399999999999</v>
      </c>
    </row>
    <row r="10" spans="1:2" x14ac:dyDescent="0.35">
      <c r="A10" s="8" t="s">
        <v>6866</v>
      </c>
      <c r="B10" s="23">
        <v>551.98500000000013</v>
      </c>
    </row>
    <row r="11" spans="1:2" x14ac:dyDescent="0.35">
      <c r="A11" s="8" t="s">
        <v>6060</v>
      </c>
      <c r="B11" s="23">
        <v>388.70399999999995</v>
      </c>
    </row>
    <row r="12" spans="1:2" x14ac:dyDescent="0.35">
      <c r="A12" s="8" t="s">
        <v>2962</v>
      </c>
      <c r="B12" s="23">
        <v>378.59400000000005</v>
      </c>
    </row>
    <row r="13" spans="1:2" x14ac:dyDescent="0.35">
      <c r="A13" s="8" t="s">
        <v>5004</v>
      </c>
      <c r="B13" s="23">
        <v>259.13600000000002</v>
      </c>
    </row>
    <row r="14" spans="1:2" x14ac:dyDescent="0.35">
      <c r="A14" s="9" t="s">
        <v>10933</v>
      </c>
      <c r="B14" s="13">
        <v>7263.6950000000015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3D42-721A-4368-95E7-BA7055B6D8EE}">
  <dimension ref="A3:E52"/>
  <sheetViews>
    <sheetView workbookViewId="0">
      <selection activeCell="B6" sqref="B6"/>
    </sheetView>
  </sheetViews>
  <sheetFormatPr defaultRowHeight="14.5" x14ac:dyDescent="0.35"/>
  <cols>
    <col min="1" max="1" width="12.36328125" bestFit="1" customWidth="1"/>
    <col min="2" max="2" width="11.26953125" bestFit="1" customWidth="1"/>
  </cols>
  <sheetData>
    <row r="3" spans="1:5" x14ac:dyDescent="0.35">
      <c r="A3" s="5" t="s">
        <v>10932</v>
      </c>
      <c r="B3" s="6" t="s">
        <v>10934</v>
      </c>
      <c r="D3" t="str" cm="1">
        <f t="array" ref="D3:E52">A3:B52</f>
        <v>Row Labels</v>
      </c>
      <c r="E3" t="str">
        <v>Sum of Sales</v>
      </c>
    </row>
    <row r="4" spans="1:5" x14ac:dyDescent="0.35">
      <c r="A4" s="7" t="s">
        <v>310</v>
      </c>
      <c r="B4" s="6">
        <v>8295.2350000000006</v>
      </c>
      <c r="D4" t="str">
        <v>Arizona</v>
      </c>
      <c r="E4">
        <v>8295.2350000000006</v>
      </c>
    </row>
    <row r="5" spans="1:5" x14ac:dyDescent="0.35">
      <c r="A5" s="9" t="s">
        <v>10933</v>
      </c>
      <c r="B5" s="13">
        <v>8295.2350000000006</v>
      </c>
      <c r="D5" t="str">
        <v>Grand Total</v>
      </c>
      <c r="E5">
        <v>8295.2350000000006</v>
      </c>
    </row>
    <row r="6" spans="1:5" x14ac:dyDescent="0.35">
      <c r="D6">
        <v>0</v>
      </c>
      <c r="E6">
        <v>0</v>
      </c>
    </row>
    <row r="7" spans="1:5" x14ac:dyDescent="0.35">
      <c r="D7">
        <v>0</v>
      </c>
      <c r="E7">
        <v>0</v>
      </c>
    </row>
    <row r="8" spans="1:5" x14ac:dyDescent="0.35">
      <c r="D8">
        <v>0</v>
      </c>
      <c r="E8">
        <v>0</v>
      </c>
    </row>
    <row r="9" spans="1:5" x14ac:dyDescent="0.35">
      <c r="D9">
        <v>0</v>
      </c>
      <c r="E9">
        <v>0</v>
      </c>
    </row>
    <row r="10" spans="1:5" x14ac:dyDescent="0.35">
      <c r="D10">
        <v>0</v>
      </c>
      <c r="E10">
        <v>0</v>
      </c>
    </row>
    <row r="11" spans="1:5" x14ac:dyDescent="0.35">
      <c r="D11">
        <v>0</v>
      </c>
      <c r="E11">
        <v>0</v>
      </c>
    </row>
    <row r="12" spans="1:5" x14ac:dyDescent="0.35">
      <c r="D12">
        <v>0</v>
      </c>
      <c r="E12">
        <v>0</v>
      </c>
    </row>
    <row r="13" spans="1:5" x14ac:dyDescent="0.35">
      <c r="D13">
        <v>0</v>
      </c>
      <c r="E13">
        <v>0</v>
      </c>
    </row>
    <row r="14" spans="1:5" x14ac:dyDescent="0.35">
      <c r="D14">
        <v>0</v>
      </c>
      <c r="E14">
        <v>0</v>
      </c>
    </row>
    <row r="15" spans="1:5" x14ac:dyDescent="0.35">
      <c r="D15">
        <v>0</v>
      </c>
      <c r="E15">
        <v>0</v>
      </c>
    </row>
    <row r="16" spans="1:5" x14ac:dyDescent="0.35">
      <c r="D16">
        <v>0</v>
      </c>
      <c r="E16">
        <v>0</v>
      </c>
    </row>
    <row r="17" spans="4:5" x14ac:dyDescent="0.35">
      <c r="D17">
        <v>0</v>
      </c>
      <c r="E17">
        <v>0</v>
      </c>
    </row>
    <row r="18" spans="4:5" x14ac:dyDescent="0.35">
      <c r="D18">
        <v>0</v>
      </c>
      <c r="E18">
        <v>0</v>
      </c>
    </row>
    <row r="19" spans="4:5" x14ac:dyDescent="0.35">
      <c r="D19">
        <v>0</v>
      </c>
      <c r="E19">
        <v>0</v>
      </c>
    </row>
    <row r="20" spans="4:5" x14ac:dyDescent="0.35">
      <c r="D20">
        <v>0</v>
      </c>
      <c r="E20">
        <v>0</v>
      </c>
    </row>
    <row r="21" spans="4:5" x14ac:dyDescent="0.35">
      <c r="D21">
        <v>0</v>
      </c>
      <c r="E21">
        <v>0</v>
      </c>
    </row>
    <row r="22" spans="4:5" x14ac:dyDescent="0.35">
      <c r="D22">
        <v>0</v>
      </c>
      <c r="E22">
        <v>0</v>
      </c>
    </row>
    <row r="23" spans="4:5" x14ac:dyDescent="0.35">
      <c r="D23">
        <v>0</v>
      </c>
      <c r="E23">
        <v>0</v>
      </c>
    </row>
    <row r="24" spans="4:5" x14ac:dyDescent="0.35">
      <c r="D24">
        <v>0</v>
      </c>
      <c r="E24">
        <v>0</v>
      </c>
    </row>
    <row r="25" spans="4:5" x14ac:dyDescent="0.35">
      <c r="D25">
        <v>0</v>
      </c>
      <c r="E25">
        <v>0</v>
      </c>
    </row>
    <row r="26" spans="4:5" x14ac:dyDescent="0.35">
      <c r="D26">
        <v>0</v>
      </c>
      <c r="E26">
        <v>0</v>
      </c>
    </row>
    <row r="27" spans="4:5" x14ac:dyDescent="0.35">
      <c r="D27">
        <v>0</v>
      </c>
      <c r="E27">
        <v>0</v>
      </c>
    </row>
    <row r="28" spans="4:5" x14ac:dyDescent="0.35">
      <c r="D28">
        <v>0</v>
      </c>
      <c r="E28">
        <v>0</v>
      </c>
    </row>
    <row r="29" spans="4:5" x14ac:dyDescent="0.35">
      <c r="D29">
        <v>0</v>
      </c>
      <c r="E29">
        <v>0</v>
      </c>
    </row>
    <row r="30" spans="4:5" x14ac:dyDescent="0.35">
      <c r="D30">
        <v>0</v>
      </c>
      <c r="E30">
        <v>0</v>
      </c>
    </row>
    <row r="31" spans="4:5" x14ac:dyDescent="0.35">
      <c r="D31">
        <v>0</v>
      </c>
      <c r="E31">
        <v>0</v>
      </c>
    </row>
    <row r="32" spans="4:5" x14ac:dyDescent="0.35">
      <c r="D32">
        <v>0</v>
      </c>
      <c r="E32">
        <v>0</v>
      </c>
    </row>
    <row r="33" spans="4:5" x14ac:dyDescent="0.35">
      <c r="D33">
        <v>0</v>
      </c>
      <c r="E33">
        <v>0</v>
      </c>
    </row>
    <row r="34" spans="4:5" x14ac:dyDescent="0.35">
      <c r="D34">
        <v>0</v>
      </c>
      <c r="E34">
        <v>0</v>
      </c>
    </row>
    <row r="35" spans="4:5" x14ac:dyDescent="0.35">
      <c r="D35">
        <v>0</v>
      </c>
      <c r="E35">
        <v>0</v>
      </c>
    </row>
    <row r="36" spans="4:5" x14ac:dyDescent="0.35">
      <c r="D36">
        <v>0</v>
      </c>
      <c r="E36">
        <v>0</v>
      </c>
    </row>
    <row r="37" spans="4:5" x14ac:dyDescent="0.35">
      <c r="D37">
        <v>0</v>
      </c>
      <c r="E37">
        <v>0</v>
      </c>
    </row>
    <row r="38" spans="4:5" x14ac:dyDescent="0.35">
      <c r="D38">
        <v>0</v>
      </c>
      <c r="E38">
        <v>0</v>
      </c>
    </row>
    <row r="39" spans="4:5" x14ac:dyDescent="0.35">
      <c r="D39">
        <v>0</v>
      </c>
      <c r="E39">
        <v>0</v>
      </c>
    </row>
    <row r="40" spans="4:5" x14ac:dyDescent="0.35">
      <c r="D40">
        <v>0</v>
      </c>
      <c r="E40">
        <v>0</v>
      </c>
    </row>
    <row r="41" spans="4:5" x14ac:dyDescent="0.35">
      <c r="D41">
        <v>0</v>
      </c>
      <c r="E41">
        <v>0</v>
      </c>
    </row>
    <row r="42" spans="4:5" x14ac:dyDescent="0.35">
      <c r="D42">
        <v>0</v>
      </c>
      <c r="E42">
        <v>0</v>
      </c>
    </row>
    <row r="43" spans="4:5" x14ac:dyDescent="0.35">
      <c r="D43">
        <v>0</v>
      </c>
      <c r="E43">
        <v>0</v>
      </c>
    </row>
    <row r="44" spans="4:5" x14ac:dyDescent="0.35">
      <c r="D44">
        <v>0</v>
      </c>
      <c r="E44">
        <v>0</v>
      </c>
    </row>
    <row r="45" spans="4:5" x14ac:dyDescent="0.35">
      <c r="D45">
        <v>0</v>
      </c>
      <c r="E45">
        <v>0</v>
      </c>
    </row>
    <row r="46" spans="4:5" x14ac:dyDescent="0.35">
      <c r="D46">
        <v>0</v>
      </c>
      <c r="E46">
        <v>0</v>
      </c>
    </row>
    <row r="47" spans="4:5" x14ac:dyDescent="0.35">
      <c r="D47">
        <v>0</v>
      </c>
      <c r="E47">
        <v>0</v>
      </c>
    </row>
    <row r="48" spans="4:5" x14ac:dyDescent="0.35">
      <c r="D48">
        <v>0</v>
      </c>
      <c r="E48">
        <v>0</v>
      </c>
    </row>
    <row r="49" spans="4:5" x14ac:dyDescent="0.35">
      <c r="D49">
        <v>0</v>
      </c>
      <c r="E49">
        <v>0</v>
      </c>
    </row>
    <row r="50" spans="4:5" x14ac:dyDescent="0.35">
      <c r="D50">
        <v>0</v>
      </c>
      <c r="E50">
        <v>0</v>
      </c>
    </row>
    <row r="51" spans="4:5" x14ac:dyDescent="0.35">
      <c r="D51">
        <v>0</v>
      </c>
      <c r="E51">
        <v>0</v>
      </c>
    </row>
    <row r="52" spans="4:5" x14ac:dyDescent="0.35">
      <c r="D52">
        <v>0</v>
      </c>
      <c r="E52">
        <v>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25A6D-9970-4B96-95FE-D735ACA07ADD}">
  <dimension ref="A1"/>
  <sheetViews>
    <sheetView tabSelected="1" topLeftCell="G13" workbookViewId="0">
      <selection activeCell="I54" sqref="I54"/>
    </sheetView>
  </sheetViews>
  <sheetFormatPr defaultRowHeight="14.5" x14ac:dyDescent="0.35"/>
  <cols>
    <col min="1" max="16384" width="8.7265625" style="24"/>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3974F-0D2A-43AA-82BA-1412704AD28A}">
  <dimension ref="A3:C20"/>
  <sheetViews>
    <sheetView workbookViewId="0">
      <selection activeCell="I14" sqref="I14"/>
    </sheetView>
  </sheetViews>
  <sheetFormatPr defaultRowHeight="14.5" x14ac:dyDescent="0.35"/>
  <sheetData>
    <row r="3" spans="1:3" x14ac:dyDescent="0.35">
      <c r="A3" s="10"/>
      <c r="B3" s="11"/>
      <c r="C3" s="12"/>
    </row>
    <row r="4" spans="1:3" x14ac:dyDescent="0.35">
      <c r="A4" s="14"/>
      <c r="B4" s="18"/>
      <c r="C4" s="19"/>
    </row>
    <row r="5" spans="1:3" x14ac:dyDescent="0.35">
      <c r="A5" s="14"/>
      <c r="B5" s="18"/>
      <c r="C5" s="19"/>
    </row>
    <row r="6" spans="1:3" x14ac:dyDescent="0.35">
      <c r="A6" s="14"/>
      <c r="B6" s="18"/>
      <c r="C6" s="19"/>
    </row>
    <row r="7" spans="1:3" x14ac:dyDescent="0.35">
      <c r="A7" s="14"/>
      <c r="B7" s="18"/>
      <c r="C7" s="19"/>
    </row>
    <row r="8" spans="1:3" x14ac:dyDescent="0.35">
      <c r="A8" s="14"/>
      <c r="B8" s="18"/>
      <c r="C8" s="19"/>
    </row>
    <row r="9" spans="1:3" x14ac:dyDescent="0.35">
      <c r="A9" s="14"/>
      <c r="B9" s="18"/>
      <c r="C9" s="19"/>
    </row>
    <row r="10" spans="1:3" x14ac:dyDescent="0.35">
      <c r="A10" s="14"/>
      <c r="B10" s="18"/>
      <c r="C10" s="19"/>
    </row>
    <row r="11" spans="1:3" x14ac:dyDescent="0.35">
      <c r="A11" s="14"/>
      <c r="B11" s="18"/>
      <c r="C11" s="19"/>
    </row>
    <row r="12" spans="1:3" x14ac:dyDescent="0.35">
      <c r="A12" s="14"/>
      <c r="B12" s="18"/>
      <c r="C12" s="19"/>
    </row>
    <row r="13" spans="1:3" x14ac:dyDescent="0.35">
      <c r="A13" s="14"/>
      <c r="B13" s="18"/>
      <c r="C13" s="19"/>
    </row>
    <row r="14" spans="1:3" x14ac:dyDescent="0.35">
      <c r="A14" s="14"/>
      <c r="B14" s="18"/>
      <c r="C14" s="19"/>
    </row>
    <row r="15" spans="1:3" x14ac:dyDescent="0.35">
      <c r="A15" s="14"/>
      <c r="B15" s="18"/>
      <c r="C15" s="19"/>
    </row>
    <row r="16" spans="1:3" x14ac:dyDescent="0.35">
      <c r="A16" s="14"/>
      <c r="B16" s="18"/>
      <c r="C16" s="19"/>
    </row>
    <row r="17" spans="1:3" x14ac:dyDescent="0.35">
      <c r="A17" s="14"/>
      <c r="B17" s="18"/>
      <c r="C17" s="19"/>
    </row>
    <row r="18" spans="1:3" x14ac:dyDescent="0.35">
      <c r="A18" s="14"/>
      <c r="B18" s="18"/>
      <c r="C18" s="19"/>
    </row>
    <row r="19" spans="1:3" x14ac:dyDescent="0.35">
      <c r="A19" s="14"/>
      <c r="B19" s="18"/>
      <c r="C19" s="19"/>
    </row>
    <row r="20" spans="1:3" x14ac:dyDescent="0.35">
      <c r="A20" s="20"/>
      <c r="B20" s="21"/>
      <c r="C20" s="2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dimension ref="A1:V9995"/>
  <sheetViews>
    <sheetView topLeftCell="A2" zoomScale="150" zoomScaleNormal="150" workbookViewId="0">
      <selection activeCell="C12" sqref="C12"/>
    </sheetView>
  </sheetViews>
  <sheetFormatPr defaultColWidth="14.453125" defaultRowHeight="15" customHeight="1" x14ac:dyDescent="0.35"/>
  <cols>
    <col min="1" max="1" width="12.453125" customWidth="1"/>
    <col min="2" max="2" width="28.453125" customWidth="1"/>
    <col min="3" max="3" width="14" customWidth="1"/>
    <col min="4" max="4" width="12.453125" customWidth="1"/>
    <col min="5" max="5" width="13.6328125" customWidth="1"/>
    <col min="6" max="6" width="15" customWidth="1"/>
    <col min="7" max="7" width="18.6328125" customWidth="1"/>
    <col min="8" max="11" width="12.453125" customWidth="1"/>
    <col min="12" max="12" width="14.453125" customWidth="1"/>
    <col min="13" max="13" width="12.453125" customWidth="1"/>
    <col min="14" max="14" width="13.453125" customWidth="1"/>
    <col min="15" max="15" width="12.453125" customWidth="1"/>
    <col min="16" max="16" width="16.36328125" customWidth="1"/>
    <col min="17" max="17" width="17.36328125" customWidth="1"/>
    <col min="18" max="18" width="16.36328125" customWidth="1"/>
    <col min="19" max="22" width="12.453125" customWidth="1"/>
  </cols>
  <sheetData>
    <row r="1" spans="1:22" ht="14.2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17" t="s">
        <v>31</v>
      </c>
      <c r="P2" s="2" t="s">
        <v>32</v>
      </c>
      <c r="Q2" s="2" t="s">
        <v>33</v>
      </c>
      <c r="R2" s="17" t="s">
        <v>34</v>
      </c>
      <c r="S2" s="2">
        <v>261.95999999999998</v>
      </c>
      <c r="T2" s="2">
        <v>2</v>
      </c>
      <c r="U2" s="2">
        <v>0</v>
      </c>
      <c r="V2" s="2">
        <v>41.913600000000002</v>
      </c>
    </row>
    <row r="3" spans="1:22" ht="14.25" customHeight="1" x14ac:dyDescent="0.3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5">
      <c r="A108" s="2">
        <v>107</v>
      </c>
      <c r="B108" s="2" t="s">
        <v>464</v>
      </c>
      <c r="C108" s="2">
        <f>YEAR(Data!$D108)</f>
        <v>2014</v>
      </c>
      <c r="D108" s="3">
        <v>41967</v>
      </c>
      <c r="E108" s="3">
        <v>41972</v>
      </c>
      <c r="F108" s="2" t="s">
        <v>50</v>
      </c>
      <c r="G108" s="2" t="s">
        <v>465</v>
      </c>
      <c r="H108" s="2" t="s">
        <v>466</v>
      </c>
      <c r="I108" s="2" t="s">
        <v>26</v>
      </c>
      <c r="J108" s="4"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pie_sales_count</vt:lpstr>
      <vt:lpstr>sum_profit</vt:lpstr>
      <vt:lpstr>average_sales</vt:lpstr>
      <vt:lpstr>sum_of_sales</vt:lpstr>
      <vt:lpstr>category_wise_sale</vt:lpstr>
      <vt:lpstr>tree_map</vt:lpstr>
      <vt:lpstr>sum_sales</vt:lpstr>
      <vt:lpstr>sum_profit_segmentwise</vt:lpstr>
      <vt:lpstr>top_10_customer</vt:lpstr>
      <vt:lpstr>Sheet1</vt:lpstr>
      <vt:lpstr>Sheet3</vt:lpstr>
      <vt:lpstr>Sheet4</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SAIKAT MONDAL</cp:lastModifiedBy>
  <dcterms:created xsi:type="dcterms:W3CDTF">2015-06-05T18:17:20Z</dcterms:created>
  <dcterms:modified xsi:type="dcterms:W3CDTF">2025-11-26T16:30:00Z</dcterms:modified>
</cp:coreProperties>
</file>